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C903712C-0B3F-49FF-897E-0E6EC4D78CEA}" xr6:coauthVersionLast="44" xr6:coauthVersionMax="45" xr10:uidLastSave="{00000000-0000-0000-0000-000000000000}"/>
  <bookViews>
    <workbookView xWindow="405" yWindow="5355" windowWidth="23955" windowHeight="8460" tabRatio="838" firstSheet="2" activeTab="2" xr2:uid="{00000000-000D-0000-FFFF-FFFF00000000}"/>
  </bookViews>
  <sheets>
    <sheet name="表紙" sheetId="48" state="hidden" r:id="rId1"/>
    <sheet name="変更履歴" sheetId="49" state="hidden" r:id="rId2"/>
    <sheet name="目次" sheetId="50" r:id="rId3"/>
    <sheet name="1 システムアカウント" sheetId="58" r:id="rId4"/>
    <sheet name="2 プロジェクト" sheetId="55" r:id="rId5"/>
    <sheet name="3 プロジェクト担当者" sheetId="54" r:id="rId6"/>
    <sheet name="4 ユーザ" sheetId="53" r:id="rId7"/>
    <sheet name="5 組織" sheetId="61" r:id="rId8"/>
  </sheets>
  <definedNames>
    <definedName name="_xlnm.Print_Area" localSheetId="3">'1 システムアカウント'!$A$1:$AZ$26</definedName>
    <definedName name="_xlnm.Print_Area" localSheetId="4">'2 プロジェクト'!$A$1:$AZ$29</definedName>
    <definedName name="_xlnm.Print_Area" localSheetId="5">'3 プロジェクト担当者'!$A$1:$AZ$27</definedName>
    <definedName name="_xlnm.Print_Area" localSheetId="6">'4 ユーザ'!$A$1:$AZ$27</definedName>
    <definedName name="_xlnm.Print_Area" localSheetId="7">'5 組織'!$A$1:$AZ$27</definedName>
    <definedName name="_xlnm.Print_Area" localSheetId="0">表紙!$A$1:$S$39</definedName>
    <definedName name="_xlnm.Print_Area" localSheetId="1">変更履歴!$A$1:$AI$34</definedName>
    <definedName name="_xlnm.Print_Area" localSheetId="2">目次!$A$1:$AI$34</definedName>
    <definedName name="_xlnm.Print_Titles" localSheetId="3">'1 システムアカウント'!$1:$10</definedName>
    <definedName name="_xlnm.Print_Titles" localSheetId="4">'2 プロジェクト'!$1:$10</definedName>
    <definedName name="_xlnm.Print_Titles" localSheetId="5">'3 プロジェクト担当者'!$1:$10</definedName>
    <definedName name="_xlnm.Print_Titles" localSheetId="6">'4 ユーザ'!$1:$10</definedName>
    <definedName name="_xlnm.Print_Titles" localSheetId="7">'5 組織'!$1:$10</definedName>
    <definedName name="_xlnm.Print_Titles" localSheetId="1">変更履歴!$1:$4</definedName>
    <definedName name="_xlnm.Print_Titles" localSheetId="2">目次!$1:$4</definedName>
    <definedName name="データ型">#REF!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49" l="1"/>
  <c r="AC2" i="49"/>
  <c r="AG1" i="49"/>
  <c r="AC1" i="49"/>
  <c r="S1" i="61"/>
  <c r="E3" i="55"/>
  <c r="AC3" i="55"/>
  <c r="AC2" i="53"/>
  <c r="AG3" i="58"/>
  <c r="E2" i="55"/>
  <c r="E2" i="53"/>
  <c r="AC2" i="61"/>
  <c r="I25" i="48"/>
  <c r="AC1" i="55"/>
  <c r="AG2" i="50"/>
  <c r="E3" i="54"/>
  <c r="E3" i="53"/>
  <c r="S1" i="54"/>
  <c r="E1" i="55"/>
  <c r="AG2" i="61"/>
  <c r="AG2" i="55"/>
  <c r="AG1" i="55"/>
  <c r="AC3" i="50"/>
  <c r="AC3" i="58"/>
  <c r="E2" i="61"/>
  <c r="AC1" i="58"/>
  <c r="AG3" i="61"/>
  <c r="S1" i="50"/>
  <c r="AG1" i="50"/>
  <c r="AC1" i="54"/>
  <c r="E2" i="58"/>
  <c r="AC3" i="53"/>
  <c r="E1" i="50"/>
  <c r="AG1" i="61"/>
  <c r="AG2" i="54"/>
  <c r="E2" i="54"/>
  <c r="AC3" i="54"/>
  <c r="AG1" i="58"/>
  <c r="E1" i="54"/>
  <c r="S1" i="55"/>
  <c r="AG2" i="53"/>
  <c r="AG3" i="50"/>
  <c r="AG3" i="55"/>
  <c r="AG1" i="53"/>
  <c r="AC2" i="55"/>
  <c r="AC2" i="50"/>
  <c r="AC1" i="53"/>
  <c r="E1" i="61"/>
  <c r="E1" i="53"/>
  <c r="AC1" i="50"/>
  <c r="E3" i="61"/>
  <c r="E1" i="58"/>
  <c r="E3" i="58"/>
  <c r="AG2" i="58"/>
  <c r="AC3" i="61"/>
  <c r="AC2" i="58"/>
  <c r="E2" i="50"/>
  <c r="S1" i="53"/>
  <c r="S1" i="58"/>
  <c r="E3" i="50"/>
  <c r="AG3" i="54"/>
  <c r="AC2" i="54"/>
  <c r="AG1" i="54"/>
  <c r="AG3" i="53"/>
  <c r="AC1" i="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4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5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6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7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sharedStrings.xml><?xml version="1.0" encoding="utf-8"?>
<sst xmlns="http://schemas.openxmlformats.org/spreadsheetml/2006/main" count="302" uniqueCount="162">
  <si>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</si>
  <si>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</si>
  <si>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</si>
  <si>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</si>
  <si>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</si>
  <si>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</si>
  <si>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</si>
  <si>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</si>
  <si>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</si>
  <si>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</si>
  <si>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</si>
  <si>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</si>
  <si>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</si>
  <si>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</si>
  <si>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</si>
  <si>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</si>
  <si>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</si>
  <si>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</si>
  <si>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</si>
  <si>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</si>
  <si>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</si>
  <si>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</si>
  <si>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</si>
  <si>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</si>
  <si>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</si>
  <si>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</si>
  <si>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</si>
  <si>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</si>
  <si>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</si>
  <si>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</si>
  <si>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</si>
  <si>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</si>
  <si>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</si>
  <si>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</si>
  <si>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</si>
  <si>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</si>
  <si>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</si>
  <si>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</si>
  <si>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</si>
  <si>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</si>
  <si>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テーブル定義書</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</si>
  <si>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</si>
  <si>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</si>
  <si>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</si>
  <si>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</si>
  <si>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</si>
  <si>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</si>
  <si>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</si>
  <si>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</si>
  <si>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</si>
  <si>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</si>
  <si>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</si>
  <si>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</si>
  <si>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</si>
  <si>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</si>
  <si>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</si>
  <si>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</si>
  <si>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</si>
  <si>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</si>
  <si>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</si>
  <si>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</si>
  <si>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1. [Logical table name]</t>
  </si>
  <si>
    <t>1 System account</t>
  </si>
  <si>
    <t>2 Project</t>
  </si>
  <si>
    <t>3 Project in charge</t>
  </si>
  <si>
    <t>4 User</t>
  </si>
  <si>
    <t>5 Organization</t>
  </si>
  <si>
    <t>Logical table name</t>
  </si>
  <si>
    <t>System account</t>
  </si>
  <si>
    <t>Physical table name</t>
  </si>
  <si>
    <t>SYSTEM_ACCOUNT</t>
  </si>
  <si>
    <t>Table description</t>
  </si>
  <si>
    <t>Logical name</t>
  </si>
  <si>
    <t>Physical name</t>
  </si>
  <si>
    <t>Domain name</t>
  </si>
  <si>
    <t>Data type</t>
  </si>
  <si>
    <t>Digits</t>
  </si>
  <si>
    <t>PK</t>
  </si>
  <si>
    <t>Mandatory</t>
  </si>
  <si>
    <t>INDEX</t>
  </si>
  <si>
    <t>Item definition</t>
  </si>
  <si>
    <t>Default value</t>
  </si>
  <si>
    <t>Encryption
targets</t>
  </si>
  <si>
    <t>Remarks</t>
  </si>
  <si>
    <t>U</t>
  </si>
  <si>
    <t>User ID</t>
  </si>
  <si>
    <t>USER_ID</t>
  </si>
  <si>
    <t>ID</t>
  </si>
  <si>
    <t>INTEGER</t>
  </si>
  <si>
    <t>○</t>
  </si>
  <si>
    <t>Login ID</t>
  </si>
  <si>
    <t>LOGIN_ID</t>
  </si>
  <si>
    <t>VARCHAR</t>
  </si>
  <si>
    <t>1A</t>
  </si>
  <si>
    <t>Password</t>
  </si>
  <si>
    <t>USER_PASSWORD</t>
  </si>
  <si>
    <t>Account password</t>
  </si>
  <si>
    <t>Password expiration date</t>
  </si>
  <si>
    <t>PASSWORD_EXPIRATION_DATE</t>
  </si>
  <si>
    <t>Date</t>
  </si>
  <si>
    <t>DATE</t>
  </si>
  <si>
    <t>Authentication failed count</t>
  </si>
  <si>
    <t>FAILED_COUNT</t>
  </si>
  <si>
    <t>SMALLINT</t>
  </si>
  <si>
    <t>Expiration date (FROM)</t>
  </si>
  <si>
    <t>EFFECTIVE_DATE_FROM</t>
  </si>
  <si>
    <t>Expiration date (TO)</t>
  </si>
  <si>
    <t>EFFECTIVE_DATE_TO</t>
  </si>
  <si>
    <t>Last login date and time</t>
  </si>
  <si>
    <t>LAST_LOGIN_DATE_TIME</t>
  </si>
  <si>
    <t>Date and time</t>
  </si>
  <si>
    <t>TIMESTAMP</t>
  </si>
  <si>
    <t>Project</t>
  </si>
  <si>
    <t>PROJECT</t>
  </si>
  <si>
    <t>Project ID</t>
  </si>
  <si>
    <t>PROJECT_ID</t>
  </si>
  <si>
    <t>Project name</t>
  </si>
  <si>
    <t>PROJECT_NAME</t>
  </si>
  <si>
    <t>Project type</t>
  </si>
  <si>
    <t>PROJECT_TYPE</t>
  </si>
  <si>
    <t>CHAR</t>
  </si>
  <si>
    <t>Project classification</t>
  </si>
  <si>
    <t>PROJECT_CLASS</t>
  </si>
  <si>
    <t>Project start date</t>
  </si>
  <si>
    <t>PROJECT_START_DATE</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</si>
  <si>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</si>
  <si>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</si>
  <si>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</si>
  <si>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</si>
  <si>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</si>
  <si>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</si>
  <si>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</si>
  <si>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</si>
  <si>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</si>
  <si>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</si>
  <si>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</si>
  <si>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</si>
  <si>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</si>
  <si>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</si>
  <si>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</si>
  <si>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</si>
  <si>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BIGINT</t>
  </si>
  <si>
    <t>Project in charge</t>
  </si>
  <si>
    <t>PROJECT_USER</t>
  </si>
  <si>
    <t>User</t>
  </si>
  <si>
    <t>USERS</t>
  </si>
  <si>
    <t>Kanji name</t>
  </si>
  <si>
    <t>KANJI_NAME</t>
  </si>
  <si>
    <t>Furigana</t>
  </si>
  <si>
    <t>KANA_NAME</t>
  </si>
  <si>
    <t>User name (Furigana)</t>
  </si>
  <si>
    <t>PM job flag</t>
  </si>
  <si>
    <t>PM_FLAG</t>
  </si>
  <si>
    <t>Flag</t>
  </si>
  <si>
    <t>BOOL</t>
  </si>
  <si>
    <t>Organization</t>
  </si>
  <si>
    <t>ORGANIZATION</t>
  </si>
  <si>
    <t>Organization name</t>
  </si>
  <si>
    <t>ORGANIZATION_NAME</t>
  </si>
  <si>
    <t>VARCHAR2</t>
  </si>
  <si>
    <t>Upper organization ID</t>
  </si>
  <si>
    <t>UPPER_ORGANIZATION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</si>
</sst>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theme="1"/>
      <name val="Times New Roman"/>
      <family val="1"/>
    </font>
    <font>
      <sz val="8"/>
      <color indexed="81"/>
      <name val="Times New Roman"/>
      <family val="1"/>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12"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226">
    <xf numFmtId="0" fontId="0" fillId="0" borderId="0" xfId="0"/>
    <xf numFmtId="0" fontId="2" fillId="0" borderId="0" xfId="0" applyFont="1"/>
    <xf numFmtId="0" fontId="3" fillId="0" borderId="0" xfId="0" applyFont="1"/>
    <xf numFmtId="0" fontId="4" fillId="0" borderId="0" xfId="0" applyFont="1"/>
    <xf numFmtId="0" fontId="5" fillId="0" borderId="0" xfId="0" applyFont="1" applyBorder="1"/>
    <xf numFmtId="0" fontId="6"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14" fontId="6" fillId="0" borderId="0" xfId="0" applyNumberFormat="1" applyFont="1"/>
    <xf numFmtId="0" fontId="1" fillId="0" borderId="0" xfId="2" applyFont="1" applyBorder="1" applyAlignment="1">
      <alignment vertical="top"/>
    </xf>
    <xf numFmtId="0" fontId="7" fillId="0" borderId="0" xfId="2" applyFont="1"/>
    <xf numFmtId="176" fontId="7" fillId="0" borderId="0" xfId="2" quotePrefix="1" applyNumberFormat="1" applyFont="1" applyAlignment="1">
      <alignment horizontal="center"/>
    </xf>
    <xf numFmtId="0" fontId="1" fillId="0" borderId="16" xfId="0" applyFont="1" applyBorder="1" applyAlignment="1">
      <alignment horizontal="center" vertical="center"/>
    </xf>
    <xf numFmtId="0" fontId="1" fillId="0" borderId="0" xfId="2" applyFont="1" applyAlignment="1">
      <alignment horizontal="left" vertical="center"/>
    </xf>
    <xf numFmtId="0" fontId="1" fillId="0" borderId="0" xfId="0" applyFont="1"/>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9" fillId="0" borderId="0" xfId="0" applyFont="1" applyFill="1" applyBorder="1" applyAlignment="1">
      <alignment horizontal="center" vertical="center"/>
    </xf>
    <xf numFmtId="0" fontId="0" fillId="0" borderId="0" xfId="2"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xf>
    <xf numFmtId="0" fontId="0" fillId="0" borderId="0" xfId="2" applyFont="1" applyBorder="1" applyAlignment="1">
      <alignment horizontal="center"/>
    </xf>
    <xf numFmtId="0" fontId="11" fillId="0" borderId="0" xfId="4" applyFont="1" applyAlignment="1">
      <alignment horizontal="center"/>
    </xf>
    <xf numFmtId="0" fontId="1" fillId="0" borderId="9" xfId="0" applyFont="1" applyBorder="1" applyAlignment="1">
      <alignment horizontal="right" vertical="top"/>
    </xf>
    <xf numFmtId="0" fontId="1" fillId="0" borderId="0" xfId="2" applyFont="1"/>
    <xf numFmtId="0" fontId="1" fillId="0" borderId="11" xfId="0" applyFont="1" applyBorder="1" applyAlignment="1">
      <alignment horizontal="center" vertical="top"/>
    </xf>
    <xf numFmtId="0" fontId="14" fillId="0" borderId="0" xfId="2" applyFont="1" applyBorder="1" applyAlignment="1"/>
    <xf numFmtId="0" fontId="14" fillId="0" borderId="0" xfId="2" applyFont="1" applyAlignment="1">
      <alignment horizontal="right"/>
    </xf>
    <xf numFmtId="0" fontId="14" fillId="0" borderId="0" xfId="2" applyFont="1" applyFill="1" applyBorder="1" applyAlignment="1">
      <alignment vertical="top"/>
    </xf>
    <xf numFmtId="0" fontId="14" fillId="0" borderId="0" xfId="0" applyFont="1" applyBorder="1" applyAlignment="1"/>
    <xf numFmtId="0" fontId="14" fillId="0" borderId="0" xfId="0" quotePrefix="1" applyFont="1" applyBorder="1" applyAlignment="1"/>
    <xf numFmtId="0" fontId="14" fillId="0" borderId="0" xfId="0" applyFont="1" applyBorder="1" applyAlignment="1">
      <alignment vertical="top"/>
    </xf>
    <xf numFmtId="0" fontId="15" fillId="0" borderId="0" xfId="0" applyFont="1" applyAlignment="1"/>
    <xf numFmtId="0" fontId="14" fillId="0" borderId="0" xfId="0" applyFont="1" applyAlignment="1"/>
    <xf numFmtId="0" fontId="14" fillId="0" borderId="0" xfId="0" applyFont="1" applyFill="1" applyBorder="1" applyAlignment="1">
      <alignment horizontal="left" vertical="top"/>
    </xf>
    <xf numFmtId="0" fontId="14" fillId="0" borderId="0" xfId="0" applyFont="1" applyFill="1" applyBorder="1" applyAlignment="1"/>
    <xf numFmtId="0" fontId="14" fillId="0" borderId="0" xfId="0" applyFont="1" applyFill="1" applyBorder="1" applyAlignment="1">
      <alignment horizontal="right"/>
    </xf>
    <xf numFmtId="0" fontId="14" fillId="0" borderId="0" xfId="0" quotePrefix="1" applyFont="1" applyFill="1" applyBorder="1" applyAlignment="1"/>
    <xf numFmtId="0" fontId="14" fillId="0" borderId="0" xfId="0" quotePrefix="1" applyFont="1" applyAlignment="1"/>
    <xf numFmtId="0" fontId="16" fillId="0" borderId="0" xfId="0" applyFont="1" applyFill="1" applyBorder="1" applyAlignment="1"/>
    <xf numFmtId="0" fontId="14" fillId="0" borderId="0" xfId="0" applyFont="1" applyFill="1" applyAlignment="1"/>
    <xf numFmtId="0" fontId="14" fillId="0" borderId="0" xfId="0" applyFont="1" applyAlignment="1">
      <alignment horizontal="left" vertical="center"/>
    </xf>
    <xf numFmtId="0" fontId="14" fillId="0" borderId="0" xfId="5" applyFont="1" applyFill="1" applyBorder="1" applyAlignment="1" applyProtection="1"/>
    <xf numFmtId="0" fontId="14" fillId="0" borderId="0" xfId="0" applyFont="1" applyAlignment="1">
      <alignment horizontal="left"/>
    </xf>
    <xf numFmtId="0" fontId="14" fillId="0" borderId="0" xfId="0" applyFont="1" applyFill="1" applyBorder="1" applyAlignment="1">
      <alignment horizontal="left"/>
    </xf>
    <xf numFmtId="0" fontId="14" fillId="0" borderId="0" xfId="0" quotePrefix="1" applyFont="1" applyFill="1" applyBorder="1" applyAlignment="1">
      <alignment horizontal="right"/>
    </xf>
    <xf numFmtId="0" fontId="16" fillId="0" borderId="0" xfId="0" applyFont="1" applyFill="1" applyBorder="1" applyAlignment="1">
      <alignment horizontal="right"/>
    </xf>
    <xf numFmtId="0" fontId="14" fillId="0" borderId="0" xfId="0" applyFont="1" applyFill="1" applyAlignment="1">
      <alignment horizontal="left"/>
    </xf>
    <xf numFmtId="0" fontId="16" fillId="0" borderId="0" xfId="0" applyFont="1" applyBorder="1" applyAlignment="1"/>
    <xf numFmtId="0" fontId="17" fillId="0" borderId="0" xfId="0" applyFont="1" applyFill="1" applyBorder="1" applyAlignment="1"/>
    <xf numFmtId="0" fontId="14" fillId="0" borderId="0" xfId="0" applyFont="1" applyBorder="1" applyAlignment="1">
      <alignment horizontal="left"/>
    </xf>
    <xf numFmtId="0" fontId="18" fillId="0" borderId="0" xfId="0" applyFont="1" applyBorder="1" applyAlignment="1">
      <alignment horizontal="left"/>
    </xf>
    <xf numFmtId="0" fontId="19" fillId="0" borderId="0" xfId="0" quotePrefix="1" applyFont="1" applyBorder="1" applyAlignment="1">
      <alignment horizontal="right"/>
    </xf>
    <xf numFmtId="0" fontId="17" fillId="0" borderId="0" xfId="0" applyFont="1" applyFill="1" applyBorder="1" applyAlignment="1">
      <alignment horizontal="left"/>
    </xf>
    <xf numFmtId="0" fontId="14" fillId="0" borderId="0" xfId="5" applyFont="1" applyFill="1" applyAlignment="1" applyProtection="1">
      <alignment horizontal="left"/>
    </xf>
    <xf numFmtId="0" fontId="16" fillId="0" borderId="0" xfId="0" applyFont="1" applyAlignment="1">
      <alignment horizontal="right"/>
    </xf>
    <xf numFmtId="0" fontId="14" fillId="0" borderId="0" xfId="0" applyFont="1" applyBorder="1" applyAlignment="1">
      <alignment horizontal="left" vertical="center"/>
    </xf>
    <xf numFmtId="0" fontId="19" fillId="0" borderId="0" xfId="0" quotePrefix="1" applyFont="1" applyBorder="1" applyAlignment="1">
      <alignment horizontal="right" vertical="center"/>
    </xf>
    <xf numFmtId="0" fontId="16" fillId="0" borderId="0" xfId="0" applyFont="1" applyAlignment="1">
      <alignment horizontal="right" vertical="center"/>
    </xf>
    <xf numFmtId="0" fontId="14" fillId="0" borderId="0" xfId="0" applyFont="1" applyFill="1" applyAlignment="1">
      <alignment horizontal="left" vertical="center"/>
    </xf>
    <xf numFmtId="0" fontId="14" fillId="0" borderId="0" xfId="5" applyFont="1" applyFill="1" applyAlignment="1" applyProtection="1">
      <alignment horizontal="left" vertical="center"/>
    </xf>
    <xf numFmtId="0" fontId="14" fillId="0" borderId="0" xfId="0" applyFont="1" applyFill="1" applyBorder="1" applyAlignment="1">
      <alignment horizontal="left" vertical="center"/>
    </xf>
    <xf numFmtId="0" fontId="14" fillId="0" borderId="0" xfId="0" quotePrefix="1" applyFont="1" applyFill="1" applyBorder="1" applyAlignment="1">
      <alignment horizontal="right" vertical="center"/>
    </xf>
    <xf numFmtId="0" fontId="16" fillId="0" borderId="0" xfId="0" applyFont="1" applyFill="1" applyBorder="1" applyAlignment="1">
      <alignment horizontal="right" vertical="center"/>
    </xf>
    <xf numFmtId="0" fontId="14" fillId="0" borderId="0" xfId="0" quotePrefix="1" applyFont="1" applyFill="1" applyAlignment="1">
      <alignment horizontal="right" vertical="center"/>
    </xf>
    <xf numFmtId="0" fontId="19" fillId="0" borderId="0" xfId="0" quotePrefix="1" applyFont="1" applyFill="1" applyBorder="1" applyAlignment="1">
      <alignment horizontal="right" vertical="center"/>
    </xf>
    <xf numFmtId="0" fontId="16" fillId="0" borderId="0" xfId="0" applyFont="1" applyFill="1" applyAlignment="1">
      <alignment horizontal="right" vertical="center"/>
    </xf>
    <xf numFmtId="0" fontId="16" fillId="0" borderId="0" xfId="0" applyFont="1" applyBorder="1" applyAlignment="1">
      <alignment horizontal="right" vertical="center"/>
    </xf>
    <xf numFmtId="0" fontId="14" fillId="0" borderId="0" xfId="0" quotePrefix="1" applyFont="1" applyAlignment="1">
      <alignment horizontal="right" vertical="center"/>
    </xf>
    <xf numFmtId="0" fontId="14" fillId="0" borderId="0" xfId="0" applyFont="1" applyAlignment="1">
      <alignment vertical="center"/>
    </xf>
    <xf numFmtId="0" fontId="14" fillId="0" borderId="0" xfId="0" applyFont="1"/>
    <xf numFmtId="0" fontId="14" fillId="2" borderId="9" xfId="0" applyFont="1" applyFill="1" applyBorder="1" applyAlignment="1">
      <alignment horizontal="center" vertical="center" wrapText="1"/>
    </xf>
    <xf numFmtId="0" fontId="14" fillId="0" borderId="9" xfId="0" applyFont="1" applyBorder="1" applyAlignment="1">
      <alignment horizontal="right" vertical="top"/>
    </xf>
    <xf numFmtId="0" fontId="14" fillId="0" borderId="2"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center"/>
    </xf>
    <xf numFmtId="14" fontId="7" fillId="0" borderId="0" xfId="0" quotePrefix="1" applyNumberFormat="1" applyFont="1" applyAlignment="1">
      <alignment horizontal="center" vertical="center"/>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2" applyFont="1" applyFill="1" applyBorder="1" applyAlignment="1">
      <alignment horizontal="left" vertical="top"/>
    </xf>
    <xf numFmtId="0" fontId="1" fillId="2" borderId="2" xfId="2" applyFont="1" applyFill="1" applyBorder="1" applyAlignment="1">
      <alignment horizontal="left" vertical="top"/>
    </xf>
    <xf numFmtId="0" fontId="1" fillId="2" borderId="3" xfId="2" applyFont="1" applyFill="1" applyBorder="1" applyAlignment="1">
      <alignment horizontal="left" vertical="top"/>
    </xf>
    <xf numFmtId="0" fontId="1"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0" fontId="1" fillId="2" borderId="4" xfId="2" applyFont="1" applyFill="1" applyBorder="1" applyAlignment="1">
      <alignment horizontal="left" vertical="top"/>
    </xf>
    <xf numFmtId="0" fontId="1" fillId="2" borderId="5" xfId="2" applyFont="1" applyFill="1" applyBorder="1" applyAlignment="1">
      <alignment horizontal="left" vertical="top"/>
    </xf>
    <xf numFmtId="0" fontId="1" fillId="2" borderId="6" xfId="2" applyFont="1" applyFill="1" applyBorder="1" applyAlignment="1">
      <alignment horizontal="left" vertical="top"/>
    </xf>
    <xf numFmtId="0" fontId="1" fillId="2" borderId="14" xfId="2" applyFont="1" applyFill="1" applyBorder="1" applyAlignment="1">
      <alignment horizontal="left" vertical="top"/>
    </xf>
    <xf numFmtId="0" fontId="1" fillId="2" borderId="0" xfId="2" applyFont="1" applyFill="1" applyBorder="1" applyAlignment="1">
      <alignment horizontal="left" vertical="top"/>
    </xf>
    <xf numFmtId="0" fontId="1" fillId="2" borderId="15" xfId="2" applyFont="1" applyFill="1" applyBorder="1" applyAlignment="1">
      <alignment horizontal="left" vertical="top"/>
    </xf>
    <xf numFmtId="0" fontId="1" fillId="2" borderId="7" xfId="2" applyFont="1" applyFill="1" applyBorder="1" applyAlignment="1">
      <alignment horizontal="left" vertical="top"/>
    </xf>
    <xf numFmtId="0" fontId="1" fillId="2" borderId="12" xfId="2" applyFont="1" applyFill="1" applyBorder="1" applyAlignment="1">
      <alignment horizontal="left" vertical="top"/>
    </xf>
    <xf numFmtId="0" fontId="1" fillId="2" borderId="8" xfId="2" applyFont="1" applyFill="1" applyBorder="1" applyAlignment="1">
      <alignment horizontal="left" vertical="top"/>
    </xf>
    <xf numFmtId="0" fontId="0" fillId="0" borderId="4" xfId="2" applyFont="1" applyFill="1" applyBorder="1" applyAlignment="1">
      <alignment horizontal="left" vertical="top"/>
    </xf>
    <xf numFmtId="0" fontId="1" fillId="0" borderId="5" xfId="2" applyFont="1" applyFill="1" applyBorder="1" applyAlignment="1">
      <alignment horizontal="left" vertical="top"/>
    </xf>
    <xf numFmtId="0" fontId="1" fillId="0" borderId="6" xfId="2" applyFont="1" applyFill="1" applyBorder="1" applyAlignment="1">
      <alignment horizontal="left" vertical="top"/>
    </xf>
    <xf numFmtId="0" fontId="1" fillId="0" borderId="14" xfId="2" applyFont="1" applyFill="1" applyBorder="1" applyAlignment="1">
      <alignment horizontal="left" vertical="top"/>
    </xf>
    <xf numFmtId="0" fontId="1" fillId="0" borderId="0" xfId="2" applyFont="1" applyFill="1" applyBorder="1" applyAlignment="1">
      <alignment horizontal="left" vertical="top"/>
    </xf>
    <xf numFmtId="0" fontId="1" fillId="0" borderId="15" xfId="2" applyFont="1" applyFill="1" applyBorder="1" applyAlignment="1">
      <alignment horizontal="left" vertical="top"/>
    </xf>
    <xf numFmtId="0" fontId="1" fillId="0" borderId="7" xfId="2" applyFont="1" applyFill="1" applyBorder="1" applyAlignment="1">
      <alignment horizontal="left" vertical="top"/>
    </xf>
    <xf numFmtId="0" fontId="1" fillId="0" borderId="12" xfId="2" applyFont="1" applyFill="1" applyBorder="1" applyAlignment="1">
      <alignment horizontal="left" vertical="top"/>
    </xf>
    <xf numFmtId="0" fontId="1" fillId="0" borderId="8" xfId="2" applyFont="1" applyFill="1" applyBorder="1" applyAlignment="1">
      <alignment horizontal="left" vertical="top"/>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0" fillId="0" borderId="1" xfId="3" applyFont="1" applyBorder="1" applyAlignment="1">
      <alignment horizontal="left" vertical="top" wrapText="1"/>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7" xfId="0" applyFont="1" applyBorder="1" applyAlignment="1">
      <alignment horizontal="center" vertical="top"/>
    </xf>
    <xf numFmtId="0" fontId="1" fillId="0" borderId="18" xfId="0"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9" xfId="0" quotePrefix="1" applyNumberFormat="1" applyFont="1" applyBorder="1" applyAlignment="1">
      <alignment horizontal="center" vertical="top"/>
    </xf>
    <xf numFmtId="14" fontId="1" fillId="0" borderId="18" xfId="0" quotePrefix="1" applyNumberFormat="1" applyFont="1" applyBorder="1" applyAlignment="1">
      <alignment horizontal="center" vertical="top"/>
    </xf>
    <xf numFmtId="14" fontId="1" fillId="0" borderId="17" xfId="0" applyNumberFormat="1" applyFont="1" applyBorder="1" applyAlignment="1">
      <alignment horizontal="center" vertical="top"/>
    </xf>
    <xf numFmtId="14" fontId="1" fillId="0" borderId="19" xfId="0" applyNumberFormat="1" applyFont="1" applyBorder="1" applyAlignment="1">
      <alignment horizontal="center" vertical="top"/>
    </xf>
    <xf numFmtId="14" fontId="1" fillId="0" borderId="18" xfId="0" applyNumberFormat="1" applyFont="1" applyBorder="1" applyAlignment="1">
      <alignment horizontal="center" vertical="top"/>
    </xf>
    <xf numFmtId="0" fontId="1" fillId="0" borderId="17" xfId="0" applyFont="1" applyBorder="1" applyAlignment="1">
      <alignment horizontal="left" vertical="top"/>
    </xf>
    <xf numFmtId="0" fontId="1" fillId="0" borderId="19" xfId="0" applyFont="1" applyBorder="1" applyAlignment="1">
      <alignment horizontal="left" vertical="top"/>
    </xf>
    <xf numFmtId="0" fontId="1" fillId="0" borderId="18" xfId="0" applyFont="1" applyBorder="1" applyAlignment="1">
      <alignment horizontal="left" vertical="top"/>
    </xf>
    <xf numFmtId="0" fontId="1" fillId="0" borderId="17" xfId="0"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Border="1" applyAlignment="1">
      <alignment horizontal="left" vertical="top" wrapText="1"/>
    </xf>
    <xf numFmtId="177" fontId="14" fillId="0" borderId="1" xfId="0" applyNumberFormat="1" applyFont="1" applyBorder="1" applyAlignment="1">
      <alignment horizontal="right" vertical="top"/>
    </xf>
    <xf numFmtId="177" fontId="14" fillId="0" borderId="2" xfId="0" applyNumberFormat="1" applyFont="1" applyBorder="1" applyAlignment="1">
      <alignment horizontal="right" vertical="top"/>
    </xf>
    <xf numFmtId="177" fontId="14" fillId="0" borderId="3" xfId="0" applyNumberFormat="1" applyFont="1" applyBorder="1" applyAlignment="1">
      <alignment horizontal="right" vertical="top"/>
    </xf>
    <xf numFmtId="14" fontId="14" fillId="0" borderId="1" xfId="2" applyNumberFormat="1" applyFont="1" applyFill="1" applyBorder="1" applyAlignment="1">
      <alignment horizontal="left" vertical="top"/>
    </xf>
    <xf numFmtId="14" fontId="14" fillId="0" borderId="2" xfId="2" applyNumberFormat="1" applyFont="1" applyFill="1" applyBorder="1" applyAlignment="1">
      <alignment horizontal="left" vertical="top"/>
    </xf>
    <xf numFmtId="14" fontId="14" fillId="0" borderId="3" xfId="2" applyNumberFormat="1" applyFont="1" applyFill="1" applyBorder="1" applyAlignment="1">
      <alignment horizontal="left" vertical="top"/>
    </xf>
    <xf numFmtId="0" fontId="14" fillId="0" borderId="1" xfId="3" applyFont="1" applyBorder="1" applyAlignment="1">
      <alignment horizontal="left" vertical="top"/>
    </xf>
    <xf numFmtId="0" fontId="14" fillId="0" borderId="2" xfId="3" applyFont="1" applyBorder="1" applyAlignment="1">
      <alignment horizontal="left" vertical="top"/>
    </xf>
    <xf numFmtId="0" fontId="14" fillId="0" borderId="3" xfId="3" applyFont="1" applyBorder="1" applyAlignment="1">
      <alignment horizontal="left" vertical="top"/>
    </xf>
    <xf numFmtId="0" fontId="14" fillId="2" borderId="1" xfId="2" applyFont="1" applyFill="1" applyBorder="1" applyAlignment="1">
      <alignment horizontal="left" vertical="top"/>
    </xf>
    <xf numFmtId="0" fontId="14" fillId="2" borderId="3" xfId="2" applyFont="1" applyFill="1" applyBorder="1" applyAlignment="1">
      <alignment horizontal="left" vertical="top"/>
    </xf>
    <xf numFmtId="0" fontId="14" fillId="2" borderId="2" xfId="2" applyFont="1" applyFill="1" applyBorder="1" applyAlignment="1">
      <alignment horizontal="lef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0" xfId="2" applyFont="1" applyFill="1" applyBorder="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4" fillId="0" borderId="4" xfId="2" applyFont="1" applyFill="1" applyBorder="1" applyAlignment="1">
      <alignment horizontal="left" vertical="top"/>
    </xf>
    <xf numFmtId="0" fontId="14" fillId="0" borderId="5" xfId="2" applyFont="1" applyFill="1" applyBorder="1" applyAlignment="1">
      <alignment horizontal="left" vertical="top"/>
    </xf>
    <xf numFmtId="0" fontId="14" fillId="0" borderId="6" xfId="2" applyFont="1" applyFill="1" applyBorder="1" applyAlignment="1">
      <alignment horizontal="left" vertical="top"/>
    </xf>
    <xf numFmtId="0" fontId="14" fillId="0" borderId="14" xfId="2" applyFont="1" applyFill="1" applyBorder="1" applyAlignment="1">
      <alignment horizontal="left" vertical="top"/>
    </xf>
    <xf numFmtId="0" fontId="14" fillId="0" borderId="0" xfId="2" applyFont="1" applyFill="1" applyBorder="1" applyAlignment="1">
      <alignment horizontal="left" vertical="top"/>
    </xf>
    <xf numFmtId="0" fontId="14" fillId="0" borderId="15" xfId="2" applyFont="1" applyFill="1" applyBorder="1" applyAlignment="1">
      <alignment horizontal="left" vertical="top"/>
    </xf>
    <xf numFmtId="0" fontId="14" fillId="0" borderId="7" xfId="2" applyFont="1" applyFill="1" applyBorder="1" applyAlignment="1">
      <alignment horizontal="left" vertical="top"/>
    </xf>
    <xf numFmtId="0" fontId="14" fillId="0" borderId="12" xfId="2" applyFont="1" applyFill="1" applyBorder="1" applyAlignment="1">
      <alignment horizontal="left" vertical="top"/>
    </xf>
    <xf numFmtId="0" fontId="14" fillId="0" borderId="8" xfId="2" applyFont="1" applyFill="1" applyBorder="1" applyAlignment="1">
      <alignment horizontal="left" vertical="top"/>
    </xf>
    <xf numFmtId="0" fontId="14" fillId="0" borderId="9" xfId="0" applyFont="1" applyBorder="1" applyAlignment="1">
      <alignment horizontal="left" vertical="top"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 xfId="0" applyFont="1" applyBorder="1" applyAlignment="1">
      <alignment horizontal="right" vertical="top"/>
    </xf>
    <xf numFmtId="0" fontId="14" fillId="0" borderId="3" xfId="0" applyFont="1" applyBorder="1" applyAlignment="1">
      <alignment horizontal="right" vertical="top"/>
    </xf>
    <xf numFmtId="0" fontId="14" fillId="2" borderId="9"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2" borderId="10" xfId="0" applyFont="1" applyFill="1" applyBorder="1" applyAlignment="1">
      <alignment horizontal="left" vertical="top" wrapText="1"/>
    </xf>
    <xf numFmtId="0" fontId="14" fillId="2" borderId="13"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14" xfId="0" applyFont="1" applyFill="1" applyBorder="1" applyAlignment="1">
      <alignment horizontal="left" vertical="top" wrapText="1"/>
    </xf>
    <xf numFmtId="0" fontId="14" fillId="2" borderId="0" xfId="0" applyFont="1" applyFill="1" applyBorder="1" applyAlignment="1">
      <alignment horizontal="left" vertical="top" wrapText="1"/>
    </xf>
    <xf numFmtId="0" fontId="14" fillId="2" borderId="15"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12"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20" fillId="2" borderId="4" xfId="2" applyFont="1" applyFill="1" applyBorder="1" applyAlignment="1">
      <alignment horizontal="left" vertical="top"/>
    </xf>
    <xf numFmtId="0" fontId="20" fillId="2" borderId="5" xfId="2" applyFont="1" applyFill="1" applyBorder="1" applyAlignment="1">
      <alignment horizontal="left" vertical="top"/>
    </xf>
    <xf numFmtId="0" fontId="20" fillId="2" borderId="6" xfId="2" applyFont="1" applyFill="1" applyBorder="1" applyAlignment="1">
      <alignment horizontal="left" vertical="top"/>
    </xf>
    <xf numFmtId="0" fontId="20" fillId="2" borderId="14" xfId="2" applyFont="1" applyFill="1" applyBorder="1" applyAlignment="1">
      <alignment horizontal="left" vertical="top"/>
    </xf>
    <xf numFmtId="0" fontId="20" fillId="2" borderId="0" xfId="2" applyFont="1" applyFill="1" applyBorder="1" applyAlignment="1">
      <alignment horizontal="left" vertical="top"/>
    </xf>
    <xf numFmtId="0" fontId="20" fillId="2" borderId="15" xfId="2" applyFont="1" applyFill="1" applyBorder="1" applyAlignment="1">
      <alignment horizontal="left" vertical="top"/>
    </xf>
    <xf numFmtId="0" fontId="20" fillId="2" borderId="7" xfId="2" applyFont="1" applyFill="1" applyBorder="1" applyAlignment="1">
      <alignment horizontal="left" vertical="top"/>
    </xf>
    <xf numFmtId="0" fontId="20" fillId="2" borderId="12" xfId="2" applyFont="1" applyFill="1" applyBorder="1" applyAlignment="1">
      <alignment horizontal="left" vertical="top"/>
    </xf>
    <xf numFmtId="0" fontId="20" fillId="2" borderId="8" xfId="2" applyFont="1" applyFill="1" applyBorder="1" applyAlignment="1">
      <alignment horizontal="left" vertical="top"/>
    </xf>
    <xf numFmtId="0" fontId="14" fillId="0" borderId="4" xfId="2" applyFont="1" applyFill="1" applyBorder="1" applyAlignment="1">
      <alignment horizontal="left" vertical="top" wrapText="1"/>
    </xf>
    <xf numFmtId="0" fontId="14" fillId="0" borderId="5" xfId="2" applyFont="1" applyFill="1" applyBorder="1" applyAlignment="1">
      <alignment horizontal="left" vertical="top" wrapText="1"/>
    </xf>
    <xf numFmtId="0" fontId="14" fillId="0" borderId="6" xfId="2" applyFont="1" applyFill="1" applyBorder="1" applyAlignment="1">
      <alignment horizontal="left" vertical="top" wrapText="1"/>
    </xf>
    <xf numFmtId="0" fontId="14" fillId="0" borderId="14" xfId="2" applyFont="1" applyFill="1" applyBorder="1" applyAlignment="1">
      <alignment horizontal="left" vertical="top" wrapText="1"/>
    </xf>
    <xf numFmtId="0" fontId="14" fillId="0" borderId="0" xfId="2" applyFont="1" applyFill="1" applyBorder="1" applyAlignment="1">
      <alignment horizontal="left" vertical="top" wrapText="1"/>
    </xf>
    <xf numFmtId="0" fontId="14" fillId="0" borderId="15" xfId="2" applyFont="1" applyFill="1" applyBorder="1" applyAlignment="1">
      <alignment horizontal="left" vertical="top" wrapText="1"/>
    </xf>
    <xf numFmtId="0" fontId="14" fillId="0" borderId="7" xfId="2" applyFont="1" applyFill="1" applyBorder="1" applyAlignment="1">
      <alignment horizontal="left" vertical="top" wrapText="1"/>
    </xf>
    <xf numFmtId="0" fontId="14" fillId="0" borderId="12" xfId="2" applyFont="1" applyFill="1" applyBorder="1" applyAlignment="1">
      <alignment horizontal="left" vertical="top" wrapText="1"/>
    </xf>
    <xf numFmtId="0" fontId="14" fillId="0" borderId="8" xfId="2" applyFont="1" applyFill="1" applyBorder="1" applyAlignment="1">
      <alignment horizontal="left" vertical="top" wrapText="1"/>
    </xf>
  </cellXfs>
  <cellStyles count="7">
    <cellStyle name="パーセント 2" xfId="6" xr:uid="{00000000-0005-0000-0000-000000000000}"/>
    <cellStyle name="ハイパーリンク" xfId="5" builtinId="8"/>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en-US" sz="1800"/>
        </a:p>
        <a:p>
          <a:pPr algn="ctr" rtl="0">
            <a:lnSpc>
              <a:spcPts val="2100"/>
            </a:lnSpc>
          </a:pPr>
          <a:r>
            <a:rPr lang="ja-JP" sz="1800" b="1" u="none" strike="noStrike">
              <a:solidFill>
                <a:srgbClr val="000000"/>
              </a:solidFill>
              <a:latin typeface="ＭＳ 明朝"/>
              <a:ea typeface="ＭＳ 明朝"/>
            </a:rPr>
            <a:t>テーブル定義書</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view="pageBreakPreview" zoomScaleNormal="100" zoomScaleSheetLayoutView="100" workbookViewId="0">
      <selection sqref="A1:D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5" t="s">
        <v>36</v>
      </c>
    </row>
    <row r="24" spans="6:11" ht="13.5" customHeight="1" x14ac:dyDescent="0.2">
      <c r="F24" s="5"/>
      <c r="G24" s="5"/>
      <c r="H24" s="5"/>
    </row>
    <row r="25" spans="6:11" ht="18" customHeight="1" x14ac:dyDescent="0.2">
      <c r="F25" s="5"/>
      <c r="G25" s="5"/>
      <c r="H25" s="5"/>
      <c r="I25" s="81">
        <f ca="1">IF(INDIRECT("変更履歴!D8")="","",MAX(INDIRECT("変更履歴!D8"):INDIRECT("変更履歴!F33")))</f>
        <v>43594</v>
      </c>
      <c r="J25" s="81"/>
      <c r="K25" s="81"/>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12"/>
      <c r="H30" s="5"/>
    </row>
    <row r="31" spans="6:11" ht="18.75" customHeight="1" x14ac:dyDescent="0.2">
      <c r="F31" s="5"/>
      <c r="G31" s="12"/>
      <c r="H31" s="5"/>
    </row>
    <row r="32" spans="6:11" ht="18.75" x14ac:dyDescent="0.2">
      <c r="F32" s="5"/>
      <c r="G32" s="12"/>
      <c r="H32" s="5"/>
      <c r="J32" s="27"/>
    </row>
    <row r="33" spans="6:19" ht="18.75" x14ac:dyDescent="0.2">
      <c r="F33" s="5"/>
      <c r="H33" s="5"/>
      <c r="J33" s="7"/>
      <c r="L33" s="7"/>
      <c r="M33" s="8"/>
      <c r="N33" s="7"/>
      <c r="O33" s="7"/>
      <c r="P33" s="7"/>
    </row>
    <row r="34" spans="6:19" ht="18.75" x14ac:dyDescent="0.2">
      <c r="F34" s="5"/>
      <c r="H34" s="5"/>
      <c r="J34" s="27"/>
      <c r="L34" s="7"/>
      <c r="M34" s="7"/>
      <c r="N34" s="7"/>
      <c r="O34" s="7"/>
      <c r="P34" s="7"/>
      <c r="Q34" s="22"/>
      <c r="R34" s="23"/>
      <c r="S34" s="23"/>
    </row>
    <row r="35" spans="6:19" ht="13.5" customHeight="1" x14ac:dyDescent="0.15">
      <c r="O35" s="7"/>
      <c r="P35" s="7"/>
      <c r="Q35" s="23"/>
      <c r="R35" s="23"/>
      <c r="S35" s="23"/>
    </row>
    <row r="36" spans="6:19" ht="13.5" customHeight="1" x14ac:dyDescent="0.15">
      <c r="O36" s="24"/>
      <c r="P36" s="23"/>
      <c r="Q36" s="24"/>
      <c r="R36" s="23"/>
      <c r="S36" s="24"/>
    </row>
    <row r="37" spans="6:19" ht="13.5" customHeight="1" x14ac:dyDescent="0.15">
      <c r="O37" s="25"/>
      <c r="P37" s="26"/>
      <c r="Q37" s="25"/>
      <c r="R37" s="26"/>
      <c r="S37" s="25"/>
    </row>
    <row r="38" spans="6:19" ht="13.5" customHeight="1" x14ac:dyDescent="0.15">
      <c r="O38" s="26"/>
      <c r="P38" s="26"/>
      <c r="Q38" s="26"/>
      <c r="R38" s="26"/>
      <c r="S38" s="26"/>
    </row>
    <row r="39" spans="6:19" ht="13.5" customHeight="1" x14ac:dyDescent="0.15">
      <c r="O39" s="26"/>
      <c r="P39" s="26"/>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0"/>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88" t="s">
        <v>37</v>
      </c>
      <c r="B1" s="89"/>
      <c r="C1" s="89"/>
      <c r="D1" s="90"/>
      <c r="E1" s="91" t="s">
        <v>38</v>
      </c>
      <c r="F1" s="92"/>
      <c r="G1" s="92"/>
      <c r="H1" s="92"/>
      <c r="I1" s="92"/>
      <c r="J1" s="92"/>
      <c r="K1" s="92"/>
      <c r="L1" s="92"/>
      <c r="M1" s="92"/>
      <c r="N1" s="93"/>
      <c r="O1" s="97" t="s">
        <v>39</v>
      </c>
      <c r="P1" s="98"/>
      <c r="Q1" s="98"/>
      <c r="R1" s="99"/>
      <c r="S1" s="106" t="s">
        <v>40</v>
      </c>
      <c r="T1" s="107"/>
      <c r="U1" s="107"/>
      <c r="V1" s="107"/>
      <c r="W1" s="107"/>
      <c r="X1" s="107"/>
      <c r="Y1" s="107"/>
      <c r="Z1" s="108"/>
      <c r="AA1" s="88" t="s">
        <v>41</v>
      </c>
      <c r="AB1" s="90"/>
      <c r="AC1" s="115" t="str">
        <f>IF(AF8="","",AF8)</f>
        <v>TIS</v>
      </c>
      <c r="AD1" s="116"/>
      <c r="AE1" s="116"/>
      <c r="AF1" s="117"/>
      <c r="AG1" s="82">
        <f>IF(D8="","",D8)</f>
        <v>43594</v>
      </c>
      <c r="AH1" s="83"/>
      <c r="AI1" s="84"/>
      <c r="AJ1" s="9"/>
      <c r="AK1" s="9"/>
      <c r="AL1" s="9"/>
      <c r="AM1" s="9"/>
      <c r="AN1" s="10"/>
    </row>
    <row r="2" spans="1:40" s="11" customFormat="1" x14ac:dyDescent="0.15">
      <c r="A2" s="88" t="s">
        <v>42</v>
      </c>
      <c r="B2" s="89"/>
      <c r="C2" s="89"/>
      <c r="D2" s="90"/>
      <c r="E2" s="91" t="s">
        <v>43</v>
      </c>
      <c r="F2" s="92"/>
      <c r="G2" s="92"/>
      <c r="H2" s="92"/>
      <c r="I2" s="92"/>
      <c r="J2" s="92"/>
      <c r="K2" s="92"/>
      <c r="L2" s="92"/>
      <c r="M2" s="92"/>
      <c r="N2" s="93"/>
      <c r="O2" s="100"/>
      <c r="P2" s="101"/>
      <c r="Q2" s="101"/>
      <c r="R2" s="102"/>
      <c r="S2" s="109"/>
      <c r="T2" s="110"/>
      <c r="U2" s="110"/>
      <c r="V2" s="110"/>
      <c r="W2" s="110"/>
      <c r="X2" s="110"/>
      <c r="Y2" s="110"/>
      <c r="Z2" s="111"/>
      <c r="AA2" s="88" t="s">
        <v>44</v>
      </c>
      <c r="AB2" s="90"/>
      <c r="AC2" s="94" t="str">
        <f ca="1">IF(COUNTA(AF9:AF33)&lt;&gt;0,INDIRECT("AF"&amp;(COUNTA(AF9:AF33)+8)),"")</f>
        <v/>
      </c>
      <c r="AD2" s="95"/>
      <c r="AE2" s="95"/>
      <c r="AF2" s="96"/>
      <c r="AG2" s="82" t="str">
        <f>IF(D9="","",MAX(D9:F33))</f>
        <v/>
      </c>
      <c r="AH2" s="83"/>
      <c r="AI2" s="84"/>
      <c r="AJ2" s="9"/>
      <c r="AK2" s="9"/>
      <c r="AL2" s="9"/>
      <c r="AM2" s="9"/>
      <c r="AN2" s="9"/>
    </row>
    <row r="3" spans="1:40" s="11" customFormat="1" x14ac:dyDescent="0.15">
      <c r="A3" s="88" t="s">
        <v>45</v>
      </c>
      <c r="B3" s="89"/>
      <c r="C3" s="89"/>
      <c r="D3" s="90"/>
      <c r="E3" s="118" t="s">
        <v>46</v>
      </c>
      <c r="F3" s="92"/>
      <c r="G3" s="92"/>
      <c r="H3" s="92"/>
      <c r="I3" s="92"/>
      <c r="J3" s="92"/>
      <c r="K3" s="92"/>
      <c r="L3" s="92"/>
      <c r="M3" s="92"/>
      <c r="N3" s="93"/>
      <c r="O3" s="103"/>
      <c r="P3" s="104"/>
      <c r="Q3" s="104"/>
      <c r="R3" s="105"/>
      <c r="S3" s="112"/>
      <c r="T3" s="113"/>
      <c r="U3" s="113"/>
      <c r="V3" s="113"/>
      <c r="W3" s="113"/>
      <c r="X3" s="113"/>
      <c r="Y3" s="113"/>
      <c r="Z3" s="114"/>
      <c r="AA3" s="88"/>
      <c r="AB3" s="90"/>
      <c r="AC3" s="115"/>
      <c r="AD3" s="116"/>
      <c r="AE3" s="116"/>
      <c r="AF3" s="117"/>
      <c r="AG3" s="82"/>
      <c r="AH3" s="83"/>
      <c r="AI3" s="84"/>
      <c r="AJ3" s="9"/>
      <c r="AK3" s="9"/>
      <c r="AL3" s="9"/>
      <c r="AM3" s="9"/>
      <c r="AN3" s="9"/>
    </row>
    <row r="5" spans="1:40" s="13" customFormat="1" ht="22.5" customHeight="1" x14ac:dyDescent="0.2">
      <c r="N5" s="14" t="s">
        <v>47</v>
      </c>
      <c r="AA5" s="19"/>
      <c r="AB5" s="19"/>
      <c r="AC5" s="20"/>
      <c r="AD5" s="21"/>
      <c r="AE5" s="21"/>
      <c r="AF5" s="21"/>
      <c r="AG5" s="19"/>
      <c r="AH5" s="19"/>
      <c r="AI5" s="19"/>
    </row>
    <row r="6" spans="1:40" s="13" customFormat="1" ht="15" customHeight="1" x14ac:dyDescent="0.15">
      <c r="N6" s="29"/>
      <c r="AA6" s="19"/>
      <c r="AB6" s="19"/>
      <c r="AC6" s="20"/>
      <c r="AD6" s="21"/>
      <c r="AE6" s="21"/>
      <c r="AF6" s="21"/>
      <c r="AG6" s="19"/>
      <c r="AH6" s="19"/>
      <c r="AI6" s="19"/>
    </row>
    <row r="7" spans="1:40" s="17" customFormat="1" ht="15" customHeight="1" thickBot="1" x14ac:dyDescent="0.2">
      <c r="A7" s="16" t="s">
        <v>48</v>
      </c>
      <c r="B7" s="85" t="s">
        <v>49</v>
      </c>
      <c r="C7" s="86"/>
      <c r="D7" s="85" t="s">
        <v>50</v>
      </c>
      <c r="E7" s="87"/>
      <c r="F7" s="86"/>
      <c r="G7" s="85" t="s">
        <v>51</v>
      </c>
      <c r="H7" s="87"/>
      <c r="I7" s="86"/>
      <c r="J7" s="85" t="s">
        <v>52</v>
      </c>
      <c r="K7" s="87"/>
      <c r="L7" s="87"/>
      <c r="M7" s="87"/>
      <c r="N7" s="87"/>
      <c r="O7" s="87"/>
      <c r="P7" s="86"/>
      <c r="Q7" s="85" t="s">
        <v>53</v>
      </c>
      <c r="R7" s="87"/>
      <c r="S7" s="87"/>
      <c r="T7" s="87"/>
      <c r="U7" s="87"/>
      <c r="V7" s="87"/>
      <c r="W7" s="87"/>
      <c r="X7" s="87"/>
      <c r="Y7" s="87"/>
      <c r="Z7" s="87"/>
      <c r="AA7" s="87"/>
      <c r="AB7" s="87"/>
      <c r="AC7" s="87"/>
      <c r="AD7" s="87"/>
      <c r="AE7" s="86"/>
      <c r="AF7" s="85" t="s">
        <v>54</v>
      </c>
      <c r="AG7" s="87"/>
      <c r="AH7" s="87"/>
      <c r="AI7" s="86"/>
    </row>
    <row r="8" spans="1:40" s="17" customFormat="1" ht="15" customHeight="1" thickTop="1" x14ac:dyDescent="0.15">
      <c r="A8" s="30">
        <v>1</v>
      </c>
      <c r="B8" s="131" t="s">
        <v>55</v>
      </c>
      <c r="C8" s="132"/>
      <c r="D8" s="133">
        <v>43594</v>
      </c>
      <c r="E8" s="134"/>
      <c r="F8" s="135"/>
      <c r="G8" s="136" t="s">
        <v>56</v>
      </c>
      <c r="H8" s="137"/>
      <c r="I8" s="138"/>
      <c r="J8" s="139" t="s">
        <v>57</v>
      </c>
      <c r="K8" s="140"/>
      <c r="L8" s="140"/>
      <c r="M8" s="140"/>
      <c r="N8" s="140"/>
      <c r="O8" s="140"/>
      <c r="P8" s="141"/>
      <c r="Q8" s="142" t="s">
        <v>58</v>
      </c>
      <c r="R8" s="143"/>
      <c r="S8" s="143"/>
      <c r="T8" s="143"/>
      <c r="U8" s="143"/>
      <c r="V8" s="143"/>
      <c r="W8" s="143"/>
      <c r="X8" s="143"/>
      <c r="Y8" s="143"/>
      <c r="Z8" s="143"/>
      <c r="AA8" s="143"/>
      <c r="AB8" s="143"/>
      <c r="AC8" s="143"/>
      <c r="AD8" s="143"/>
      <c r="AE8" s="144"/>
      <c r="AF8" s="139" t="s">
        <v>59</v>
      </c>
      <c r="AG8" s="140"/>
      <c r="AH8" s="140"/>
      <c r="AI8" s="141"/>
    </row>
    <row r="9" spans="1:40" s="17" customFormat="1" ht="15" customHeight="1" x14ac:dyDescent="0.15">
      <c r="A9" s="28"/>
      <c r="B9" s="119"/>
      <c r="C9" s="120"/>
      <c r="D9" s="121"/>
      <c r="E9" s="122"/>
      <c r="F9" s="123"/>
      <c r="G9" s="121"/>
      <c r="H9" s="124"/>
      <c r="I9" s="120"/>
      <c r="J9" s="125"/>
      <c r="K9" s="126"/>
      <c r="L9" s="126"/>
      <c r="M9" s="126"/>
      <c r="N9" s="126"/>
      <c r="O9" s="126"/>
      <c r="P9" s="127"/>
      <c r="Q9" s="128"/>
      <c r="R9" s="129"/>
      <c r="S9" s="129"/>
      <c r="T9" s="129"/>
      <c r="U9" s="129"/>
      <c r="V9" s="129"/>
      <c r="W9" s="129"/>
      <c r="X9" s="129"/>
      <c r="Y9" s="129"/>
      <c r="Z9" s="129"/>
      <c r="AA9" s="129"/>
      <c r="AB9" s="129"/>
      <c r="AC9" s="129"/>
      <c r="AD9" s="129"/>
      <c r="AE9" s="130"/>
      <c r="AF9" s="125"/>
      <c r="AG9" s="126"/>
      <c r="AH9" s="126"/>
      <c r="AI9" s="127"/>
    </row>
    <row r="10" spans="1:40" s="17" customFormat="1" ht="15" customHeight="1" x14ac:dyDescent="0.15">
      <c r="A10" s="28"/>
      <c r="B10" s="119"/>
      <c r="C10" s="120"/>
      <c r="D10" s="121"/>
      <c r="E10" s="122"/>
      <c r="F10" s="123"/>
      <c r="G10" s="119"/>
      <c r="H10" s="124"/>
      <c r="I10" s="120"/>
      <c r="J10" s="125"/>
      <c r="K10" s="126"/>
      <c r="L10" s="126"/>
      <c r="M10" s="126"/>
      <c r="N10" s="126"/>
      <c r="O10" s="126"/>
      <c r="P10" s="127"/>
      <c r="Q10" s="128"/>
      <c r="R10" s="129"/>
      <c r="S10" s="129"/>
      <c r="T10" s="129"/>
      <c r="U10" s="129"/>
      <c r="V10" s="129"/>
      <c r="W10" s="129"/>
      <c r="X10" s="129"/>
      <c r="Y10" s="129"/>
      <c r="Z10" s="129"/>
      <c r="AA10" s="129"/>
      <c r="AB10" s="129"/>
      <c r="AC10" s="129"/>
      <c r="AD10" s="129"/>
      <c r="AE10" s="130"/>
      <c r="AF10" s="125"/>
      <c r="AG10" s="126"/>
      <c r="AH10" s="126"/>
      <c r="AI10" s="127"/>
    </row>
    <row r="11" spans="1:40" s="17" customFormat="1" ht="15" customHeight="1" x14ac:dyDescent="0.15">
      <c r="A11" s="28"/>
      <c r="B11" s="119"/>
      <c r="C11" s="120"/>
      <c r="D11" s="121"/>
      <c r="E11" s="122"/>
      <c r="F11" s="123"/>
      <c r="G11" s="119"/>
      <c r="H11" s="124"/>
      <c r="I11" s="120"/>
      <c r="J11" s="125"/>
      <c r="K11" s="126"/>
      <c r="L11" s="126"/>
      <c r="M11" s="126"/>
      <c r="N11" s="126"/>
      <c r="O11" s="126"/>
      <c r="P11" s="127"/>
      <c r="Q11" s="128"/>
      <c r="R11" s="129"/>
      <c r="S11" s="129"/>
      <c r="T11" s="129"/>
      <c r="U11" s="129"/>
      <c r="V11" s="129"/>
      <c r="W11" s="129"/>
      <c r="X11" s="129"/>
      <c r="Y11" s="129"/>
      <c r="Z11" s="129"/>
      <c r="AA11" s="129"/>
      <c r="AB11" s="129"/>
      <c r="AC11" s="129"/>
      <c r="AD11" s="129"/>
      <c r="AE11" s="130"/>
      <c r="AF11" s="125"/>
      <c r="AG11" s="126"/>
      <c r="AH11" s="126"/>
      <c r="AI11" s="127"/>
    </row>
    <row r="12" spans="1:40" s="17" customFormat="1" ht="15" customHeight="1" x14ac:dyDescent="0.15">
      <c r="A12" s="28"/>
      <c r="B12" s="119"/>
      <c r="C12" s="120"/>
      <c r="D12" s="121"/>
      <c r="E12" s="122"/>
      <c r="F12" s="123"/>
      <c r="G12" s="119"/>
      <c r="H12" s="124"/>
      <c r="I12" s="120"/>
      <c r="J12" s="125"/>
      <c r="K12" s="126"/>
      <c r="L12" s="126"/>
      <c r="M12" s="126"/>
      <c r="N12" s="126"/>
      <c r="O12" s="126"/>
      <c r="P12" s="127"/>
      <c r="Q12" s="128"/>
      <c r="R12" s="129"/>
      <c r="S12" s="129"/>
      <c r="T12" s="129"/>
      <c r="U12" s="129"/>
      <c r="V12" s="129"/>
      <c r="W12" s="129"/>
      <c r="X12" s="129"/>
      <c r="Y12" s="129"/>
      <c r="Z12" s="129"/>
      <c r="AA12" s="129"/>
      <c r="AB12" s="129"/>
      <c r="AC12" s="129"/>
      <c r="AD12" s="129"/>
      <c r="AE12" s="130"/>
      <c r="AF12" s="125"/>
      <c r="AG12" s="126"/>
      <c r="AH12" s="126"/>
      <c r="AI12" s="127"/>
    </row>
    <row r="13" spans="1:40" s="17" customFormat="1" ht="15" customHeight="1" x14ac:dyDescent="0.15">
      <c r="A13" s="28"/>
      <c r="B13" s="119"/>
      <c r="C13" s="120"/>
      <c r="D13" s="121"/>
      <c r="E13" s="122"/>
      <c r="F13" s="123"/>
      <c r="G13" s="119"/>
      <c r="H13" s="124"/>
      <c r="I13" s="120"/>
      <c r="J13" s="125"/>
      <c r="K13" s="126"/>
      <c r="L13" s="126"/>
      <c r="M13" s="126"/>
      <c r="N13" s="126"/>
      <c r="O13" s="126"/>
      <c r="P13" s="127"/>
      <c r="Q13" s="128"/>
      <c r="R13" s="129"/>
      <c r="S13" s="129"/>
      <c r="T13" s="129"/>
      <c r="U13" s="129"/>
      <c r="V13" s="129"/>
      <c r="W13" s="129"/>
      <c r="X13" s="129"/>
      <c r="Y13" s="129"/>
      <c r="Z13" s="129"/>
      <c r="AA13" s="129"/>
      <c r="AB13" s="129"/>
      <c r="AC13" s="129"/>
      <c r="AD13" s="129"/>
      <c r="AE13" s="130"/>
      <c r="AF13" s="125"/>
      <c r="AG13" s="126"/>
      <c r="AH13" s="126"/>
      <c r="AI13" s="127"/>
    </row>
    <row r="14" spans="1:40" s="17" customFormat="1" ht="15" customHeight="1" x14ac:dyDescent="0.15">
      <c r="A14" s="28"/>
      <c r="B14" s="119"/>
      <c r="C14" s="120"/>
      <c r="D14" s="121"/>
      <c r="E14" s="122"/>
      <c r="F14" s="123"/>
      <c r="G14" s="119"/>
      <c r="H14" s="124"/>
      <c r="I14" s="120"/>
      <c r="J14" s="125"/>
      <c r="K14" s="126"/>
      <c r="L14" s="126"/>
      <c r="M14" s="126"/>
      <c r="N14" s="126"/>
      <c r="O14" s="126"/>
      <c r="P14" s="127"/>
      <c r="Q14" s="128"/>
      <c r="R14" s="129"/>
      <c r="S14" s="129"/>
      <c r="T14" s="129"/>
      <c r="U14" s="129"/>
      <c r="V14" s="129"/>
      <c r="W14" s="129"/>
      <c r="X14" s="129"/>
      <c r="Y14" s="129"/>
      <c r="Z14" s="129"/>
      <c r="AA14" s="129"/>
      <c r="AB14" s="129"/>
      <c r="AC14" s="129"/>
      <c r="AD14" s="129"/>
      <c r="AE14" s="130"/>
      <c r="AF14" s="125"/>
      <c r="AG14" s="126"/>
      <c r="AH14" s="126"/>
      <c r="AI14" s="127"/>
    </row>
    <row r="15" spans="1:40" s="17" customFormat="1" ht="15" customHeight="1" x14ac:dyDescent="0.15">
      <c r="A15" s="28"/>
      <c r="B15" s="119"/>
      <c r="C15" s="120"/>
      <c r="D15" s="121"/>
      <c r="E15" s="122"/>
      <c r="F15" s="123"/>
      <c r="G15" s="119"/>
      <c r="H15" s="124"/>
      <c r="I15" s="120"/>
      <c r="J15" s="125"/>
      <c r="K15" s="126"/>
      <c r="L15" s="126"/>
      <c r="M15" s="126"/>
      <c r="N15" s="126"/>
      <c r="O15" s="126"/>
      <c r="P15" s="127"/>
      <c r="Q15" s="128"/>
      <c r="R15" s="129"/>
      <c r="S15" s="129"/>
      <c r="T15" s="129"/>
      <c r="U15" s="129"/>
      <c r="V15" s="129"/>
      <c r="W15" s="129"/>
      <c r="X15" s="129"/>
      <c r="Y15" s="129"/>
      <c r="Z15" s="129"/>
      <c r="AA15" s="129"/>
      <c r="AB15" s="129"/>
      <c r="AC15" s="129"/>
      <c r="AD15" s="129"/>
      <c r="AE15" s="130"/>
      <c r="AF15" s="125"/>
      <c r="AG15" s="126"/>
      <c r="AH15" s="126"/>
      <c r="AI15" s="127"/>
    </row>
    <row r="16" spans="1:40" s="17" customFormat="1" ht="15" customHeight="1" x14ac:dyDescent="0.15">
      <c r="A16" s="28"/>
      <c r="B16" s="119"/>
      <c r="C16" s="120"/>
      <c r="D16" s="121"/>
      <c r="E16" s="122"/>
      <c r="F16" s="123"/>
      <c r="G16" s="119"/>
      <c r="H16" s="124"/>
      <c r="I16" s="120"/>
      <c r="J16" s="125"/>
      <c r="K16" s="126"/>
      <c r="L16" s="126"/>
      <c r="M16" s="126"/>
      <c r="N16" s="126"/>
      <c r="O16" s="126"/>
      <c r="P16" s="127"/>
      <c r="Q16" s="128"/>
      <c r="R16" s="129"/>
      <c r="S16" s="129"/>
      <c r="T16" s="129"/>
      <c r="U16" s="129"/>
      <c r="V16" s="129"/>
      <c r="W16" s="129"/>
      <c r="X16" s="129"/>
      <c r="Y16" s="129"/>
      <c r="Z16" s="129"/>
      <c r="AA16" s="129"/>
      <c r="AB16" s="129"/>
      <c r="AC16" s="129"/>
      <c r="AD16" s="129"/>
      <c r="AE16" s="130"/>
      <c r="AF16" s="125"/>
      <c r="AG16" s="126"/>
      <c r="AH16" s="126"/>
      <c r="AI16" s="127"/>
    </row>
    <row r="17" spans="1:35" s="17" customFormat="1" ht="15" customHeight="1" x14ac:dyDescent="0.15">
      <c r="A17" s="28"/>
      <c r="B17" s="119"/>
      <c r="C17" s="120"/>
      <c r="D17" s="121"/>
      <c r="E17" s="122"/>
      <c r="F17" s="123"/>
      <c r="G17" s="119"/>
      <c r="H17" s="124"/>
      <c r="I17" s="120"/>
      <c r="J17" s="125"/>
      <c r="K17" s="126"/>
      <c r="L17" s="126"/>
      <c r="M17" s="126"/>
      <c r="N17" s="126"/>
      <c r="O17" s="126"/>
      <c r="P17" s="127"/>
      <c r="Q17" s="128"/>
      <c r="R17" s="129"/>
      <c r="S17" s="129"/>
      <c r="T17" s="129"/>
      <c r="U17" s="129"/>
      <c r="V17" s="129"/>
      <c r="W17" s="129"/>
      <c r="X17" s="129"/>
      <c r="Y17" s="129"/>
      <c r="Z17" s="129"/>
      <c r="AA17" s="129"/>
      <c r="AB17" s="129"/>
      <c r="AC17" s="129"/>
      <c r="AD17" s="129"/>
      <c r="AE17" s="130"/>
      <c r="AF17" s="125"/>
      <c r="AG17" s="126"/>
      <c r="AH17" s="126"/>
      <c r="AI17" s="127"/>
    </row>
    <row r="18" spans="1:35" s="17" customFormat="1" ht="15" customHeight="1" x14ac:dyDescent="0.15">
      <c r="A18" s="28"/>
      <c r="B18" s="119"/>
      <c r="C18" s="120"/>
      <c r="D18" s="121"/>
      <c r="E18" s="122"/>
      <c r="F18" s="123"/>
      <c r="G18" s="119"/>
      <c r="H18" s="124"/>
      <c r="I18" s="120"/>
      <c r="J18" s="125"/>
      <c r="K18" s="126"/>
      <c r="L18" s="126"/>
      <c r="M18" s="126"/>
      <c r="N18" s="126"/>
      <c r="O18" s="126"/>
      <c r="P18" s="127"/>
      <c r="Q18" s="128"/>
      <c r="R18" s="129"/>
      <c r="S18" s="129"/>
      <c r="T18" s="129"/>
      <c r="U18" s="129"/>
      <c r="V18" s="129"/>
      <c r="W18" s="129"/>
      <c r="X18" s="129"/>
      <c r="Y18" s="129"/>
      <c r="Z18" s="129"/>
      <c r="AA18" s="129"/>
      <c r="AB18" s="129"/>
      <c r="AC18" s="129"/>
      <c r="AD18" s="129"/>
      <c r="AE18" s="130"/>
      <c r="AF18" s="125"/>
      <c r="AG18" s="126"/>
      <c r="AH18" s="126"/>
      <c r="AI18" s="127"/>
    </row>
    <row r="19" spans="1:35" s="17" customFormat="1" ht="15" customHeight="1" x14ac:dyDescent="0.15">
      <c r="A19" s="28"/>
      <c r="B19" s="119"/>
      <c r="C19" s="120"/>
      <c r="D19" s="121"/>
      <c r="E19" s="122"/>
      <c r="F19" s="123"/>
      <c r="G19" s="119"/>
      <c r="H19" s="124"/>
      <c r="I19" s="120"/>
      <c r="J19" s="125"/>
      <c r="K19" s="126"/>
      <c r="L19" s="126"/>
      <c r="M19" s="126"/>
      <c r="N19" s="126"/>
      <c r="O19" s="126"/>
      <c r="P19" s="127"/>
      <c r="Q19" s="128"/>
      <c r="R19" s="129"/>
      <c r="S19" s="129"/>
      <c r="T19" s="129"/>
      <c r="U19" s="129"/>
      <c r="V19" s="129"/>
      <c r="W19" s="129"/>
      <c r="X19" s="129"/>
      <c r="Y19" s="129"/>
      <c r="Z19" s="129"/>
      <c r="AA19" s="129"/>
      <c r="AB19" s="129"/>
      <c r="AC19" s="129"/>
      <c r="AD19" s="129"/>
      <c r="AE19" s="130"/>
      <c r="AF19" s="125"/>
      <c r="AG19" s="126"/>
      <c r="AH19" s="126"/>
      <c r="AI19" s="127"/>
    </row>
    <row r="20" spans="1:35" s="17" customFormat="1" ht="15" customHeight="1" x14ac:dyDescent="0.15">
      <c r="A20" s="28"/>
      <c r="B20" s="119"/>
      <c r="C20" s="120"/>
      <c r="D20" s="121"/>
      <c r="E20" s="122"/>
      <c r="F20" s="123"/>
      <c r="G20" s="119"/>
      <c r="H20" s="124"/>
      <c r="I20" s="120"/>
      <c r="J20" s="125"/>
      <c r="K20" s="126"/>
      <c r="L20" s="126"/>
      <c r="M20" s="126"/>
      <c r="N20" s="126"/>
      <c r="O20" s="126"/>
      <c r="P20" s="127"/>
      <c r="Q20" s="128"/>
      <c r="R20" s="129"/>
      <c r="S20" s="129"/>
      <c r="T20" s="129"/>
      <c r="U20" s="129"/>
      <c r="V20" s="129"/>
      <c r="W20" s="129"/>
      <c r="X20" s="129"/>
      <c r="Y20" s="129"/>
      <c r="Z20" s="129"/>
      <c r="AA20" s="129"/>
      <c r="AB20" s="129"/>
      <c r="AC20" s="129"/>
      <c r="AD20" s="129"/>
      <c r="AE20" s="130"/>
      <c r="AF20" s="125"/>
      <c r="AG20" s="126"/>
      <c r="AH20" s="126"/>
      <c r="AI20" s="127"/>
    </row>
    <row r="21" spans="1:35" s="17" customFormat="1" ht="15" customHeight="1" x14ac:dyDescent="0.15">
      <c r="A21" s="28"/>
      <c r="B21" s="119"/>
      <c r="C21" s="120"/>
      <c r="D21" s="121"/>
      <c r="E21" s="122"/>
      <c r="F21" s="123"/>
      <c r="G21" s="119"/>
      <c r="H21" s="124"/>
      <c r="I21" s="120"/>
      <c r="J21" s="125"/>
      <c r="K21" s="126"/>
      <c r="L21" s="126"/>
      <c r="M21" s="126"/>
      <c r="N21" s="126"/>
      <c r="O21" s="126"/>
      <c r="P21" s="127"/>
      <c r="Q21" s="128"/>
      <c r="R21" s="129"/>
      <c r="S21" s="129"/>
      <c r="T21" s="129"/>
      <c r="U21" s="129"/>
      <c r="V21" s="129"/>
      <c r="W21" s="129"/>
      <c r="X21" s="129"/>
      <c r="Y21" s="129"/>
      <c r="Z21" s="129"/>
      <c r="AA21" s="129"/>
      <c r="AB21" s="129"/>
      <c r="AC21" s="129"/>
      <c r="AD21" s="129"/>
      <c r="AE21" s="130"/>
      <c r="AF21" s="125"/>
      <c r="AG21" s="126"/>
      <c r="AH21" s="126"/>
      <c r="AI21" s="127"/>
    </row>
    <row r="22" spans="1:35" s="17" customFormat="1" ht="15" customHeight="1" x14ac:dyDescent="0.15">
      <c r="A22" s="28"/>
      <c r="B22" s="119"/>
      <c r="C22" s="120"/>
      <c r="D22" s="121"/>
      <c r="E22" s="122"/>
      <c r="F22" s="123"/>
      <c r="G22" s="119"/>
      <c r="H22" s="124"/>
      <c r="I22" s="120"/>
      <c r="J22" s="125"/>
      <c r="K22" s="126"/>
      <c r="L22" s="126"/>
      <c r="M22" s="126"/>
      <c r="N22" s="126"/>
      <c r="O22" s="126"/>
      <c r="P22" s="127"/>
      <c r="Q22" s="128"/>
      <c r="R22" s="129"/>
      <c r="S22" s="129"/>
      <c r="T22" s="129"/>
      <c r="U22" s="129"/>
      <c r="V22" s="129"/>
      <c r="W22" s="129"/>
      <c r="X22" s="129"/>
      <c r="Y22" s="129"/>
      <c r="Z22" s="129"/>
      <c r="AA22" s="129"/>
      <c r="AB22" s="129"/>
      <c r="AC22" s="129"/>
      <c r="AD22" s="129"/>
      <c r="AE22" s="130"/>
      <c r="AF22" s="125"/>
      <c r="AG22" s="126"/>
      <c r="AH22" s="126"/>
      <c r="AI22" s="127"/>
    </row>
    <row r="23" spans="1:35" s="17" customFormat="1" ht="15" customHeight="1" x14ac:dyDescent="0.15">
      <c r="A23" s="28"/>
      <c r="B23" s="119"/>
      <c r="C23" s="120"/>
      <c r="D23" s="121"/>
      <c r="E23" s="122"/>
      <c r="F23" s="123"/>
      <c r="G23" s="119"/>
      <c r="H23" s="124"/>
      <c r="I23" s="120"/>
      <c r="J23" s="125"/>
      <c r="K23" s="126"/>
      <c r="L23" s="126"/>
      <c r="M23" s="126"/>
      <c r="N23" s="126"/>
      <c r="O23" s="126"/>
      <c r="P23" s="127"/>
      <c r="Q23" s="128"/>
      <c r="R23" s="129"/>
      <c r="S23" s="129"/>
      <c r="T23" s="129"/>
      <c r="U23" s="129"/>
      <c r="V23" s="129"/>
      <c r="W23" s="129"/>
      <c r="X23" s="129"/>
      <c r="Y23" s="129"/>
      <c r="Z23" s="129"/>
      <c r="AA23" s="129"/>
      <c r="AB23" s="129"/>
      <c r="AC23" s="129"/>
      <c r="AD23" s="129"/>
      <c r="AE23" s="130"/>
      <c r="AF23" s="125"/>
      <c r="AG23" s="126"/>
      <c r="AH23" s="126"/>
      <c r="AI23" s="127"/>
    </row>
    <row r="24" spans="1:35" s="17" customFormat="1" ht="15" customHeight="1" x14ac:dyDescent="0.15">
      <c r="A24" s="28"/>
      <c r="B24" s="119"/>
      <c r="C24" s="120"/>
      <c r="D24" s="121"/>
      <c r="E24" s="122"/>
      <c r="F24" s="123"/>
      <c r="G24" s="119"/>
      <c r="H24" s="124"/>
      <c r="I24" s="120"/>
      <c r="J24" s="125"/>
      <c r="K24" s="126"/>
      <c r="L24" s="126"/>
      <c r="M24" s="126"/>
      <c r="N24" s="126"/>
      <c r="O24" s="126"/>
      <c r="P24" s="127"/>
      <c r="Q24" s="128"/>
      <c r="R24" s="129"/>
      <c r="S24" s="129"/>
      <c r="T24" s="129"/>
      <c r="U24" s="129"/>
      <c r="V24" s="129"/>
      <c r="W24" s="129"/>
      <c r="X24" s="129"/>
      <c r="Y24" s="129"/>
      <c r="Z24" s="129"/>
      <c r="AA24" s="129"/>
      <c r="AB24" s="129"/>
      <c r="AC24" s="129"/>
      <c r="AD24" s="129"/>
      <c r="AE24" s="130"/>
      <c r="AF24" s="125"/>
      <c r="AG24" s="126"/>
      <c r="AH24" s="126"/>
      <c r="AI24" s="127"/>
    </row>
    <row r="25" spans="1:35" s="17" customFormat="1" ht="15" customHeight="1" x14ac:dyDescent="0.15">
      <c r="A25" s="28"/>
      <c r="B25" s="119"/>
      <c r="C25" s="120"/>
      <c r="D25" s="121"/>
      <c r="E25" s="122"/>
      <c r="F25" s="123"/>
      <c r="G25" s="119"/>
      <c r="H25" s="124"/>
      <c r="I25" s="120"/>
      <c r="J25" s="125"/>
      <c r="K25" s="126"/>
      <c r="L25" s="126"/>
      <c r="M25" s="126"/>
      <c r="N25" s="126"/>
      <c r="O25" s="126"/>
      <c r="P25" s="127"/>
      <c r="Q25" s="128"/>
      <c r="R25" s="129"/>
      <c r="S25" s="129"/>
      <c r="T25" s="129"/>
      <c r="U25" s="129"/>
      <c r="V25" s="129"/>
      <c r="W25" s="129"/>
      <c r="X25" s="129"/>
      <c r="Y25" s="129"/>
      <c r="Z25" s="129"/>
      <c r="AA25" s="129"/>
      <c r="AB25" s="129"/>
      <c r="AC25" s="129"/>
      <c r="AD25" s="129"/>
      <c r="AE25" s="130"/>
      <c r="AF25" s="125"/>
      <c r="AG25" s="126"/>
      <c r="AH25" s="126"/>
      <c r="AI25" s="127"/>
    </row>
    <row r="26" spans="1:35" s="17" customFormat="1" ht="15" customHeight="1" x14ac:dyDescent="0.15">
      <c r="A26" s="28"/>
      <c r="B26" s="119"/>
      <c r="C26" s="120"/>
      <c r="D26" s="121"/>
      <c r="E26" s="122"/>
      <c r="F26" s="123"/>
      <c r="G26" s="119"/>
      <c r="H26" s="124"/>
      <c r="I26" s="120"/>
      <c r="J26" s="125"/>
      <c r="K26" s="126"/>
      <c r="L26" s="126"/>
      <c r="M26" s="126"/>
      <c r="N26" s="126"/>
      <c r="O26" s="126"/>
      <c r="P26" s="127"/>
      <c r="Q26" s="128"/>
      <c r="R26" s="129"/>
      <c r="S26" s="129"/>
      <c r="T26" s="129"/>
      <c r="U26" s="129"/>
      <c r="V26" s="129"/>
      <c r="W26" s="129"/>
      <c r="X26" s="129"/>
      <c r="Y26" s="129"/>
      <c r="Z26" s="129"/>
      <c r="AA26" s="129"/>
      <c r="AB26" s="129"/>
      <c r="AC26" s="129"/>
      <c r="AD26" s="129"/>
      <c r="AE26" s="130"/>
      <c r="AF26" s="125"/>
      <c r="AG26" s="126"/>
      <c r="AH26" s="126"/>
      <c r="AI26" s="127"/>
    </row>
    <row r="27" spans="1:35" s="17" customFormat="1" ht="15" customHeight="1" x14ac:dyDescent="0.15">
      <c r="A27" s="28"/>
      <c r="B27" s="119"/>
      <c r="C27" s="120"/>
      <c r="D27" s="121"/>
      <c r="E27" s="122"/>
      <c r="F27" s="123"/>
      <c r="G27" s="119"/>
      <c r="H27" s="124"/>
      <c r="I27" s="120"/>
      <c r="J27" s="125"/>
      <c r="K27" s="126"/>
      <c r="L27" s="126"/>
      <c r="M27" s="126"/>
      <c r="N27" s="126"/>
      <c r="O27" s="126"/>
      <c r="P27" s="127"/>
      <c r="Q27" s="128"/>
      <c r="R27" s="129"/>
      <c r="S27" s="129"/>
      <c r="T27" s="129"/>
      <c r="U27" s="129"/>
      <c r="V27" s="129"/>
      <c r="W27" s="129"/>
      <c r="X27" s="129"/>
      <c r="Y27" s="129"/>
      <c r="Z27" s="129"/>
      <c r="AA27" s="129"/>
      <c r="AB27" s="129"/>
      <c r="AC27" s="129"/>
      <c r="AD27" s="129"/>
      <c r="AE27" s="130"/>
      <c r="AF27" s="125"/>
      <c r="AG27" s="126"/>
      <c r="AH27" s="126"/>
      <c r="AI27" s="127"/>
    </row>
    <row r="28" spans="1:35" s="17" customFormat="1" ht="15" customHeight="1" x14ac:dyDescent="0.15">
      <c r="A28" s="28"/>
      <c r="B28" s="119"/>
      <c r="C28" s="120"/>
      <c r="D28" s="121"/>
      <c r="E28" s="122"/>
      <c r="F28" s="123"/>
      <c r="G28" s="119"/>
      <c r="H28" s="124"/>
      <c r="I28" s="120"/>
      <c r="J28" s="125"/>
      <c r="K28" s="126"/>
      <c r="L28" s="126"/>
      <c r="M28" s="126"/>
      <c r="N28" s="126"/>
      <c r="O28" s="126"/>
      <c r="P28" s="127"/>
      <c r="Q28" s="128"/>
      <c r="R28" s="129"/>
      <c r="S28" s="129"/>
      <c r="T28" s="129"/>
      <c r="U28" s="129"/>
      <c r="V28" s="129"/>
      <c r="W28" s="129"/>
      <c r="X28" s="129"/>
      <c r="Y28" s="129"/>
      <c r="Z28" s="129"/>
      <c r="AA28" s="129"/>
      <c r="AB28" s="129"/>
      <c r="AC28" s="129"/>
      <c r="AD28" s="129"/>
      <c r="AE28" s="130"/>
      <c r="AF28" s="125"/>
      <c r="AG28" s="126"/>
      <c r="AH28" s="126"/>
      <c r="AI28" s="127"/>
    </row>
    <row r="29" spans="1:35" s="17" customFormat="1" ht="15" customHeight="1" x14ac:dyDescent="0.15">
      <c r="A29" s="28"/>
      <c r="B29" s="119"/>
      <c r="C29" s="120"/>
      <c r="D29" s="121"/>
      <c r="E29" s="122"/>
      <c r="F29" s="123"/>
      <c r="G29" s="119"/>
      <c r="H29" s="124"/>
      <c r="I29" s="120"/>
      <c r="J29" s="125"/>
      <c r="K29" s="126"/>
      <c r="L29" s="126"/>
      <c r="M29" s="126"/>
      <c r="N29" s="126"/>
      <c r="O29" s="126"/>
      <c r="P29" s="127"/>
      <c r="Q29" s="128"/>
      <c r="R29" s="129"/>
      <c r="S29" s="129"/>
      <c r="T29" s="129"/>
      <c r="U29" s="129"/>
      <c r="V29" s="129"/>
      <c r="W29" s="129"/>
      <c r="X29" s="129"/>
      <c r="Y29" s="129"/>
      <c r="Z29" s="129"/>
      <c r="AA29" s="129"/>
      <c r="AB29" s="129"/>
      <c r="AC29" s="129"/>
      <c r="AD29" s="129"/>
      <c r="AE29" s="130"/>
      <c r="AF29" s="125"/>
      <c r="AG29" s="126"/>
      <c r="AH29" s="126"/>
      <c r="AI29" s="127"/>
    </row>
    <row r="30" spans="1:35" s="17" customFormat="1" ht="15" customHeight="1" x14ac:dyDescent="0.15">
      <c r="A30" s="28"/>
      <c r="B30" s="119"/>
      <c r="C30" s="120"/>
      <c r="D30" s="121"/>
      <c r="E30" s="122"/>
      <c r="F30" s="123"/>
      <c r="G30" s="119"/>
      <c r="H30" s="124"/>
      <c r="I30" s="120"/>
      <c r="J30" s="125"/>
      <c r="K30" s="126"/>
      <c r="L30" s="126"/>
      <c r="M30" s="126"/>
      <c r="N30" s="126"/>
      <c r="O30" s="126"/>
      <c r="P30" s="127"/>
      <c r="Q30" s="128"/>
      <c r="R30" s="129"/>
      <c r="S30" s="129"/>
      <c r="T30" s="129"/>
      <c r="U30" s="129"/>
      <c r="V30" s="129"/>
      <c r="W30" s="129"/>
      <c r="X30" s="129"/>
      <c r="Y30" s="129"/>
      <c r="Z30" s="129"/>
      <c r="AA30" s="129"/>
      <c r="AB30" s="129"/>
      <c r="AC30" s="129"/>
      <c r="AD30" s="129"/>
      <c r="AE30" s="130"/>
      <c r="AF30" s="125"/>
      <c r="AG30" s="126"/>
      <c r="AH30" s="126"/>
      <c r="AI30" s="127"/>
    </row>
    <row r="31" spans="1:35" s="17" customFormat="1" ht="15" customHeight="1" x14ac:dyDescent="0.15">
      <c r="A31" s="28"/>
      <c r="B31" s="119"/>
      <c r="C31" s="120"/>
      <c r="D31" s="121"/>
      <c r="E31" s="122"/>
      <c r="F31" s="123"/>
      <c r="G31" s="119"/>
      <c r="H31" s="124"/>
      <c r="I31" s="120"/>
      <c r="J31" s="125"/>
      <c r="K31" s="126"/>
      <c r="L31" s="126"/>
      <c r="M31" s="126"/>
      <c r="N31" s="126"/>
      <c r="O31" s="126"/>
      <c r="P31" s="127"/>
      <c r="Q31" s="128"/>
      <c r="R31" s="129"/>
      <c r="S31" s="129"/>
      <c r="T31" s="129"/>
      <c r="U31" s="129"/>
      <c r="V31" s="129"/>
      <c r="W31" s="129"/>
      <c r="X31" s="129"/>
      <c r="Y31" s="129"/>
      <c r="Z31" s="129"/>
      <c r="AA31" s="129"/>
      <c r="AB31" s="129"/>
      <c r="AC31" s="129"/>
      <c r="AD31" s="129"/>
      <c r="AE31" s="130"/>
      <c r="AF31" s="125"/>
      <c r="AG31" s="126"/>
      <c r="AH31" s="126"/>
      <c r="AI31" s="127"/>
    </row>
    <row r="32" spans="1:35" s="17" customFormat="1" ht="15" customHeight="1" x14ac:dyDescent="0.15">
      <c r="A32" s="28"/>
      <c r="B32" s="119"/>
      <c r="C32" s="120"/>
      <c r="D32" s="121"/>
      <c r="E32" s="122"/>
      <c r="F32" s="123"/>
      <c r="G32" s="119"/>
      <c r="H32" s="124"/>
      <c r="I32" s="120"/>
      <c r="J32" s="125"/>
      <c r="K32" s="126"/>
      <c r="L32" s="126"/>
      <c r="M32" s="126"/>
      <c r="N32" s="126"/>
      <c r="O32" s="126"/>
      <c r="P32" s="127"/>
      <c r="Q32" s="128"/>
      <c r="R32" s="129"/>
      <c r="S32" s="129"/>
      <c r="T32" s="129"/>
      <c r="U32" s="129"/>
      <c r="V32" s="129"/>
      <c r="W32" s="129"/>
      <c r="X32" s="129"/>
      <c r="Y32" s="129"/>
      <c r="Z32" s="129"/>
      <c r="AA32" s="129"/>
      <c r="AB32" s="129"/>
      <c r="AC32" s="129"/>
      <c r="AD32" s="129"/>
      <c r="AE32" s="130"/>
      <c r="AF32" s="125"/>
      <c r="AG32" s="126"/>
      <c r="AH32" s="126"/>
      <c r="AI32" s="127"/>
    </row>
    <row r="33" spans="1:35" s="17" customFormat="1" ht="15" customHeight="1" x14ac:dyDescent="0.15">
      <c r="A33" s="28"/>
      <c r="B33" s="119"/>
      <c r="C33" s="120"/>
      <c r="D33" s="121"/>
      <c r="E33" s="122"/>
      <c r="F33" s="123"/>
      <c r="G33" s="119"/>
      <c r="H33" s="124"/>
      <c r="I33" s="120"/>
      <c r="J33" s="125"/>
      <c r="K33" s="126"/>
      <c r="L33" s="126"/>
      <c r="M33" s="126"/>
      <c r="N33" s="126"/>
      <c r="O33" s="126"/>
      <c r="P33" s="127"/>
      <c r="Q33" s="128"/>
      <c r="R33" s="129"/>
      <c r="S33" s="129"/>
      <c r="T33" s="129"/>
      <c r="U33" s="129"/>
      <c r="V33" s="129"/>
      <c r="W33" s="129"/>
      <c r="X33" s="129"/>
      <c r="Y33" s="129"/>
      <c r="Z33" s="129"/>
      <c r="AA33" s="129"/>
      <c r="AB33" s="129"/>
      <c r="AC33" s="129"/>
      <c r="AD33" s="129"/>
      <c r="AE33" s="130"/>
      <c r="AF33" s="125"/>
      <c r="AG33" s="126"/>
      <c r="AH33" s="126"/>
      <c r="AI33" s="127"/>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0"/>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6" customWidth="1"/>
    <col min="17" max="17" width="4.83203125" style="63" customWidth="1"/>
    <col min="18" max="33" width="4.83203125" style="46" customWidth="1"/>
    <col min="34" max="34" width="4.83203125" style="63" customWidth="1"/>
    <col min="35" max="256" width="4.83203125" style="46"/>
    <col min="257" max="290" width="4.83203125" style="46" customWidth="1"/>
    <col min="291" max="512" width="4.83203125" style="46"/>
    <col min="513" max="546" width="4.83203125" style="46" customWidth="1"/>
    <col min="547" max="768" width="4.83203125" style="46"/>
    <col min="769" max="802" width="4.83203125" style="46" customWidth="1"/>
    <col min="803" max="1024" width="4.83203125" style="46"/>
    <col min="1025" max="1058" width="4.83203125" style="46" customWidth="1"/>
    <col min="1059" max="1280" width="4.83203125" style="46"/>
    <col min="1281" max="1314" width="4.83203125" style="46" customWidth="1"/>
    <col min="1315" max="1536" width="4.83203125" style="46"/>
    <col min="1537" max="1570" width="4.83203125" style="46" customWidth="1"/>
    <col min="1571" max="1792" width="4.83203125" style="46"/>
    <col min="1793" max="1826" width="4.83203125" style="46" customWidth="1"/>
    <col min="1827" max="2048" width="4.83203125" style="46"/>
    <col min="2049" max="2082" width="4.83203125" style="46" customWidth="1"/>
    <col min="2083" max="2304" width="4.83203125" style="46"/>
    <col min="2305" max="2338" width="4.83203125" style="46" customWidth="1"/>
    <col min="2339" max="2560" width="4.83203125" style="46"/>
    <col min="2561" max="2594" width="4.83203125" style="46" customWidth="1"/>
    <col min="2595" max="2816" width="4.83203125" style="46"/>
    <col min="2817" max="2850" width="4.83203125" style="46" customWidth="1"/>
    <col min="2851" max="3072" width="4.83203125" style="46"/>
    <col min="3073" max="3106" width="4.83203125" style="46" customWidth="1"/>
    <col min="3107" max="3328" width="4.83203125" style="46"/>
    <col min="3329" max="3362" width="4.83203125" style="46" customWidth="1"/>
    <col min="3363" max="3584" width="4.83203125" style="46"/>
    <col min="3585" max="3618" width="4.83203125" style="46" customWidth="1"/>
    <col min="3619" max="3840" width="4.83203125" style="46"/>
    <col min="3841" max="3874" width="4.83203125" style="46" customWidth="1"/>
    <col min="3875" max="4096" width="4.83203125" style="46"/>
    <col min="4097" max="4130" width="4.83203125" style="46" customWidth="1"/>
    <col min="4131" max="4352" width="4.83203125" style="46"/>
    <col min="4353" max="4386" width="4.83203125" style="46" customWidth="1"/>
    <col min="4387" max="4608" width="4.83203125" style="46"/>
    <col min="4609" max="4642" width="4.83203125" style="46" customWidth="1"/>
    <col min="4643" max="4864" width="4.83203125" style="46"/>
    <col min="4865" max="4898" width="4.83203125" style="46" customWidth="1"/>
    <col min="4899" max="5120" width="4.83203125" style="46"/>
    <col min="5121" max="5154" width="4.83203125" style="46" customWidth="1"/>
    <col min="5155" max="5376" width="4.83203125" style="46"/>
    <col min="5377" max="5410" width="4.83203125" style="46" customWidth="1"/>
    <col min="5411" max="5632" width="4.83203125" style="46"/>
    <col min="5633" max="5666" width="4.83203125" style="46" customWidth="1"/>
    <col min="5667" max="5888" width="4.83203125" style="46"/>
    <col min="5889" max="5922" width="4.83203125" style="46" customWidth="1"/>
    <col min="5923" max="6144" width="4.83203125" style="46"/>
    <col min="6145" max="6178" width="4.83203125" style="46" customWidth="1"/>
    <col min="6179" max="6400" width="4.83203125" style="46"/>
    <col min="6401" max="6434" width="4.83203125" style="46" customWidth="1"/>
    <col min="6435" max="6656" width="4.83203125" style="46"/>
    <col min="6657" max="6690" width="4.83203125" style="46" customWidth="1"/>
    <col min="6691" max="6912" width="4.83203125" style="46"/>
    <col min="6913" max="6946" width="4.83203125" style="46" customWidth="1"/>
    <col min="6947" max="7168" width="4.83203125" style="46"/>
    <col min="7169" max="7202" width="4.83203125" style="46" customWidth="1"/>
    <col min="7203" max="7424" width="4.83203125" style="46"/>
    <col min="7425" max="7458" width="4.83203125" style="46" customWidth="1"/>
    <col min="7459" max="7680" width="4.83203125" style="46"/>
    <col min="7681" max="7714" width="4.83203125" style="46" customWidth="1"/>
    <col min="7715" max="7936" width="4.83203125" style="46"/>
    <col min="7937" max="7970" width="4.83203125" style="46" customWidth="1"/>
    <col min="7971" max="8192" width="4.83203125" style="46"/>
    <col min="8193" max="8226" width="4.83203125" style="46" customWidth="1"/>
    <col min="8227" max="8448" width="4.83203125" style="46"/>
    <col min="8449" max="8482" width="4.83203125" style="46" customWidth="1"/>
    <col min="8483" max="8704" width="4.83203125" style="46"/>
    <col min="8705" max="8738" width="4.83203125" style="46" customWidth="1"/>
    <col min="8739" max="8960" width="4.83203125" style="46"/>
    <col min="8961" max="8994" width="4.83203125" style="46" customWidth="1"/>
    <col min="8995" max="9216" width="4.83203125" style="46"/>
    <col min="9217" max="9250" width="4.83203125" style="46" customWidth="1"/>
    <col min="9251" max="9472" width="4.83203125" style="46"/>
    <col min="9473" max="9506" width="4.83203125" style="46" customWidth="1"/>
    <col min="9507" max="9728" width="4.83203125" style="46"/>
    <col min="9729" max="9762" width="4.83203125" style="46" customWidth="1"/>
    <col min="9763" max="9984" width="4.83203125" style="46"/>
    <col min="9985" max="10018" width="4.83203125" style="46" customWidth="1"/>
    <col min="10019" max="10240" width="4.83203125" style="46"/>
    <col min="10241" max="10274" width="4.83203125" style="46" customWidth="1"/>
    <col min="10275" max="10496" width="4.83203125" style="46"/>
    <col min="10497" max="10530" width="4.83203125" style="46" customWidth="1"/>
    <col min="10531" max="10752" width="4.83203125" style="46"/>
    <col min="10753" max="10786" width="4.83203125" style="46" customWidth="1"/>
    <col min="10787" max="11008" width="4.83203125" style="46"/>
    <col min="11009" max="11042" width="4.83203125" style="46" customWidth="1"/>
    <col min="11043" max="11264" width="4.83203125" style="46"/>
    <col min="11265" max="11298" width="4.83203125" style="46" customWidth="1"/>
    <col min="11299" max="11520" width="4.83203125" style="46"/>
    <col min="11521" max="11554" width="4.83203125" style="46" customWidth="1"/>
    <col min="11555" max="11776" width="4.83203125" style="46"/>
    <col min="11777" max="11810" width="4.83203125" style="46" customWidth="1"/>
    <col min="11811" max="12032" width="4.83203125" style="46"/>
    <col min="12033" max="12066" width="4.83203125" style="46" customWidth="1"/>
    <col min="12067" max="12288" width="4.83203125" style="46"/>
    <col min="12289" max="12322" width="4.83203125" style="46" customWidth="1"/>
    <col min="12323" max="12544" width="4.83203125" style="46"/>
    <col min="12545" max="12578" width="4.83203125" style="46" customWidth="1"/>
    <col min="12579" max="12800" width="4.83203125" style="46"/>
    <col min="12801" max="12834" width="4.83203125" style="46" customWidth="1"/>
    <col min="12835" max="13056" width="4.83203125" style="46"/>
    <col min="13057" max="13090" width="4.83203125" style="46" customWidth="1"/>
    <col min="13091" max="13312" width="4.83203125" style="46"/>
    <col min="13313" max="13346" width="4.83203125" style="46" customWidth="1"/>
    <col min="13347" max="13568" width="4.83203125" style="46"/>
    <col min="13569" max="13602" width="4.83203125" style="46" customWidth="1"/>
    <col min="13603" max="13824" width="4.83203125" style="46"/>
    <col min="13825" max="13858" width="4.83203125" style="46" customWidth="1"/>
    <col min="13859" max="14080" width="4.83203125" style="46"/>
    <col min="14081" max="14114" width="4.83203125" style="46" customWidth="1"/>
    <col min="14115" max="14336" width="4.83203125" style="46"/>
    <col min="14337" max="14370" width="4.83203125" style="46" customWidth="1"/>
    <col min="14371" max="14592" width="4.83203125" style="46"/>
    <col min="14593" max="14626" width="4.83203125" style="46" customWidth="1"/>
    <col min="14627" max="14848" width="4.83203125" style="46"/>
    <col min="14849" max="14882" width="4.83203125" style="46" customWidth="1"/>
    <col min="14883" max="15104" width="4.83203125" style="46"/>
    <col min="15105" max="15138" width="4.83203125" style="46" customWidth="1"/>
    <col min="15139" max="15360" width="4.83203125" style="46"/>
    <col min="15361" max="15394" width="4.83203125" style="46" customWidth="1"/>
    <col min="15395" max="15616" width="4.83203125" style="46"/>
    <col min="15617" max="15650" width="4.83203125" style="46" customWidth="1"/>
    <col min="15651" max="15872" width="4.83203125" style="46"/>
    <col min="15873" max="15906" width="4.83203125" style="46" customWidth="1"/>
    <col min="15907" max="16128" width="4.83203125" style="46"/>
    <col min="16129" max="16162" width="4.83203125" style="46" customWidth="1"/>
    <col min="16163" max="16384" width="4.83203125" style="46"/>
  </cols>
  <sheetData>
    <row r="1" spans="1:38" s="33" customFormat="1" ht="12" hidden="1" x14ac:dyDescent="0.2">
      <c r="A1" s="154" t="s">
        <v>0</v>
      </c>
      <c r="B1" s="156"/>
      <c r="C1" s="156"/>
      <c r="D1" s="155"/>
      <c r="E1" s="151" t="str">
        <f ca="1">IF(INDIRECT("変更履歴!E1")&lt;&gt;"",INDIRECT("変更履歴!E1"),"")</f>
        <v>サンプルプロジェクト</v>
      </c>
      <c r="F1" s="152"/>
      <c r="G1" s="152"/>
      <c r="H1" s="152"/>
      <c r="I1" s="152"/>
      <c r="J1" s="152"/>
      <c r="K1" s="152"/>
      <c r="L1" s="152"/>
      <c r="M1" s="152"/>
      <c r="N1" s="153"/>
      <c r="O1" s="157" t="s">
        <v>1</v>
      </c>
      <c r="P1" s="158"/>
      <c r="Q1" s="158"/>
      <c r="R1" s="159"/>
      <c r="S1" s="166" t="str">
        <f ca="1">IF(INDIRECT("変更履歴!S1")&lt;&gt;"",INDIRECT("変更履歴!S1"),"")</f>
        <v>テーブル定義書</v>
      </c>
      <c r="T1" s="167"/>
      <c r="U1" s="167"/>
      <c r="V1" s="167"/>
      <c r="W1" s="167"/>
      <c r="X1" s="167"/>
      <c r="Y1" s="167"/>
      <c r="Z1" s="168"/>
      <c r="AA1" s="154" t="s">
        <v>2</v>
      </c>
      <c r="AB1" s="155"/>
      <c r="AC1" s="148" t="str">
        <f ca="1">IF(INDIRECT("変更履歴!AC1")&lt;&gt;"",INDIRECT("変更履歴!AC1"),"")</f>
        <v>TIS</v>
      </c>
      <c r="AD1" s="149"/>
      <c r="AE1" s="149"/>
      <c r="AF1" s="150"/>
      <c r="AG1" s="145">
        <f ca="1">IF(INDIRECT("変更履歴!AG1")&lt;&gt;"",INDIRECT("変更履歴!AG1"),"")</f>
        <v>43594</v>
      </c>
      <c r="AH1" s="146"/>
      <c r="AI1" s="147"/>
      <c r="AJ1" s="31"/>
      <c r="AK1" s="31"/>
      <c r="AL1" s="32"/>
    </row>
    <row r="2" spans="1:38" s="33" customFormat="1" ht="12" hidden="1" x14ac:dyDescent="0.2">
      <c r="A2" s="154" t="s">
        <v>3</v>
      </c>
      <c r="B2" s="156"/>
      <c r="C2" s="156"/>
      <c r="D2" s="155"/>
      <c r="E2" s="151" t="str">
        <f ca="1">IF(INDIRECT("変更履歴!E2")&lt;&gt;"",INDIRECT("変更履歴!E2"),"")</f>
        <v>サンプルシステム</v>
      </c>
      <c r="F2" s="152"/>
      <c r="G2" s="152"/>
      <c r="H2" s="152"/>
      <c r="I2" s="152"/>
      <c r="J2" s="152"/>
      <c r="K2" s="152"/>
      <c r="L2" s="152"/>
      <c r="M2" s="152"/>
      <c r="N2" s="153"/>
      <c r="O2" s="160"/>
      <c r="P2" s="161"/>
      <c r="Q2" s="161"/>
      <c r="R2" s="162"/>
      <c r="S2" s="169"/>
      <c r="T2" s="170"/>
      <c r="U2" s="170"/>
      <c r="V2" s="170"/>
      <c r="W2" s="170"/>
      <c r="X2" s="170"/>
      <c r="Y2" s="170"/>
      <c r="Z2" s="171"/>
      <c r="AA2" s="154" t="s">
        <v>4</v>
      </c>
      <c r="AB2" s="155"/>
      <c r="AC2" s="148" t="str">
        <f ca="1">IF(INDIRECT("変更履歴!AC2")&lt;&gt;"",INDIRECT("変更履歴!AC2"),"")</f>
        <v/>
      </c>
      <c r="AD2" s="149"/>
      <c r="AE2" s="149"/>
      <c r="AF2" s="150"/>
      <c r="AG2" s="145" t="str">
        <f ca="1">IF(INDIRECT("変更履歴!AG2")&lt;&gt;"",INDIRECT("変更履歴!AG2"),"")</f>
        <v/>
      </c>
      <c r="AH2" s="146"/>
      <c r="AI2" s="147"/>
      <c r="AJ2" s="31"/>
      <c r="AK2" s="31"/>
      <c r="AL2" s="31"/>
    </row>
    <row r="3" spans="1:38" s="33" customFormat="1" ht="12" hidden="1" x14ac:dyDescent="0.2">
      <c r="A3" s="154" t="s">
        <v>5</v>
      </c>
      <c r="B3" s="156"/>
      <c r="C3" s="156"/>
      <c r="D3" s="155"/>
      <c r="E3" s="151" t="str">
        <f ca="1">IF(INDIRECT("変更履歴!E3")&lt;&gt;"",INDIRECT("変更履歴!E3"),"")</f>
        <v>プロジェクト管理システム</v>
      </c>
      <c r="F3" s="152"/>
      <c r="G3" s="152"/>
      <c r="H3" s="152"/>
      <c r="I3" s="152"/>
      <c r="J3" s="152"/>
      <c r="K3" s="152"/>
      <c r="L3" s="152"/>
      <c r="M3" s="152"/>
      <c r="N3" s="153"/>
      <c r="O3" s="163"/>
      <c r="P3" s="164"/>
      <c r="Q3" s="164"/>
      <c r="R3" s="165"/>
      <c r="S3" s="172"/>
      <c r="T3" s="173"/>
      <c r="U3" s="173"/>
      <c r="V3" s="173"/>
      <c r="W3" s="173"/>
      <c r="X3" s="173"/>
      <c r="Y3" s="173"/>
      <c r="Z3" s="174"/>
      <c r="AA3" s="154"/>
      <c r="AB3" s="155"/>
      <c r="AC3" s="148" t="str">
        <f ca="1">IF(INDIRECT("変更履歴!AC3")&lt;&gt;"",INDIRECT("変更履歴!AC3"),"")</f>
        <v/>
      </c>
      <c r="AD3" s="149"/>
      <c r="AE3" s="149"/>
      <c r="AF3" s="150"/>
      <c r="AG3" s="145" t="str">
        <f ca="1">IF(INDIRECT("変更履歴!AG3")&lt;&gt;"",INDIRECT("変更履歴!AG3"),"")</f>
        <v/>
      </c>
      <c r="AH3" s="146"/>
      <c r="AI3" s="147"/>
      <c r="AJ3" s="31"/>
      <c r="AK3" s="31"/>
      <c r="AL3" s="31"/>
    </row>
    <row r="4" spans="1:38" s="36" customFormat="1" ht="19.5" customHeight="1" x14ac:dyDescent="0.2">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5"/>
      <c r="AD4" s="34"/>
      <c r="AE4" s="34"/>
      <c r="AF4" s="34"/>
      <c r="AG4" s="34"/>
      <c r="AH4" s="34"/>
      <c r="AI4" s="34"/>
    </row>
    <row r="5" spans="1:38" s="36" customFormat="1" ht="15" customHeight="1" x14ac:dyDescent="0.3">
      <c r="A5" s="34"/>
      <c r="B5" s="34"/>
      <c r="C5" s="34"/>
      <c r="D5" s="34"/>
      <c r="E5" s="34"/>
      <c r="F5" s="34"/>
      <c r="G5" s="34"/>
      <c r="H5" s="34"/>
      <c r="I5" s="34"/>
      <c r="J5" s="34"/>
      <c r="K5" s="34"/>
      <c r="L5" s="34"/>
      <c r="M5" s="34"/>
      <c r="N5" s="34"/>
      <c r="O5" s="34"/>
      <c r="P5" s="34"/>
      <c r="Q5" s="37" t="s">
        <v>60</v>
      </c>
      <c r="R5" s="34"/>
      <c r="S5" s="34"/>
      <c r="T5" s="34"/>
      <c r="U5" s="34"/>
      <c r="V5" s="34"/>
      <c r="W5" s="34"/>
      <c r="X5" s="34"/>
      <c r="Y5" s="34"/>
      <c r="Z5" s="34"/>
      <c r="AA5" s="34"/>
      <c r="AB5" s="34"/>
      <c r="AC5" s="35"/>
      <c r="AD5" s="34"/>
      <c r="AE5" s="34"/>
      <c r="AF5" s="34"/>
      <c r="AG5" s="34"/>
      <c r="AH5" s="34"/>
      <c r="AI5" s="34"/>
    </row>
    <row r="6" spans="1:38" s="36" customFormat="1" ht="15" customHeight="1" x14ac:dyDescent="0.3">
      <c r="A6" s="34"/>
      <c r="B6" s="34"/>
      <c r="C6" s="34"/>
      <c r="D6" s="34"/>
      <c r="E6" s="34"/>
      <c r="F6" s="34"/>
      <c r="G6" s="34"/>
      <c r="H6" s="34"/>
      <c r="I6" s="34"/>
      <c r="J6" s="34"/>
      <c r="K6" s="34"/>
      <c r="L6" s="34"/>
      <c r="M6" s="34"/>
      <c r="N6" s="37"/>
      <c r="O6" s="34"/>
      <c r="P6" s="34"/>
      <c r="Q6" s="34"/>
      <c r="R6" s="34"/>
      <c r="S6" s="34"/>
      <c r="T6" s="34"/>
      <c r="U6" s="34"/>
      <c r="V6" s="34"/>
      <c r="W6" s="34"/>
      <c r="X6" s="34"/>
      <c r="Y6" s="34"/>
      <c r="Z6" s="34"/>
      <c r="AA6" s="34"/>
      <c r="AB6" s="34"/>
      <c r="AC6" s="35"/>
      <c r="AD6" s="34"/>
      <c r="AE6" s="34"/>
      <c r="AF6" s="34"/>
      <c r="AG6" s="34"/>
      <c r="AH6" s="34"/>
      <c r="AI6" s="34"/>
    </row>
    <row r="7" spans="1:38" ht="15" customHeight="1" x14ac:dyDescent="0.2">
      <c r="A7" s="38"/>
      <c r="B7" s="39" t="s">
        <v>61</v>
      </c>
      <c r="C7" s="40"/>
      <c r="D7" s="40"/>
      <c r="E7" s="40"/>
      <c r="F7" s="40"/>
      <c r="G7" s="40"/>
      <c r="H7" s="40"/>
      <c r="I7" s="40"/>
      <c r="J7" s="40"/>
      <c r="K7" s="40"/>
      <c r="L7" s="40"/>
      <c r="M7" s="40"/>
      <c r="N7" s="41"/>
      <c r="O7" s="40"/>
      <c r="P7" s="42"/>
      <c r="Q7" s="34"/>
      <c r="R7" s="43"/>
      <c r="S7" s="40"/>
      <c r="T7" s="40"/>
      <c r="U7" s="38"/>
      <c r="V7" s="38"/>
      <c r="W7" s="38"/>
      <c r="X7" s="38"/>
      <c r="Y7" s="38"/>
      <c r="Z7" s="38"/>
      <c r="AA7" s="38"/>
      <c r="AB7" s="38"/>
      <c r="AC7" s="38"/>
      <c r="AD7" s="38"/>
      <c r="AE7" s="40"/>
      <c r="AF7" s="40"/>
      <c r="AG7" s="42"/>
      <c r="AH7" s="44"/>
      <c r="AI7" s="45"/>
    </row>
    <row r="8" spans="1:38" ht="15" customHeight="1" x14ac:dyDescent="0.2">
      <c r="A8" s="38"/>
      <c r="B8" s="40"/>
      <c r="C8" s="40" t="s">
        <v>62</v>
      </c>
      <c r="D8" s="40"/>
      <c r="E8" s="40"/>
      <c r="F8" s="40"/>
      <c r="G8" s="40"/>
      <c r="H8" s="40"/>
      <c r="I8" s="40"/>
      <c r="J8" s="40"/>
      <c r="K8" s="40"/>
      <c r="L8" s="40"/>
      <c r="M8" s="40"/>
      <c r="N8" s="41"/>
      <c r="O8" s="40"/>
      <c r="P8" s="42"/>
      <c r="Q8" s="34"/>
      <c r="R8" s="43"/>
      <c r="S8" s="38"/>
      <c r="T8" s="38"/>
      <c r="U8" s="34"/>
      <c r="V8" s="34"/>
      <c r="W8" s="34"/>
      <c r="X8" s="34"/>
      <c r="Y8" s="40"/>
      <c r="Z8" s="40"/>
      <c r="AA8" s="40"/>
      <c r="AB8" s="40"/>
      <c r="AC8" s="40"/>
      <c r="AD8" s="40"/>
      <c r="AE8" s="38"/>
      <c r="AF8" s="40"/>
      <c r="AG8" s="42"/>
      <c r="AH8" s="44"/>
      <c r="AI8" s="45"/>
    </row>
    <row r="9" spans="1:38" ht="15" customHeight="1" x14ac:dyDescent="0.2">
      <c r="A9" s="38"/>
      <c r="B9" s="40"/>
      <c r="C9" s="40" t="s">
        <v>63</v>
      </c>
      <c r="D9" s="38"/>
      <c r="E9" s="40"/>
      <c r="F9" s="40"/>
      <c r="G9" s="40"/>
      <c r="H9" s="40"/>
      <c r="I9" s="40"/>
      <c r="J9" s="40"/>
      <c r="K9" s="40"/>
      <c r="L9" s="40"/>
      <c r="M9" s="40"/>
      <c r="N9" s="41"/>
      <c r="O9" s="40"/>
      <c r="P9" s="42"/>
      <c r="Q9" s="34"/>
      <c r="R9" s="43"/>
      <c r="S9" s="38"/>
      <c r="T9" s="38"/>
      <c r="U9" s="38"/>
      <c r="V9" s="38"/>
      <c r="W9" s="38"/>
      <c r="X9" s="38"/>
      <c r="Y9" s="40"/>
      <c r="Z9" s="40"/>
      <c r="AA9" s="40"/>
      <c r="AB9" s="40"/>
      <c r="AC9" s="40"/>
      <c r="AD9" s="40"/>
      <c r="AE9" s="40"/>
      <c r="AF9" s="40"/>
      <c r="AG9" s="42"/>
      <c r="AH9" s="44"/>
      <c r="AI9" s="45"/>
    </row>
    <row r="10" spans="1:38" ht="15" customHeight="1" x14ac:dyDescent="0.2">
      <c r="A10" s="38"/>
      <c r="B10" s="40"/>
      <c r="C10" s="45" t="s">
        <v>64</v>
      </c>
      <c r="D10" s="38"/>
      <c r="E10" s="45"/>
      <c r="F10" s="45"/>
      <c r="G10" s="45"/>
      <c r="H10" s="40"/>
      <c r="I10" s="45"/>
      <c r="J10" s="45"/>
      <c r="K10" s="45"/>
      <c r="L10" s="45"/>
      <c r="M10" s="45"/>
      <c r="N10" s="45"/>
      <c r="O10" s="45"/>
      <c r="P10" s="45"/>
      <c r="Q10" s="47"/>
      <c r="R10" s="38"/>
      <c r="S10" s="38"/>
      <c r="T10" s="38"/>
      <c r="U10" s="38"/>
      <c r="V10" s="38"/>
      <c r="W10" s="38"/>
      <c r="X10" s="38"/>
      <c r="Y10" s="40"/>
      <c r="Z10" s="40"/>
      <c r="AA10" s="40"/>
      <c r="AB10" s="40"/>
      <c r="AC10" s="40"/>
      <c r="AD10" s="40"/>
      <c r="AE10" s="40"/>
      <c r="AF10" s="40"/>
      <c r="AG10" s="42"/>
      <c r="AH10" s="44"/>
      <c r="AI10" s="45"/>
    </row>
    <row r="11" spans="1:38" ht="15" customHeight="1" x14ac:dyDescent="0.2">
      <c r="A11" s="38"/>
      <c r="B11" s="45"/>
      <c r="C11" s="40" t="s">
        <v>65</v>
      </c>
      <c r="D11" s="45"/>
      <c r="E11" s="45"/>
      <c r="F11" s="45"/>
      <c r="G11" s="45"/>
      <c r="H11" s="40"/>
      <c r="I11" s="45"/>
      <c r="J11" s="45"/>
      <c r="K11" s="45"/>
      <c r="L11" s="45"/>
      <c r="M11" s="45"/>
      <c r="N11" s="45"/>
      <c r="O11" s="45"/>
      <c r="P11" s="45"/>
      <c r="Q11" s="47"/>
      <c r="R11" s="38"/>
      <c r="S11" s="38"/>
      <c r="T11" s="38"/>
      <c r="U11" s="38"/>
      <c r="V11" s="38"/>
      <c r="W11" s="38"/>
      <c r="X11" s="38"/>
      <c r="Y11" s="40"/>
      <c r="Z11" s="40"/>
      <c r="AA11" s="40"/>
      <c r="AB11" s="40"/>
      <c r="AC11" s="40"/>
      <c r="AD11" s="40"/>
      <c r="AE11" s="40"/>
      <c r="AF11" s="40"/>
      <c r="AG11" s="42"/>
      <c r="AH11" s="44"/>
      <c r="AI11" s="45"/>
    </row>
    <row r="12" spans="1:38" ht="15" customHeight="1" x14ac:dyDescent="0.2">
      <c r="A12" s="38"/>
      <c r="B12" s="47"/>
      <c r="C12" s="40" t="s">
        <v>66</v>
      </c>
      <c r="D12" s="40"/>
      <c r="E12" s="40"/>
      <c r="F12" s="40"/>
      <c r="G12" s="40"/>
      <c r="H12" s="40"/>
      <c r="I12" s="40"/>
      <c r="J12" s="40"/>
      <c r="K12" s="40"/>
      <c r="L12" s="40"/>
      <c r="M12" s="40"/>
      <c r="N12" s="41"/>
      <c r="O12" s="40"/>
      <c r="P12" s="42"/>
      <c r="Q12" s="34"/>
      <c r="R12" s="38"/>
      <c r="S12" s="38"/>
      <c r="T12" s="38"/>
      <c r="U12" s="45"/>
      <c r="V12" s="38"/>
      <c r="W12" s="38"/>
      <c r="X12" s="45"/>
      <c r="Y12" s="45"/>
      <c r="Z12" s="45"/>
      <c r="AA12" s="45"/>
      <c r="AB12" s="45"/>
      <c r="AC12" s="45"/>
      <c r="AD12" s="45"/>
      <c r="AE12" s="40"/>
      <c r="AF12" s="40"/>
      <c r="AG12" s="42"/>
      <c r="AH12" s="44"/>
      <c r="AI12" s="45"/>
    </row>
    <row r="13" spans="1:38" ht="15" customHeight="1" x14ac:dyDescent="0.2">
      <c r="A13" s="38"/>
      <c r="B13" s="34"/>
      <c r="D13" s="34"/>
      <c r="E13" s="34"/>
      <c r="F13" s="34"/>
      <c r="G13" s="34"/>
      <c r="H13" s="40"/>
      <c r="I13" s="34"/>
      <c r="J13" s="34"/>
      <c r="K13" s="34"/>
      <c r="L13" s="34"/>
      <c r="M13" s="34"/>
      <c r="N13" s="34"/>
      <c r="O13" s="40"/>
      <c r="P13" s="35"/>
      <c r="Q13" s="34"/>
      <c r="R13" s="34"/>
      <c r="S13" s="34"/>
      <c r="T13" s="34"/>
      <c r="U13" s="40"/>
      <c r="V13" s="40"/>
      <c r="W13" s="40"/>
      <c r="X13" s="40"/>
      <c r="Y13" s="40"/>
      <c r="Z13" s="40"/>
      <c r="AA13" s="40"/>
      <c r="AB13" s="40"/>
      <c r="AC13" s="40"/>
      <c r="AD13" s="40"/>
      <c r="AE13" s="40"/>
      <c r="AF13" s="40"/>
      <c r="AG13" s="42"/>
      <c r="AH13" s="44"/>
      <c r="AI13" s="45"/>
    </row>
    <row r="14" spans="1:38" ht="15" customHeight="1" x14ac:dyDescent="0.2">
      <c r="A14" s="38"/>
      <c r="B14" s="47"/>
      <c r="D14" s="40"/>
      <c r="E14" s="40"/>
      <c r="F14" s="40"/>
      <c r="G14" s="40"/>
      <c r="H14" s="40"/>
      <c r="I14" s="40"/>
      <c r="J14" s="40"/>
      <c r="K14" s="40"/>
      <c r="L14" s="40"/>
      <c r="M14" s="40"/>
      <c r="N14" s="41"/>
      <c r="O14" s="40"/>
      <c r="P14" s="42"/>
      <c r="Q14" s="34"/>
      <c r="R14" s="38"/>
      <c r="S14" s="38"/>
      <c r="T14" s="38"/>
      <c r="U14" s="45"/>
      <c r="V14" s="38"/>
      <c r="W14" s="38"/>
      <c r="X14" s="45"/>
      <c r="Y14" s="45"/>
      <c r="Z14" s="45"/>
      <c r="AA14" s="45"/>
      <c r="AB14" s="45"/>
      <c r="AC14" s="45"/>
      <c r="AD14" s="45"/>
      <c r="AE14" s="40"/>
      <c r="AF14" s="40"/>
      <c r="AG14" s="42"/>
      <c r="AH14" s="44"/>
      <c r="AI14" s="45"/>
    </row>
    <row r="15" spans="1:38" ht="15" customHeight="1" x14ac:dyDescent="0.2">
      <c r="A15" s="38"/>
      <c r="B15" s="34"/>
      <c r="C15" s="38"/>
      <c r="D15" s="34"/>
      <c r="E15" s="34"/>
      <c r="F15" s="34"/>
      <c r="G15" s="34"/>
      <c r="H15" s="40"/>
      <c r="I15" s="34"/>
      <c r="J15" s="34"/>
      <c r="K15" s="34"/>
      <c r="L15" s="34"/>
      <c r="M15" s="34"/>
      <c r="N15" s="34"/>
      <c r="O15" s="40"/>
      <c r="P15" s="35"/>
      <c r="Q15" s="34"/>
      <c r="R15" s="34"/>
      <c r="S15" s="34"/>
      <c r="T15" s="34"/>
      <c r="U15" s="40"/>
      <c r="V15" s="40"/>
      <c r="W15" s="40"/>
      <c r="X15" s="40"/>
      <c r="Y15" s="40"/>
      <c r="Z15" s="40"/>
      <c r="AA15" s="40"/>
      <c r="AB15" s="40"/>
      <c r="AC15" s="40"/>
      <c r="AD15" s="40"/>
      <c r="AE15" s="40"/>
      <c r="AF15" s="40"/>
      <c r="AG15" s="42"/>
      <c r="AH15" s="44"/>
      <c r="AI15" s="45"/>
    </row>
    <row r="16" spans="1:38" ht="15" customHeight="1" x14ac:dyDescent="0.2">
      <c r="A16" s="38"/>
      <c r="B16" s="34"/>
      <c r="C16" s="38"/>
      <c r="D16" s="34"/>
      <c r="E16" s="34"/>
      <c r="F16" s="34"/>
      <c r="G16" s="34"/>
      <c r="H16" s="40"/>
      <c r="I16" s="34"/>
      <c r="J16" s="34"/>
      <c r="K16" s="34"/>
      <c r="L16" s="34"/>
      <c r="M16" s="34"/>
      <c r="N16" s="34"/>
      <c r="O16" s="40"/>
      <c r="P16" s="35"/>
      <c r="Q16" s="34"/>
      <c r="R16" s="34"/>
      <c r="S16" s="34"/>
      <c r="T16" s="34"/>
      <c r="U16" s="40"/>
      <c r="V16" s="40"/>
      <c r="W16" s="40"/>
      <c r="X16" s="40"/>
      <c r="Y16" s="40"/>
      <c r="Z16" s="40"/>
      <c r="AA16" s="40"/>
      <c r="AB16" s="40"/>
      <c r="AC16" s="40"/>
      <c r="AD16" s="40"/>
      <c r="AE16" s="40"/>
      <c r="AF16" s="40"/>
      <c r="AG16" s="42"/>
      <c r="AH16" s="44"/>
      <c r="AI16" s="45"/>
    </row>
    <row r="17" spans="1:35" ht="15" customHeight="1" x14ac:dyDescent="0.2">
      <c r="A17" s="38"/>
      <c r="B17" s="34"/>
      <c r="C17" s="38"/>
      <c r="D17" s="34"/>
      <c r="E17" s="34"/>
      <c r="F17" s="34"/>
      <c r="G17" s="34"/>
      <c r="H17" s="34"/>
      <c r="I17" s="34"/>
      <c r="J17" s="34"/>
      <c r="K17" s="34"/>
      <c r="L17" s="34"/>
      <c r="M17" s="34"/>
      <c r="N17" s="34"/>
      <c r="O17" s="40"/>
      <c r="P17" s="35"/>
      <c r="Q17" s="34"/>
      <c r="R17" s="34"/>
      <c r="S17" s="34"/>
      <c r="T17" s="34"/>
      <c r="U17" s="40"/>
      <c r="V17" s="40"/>
      <c r="W17" s="40"/>
      <c r="X17" s="40"/>
      <c r="Y17" s="40"/>
      <c r="Z17" s="40"/>
      <c r="AA17" s="40"/>
      <c r="AB17" s="40"/>
      <c r="AC17" s="40"/>
      <c r="AD17" s="40"/>
      <c r="AE17" s="40"/>
      <c r="AF17" s="40"/>
      <c r="AG17" s="42"/>
      <c r="AH17" s="44"/>
      <c r="AI17" s="45"/>
    </row>
    <row r="18" spans="1:35" ht="15" customHeight="1" x14ac:dyDescent="0.2">
      <c r="A18" s="38"/>
      <c r="B18" s="34"/>
      <c r="C18" s="38"/>
      <c r="D18" s="34"/>
      <c r="E18" s="34"/>
      <c r="F18" s="34"/>
      <c r="G18" s="34"/>
      <c r="H18" s="34"/>
      <c r="I18" s="34"/>
      <c r="J18" s="34"/>
      <c r="K18" s="34"/>
      <c r="L18" s="34"/>
      <c r="M18" s="34"/>
      <c r="N18" s="34"/>
      <c r="O18" s="40"/>
      <c r="P18" s="35"/>
      <c r="Q18" s="34"/>
      <c r="R18" s="34"/>
      <c r="S18" s="34"/>
      <c r="T18" s="34"/>
      <c r="U18" s="40"/>
      <c r="V18" s="40"/>
      <c r="W18" s="40"/>
      <c r="X18" s="40"/>
      <c r="Y18" s="40"/>
      <c r="Z18" s="40"/>
      <c r="AA18" s="40"/>
      <c r="AB18" s="40"/>
      <c r="AC18" s="40"/>
      <c r="AD18" s="40"/>
      <c r="AE18" s="40"/>
      <c r="AF18" s="40"/>
      <c r="AG18" s="42"/>
      <c r="AH18" s="44"/>
      <c r="AI18" s="45"/>
    </row>
    <row r="19" spans="1:35" ht="15" customHeight="1" x14ac:dyDescent="0.2">
      <c r="A19" s="38"/>
      <c r="B19" s="34"/>
      <c r="C19" s="38"/>
      <c r="D19" s="34"/>
      <c r="E19" s="34"/>
      <c r="F19" s="34"/>
      <c r="G19" s="34"/>
      <c r="H19" s="34"/>
      <c r="I19" s="34"/>
      <c r="J19" s="34"/>
      <c r="K19" s="34"/>
      <c r="L19" s="34"/>
      <c r="M19" s="34"/>
      <c r="N19" s="34"/>
      <c r="O19" s="40"/>
      <c r="P19" s="35"/>
      <c r="Q19" s="34"/>
      <c r="R19" s="34"/>
      <c r="S19" s="34"/>
      <c r="T19" s="34"/>
      <c r="U19" s="40"/>
      <c r="V19" s="40"/>
      <c r="W19" s="40"/>
      <c r="X19" s="40"/>
      <c r="Y19" s="40"/>
      <c r="Z19" s="40"/>
      <c r="AA19" s="40"/>
      <c r="AB19" s="40"/>
      <c r="AC19" s="40"/>
      <c r="AD19" s="40"/>
      <c r="AE19" s="40"/>
      <c r="AF19" s="40"/>
      <c r="AG19" s="42"/>
      <c r="AH19" s="44"/>
      <c r="AI19" s="45"/>
    </row>
    <row r="20" spans="1:35" ht="15" customHeight="1" x14ac:dyDescent="0.2">
      <c r="A20" s="38"/>
      <c r="B20" s="34"/>
      <c r="C20" s="38"/>
      <c r="D20" s="34"/>
      <c r="E20" s="34"/>
      <c r="F20" s="34"/>
      <c r="G20" s="34"/>
      <c r="H20" s="34"/>
      <c r="I20" s="34"/>
      <c r="J20" s="34"/>
      <c r="K20" s="34"/>
      <c r="L20" s="34"/>
      <c r="M20" s="34"/>
      <c r="N20" s="34"/>
      <c r="O20" s="40"/>
      <c r="P20" s="35"/>
      <c r="Q20" s="34"/>
      <c r="R20" s="34"/>
      <c r="S20" s="34"/>
      <c r="T20" s="34"/>
      <c r="U20" s="40"/>
      <c r="V20" s="40"/>
      <c r="W20" s="40"/>
      <c r="X20" s="40"/>
      <c r="Y20" s="40"/>
      <c r="Z20" s="40"/>
      <c r="AA20" s="40"/>
      <c r="AB20" s="40"/>
      <c r="AC20" s="40"/>
      <c r="AD20" s="40"/>
      <c r="AE20" s="40"/>
      <c r="AF20" s="40"/>
      <c r="AG20" s="42"/>
      <c r="AH20" s="44"/>
      <c r="AI20" s="45"/>
    </row>
    <row r="21" spans="1:35" ht="15" customHeight="1" x14ac:dyDescent="0.2">
      <c r="A21" s="38"/>
      <c r="B21" s="47"/>
      <c r="C21" s="40"/>
      <c r="D21" s="40"/>
      <c r="E21" s="40"/>
      <c r="F21" s="40"/>
      <c r="G21" s="40"/>
      <c r="H21" s="40"/>
      <c r="I21" s="40"/>
      <c r="J21" s="40"/>
      <c r="K21" s="40"/>
      <c r="L21" s="40"/>
      <c r="M21" s="40"/>
      <c r="N21" s="41"/>
      <c r="O21" s="40"/>
      <c r="P21" s="35"/>
      <c r="Q21" s="34"/>
      <c r="R21" s="38"/>
      <c r="S21" s="38"/>
      <c r="T21" s="38"/>
      <c r="U21" s="40"/>
      <c r="V21" s="40"/>
      <c r="W21" s="40"/>
      <c r="X21" s="40"/>
      <c r="Y21" s="40"/>
      <c r="Z21" s="40"/>
      <c r="AA21" s="40"/>
      <c r="AB21" s="40"/>
      <c r="AC21" s="40"/>
      <c r="AD21" s="40"/>
      <c r="AE21" s="40"/>
      <c r="AF21" s="40"/>
      <c r="AG21" s="42"/>
      <c r="AH21" s="44"/>
      <c r="AI21" s="45"/>
    </row>
    <row r="22" spans="1:35" ht="15" customHeight="1" x14ac:dyDescent="0.2">
      <c r="A22" s="38"/>
      <c r="B22" s="34"/>
      <c r="C22" s="38"/>
      <c r="D22" s="34"/>
      <c r="E22" s="34"/>
      <c r="F22" s="34"/>
      <c r="G22" s="34"/>
      <c r="H22" s="38"/>
      <c r="I22" s="34"/>
      <c r="J22" s="34"/>
      <c r="K22" s="34"/>
      <c r="L22" s="34"/>
      <c r="M22" s="34"/>
      <c r="N22" s="34"/>
      <c r="O22" s="34"/>
      <c r="P22" s="35"/>
      <c r="Q22" s="34"/>
      <c r="R22" s="38"/>
      <c r="S22" s="38"/>
      <c r="T22" s="38"/>
      <c r="U22" s="40"/>
      <c r="V22" s="40"/>
      <c r="W22" s="40"/>
      <c r="X22" s="40"/>
      <c r="Y22" s="40"/>
      <c r="Z22" s="40"/>
      <c r="AA22" s="40"/>
      <c r="AB22" s="40"/>
      <c r="AC22" s="40"/>
      <c r="AD22" s="40"/>
      <c r="AE22" s="40"/>
      <c r="AF22" s="40"/>
      <c r="AG22" s="42"/>
      <c r="AH22" s="44"/>
      <c r="AI22" s="45"/>
    </row>
    <row r="23" spans="1:35" ht="15" customHeight="1" x14ac:dyDescent="0.2">
      <c r="A23" s="38"/>
      <c r="B23" s="34"/>
      <c r="C23" s="38"/>
      <c r="D23" s="34"/>
      <c r="E23" s="34"/>
      <c r="F23" s="34"/>
      <c r="G23" s="34"/>
      <c r="H23" s="38"/>
      <c r="I23" s="34"/>
      <c r="J23" s="34"/>
      <c r="K23" s="34"/>
      <c r="L23" s="34"/>
      <c r="M23" s="34"/>
      <c r="N23" s="34"/>
      <c r="O23" s="34"/>
      <c r="P23" s="35"/>
      <c r="Q23" s="34"/>
      <c r="R23" s="38"/>
      <c r="S23" s="38"/>
      <c r="T23" s="38"/>
      <c r="U23" s="40"/>
      <c r="V23" s="40"/>
      <c r="W23" s="40"/>
      <c r="X23" s="40"/>
      <c r="Y23" s="40"/>
      <c r="Z23" s="40"/>
      <c r="AA23" s="40"/>
      <c r="AB23" s="40"/>
      <c r="AC23" s="40"/>
      <c r="AD23" s="40"/>
      <c r="AE23" s="40"/>
      <c r="AF23" s="40"/>
      <c r="AG23" s="42"/>
      <c r="AH23" s="44"/>
      <c r="AI23" s="45"/>
    </row>
    <row r="24" spans="1:35" ht="15" customHeight="1" x14ac:dyDescent="0.2">
      <c r="A24" s="38"/>
      <c r="B24" s="34"/>
      <c r="C24" s="38"/>
      <c r="D24" s="34"/>
      <c r="E24" s="34"/>
      <c r="F24" s="34"/>
      <c r="G24" s="34"/>
      <c r="H24" s="38"/>
      <c r="I24" s="34"/>
      <c r="J24" s="34"/>
      <c r="K24" s="34"/>
      <c r="L24" s="34"/>
      <c r="M24" s="34"/>
      <c r="N24" s="34"/>
      <c r="O24" s="34"/>
      <c r="P24" s="35"/>
      <c r="Q24" s="34"/>
      <c r="R24" s="38"/>
      <c r="S24" s="38"/>
      <c r="T24" s="38"/>
      <c r="U24" s="40"/>
      <c r="V24" s="40"/>
      <c r="W24" s="40"/>
      <c r="X24" s="40"/>
      <c r="Y24" s="40"/>
      <c r="Z24" s="40"/>
      <c r="AA24" s="40"/>
      <c r="AB24" s="40"/>
      <c r="AC24" s="40"/>
      <c r="AD24" s="40"/>
      <c r="AE24" s="40"/>
      <c r="AF24" s="40"/>
      <c r="AG24" s="42"/>
      <c r="AH24" s="44"/>
      <c r="AI24" s="45"/>
    </row>
    <row r="25" spans="1:35" ht="15" customHeight="1" x14ac:dyDescent="0.2">
      <c r="A25" s="38"/>
      <c r="B25" s="34"/>
      <c r="C25" s="38"/>
      <c r="D25" s="34"/>
      <c r="E25" s="34"/>
      <c r="F25" s="34"/>
      <c r="G25" s="34"/>
      <c r="H25" s="38"/>
      <c r="I25" s="34"/>
      <c r="J25" s="34"/>
      <c r="K25" s="34"/>
      <c r="L25" s="34"/>
      <c r="M25" s="34"/>
      <c r="N25" s="34"/>
      <c r="O25" s="34"/>
      <c r="P25" s="35"/>
      <c r="Q25" s="34"/>
      <c r="R25" s="38"/>
      <c r="S25" s="38"/>
      <c r="T25" s="38"/>
      <c r="U25" s="40"/>
      <c r="V25" s="40"/>
      <c r="W25" s="40"/>
      <c r="X25" s="40"/>
      <c r="Y25" s="40"/>
      <c r="Z25" s="40"/>
      <c r="AA25" s="40"/>
      <c r="AB25" s="40"/>
      <c r="AC25" s="40"/>
      <c r="AD25" s="40"/>
      <c r="AE25" s="40"/>
      <c r="AF25" s="40"/>
      <c r="AG25" s="42"/>
      <c r="AH25" s="44"/>
      <c r="AI25" s="45"/>
    </row>
    <row r="26" spans="1:35" ht="15" customHeight="1" x14ac:dyDescent="0.2">
      <c r="A26" s="38"/>
      <c r="B26" s="34"/>
      <c r="C26" s="38"/>
      <c r="D26" s="34"/>
      <c r="E26" s="34"/>
      <c r="F26" s="34"/>
      <c r="G26" s="34"/>
      <c r="H26" s="38"/>
      <c r="I26" s="34"/>
      <c r="J26" s="34"/>
      <c r="K26" s="34"/>
      <c r="L26" s="34"/>
      <c r="M26" s="40"/>
      <c r="N26" s="41"/>
      <c r="O26" s="34"/>
      <c r="P26" s="35"/>
      <c r="Q26" s="34"/>
      <c r="R26" s="38"/>
      <c r="S26" s="45"/>
      <c r="T26" s="38"/>
      <c r="U26" s="40"/>
      <c r="V26" s="40"/>
      <c r="W26" s="40"/>
      <c r="X26" s="40"/>
      <c r="Y26" s="40"/>
      <c r="Z26" s="40"/>
      <c r="AA26" s="40"/>
      <c r="AB26" s="40"/>
      <c r="AC26" s="40"/>
      <c r="AD26" s="40"/>
      <c r="AE26" s="40"/>
      <c r="AF26" s="40"/>
      <c r="AG26" s="42"/>
      <c r="AH26" s="44"/>
      <c r="AI26" s="45"/>
    </row>
    <row r="27" spans="1:35" ht="15" customHeight="1" x14ac:dyDescent="0.2">
      <c r="A27" s="38"/>
      <c r="B27" s="34"/>
      <c r="C27" s="38"/>
      <c r="D27" s="34"/>
      <c r="E27" s="34"/>
      <c r="F27" s="34"/>
      <c r="G27" s="34"/>
      <c r="H27" s="38"/>
      <c r="I27" s="34"/>
      <c r="J27" s="34"/>
      <c r="K27" s="34"/>
      <c r="L27" s="34"/>
      <c r="M27" s="34"/>
      <c r="N27" s="34"/>
      <c r="O27" s="34"/>
      <c r="P27" s="35"/>
      <c r="Q27" s="34"/>
      <c r="R27" s="38"/>
      <c r="S27" s="38"/>
      <c r="T27" s="38"/>
      <c r="U27" s="40"/>
      <c r="V27" s="40"/>
      <c r="W27" s="40"/>
      <c r="X27" s="40"/>
      <c r="Y27" s="40"/>
      <c r="Z27" s="40"/>
      <c r="AA27" s="40"/>
      <c r="AB27" s="40"/>
      <c r="AC27" s="40"/>
      <c r="AD27" s="40"/>
      <c r="AE27" s="40"/>
      <c r="AF27" s="40"/>
      <c r="AG27" s="42"/>
      <c r="AH27" s="44"/>
      <c r="AI27" s="45"/>
    </row>
    <row r="28" spans="1:35" ht="15" customHeight="1" x14ac:dyDescent="0.2">
      <c r="A28" s="48"/>
      <c r="B28" s="34"/>
      <c r="C28" s="34"/>
      <c r="D28" s="34"/>
      <c r="E28" s="34"/>
      <c r="F28" s="34"/>
      <c r="G28" s="34"/>
      <c r="H28" s="34"/>
      <c r="I28" s="34"/>
      <c r="J28" s="34"/>
      <c r="K28" s="34"/>
      <c r="L28" s="34"/>
      <c r="M28" s="34"/>
      <c r="N28" s="34"/>
      <c r="O28" s="34"/>
      <c r="P28" s="35"/>
      <c r="Q28" s="34"/>
      <c r="R28" s="38"/>
      <c r="S28" s="38"/>
      <c r="T28" s="38"/>
      <c r="U28" s="49"/>
      <c r="V28" s="49"/>
      <c r="W28" s="49"/>
      <c r="X28" s="49"/>
      <c r="Y28" s="49"/>
      <c r="Z28" s="49"/>
      <c r="AA28" s="49"/>
      <c r="AB28" s="49"/>
      <c r="AC28" s="49"/>
      <c r="AD28" s="49"/>
      <c r="AE28" s="49"/>
      <c r="AF28" s="49"/>
      <c r="AG28" s="50"/>
      <c r="AH28" s="51"/>
      <c r="AI28" s="52"/>
    </row>
    <row r="29" spans="1:35" ht="15" customHeight="1" x14ac:dyDescent="0.2">
      <c r="A29" s="48"/>
      <c r="B29" s="34"/>
      <c r="C29" s="35"/>
      <c r="D29" s="34"/>
      <c r="E29" s="34"/>
      <c r="F29" s="34"/>
      <c r="G29" s="34"/>
      <c r="H29" s="34"/>
      <c r="I29" s="34"/>
      <c r="J29" s="34"/>
      <c r="K29" s="34"/>
      <c r="L29" s="34"/>
      <c r="M29" s="34"/>
      <c r="N29" s="34"/>
      <c r="O29" s="34"/>
      <c r="P29" s="35"/>
      <c r="Q29" s="53"/>
      <c r="R29" s="38"/>
      <c r="S29" s="54"/>
      <c r="T29" s="40"/>
      <c r="U29" s="49"/>
      <c r="V29" s="49"/>
      <c r="W29" s="49"/>
      <c r="X29" s="49"/>
      <c r="Y29" s="49"/>
      <c r="Z29" s="49"/>
      <c r="AA29" s="49"/>
      <c r="AB29" s="49"/>
      <c r="AC29" s="49"/>
      <c r="AD29" s="49"/>
      <c r="AE29" s="49"/>
      <c r="AF29" s="49"/>
      <c r="AG29" s="50"/>
      <c r="AH29" s="51"/>
      <c r="AI29" s="52"/>
    </row>
    <row r="30" spans="1:35" ht="15" customHeight="1" x14ac:dyDescent="0.25">
      <c r="A30" s="48"/>
      <c r="B30" s="55"/>
      <c r="C30" s="38"/>
      <c r="D30" s="48"/>
      <c r="E30" s="55"/>
      <c r="F30" s="55"/>
      <c r="G30" s="55"/>
      <c r="H30" s="55"/>
      <c r="I30" s="55"/>
      <c r="J30" s="55"/>
      <c r="K30" s="56"/>
      <c r="L30" s="55"/>
      <c r="M30" s="55"/>
      <c r="N30" s="55"/>
      <c r="O30" s="55"/>
      <c r="P30" s="57"/>
      <c r="Q30" s="53"/>
      <c r="R30" s="48"/>
      <c r="S30" s="58"/>
      <c r="T30" s="49"/>
      <c r="U30" s="49"/>
      <c r="V30" s="49"/>
      <c r="W30" s="49"/>
      <c r="X30" s="49"/>
      <c r="Y30" s="49"/>
      <c r="Z30" s="49"/>
      <c r="AA30" s="49"/>
      <c r="AB30" s="49"/>
      <c r="AC30" s="49"/>
      <c r="AD30" s="49"/>
      <c r="AE30" s="49"/>
      <c r="AF30" s="49"/>
      <c r="AG30" s="50"/>
      <c r="AH30" s="51"/>
      <c r="AI30" s="52"/>
    </row>
    <row r="31" spans="1:35" ht="15" customHeight="1" x14ac:dyDescent="0.2">
      <c r="A31" s="48"/>
      <c r="B31" s="55"/>
      <c r="C31" s="38"/>
      <c r="D31" s="48"/>
      <c r="E31" s="55"/>
      <c r="F31" s="55"/>
      <c r="G31" s="55"/>
      <c r="H31" s="55"/>
      <c r="I31" s="55"/>
      <c r="J31" s="55"/>
      <c r="K31" s="55"/>
      <c r="L31" s="55"/>
      <c r="M31" s="55"/>
      <c r="N31" s="55"/>
      <c r="O31" s="55"/>
      <c r="P31" s="57"/>
      <c r="Q31" s="53"/>
      <c r="R31" s="48"/>
      <c r="S31" s="48"/>
      <c r="T31" s="48"/>
      <c r="U31" s="48"/>
      <c r="V31" s="48"/>
      <c r="W31" s="48"/>
      <c r="X31" s="48"/>
      <c r="Y31" s="48"/>
      <c r="Z31" s="48"/>
      <c r="AA31" s="48"/>
      <c r="AB31" s="48"/>
      <c r="AC31" s="48"/>
      <c r="AD31" s="48"/>
      <c r="AE31" s="49"/>
      <c r="AF31" s="49"/>
      <c r="AG31" s="50"/>
      <c r="AH31" s="51"/>
      <c r="AI31" s="52"/>
    </row>
    <row r="32" spans="1:35" ht="15" customHeight="1" x14ac:dyDescent="0.25">
      <c r="A32" s="48"/>
      <c r="B32" s="55"/>
      <c r="C32" s="38"/>
      <c r="D32" s="48"/>
      <c r="E32" s="55"/>
      <c r="F32" s="55"/>
      <c r="G32" s="55"/>
      <c r="H32" s="55"/>
      <c r="I32" s="55"/>
      <c r="J32" s="55"/>
      <c r="K32" s="56"/>
      <c r="L32" s="55"/>
      <c r="M32" s="55"/>
      <c r="N32" s="55"/>
      <c r="O32" s="55"/>
      <c r="P32" s="57"/>
      <c r="Q32" s="53"/>
      <c r="R32" s="48"/>
      <c r="S32" s="58"/>
      <c r="T32" s="49"/>
      <c r="U32" s="49"/>
      <c r="V32" s="49"/>
      <c r="W32" s="49"/>
      <c r="X32" s="49"/>
      <c r="Y32" s="49"/>
      <c r="Z32" s="49"/>
      <c r="AA32" s="49"/>
      <c r="AB32" s="49"/>
      <c r="AC32" s="49"/>
      <c r="AD32" s="49"/>
      <c r="AE32" s="49"/>
      <c r="AF32" s="49"/>
      <c r="AG32" s="50"/>
      <c r="AH32" s="51"/>
      <c r="AI32" s="52"/>
    </row>
    <row r="33" spans="1:35" ht="15" customHeight="1" x14ac:dyDescent="0.2">
      <c r="A33" s="48"/>
      <c r="B33" s="55"/>
      <c r="C33" s="38"/>
      <c r="D33" s="55"/>
      <c r="E33" s="55"/>
      <c r="F33" s="55"/>
      <c r="G33" s="55"/>
      <c r="H33" s="55"/>
      <c r="I33" s="55"/>
      <c r="J33" s="55"/>
      <c r="K33" s="55"/>
      <c r="L33" s="55"/>
      <c r="M33" s="55"/>
      <c r="N33" s="55"/>
      <c r="O33" s="55"/>
      <c r="P33" s="57"/>
      <c r="Q33" s="53"/>
      <c r="R33" s="48"/>
      <c r="S33" s="52"/>
      <c r="T33" s="52"/>
      <c r="U33" s="59"/>
      <c r="V33" s="52"/>
      <c r="W33" s="52"/>
      <c r="X33" s="52"/>
      <c r="Y33" s="52"/>
      <c r="Z33" s="52"/>
      <c r="AA33" s="52"/>
      <c r="AB33" s="52"/>
      <c r="AC33" s="52"/>
      <c r="AD33" s="52"/>
      <c r="AE33" s="49"/>
      <c r="AF33" s="49"/>
      <c r="AG33" s="50"/>
      <c r="AH33" s="51"/>
      <c r="AI33" s="52"/>
    </row>
    <row r="34" spans="1:35" ht="15" customHeight="1" x14ac:dyDescent="0.2">
      <c r="A34" s="48"/>
      <c r="B34" s="48"/>
      <c r="C34" s="48"/>
      <c r="D34" s="48"/>
      <c r="E34" s="48"/>
      <c r="F34" s="48"/>
      <c r="G34" s="48"/>
      <c r="H34" s="48"/>
      <c r="I34" s="48"/>
      <c r="J34" s="48"/>
      <c r="K34" s="48"/>
      <c r="L34" s="48"/>
      <c r="M34" s="48"/>
      <c r="N34" s="48"/>
      <c r="O34" s="55"/>
      <c r="P34" s="57"/>
      <c r="Q34" s="60"/>
      <c r="R34" s="48"/>
      <c r="S34" s="52"/>
      <c r="T34" s="52"/>
      <c r="U34" s="52"/>
      <c r="V34" s="52"/>
      <c r="W34" s="52"/>
      <c r="X34" s="52"/>
      <c r="Y34" s="52"/>
      <c r="Z34" s="52"/>
      <c r="AA34" s="52"/>
      <c r="AB34" s="52"/>
      <c r="AC34" s="52"/>
      <c r="AD34" s="52"/>
      <c r="AE34" s="48"/>
      <c r="AF34" s="48"/>
      <c r="AG34" s="48"/>
      <c r="AH34" s="60"/>
      <c r="AI34" s="48"/>
    </row>
    <row r="35" spans="1:35" ht="15" customHeight="1" x14ac:dyDescent="0.15">
      <c r="B35" s="61"/>
      <c r="E35" s="61"/>
      <c r="F35" s="61"/>
      <c r="G35" s="61"/>
      <c r="H35" s="61"/>
      <c r="I35" s="61"/>
      <c r="J35" s="61"/>
      <c r="K35" s="61"/>
      <c r="L35" s="61"/>
      <c r="M35" s="61"/>
      <c r="N35" s="61"/>
      <c r="O35" s="61"/>
      <c r="P35" s="62"/>
      <c r="S35" s="64"/>
      <c r="T35" s="64"/>
      <c r="U35" s="65"/>
      <c r="V35" s="64"/>
      <c r="W35" s="64"/>
      <c r="X35" s="64"/>
      <c r="Y35" s="64"/>
      <c r="Z35" s="64"/>
      <c r="AA35" s="64"/>
      <c r="AB35" s="64"/>
      <c r="AC35" s="64"/>
      <c r="AD35" s="64"/>
      <c r="AE35" s="66"/>
      <c r="AF35" s="66"/>
      <c r="AG35" s="67"/>
      <c r="AH35" s="68"/>
      <c r="AI35" s="64"/>
    </row>
    <row r="36" spans="1:35" ht="15" customHeight="1" x14ac:dyDescent="0.15">
      <c r="S36" s="64"/>
      <c r="T36" s="64"/>
      <c r="U36" s="65"/>
      <c r="V36" s="64"/>
      <c r="W36" s="64"/>
      <c r="X36" s="64"/>
      <c r="Y36" s="64"/>
      <c r="Z36" s="64"/>
      <c r="AA36" s="64"/>
      <c r="AB36" s="64"/>
      <c r="AC36" s="64"/>
      <c r="AD36" s="64"/>
      <c r="AE36" s="64"/>
      <c r="AF36" s="69"/>
      <c r="AG36" s="70"/>
      <c r="AH36" s="71"/>
      <c r="AI36" s="64"/>
    </row>
    <row r="37" spans="1:35" ht="15" customHeight="1" x14ac:dyDescent="0.15">
      <c r="Q37" s="72"/>
      <c r="S37" s="64"/>
      <c r="T37" s="65"/>
      <c r="U37" s="64"/>
      <c r="V37" s="64"/>
      <c r="W37" s="64"/>
      <c r="X37" s="64"/>
      <c r="Y37" s="64"/>
      <c r="Z37" s="64"/>
      <c r="AA37" s="64"/>
      <c r="AB37" s="64"/>
      <c r="AC37" s="64"/>
      <c r="AD37" s="64"/>
      <c r="AE37" s="64"/>
      <c r="AF37" s="69"/>
      <c r="AG37" s="69"/>
      <c r="AH37" s="71"/>
      <c r="AI37" s="64"/>
    </row>
    <row r="38" spans="1:35" ht="15" customHeight="1" x14ac:dyDescent="0.15">
      <c r="S38" s="64"/>
      <c r="T38" s="64"/>
      <c r="U38" s="64"/>
      <c r="V38" s="64"/>
      <c r="W38" s="64"/>
      <c r="X38" s="64"/>
      <c r="Y38" s="64"/>
      <c r="Z38" s="64"/>
      <c r="AA38" s="64"/>
      <c r="AB38" s="64"/>
      <c r="AC38" s="64"/>
      <c r="AD38" s="64"/>
      <c r="AE38" s="64"/>
      <c r="AF38" s="64"/>
      <c r="AG38" s="70"/>
      <c r="AH38" s="71"/>
      <c r="AI38" s="64"/>
    </row>
    <row r="39" spans="1:35" ht="15" customHeight="1" x14ac:dyDescent="0.15">
      <c r="J39" s="61"/>
      <c r="K39" s="61"/>
      <c r="L39" s="61"/>
      <c r="M39" s="61"/>
      <c r="N39" s="61"/>
      <c r="O39" s="61"/>
      <c r="P39" s="61"/>
      <c r="AE39" s="64"/>
      <c r="AF39" s="64"/>
      <c r="AG39" s="70"/>
      <c r="AH39" s="71"/>
      <c r="AI39" s="64"/>
    </row>
    <row r="40" spans="1:35" ht="15" customHeight="1" x14ac:dyDescent="0.15">
      <c r="AE40" s="64"/>
      <c r="AF40" s="69"/>
      <c r="AG40" s="70"/>
      <c r="AH40" s="71"/>
      <c r="AI40" s="64"/>
    </row>
    <row r="41" spans="1:35" ht="15" customHeight="1" x14ac:dyDescent="0.15">
      <c r="AE41" s="64"/>
      <c r="AF41" s="69"/>
      <c r="AG41" s="69"/>
      <c r="AH41" s="71"/>
      <c r="AI41" s="64"/>
    </row>
    <row r="42" spans="1:35" ht="15" customHeight="1" x14ac:dyDescent="0.15">
      <c r="A42" s="61"/>
      <c r="AF42" s="73"/>
      <c r="AG42" s="73"/>
    </row>
    <row r="43" spans="1:35" ht="15" customHeight="1" x14ac:dyDescent="0.15">
      <c r="A43" s="61"/>
      <c r="AG43" s="73"/>
    </row>
    <row r="44" spans="1:35" ht="15" customHeight="1" x14ac:dyDescent="0.15">
      <c r="AF44" s="73"/>
      <c r="AG44" s="73"/>
    </row>
    <row r="45" spans="1:35" ht="15" customHeight="1" x14ac:dyDescent="0.15">
      <c r="AG45" s="73"/>
    </row>
    <row r="46" spans="1:35" ht="15" customHeight="1" x14ac:dyDescent="0.15">
      <c r="S46" s="61"/>
      <c r="T46" s="61"/>
      <c r="V46" s="61"/>
      <c r="W46" s="61"/>
      <c r="X46" s="61"/>
      <c r="Y46" s="61"/>
      <c r="Z46" s="61"/>
      <c r="AA46" s="61"/>
      <c r="AB46" s="61"/>
      <c r="AC46" s="61"/>
      <c r="AD46" s="61"/>
    </row>
    <row r="47" spans="1:35" ht="15" customHeight="1" x14ac:dyDescent="0.15">
      <c r="R47" s="61"/>
      <c r="S47" s="61"/>
      <c r="T47" s="61"/>
      <c r="V47" s="61"/>
      <c r="W47" s="61"/>
      <c r="X47" s="61"/>
      <c r="Y47" s="61"/>
      <c r="Z47" s="61"/>
      <c r="AA47" s="61"/>
      <c r="AB47" s="61"/>
      <c r="AC47" s="61"/>
      <c r="AD47" s="61"/>
      <c r="AG47" s="73"/>
    </row>
    <row r="48" spans="1:35" ht="15" customHeight="1" x14ac:dyDescent="0.15">
      <c r="R48" s="61"/>
    </row>
    <row r="49" spans="1:34" s="61" customFormat="1" ht="15" customHeight="1" x14ac:dyDescent="0.15">
      <c r="A49" s="46"/>
      <c r="B49" s="46"/>
      <c r="C49" s="46"/>
      <c r="D49" s="46"/>
      <c r="E49" s="46"/>
      <c r="F49" s="46"/>
      <c r="G49" s="46"/>
      <c r="H49" s="46"/>
      <c r="I49" s="46"/>
      <c r="J49" s="46"/>
      <c r="K49" s="46"/>
      <c r="L49" s="46"/>
      <c r="M49" s="46"/>
      <c r="N49" s="46"/>
      <c r="O49" s="46"/>
      <c r="P49" s="46"/>
      <c r="Q49" s="63"/>
      <c r="R49" s="46"/>
      <c r="S49" s="46"/>
      <c r="T49" s="46"/>
      <c r="U49" s="46"/>
      <c r="V49" s="46"/>
      <c r="W49" s="46"/>
      <c r="X49" s="46"/>
      <c r="Y49" s="46"/>
      <c r="Z49" s="46"/>
      <c r="AA49" s="46"/>
      <c r="AB49" s="46"/>
      <c r="AC49" s="46"/>
      <c r="AD49" s="46"/>
      <c r="AH49" s="72"/>
    </row>
    <row r="50" spans="1:34" s="61" customFormat="1" ht="15" customHeight="1" x14ac:dyDescent="0.15">
      <c r="A50" s="46"/>
      <c r="B50" s="46"/>
      <c r="C50" s="46"/>
      <c r="D50" s="46"/>
      <c r="E50" s="46"/>
      <c r="F50" s="46"/>
      <c r="G50" s="46"/>
      <c r="H50" s="46"/>
      <c r="I50" s="46"/>
      <c r="J50" s="46"/>
      <c r="K50" s="46"/>
      <c r="L50" s="46"/>
      <c r="M50" s="46"/>
      <c r="N50" s="46"/>
      <c r="O50" s="46"/>
      <c r="P50" s="46"/>
      <c r="Q50" s="63"/>
      <c r="R50" s="46"/>
      <c r="S50" s="46"/>
      <c r="T50" s="46"/>
      <c r="U50" s="46"/>
      <c r="V50" s="46"/>
      <c r="W50" s="46"/>
      <c r="X50" s="46"/>
      <c r="Y50" s="46"/>
      <c r="Z50" s="46"/>
      <c r="AA50" s="46"/>
      <c r="AB50" s="46"/>
      <c r="AC50" s="46"/>
      <c r="AD50" s="46"/>
      <c r="AH50" s="72"/>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Y25"/>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54" t="s">
        <v>6</v>
      </c>
      <c r="B1" s="156"/>
      <c r="C1" s="156"/>
      <c r="D1" s="155"/>
      <c r="E1" s="151" t="str">
        <f ca="1">IF(INDIRECT("変更履歴!E1")&lt;&gt;"",INDIRECT("変更履歴!E1"),"")</f>
        <v>サンプルプロジェクト</v>
      </c>
      <c r="F1" s="152"/>
      <c r="G1" s="152"/>
      <c r="H1" s="152"/>
      <c r="I1" s="152"/>
      <c r="J1" s="152"/>
      <c r="K1" s="152"/>
      <c r="L1" s="152"/>
      <c r="M1" s="152"/>
      <c r="N1" s="153"/>
      <c r="O1" s="208" t="s">
        <v>7</v>
      </c>
      <c r="P1" s="209"/>
      <c r="Q1" s="209"/>
      <c r="R1" s="210"/>
      <c r="S1" s="217" t="str">
        <f ca="1">IF(INDIRECT("変更履歴!S1")&lt;&gt;"",INDIRECT("変更履歴!S1"),"")</f>
        <v>テーブル定義書</v>
      </c>
      <c r="T1" s="218"/>
      <c r="U1" s="218"/>
      <c r="V1" s="218"/>
      <c r="W1" s="218"/>
      <c r="X1" s="218"/>
      <c r="Y1" s="218"/>
      <c r="Z1" s="219"/>
      <c r="AA1" s="154" t="s">
        <v>8</v>
      </c>
      <c r="AB1" s="155"/>
      <c r="AC1" s="148" t="str">
        <f ca="1">IF(INDIRECT("変更履歴!AC1")&lt;&gt;"",INDIRECT("変更履歴!AC1"),"")</f>
        <v>TIS</v>
      </c>
      <c r="AD1" s="149"/>
      <c r="AE1" s="149"/>
      <c r="AF1" s="150"/>
      <c r="AG1" s="145">
        <f ca="1">IF(INDIRECT("変更履歴!AG1")&lt;&gt;"",INDIRECT("変更履歴!AG1"),"")</f>
        <v>43594</v>
      </c>
      <c r="AH1" s="146"/>
      <c r="AI1" s="147"/>
      <c r="AJ1" s="31"/>
      <c r="AK1" s="31"/>
      <c r="AL1" s="32"/>
      <c r="AM1" s="33"/>
      <c r="AN1" s="33"/>
      <c r="AO1" s="33"/>
      <c r="AP1" s="33"/>
      <c r="AQ1" s="33"/>
      <c r="AR1" s="33"/>
      <c r="AS1" s="33"/>
      <c r="AT1" s="33"/>
      <c r="AU1" s="33"/>
      <c r="AV1" s="33"/>
      <c r="AW1" s="33"/>
      <c r="AX1" s="33"/>
    </row>
    <row r="2" spans="1:51" s="74" customFormat="1" hidden="1" x14ac:dyDescent="0.2">
      <c r="A2" s="154" t="s">
        <v>9</v>
      </c>
      <c r="B2" s="156"/>
      <c r="C2" s="156"/>
      <c r="D2" s="155"/>
      <c r="E2" s="151" t="str">
        <f ca="1">IF(INDIRECT("変更履歴!E2")&lt;&gt;"",INDIRECT("変更履歴!E2"),"")</f>
        <v>サンプルシステム</v>
      </c>
      <c r="F2" s="152"/>
      <c r="G2" s="152"/>
      <c r="H2" s="152"/>
      <c r="I2" s="152"/>
      <c r="J2" s="152"/>
      <c r="K2" s="152"/>
      <c r="L2" s="152"/>
      <c r="M2" s="152"/>
      <c r="N2" s="153"/>
      <c r="O2" s="211"/>
      <c r="P2" s="212"/>
      <c r="Q2" s="212"/>
      <c r="R2" s="213"/>
      <c r="S2" s="220"/>
      <c r="T2" s="221"/>
      <c r="U2" s="221"/>
      <c r="V2" s="221"/>
      <c r="W2" s="221"/>
      <c r="X2" s="221"/>
      <c r="Y2" s="221"/>
      <c r="Z2" s="222"/>
      <c r="AA2" s="154" t="s">
        <v>10</v>
      </c>
      <c r="AB2" s="155"/>
      <c r="AC2" s="148" t="str">
        <f ca="1">IF(INDIRECT("変更履歴!AC2")&lt;&gt;"",INDIRECT("変更履歴!AC2"),"")</f>
        <v/>
      </c>
      <c r="AD2" s="149"/>
      <c r="AE2" s="149"/>
      <c r="AF2" s="150"/>
      <c r="AG2" s="145" t="str">
        <f ca="1">IF(INDIRECT("変更履歴!AG2")&lt;&gt;"",INDIRECT("変更履歴!AG2"),"")</f>
        <v/>
      </c>
      <c r="AH2" s="146"/>
      <c r="AI2" s="147"/>
      <c r="AJ2" s="31"/>
      <c r="AK2" s="31"/>
      <c r="AL2" s="31"/>
      <c r="AM2" s="33"/>
      <c r="AN2" s="33"/>
      <c r="AO2" s="33"/>
      <c r="AP2" s="33"/>
      <c r="AQ2" s="33"/>
      <c r="AR2" s="33"/>
      <c r="AS2" s="33"/>
      <c r="AT2" s="33"/>
      <c r="AU2" s="33"/>
      <c r="AV2" s="33"/>
      <c r="AW2" s="33"/>
      <c r="AX2" s="33"/>
    </row>
    <row r="3" spans="1:51" s="74" customFormat="1" hidden="1" x14ac:dyDescent="0.2">
      <c r="A3" s="154" t="s">
        <v>11</v>
      </c>
      <c r="B3" s="156"/>
      <c r="C3" s="156"/>
      <c r="D3" s="155"/>
      <c r="E3" s="151" t="str">
        <f ca="1">IF(INDIRECT("変更履歴!E3")&lt;&gt;"",INDIRECT("変更履歴!E3"),"")</f>
        <v>プロジェクト管理システム</v>
      </c>
      <c r="F3" s="152"/>
      <c r="G3" s="152"/>
      <c r="H3" s="152"/>
      <c r="I3" s="152"/>
      <c r="J3" s="152"/>
      <c r="K3" s="152"/>
      <c r="L3" s="152"/>
      <c r="M3" s="152"/>
      <c r="N3" s="153"/>
      <c r="O3" s="214"/>
      <c r="P3" s="215"/>
      <c r="Q3" s="215"/>
      <c r="R3" s="216"/>
      <c r="S3" s="223"/>
      <c r="T3" s="224"/>
      <c r="U3" s="224"/>
      <c r="V3" s="224"/>
      <c r="W3" s="224"/>
      <c r="X3" s="224"/>
      <c r="Y3" s="224"/>
      <c r="Z3" s="225"/>
      <c r="AA3" s="154"/>
      <c r="AB3" s="155"/>
      <c r="AC3" s="148" t="str">
        <f ca="1">IF(INDIRECT("変更履歴!AC3")&lt;&gt;"",INDIRECT("変更履歴!AC3"),"")</f>
        <v/>
      </c>
      <c r="AD3" s="149"/>
      <c r="AE3" s="149"/>
      <c r="AF3" s="150"/>
      <c r="AG3" s="145" t="str">
        <f ca="1">IF(INDIRECT("変更履歴!AG3")&lt;&gt;"",INDIRECT("変更履歴!AG3"),"")</f>
        <v/>
      </c>
      <c r="AH3" s="146"/>
      <c r="AI3" s="147"/>
      <c r="AJ3" s="31"/>
      <c r="AK3" s="31"/>
      <c r="AL3" s="31"/>
      <c r="AM3" s="33"/>
      <c r="AN3" s="33"/>
      <c r="AO3" s="33"/>
      <c r="AP3" s="33"/>
      <c r="AQ3" s="33"/>
      <c r="AR3" s="33"/>
      <c r="AS3" s="33"/>
      <c r="AT3" s="33"/>
      <c r="AU3" s="33"/>
      <c r="AV3" s="33"/>
      <c r="AW3" s="33"/>
      <c r="AX3" s="33"/>
    </row>
    <row r="5" spans="1:51" s="74" customFormat="1" ht="22.5" customHeight="1" x14ac:dyDescent="0.15">
      <c r="A5" s="205" t="s">
        <v>67</v>
      </c>
      <c r="B5" s="206"/>
      <c r="C5" s="206"/>
      <c r="D5" s="206"/>
      <c r="E5" s="207"/>
      <c r="F5" s="181" t="s">
        <v>68</v>
      </c>
      <c r="G5" s="182"/>
      <c r="H5" s="182"/>
      <c r="I5" s="182"/>
      <c r="J5" s="182"/>
      <c r="K5" s="182"/>
      <c r="L5" s="182"/>
      <c r="M5" s="182"/>
      <c r="N5" s="182"/>
      <c r="O5" s="182"/>
      <c r="P5" s="183"/>
      <c r="Q5" s="205" t="s">
        <v>69</v>
      </c>
      <c r="R5" s="206"/>
      <c r="S5" s="206"/>
      <c r="T5" s="206"/>
      <c r="U5" s="206"/>
      <c r="V5" s="207"/>
      <c r="W5" s="181" t="s">
        <v>70</v>
      </c>
      <c r="X5" s="182"/>
      <c r="Y5" s="182"/>
      <c r="Z5" s="182"/>
      <c r="AA5" s="182"/>
      <c r="AB5" s="182"/>
      <c r="AC5" s="182"/>
      <c r="AD5" s="182"/>
      <c r="AE5" s="182"/>
      <c r="AF5" s="182"/>
      <c r="AG5" s="183"/>
    </row>
    <row r="6" spans="1:51" s="74" customFormat="1" ht="33" customHeight="1" x14ac:dyDescent="0.15">
      <c r="A6" s="205" t="s">
        <v>71</v>
      </c>
      <c r="B6" s="206"/>
      <c r="C6" s="206"/>
      <c r="D6" s="206"/>
      <c r="E6" s="207"/>
      <c r="F6" s="181"/>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3"/>
    </row>
    <row r="7" spans="1:51" ht="11.25" customHeight="1" x14ac:dyDescent="0.2"/>
    <row r="8" spans="1:51" x14ac:dyDescent="0.2">
      <c r="A8" s="190" t="s">
        <v>48</v>
      </c>
      <c r="B8" s="196" t="s">
        <v>72</v>
      </c>
      <c r="C8" s="197"/>
      <c r="D8" s="197"/>
      <c r="E8" s="197"/>
      <c r="F8" s="198"/>
      <c r="G8" s="196" t="s">
        <v>73</v>
      </c>
      <c r="H8" s="197"/>
      <c r="I8" s="197"/>
      <c r="J8" s="197"/>
      <c r="K8" s="198"/>
      <c r="L8" s="196" t="s">
        <v>74</v>
      </c>
      <c r="M8" s="197"/>
      <c r="N8" s="197"/>
      <c r="O8" s="197"/>
      <c r="P8" s="198"/>
      <c r="Q8" s="196" t="s">
        <v>75</v>
      </c>
      <c r="R8" s="197"/>
      <c r="S8" s="198"/>
      <c r="T8" s="196" t="s">
        <v>76</v>
      </c>
      <c r="U8" s="198"/>
      <c r="V8" s="190" t="s">
        <v>77</v>
      </c>
      <c r="W8" s="190" t="s">
        <v>78</v>
      </c>
      <c r="X8" s="193" t="s">
        <v>79</v>
      </c>
      <c r="Y8" s="194"/>
      <c r="Z8" s="194"/>
      <c r="AA8" s="194"/>
      <c r="AB8" s="194"/>
      <c r="AC8" s="194"/>
      <c r="AD8" s="195"/>
      <c r="AE8" s="196" t="s">
        <v>80</v>
      </c>
      <c r="AF8" s="197"/>
      <c r="AG8" s="197"/>
      <c r="AH8" s="197"/>
      <c r="AI8" s="197"/>
      <c r="AJ8" s="197"/>
      <c r="AK8" s="197"/>
      <c r="AL8" s="197"/>
      <c r="AM8" s="197"/>
      <c r="AN8" s="198"/>
      <c r="AO8" s="196" t="s">
        <v>81</v>
      </c>
      <c r="AP8" s="198"/>
      <c r="AQ8" s="196" t="s">
        <v>82</v>
      </c>
      <c r="AR8" s="198"/>
      <c r="AS8" s="186" t="s">
        <v>83</v>
      </c>
      <c r="AT8" s="186"/>
      <c r="AU8" s="186"/>
      <c r="AV8" s="186"/>
      <c r="AW8" s="186"/>
      <c r="AX8" s="186"/>
      <c r="AY8" s="186"/>
    </row>
    <row r="9" spans="1:51" x14ac:dyDescent="0.2">
      <c r="A9" s="191"/>
      <c r="B9" s="199"/>
      <c r="C9" s="200"/>
      <c r="D9" s="200"/>
      <c r="E9" s="200"/>
      <c r="F9" s="201"/>
      <c r="G9" s="199"/>
      <c r="H9" s="200"/>
      <c r="I9" s="200"/>
      <c r="J9" s="200"/>
      <c r="K9" s="201"/>
      <c r="L9" s="199"/>
      <c r="M9" s="200"/>
      <c r="N9" s="200"/>
      <c r="O9" s="200"/>
      <c r="P9" s="201"/>
      <c r="Q9" s="199"/>
      <c r="R9" s="200"/>
      <c r="S9" s="201"/>
      <c r="T9" s="199"/>
      <c r="U9" s="201"/>
      <c r="V9" s="191"/>
      <c r="W9" s="191"/>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186"/>
      <c r="AT9" s="186"/>
      <c r="AU9" s="186"/>
      <c r="AV9" s="186"/>
      <c r="AW9" s="186"/>
      <c r="AX9" s="186"/>
      <c r="AY9" s="186"/>
    </row>
    <row r="10" spans="1:51" x14ac:dyDescent="0.2">
      <c r="A10" s="192"/>
      <c r="B10" s="202"/>
      <c r="C10" s="203"/>
      <c r="D10" s="203"/>
      <c r="E10" s="203"/>
      <c r="F10" s="204"/>
      <c r="G10" s="202"/>
      <c r="H10" s="203"/>
      <c r="I10" s="203"/>
      <c r="J10" s="203"/>
      <c r="K10" s="204"/>
      <c r="L10" s="202"/>
      <c r="M10" s="203"/>
      <c r="N10" s="203"/>
      <c r="O10" s="203"/>
      <c r="P10" s="204"/>
      <c r="Q10" s="202"/>
      <c r="R10" s="203"/>
      <c r="S10" s="204"/>
      <c r="T10" s="202"/>
      <c r="U10" s="204"/>
      <c r="V10" s="192"/>
      <c r="W10" s="192"/>
      <c r="X10" s="76" t="s">
        <v>84</v>
      </c>
      <c r="Y10" s="76"/>
      <c r="Z10" s="76"/>
      <c r="AA10" s="76"/>
      <c r="AB10" s="76"/>
      <c r="AC10" s="76"/>
      <c r="AD10" s="76"/>
      <c r="AE10" s="202"/>
      <c r="AF10" s="203"/>
      <c r="AG10" s="203"/>
      <c r="AH10" s="203"/>
      <c r="AI10" s="203"/>
      <c r="AJ10" s="203"/>
      <c r="AK10" s="203"/>
      <c r="AL10" s="203"/>
      <c r="AM10" s="203"/>
      <c r="AN10" s="204"/>
      <c r="AO10" s="202"/>
      <c r="AP10" s="204"/>
      <c r="AQ10" s="202"/>
      <c r="AR10" s="204"/>
      <c r="AS10" s="186"/>
      <c r="AT10" s="186"/>
      <c r="AU10" s="186"/>
      <c r="AV10" s="186"/>
      <c r="AW10" s="186"/>
      <c r="AX10" s="186"/>
      <c r="AY10" s="186"/>
    </row>
    <row r="11" spans="1:51" ht="11.25" customHeight="1" x14ac:dyDescent="0.2">
      <c r="A11" s="77">
        <v>1</v>
      </c>
      <c r="B11" s="178" t="s">
        <v>85</v>
      </c>
      <c r="C11" s="179"/>
      <c r="D11" s="179"/>
      <c r="E11" s="179"/>
      <c r="F11" s="180"/>
      <c r="G11" s="181" t="s">
        <v>86</v>
      </c>
      <c r="H11" s="182"/>
      <c r="I11" s="182"/>
      <c r="J11" s="182"/>
      <c r="K11" s="183"/>
      <c r="L11" s="187" t="s">
        <v>87</v>
      </c>
      <c r="M11" s="188"/>
      <c r="N11" s="188"/>
      <c r="O11" s="188"/>
      <c r="P11" s="189"/>
      <c r="Q11" s="187" t="s">
        <v>88</v>
      </c>
      <c r="R11" s="188"/>
      <c r="S11" s="189"/>
      <c r="T11" s="184"/>
      <c r="U11" s="185"/>
      <c r="V11" s="77">
        <v>1</v>
      </c>
      <c r="W11" s="78" t="s">
        <v>89</v>
      </c>
      <c r="X11" s="79"/>
      <c r="Y11" s="79"/>
      <c r="Z11" s="80"/>
      <c r="AA11" s="80"/>
      <c r="AB11" s="80"/>
      <c r="AC11" s="80"/>
      <c r="AD11" s="80"/>
      <c r="AE11" s="181"/>
      <c r="AF11" s="182"/>
      <c r="AG11" s="182"/>
      <c r="AH11" s="182"/>
      <c r="AI11" s="182"/>
      <c r="AJ11" s="182"/>
      <c r="AK11" s="182"/>
      <c r="AL11" s="182"/>
      <c r="AM11" s="182"/>
      <c r="AN11" s="183"/>
      <c r="AO11" s="178"/>
      <c r="AP11" s="180"/>
      <c r="AQ11" s="176"/>
      <c r="AR11" s="177"/>
      <c r="AS11" s="175"/>
      <c r="AT11" s="175"/>
      <c r="AU11" s="175"/>
      <c r="AV11" s="175"/>
      <c r="AW11" s="175"/>
      <c r="AX11" s="175"/>
      <c r="AY11" s="175"/>
    </row>
    <row r="12" spans="1:51" ht="11.25" customHeight="1" x14ac:dyDescent="0.2">
      <c r="A12" s="77">
        <v>2</v>
      </c>
      <c r="B12" s="178" t="s">
        <v>90</v>
      </c>
      <c r="C12" s="179"/>
      <c r="D12" s="179"/>
      <c r="E12" s="179"/>
      <c r="F12" s="180"/>
      <c r="G12" s="181" t="s">
        <v>91</v>
      </c>
      <c r="H12" s="182"/>
      <c r="I12" s="182"/>
      <c r="J12" s="182"/>
      <c r="K12" s="183"/>
      <c r="L12" s="181" t="s">
        <v>90</v>
      </c>
      <c r="M12" s="182"/>
      <c r="N12" s="182"/>
      <c r="O12" s="182"/>
      <c r="P12" s="183"/>
      <c r="Q12" s="181" t="s">
        <v>92</v>
      </c>
      <c r="R12" s="182"/>
      <c r="S12" s="183"/>
      <c r="T12" s="184">
        <v>20</v>
      </c>
      <c r="U12" s="185"/>
      <c r="V12" s="77"/>
      <c r="W12" s="78" t="s">
        <v>89</v>
      </c>
      <c r="X12" s="79" t="s">
        <v>93</v>
      </c>
      <c r="Y12" s="79"/>
      <c r="Z12" s="80"/>
      <c r="AA12" s="80"/>
      <c r="AB12" s="80"/>
      <c r="AC12" s="80"/>
      <c r="AD12" s="80"/>
      <c r="AE12" s="181"/>
      <c r="AF12" s="182"/>
      <c r="AG12" s="182"/>
      <c r="AH12" s="182"/>
      <c r="AI12" s="182"/>
      <c r="AJ12" s="182"/>
      <c r="AK12" s="182"/>
      <c r="AL12" s="182"/>
      <c r="AM12" s="182"/>
      <c r="AN12" s="183"/>
      <c r="AO12" s="178"/>
      <c r="AP12" s="180"/>
      <c r="AQ12" s="176"/>
      <c r="AR12" s="177"/>
      <c r="AS12" s="175"/>
      <c r="AT12" s="175"/>
      <c r="AU12" s="175"/>
      <c r="AV12" s="175"/>
      <c r="AW12" s="175"/>
      <c r="AX12" s="175"/>
      <c r="AY12" s="175"/>
    </row>
    <row r="13" spans="1:51" ht="11.25" customHeight="1" x14ac:dyDescent="0.2">
      <c r="A13" s="77">
        <v>3</v>
      </c>
      <c r="B13" s="178" t="s">
        <v>94</v>
      </c>
      <c r="C13" s="179"/>
      <c r="D13" s="179"/>
      <c r="E13" s="179"/>
      <c r="F13" s="180"/>
      <c r="G13" s="181" t="s">
        <v>95</v>
      </c>
      <c r="H13" s="182"/>
      <c r="I13" s="182"/>
      <c r="J13" s="182"/>
      <c r="K13" s="183"/>
      <c r="L13" s="181" t="s">
        <v>96</v>
      </c>
      <c r="M13" s="182"/>
      <c r="N13" s="182"/>
      <c r="O13" s="182"/>
      <c r="P13" s="183"/>
      <c r="Q13" s="181" t="s">
        <v>92</v>
      </c>
      <c r="R13" s="182"/>
      <c r="S13" s="183"/>
      <c r="T13" s="184">
        <v>44</v>
      </c>
      <c r="U13" s="185"/>
      <c r="V13" s="77"/>
      <c r="W13" s="78" t="s">
        <v>89</v>
      </c>
      <c r="X13" s="80"/>
      <c r="Y13" s="80"/>
      <c r="Z13" s="80"/>
      <c r="AA13" s="80"/>
      <c r="AB13" s="80"/>
      <c r="AC13" s="80"/>
      <c r="AD13" s="80"/>
      <c r="AE13" s="181"/>
      <c r="AF13" s="182"/>
      <c r="AG13" s="182"/>
      <c r="AH13" s="182"/>
      <c r="AI13" s="182"/>
      <c r="AJ13" s="182"/>
      <c r="AK13" s="182"/>
      <c r="AL13" s="182"/>
      <c r="AM13" s="182"/>
      <c r="AN13" s="183"/>
      <c r="AO13" s="178"/>
      <c r="AP13" s="180"/>
      <c r="AQ13" s="176"/>
      <c r="AR13" s="177"/>
      <c r="AS13" s="175"/>
      <c r="AT13" s="175"/>
      <c r="AU13" s="175"/>
      <c r="AV13" s="175"/>
      <c r="AW13" s="175"/>
      <c r="AX13" s="175"/>
      <c r="AY13" s="175"/>
    </row>
    <row r="14" spans="1:51" x14ac:dyDescent="0.2">
      <c r="A14" s="77">
        <v>4</v>
      </c>
      <c r="B14" s="178" t="s">
        <v>97</v>
      </c>
      <c r="C14" s="179"/>
      <c r="D14" s="179"/>
      <c r="E14" s="179"/>
      <c r="F14" s="180"/>
      <c r="G14" s="181" t="s">
        <v>98</v>
      </c>
      <c r="H14" s="182"/>
      <c r="I14" s="182"/>
      <c r="J14" s="182"/>
      <c r="K14" s="183"/>
      <c r="L14" s="181" t="s">
        <v>99</v>
      </c>
      <c r="M14" s="182"/>
      <c r="N14" s="182"/>
      <c r="O14" s="182"/>
      <c r="P14" s="183"/>
      <c r="Q14" s="181" t="s">
        <v>100</v>
      </c>
      <c r="R14" s="182"/>
      <c r="S14" s="183"/>
      <c r="T14" s="184"/>
      <c r="U14" s="185"/>
      <c r="V14" s="77"/>
      <c r="W14" s="78" t="s">
        <v>89</v>
      </c>
      <c r="X14" s="80"/>
      <c r="Y14" s="80"/>
      <c r="Z14" s="80"/>
      <c r="AA14" s="80"/>
      <c r="AB14" s="80"/>
      <c r="AC14" s="80"/>
      <c r="AD14" s="80"/>
      <c r="AE14" s="181"/>
      <c r="AF14" s="182"/>
      <c r="AG14" s="182"/>
      <c r="AH14" s="182"/>
      <c r="AI14" s="182"/>
      <c r="AJ14" s="182"/>
      <c r="AK14" s="182"/>
      <c r="AL14" s="182"/>
      <c r="AM14" s="182"/>
      <c r="AN14" s="183"/>
      <c r="AO14" s="178"/>
      <c r="AP14" s="180"/>
      <c r="AQ14" s="176"/>
      <c r="AR14" s="177"/>
      <c r="AS14" s="175"/>
      <c r="AT14" s="175"/>
      <c r="AU14" s="175"/>
      <c r="AV14" s="175"/>
      <c r="AW14" s="175"/>
      <c r="AX14" s="175"/>
      <c r="AY14" s="175"/>
    </row>
    <row r="15" spans="1:51" ht="11.25" customHeight="1" x14ac:dyDescent="0.2">
      <c r="A15" s="77">
        <v>5</v>
      </c>
      <c r="B15" s="178" t="s">
        <v>101</v>
      </c>
      <c r="C15" s="179"/>
      <c r="D15" s="179"/>
      <c r="E15" s="179"/>
      <c r="F15" s="180"/>
      <c r="G15" s="181" t="s">
        <v>102</v>
      </c>
      <c r="H15" s="182"/>
      <c r="I15" s="182"/>
      <c r="J15" s="182"/>
      <c r="K15" s="183"/>
      <c r="L15" s="181" t="s">
        <v>101</v>
      </c>
      <c r="M15" s="182"/>
      <c r="N15" s="182"/>
      <c r="O15" s="182"/>
      <c r="P15" s="183"/>
      <c r="Q15" s="181" t="s">
        <v>103</v>
      </c>
      <c r="R15" s="182"/>
      <c r="S15" s="183"/>
      <c r="T15" s="184"/>
      <c r="U15" s="185"/>
      <c r="V15" s="77"/>
      <c r="W15" s="78" t="s">
        <v>89</v>
      </c>
      <c r="X15" s="80"/>
      <c r="Y15" s="80"/>
      <c r="Z15" s="80"/>
      <c r="AA15" s="80"/>
      <c r="AB15" s="80"/>
      <c r="AC15" s="80"/>
      <c r="AD15" s="80"/>
      <c r="AE15" s="181"/>
      <c r="AF15" s="182"/>
      <c r="AG15" s="182"/>
      <c r="AH15" s="182"/>
      <c r="AI15" s="182"/>
      <c r="AJ15" s="182"/>
      <c r="AK15" s="182"/>
      <c r="AL15" s="182"/>
      <c r="AM15" s="182"/>
      <c r="AN15" s="183"/>
      <c r="AO15" s="178"/>
      <c r="AP15" s="180"/>
      <c r="AQ15" s="176"/>
      <c r="AR15" s="177"/>
      <c r="AS15" s="175"/>
      <c r="AT15" s="175"/>
      <c r="AU15" s="175"/>
      <c r="AV15" s="175"/>
      <c r="AW15" s="175"/>
      <c r="AX15" s="175"/>
      <c r="AY15" s="175"/>
    </row>
    <row r="16" spans="1:51" x14ac:dyDescent="0.2">
      <c r="A16" s="77">
        <v>6</v>
      </c>
      <c r="B16" s="178" t="s">
        <v>104</v>
      </c>
      <c r="C16" s="179"/>
      <c r="D16" s="179"/>
      <c r="E16" s="179"/>
      <c r="F16" s="180"/>
      <c r="G16" s="181" t="s">
        <v>105</v>
      </c>
      <c r="H16" s="182"/>
      <c r="I16" s="182"/>
      <c r="J16" s="182"/>
      <c r="K16" s="183"/>
      <c r="L16" s="181" t="s">
        <v>99</v>
      </c>
      <c r="M16" s="182"/>
      <c r="N16" s="182"/>
      <c r="O16" s="182"/>
      <c r="P16" s="183"/>
      <c r="Q16" s="181" t="s">
        <v>100</v>
      </c>
      <c r="R16" s="182"/>
      <c r="S16" s="183"/>
      <c r="T16" s="184"/>
      <c r="U16" s="185"/>
      <c r="V16" s="77"/>
      <c r="W16" s="78"/>
      <c r="X16" s="80"/>
      <c r="Y16" s="80"/>
      <c r="Z16" s="80"/>
      <c r="AA16" s="80"/>
      <c r="AB16" s="80"/>
      <c r="AC16" s="80"/>
      <c r="AD16" s="80"/>
      <c r="AE16" s="181"/>
      <c r="AF16" s="182"/>
      <c r="AG16" s="182"/>
      <c r="AH16" s="182"/>
      <c r="AI16" s="182"/>
      <c r="AJ16" s="182"/>
      <c r="AK16" s="182"/>
      <c r="AL16" s="182"/>
      <c r="AM16" s="182"/>
      <c r="AN16" s="183"/>
      <c r="AO16" s="178"/>
      <c r="AP16" s="180"/>
      <c r="AQ16" s="176"/>
      <c r="AR16" s="177"/>
      <c r="AS16" s="175"/>
      <c r="AT16" s="175"/>
      <c r="AU16" s="175"/>
      <c r="AV16" s="175"/>
      <c r="AW16" s="175"/>
      <c r="AX16" s="175"/>
      <c r="AY16" s="175"/>
    </row>
    <row r="17" spans="1:51" x14ac:dyDescent="0.2">
      <c r="A17" s="77">
        <v>7</v>
      </c>
      <c r="B17" s="178" t="s">
        <v>106</v>
      </c>
      <c r="C17" s="179"/>
      <c r="D17" s="179"/>
      <c r="E17" s="179"/>
      <c r="F17" s="180"/>
      <c r="G17" s="181" t="s">
        <v>107</v>
      </c>
      <c r="H17" s="182"/>
      <c r="I17" s="182"/>
      <c r="J17" s="182"/>
      <c r="K17" s="183"/>
      <c r="L17" s="181" t="s">
        <v>99</v>
      </c>
      <c r="M17" s="182"/>
      <c r="N17" s="182"/>
      <c r="O17" s="182"/>
      <c r="P17" s="183"/>
      <c r="Q17" s="181" t="s">
        <v>100</v>
      </c>
      <c r="R17" s="182"/>
      <c r="S17" s="183"/>
      <c r="T17" s="184"/>
      <c r="U17" s="185"/>
      <c r="V17" s="77"/>
      <c r="W17" s="78"/>
      <c r="X17" s="80"/>
      <c r="Y17" s="80"/>
      <c r="Z17" s="80"/>
      <c r="AA17" s="80"/>
      <c r="AB17" s="80"/>
      <c r="AC17" s="80"/>
      <c r="AD17" s="80"/>
      <c r="AE17" s="181"/>
      <c r="AF17" s="182"/>
      <c r="AG17" s="182"/>
      <c r="AH17" s="182"/>
      <c r="AI17" s="182"/>
      <c r="AJ17" s="182"/>
      <c r="AK17" s="182"/>
      <c r="AL17" s="182"/>
      <c r="AM17" s="182"/>
      <c r="AN17" s="183"/>
      <c r="AO17" s="178"/>
      <c r="AP17" s="180"/>
      <c r="AQ17" s="176"/>
      <c r="AR17" s="177"/>
      <c r="AS17" s="175"/>
      <c r="AT17" s="175"/>
      <c r="AU17" s="175"/>
      <c r="AV17" s="175"/>
      <c r="AW17" s="175"/>
      <c r="AX17" s="175"/>
      <c r="AY17" s="175"/>
    </row>
    <row r="18" spans="1:51" ht="11.25" customHeight="1" x14ac:dyDescent="0.2">
      <c r="A18" s="77">
        <v>8</v>
      </c>
      <c r="B18" s="178" t="s">
        <v>108</v>
      </c>
      <c r="C18" s="179"/>
      <c r="D18" s="179"/>
      <c r="E18" s="179"/>
      <c r="F18" s="180"/>
      <c r="G18" s="181" t="s">
        <v>109</v>
      </c>
      <c r="H18" s="182"/>
      <c r="I18" s="182"/>
      <c r="J18" s="182"/>
      <c r="K18" s="183"/>
      <c r="L18" s="181" t="s">
        <v>110</v>
      </c>
      <c r="M18" s="182"/>
      <c r="N18" s="182"/>
      <c r="O18" s="182"/>
      <c r="P18" s="183"/>
      <c r="Q18" s="181" t="s">
        <v>111</v>
      </c>
      <c r="R18" s="182"/>
      <c r="S18" s="183"/>
      <c r="T18" s="184">
        <v>6</v>
      </c>
      <c r="U18" s="185"/>
      <c r="V18" s="77"/>
      <c r="W18" s="78"/>
      <c r="X18" s="79"/>
      <c r="Y18" s="80"/>
      <c r="Z18" s="80"/>
      <c r="AA18" s="80"/>
      <c r="AB18" s="80"/>
      <c r="AC18" s="80"/>
      <c r="AD18" s="80"/>
      <c r="AE18" s="181"/>
      <c r="AF18" s="182"/>
      <c r="AG18" s="182"/>
      <c r="AH18" s="182"/>
      <c r="AI18" s="182"/>
      <c r="AJ18" s="182"/>
      <c r="AK18" s="182"/>
      <c r="AL18" s="182"/>
      <c r="AM18" s="182"/>
      <c r="AN18" s="183"/>
      <c r="AO18" s="178"/>
      <c r="AP18" s="180"/>
      <c r="AQ18" s="176"/>
      <c r="AR18" s="177"/>
      <c r="AS18" s="175"/>
      <c r="AT18" s="175"/>
      <c r="AU18" s="175"/>
      <c r="AV18" s="175"/>
      <c r="AW18" s="175"/>
      <c r="AX18" s="175"/>
      <c r="AY18" s="175"/>
    </row>
    <row r="19" spans="1:51" x14ac:dyDescent="0.2">
      <c r="A19" s="77"/>
      <c r="B19" s="178"/>
      <c r="C19" s="179"/>
      <c r="D19" s="179"/>
      <c r="E19" s="179"/>
      <c r="F19" s="180"/>
      <c r="G19" s="181"/>
      <c r="H19" s="182"/>
      <c r="I19" s="182"/>
      <c r="J19" s="182"/>
      <c r="K19" s="183"/>
      <c r="L19" s="181"/>
      <c r="M19" s="182"/>
      <c r="N19" s="182"/>
      <c r="O19" s="182"/>
      <c r="P19" s="183"/>
      <c r="Q19" s="181"/>
      <c r="R19" s="182"/>
      <c r="S19" s="183"/>
      <c r="T19" s="184"/>
      <c r="U19" s="185"/>
      <c r="V19" s="77"/>
      <c r="W19" s="78"/>
      <c r="X19" s="80"/>
      <c r="Y19" s="80"/>
      <c r="Z19" s="80"/>
      <c r="AA19" s="80"/>
      <c r="AB19" s="80"/>
      <c r="AC19" s="80"/>
      <c r="AD19" s="80"/>
      <c r="AE19" s="181"/>
      <c r="AF19" s="182"/>
      <c r="AG19" s="182"/>
      <c r="AH19" s="182"/>
      <c r="AI19" s="182"/>
      <c r="AJ19" s="182"/>
      <c r="AK19" s="182"/>
      <c r="AL19" s="182"/>
      <c r="AM19" s="182"/>
      <c r="AN19" s="183"/>
      <c r="AO19" s="178"/>
      <c r="AP19" s="180"/>
      <c r="AQ19" s="176"/>
      <c r="AR19" s="177"/>
      <c r="AS19" s="175"/>
      <c r="AT19" s="175"/>
      <c r="AU19" s="175"/>
      <c r="AV19" s="175"/>
      <c r="AW19" s="175"/>
      <c r="AX19" s="175"/>
      <c r="AY19" s="175"/>
    </row>
    <row r="20" spans="1:51" x14ac:dyDescent="0.2">
      <c r="A20" s="77"/>
      <c r="B20" s="178"/>
      <c r="C20" s="179"/>
      <c r="D20" s="179"/>
      <c r="E20" s="179"/>
      <c r="F20" s="180"/>
      <c r="G20" s="181"/>
      <c r="H20" s="182"/>
      <c r="I20" s="182"/>
      <c r="J20" s="182"/>
      <c r="K20" s="183"/>
      <c r="L20" s="181"/>
      <c r="M20" s="182"/>
      <c r="N20" s="182"/>
      <c r="O20" s="182"/>
      <c r="P20" s="183"/>
      <c r="Q20" s="181"/>
      <c r="R20" s="182"/>
      <c r="S20" s="183"/>
      <c r="T20" s="184"/>
      <c r="U20" s="185"/>
      <c r="V20" s="77"/>
      <c r="W20" s="78"/>
      <c r="X20" s="80"/>
      <c r="Y20" s="80"/>
      <c r="Z20" s="80"/>
      <c r="AA20" s="80"/>
      <c r="AB20" s="80"/>
      <c r="AC20" s="80"/>
      <c r="AD20" s="80"/>
      <c r="AE20" s="181"/>
      <c r="AF20" s="182"/>
      <c r="AG20" s="182"/>
      <c r="AH20" s="182"/>
      <c r="AI20" s="182"/>
      <c r="AJ20" s="182"/>
      <c r="AK20" s="182"/>
      <c r="AL20" s="182"/>
      <c r="AM20" s="182"/>
      <c r="AN20" s="183"/>
      <c r="AO20" s="178"/>
      <c r="AP20" s="180"/>
      <c r="AQ20" s="176"/>
      <c r="AR20" s="177"/>
      <c r="AS20" s="175"/>
      <c r="AT20" s="175"/>
      <c r="AU20" s="175"/>
      <c r="AV20" s="175"/>
      <c r="AW20" s="175"/>
      <c r="AX20" s="175"/>
      <c r="AY20" s="175"/>
    </row>
    <row r="21" spans="1:51" x14ac:dyDescent="0.2">
      <c r="A21" s="77"/>
      <c r="B21" s="178"/>
      <c r="C21" s="179"/>
      <c r="D21" s="179"/>
      <c r="E21" s="179"/>
      <c r="F21" s="180"/>
      <c r="G21" s="181"/>
      <c r="H21" s="182"/>
      <c r="I21" s="182"/>
      <c r="J21" s="182"/>
      <c r="K21" s="183"/>
      <c r="L21" s="181"/>
      <c r="M21" s="182"/>
      <c r="N21" s="182"/>
      <c r="O21" s="182"/>
      <c r="P21" s="183"/>
      <c r="Q21" s="181"/>
      <c r="R21" s="182"/>
      <c r="S21" s="183"/>
      <c r="T21" s="184"/>
      <c r="U21" s="185"/>
      <c r="V21" s="77"/>
      <c r="W21" s="78"/>
      <c r="X21" s="80"/>
      <c r="Y21" s="79"/>
      <c r="Z21" s="80"/>
      <c r="AA21" s="80"/>
      <c r="AB21" s="80"/>
      <c r="AC21" s="80"/>
      <c r="AD21" s="80"/>
      <c r="AE21" s="181"/>
      <c r="AF21" s="182"/>
      <c r="AG21" s="182"/>
      <c r="AH21" s="182"/>
      <c r="AI21" s="182"/>
      <c r="AJ21" s="182"/>
      <c r="AK21" s="182"/>
      <c r="AL21" s="182"/>
      <c r="AM21" s="182"/>
      <c r="AN21" s="183"/>
      <c r="AO21" s="178"/>
      <c r="AP21" s="180"/>
      <c r="AQ21" s="176"/>
      <c r="AR21" s="177"/>
      <c r="AS21" s="175"/>
      <c r="AT21" s="175"/>
      <c r="AU21" s="175"/>
      <c r="AV21" s="175"/>
      <c r="AW21" s="175"/>
      <c r="AX21" s="175"/>
      <c r="AY21" s="175"/>
    </row>
    <row r="22" spans="1:51" x14ac:dyDescent="0.2">
      <c r="A22" s="77"/>
      <c r="B22" s="178"/>
      <c r="C22" s="179"/>
      <c r="D22" s="179"/>
      <c r="E22" s="179"/>
      <c r="F22" s="180"/>
      <c r="G22" s="181"/>
      <c r="H22" s="182"/>
      <c r="I22" s="182"/>
      <c r="J22" s="182"/>
      <c r="K22" s="183"/>
      <c r="L22" s="181"/>
      <c r="M22" s="182"/>
      <c r="N22" s="182"/>
      <c r="O22" s="182"/>
      <c r="P22" s="183"/>
      <c r="Q22" s="181"/>
      <c r="R22" s="182"/>
      <c r="S22" s="183"/>
      <c r="T22" s="184"/>
      <c r="U22" s="185"/>
      <c r="V22" s="77"/>
      <c r="W22" s="78"/>
      <c r="X22" s="80"/>
      <c r="Y22" s="80"/>
      <c r="Z22" s="80"/>
      <c r="AA22" s="80"/>
      <c r="AB22" s="80"/>
      <c r="AC22" s="80"/>
      <c r="AD22" s="80"/>
      <c r="AE22" s="181"/>
      <c r="AF22" s="182"/>
      <c r="AG22" s="182"/>
      <c r="AH22" s="182"/>
      <c r="AI22" s="182"/>
      <c r="AJ22" s="182"/>
      <c r="AK22" s="182"/>
      <c r="AL22" s="182"/>
      <c r="AM22" s="182"/>
      <c r="AN22" s="183"/>
      <c r="AO22" s="178"/>
      <c r="AP22" s="180"/>
      <c r="AQ22" s="176"/>
      <c r="AR22" s="177"/>
      <c r="AS22" s="175"/>
      <c r="AT22" s="175"/>
      <c r="AU22" s="175"/>
      <c r="AV22" s="175"/>
      <c r="AW22" s="175"/>
      <c r="AX22" s="175"/>
      <c r="AY22" s="175"/>
    </row>
    <row r="23" spans="1:51" x14ac:dyDescent="0.2">
      <c r="A23" s="77"/>
      <c r="B23" s="178"/>
      <c r="C23" s="179"/>
      <c r="D23" s="179"/>
      <c r="E23" s="179"/>
      <c r="F23" s="180"/>
      <c r="G23" s="181"/>
      <c r="H23" s="182"/>
      <c r="I23" s="182"/>
      <c r="J23" s="182"/>
      <c r="K23" s="183"/>
      <c r="L23" s="181"/>
      <c r="M23" s="182"/>
      <c r="N23" s="182"/>
      <c r="O23" s="182"/>
      <c r="P23" s="183"/>
      <c r="Q23" s="181"/>
      <c r="R23" s="182"/>
      <c r="S23" s="183"/>
      <c r="T23" s="184"/>
      <c r="U23" s="185"/>
      <c r="V23" s="77"/>
      <c r="W23" s="78"/>
      <c r="X23" s="80"/>
      <c r="Y23" s="80"/>
      <c r="Z23" s="80"/>
      <c r="AA23" s="80"/>
      <c r="AB23" s="80"/>
      <c r="AC23" s="80"/>
      <c r="AD23" s="80"/>
      <c r="AE23" s="181"/>
      <c r="AF23" s="182"/>
      <c r="AG23" s="182"/>
      <c r="AH23" s="182"/>
      <c r="AI23" s="182"/>
      <c r="AJ23" s="182"/>
      <c r="AK23" s="182"/>
      <c r="AL23" s="182"/>
      <c r="AM23" s="182"/>
      <c r="AN23" s="183"/>
      <c r="AO23" s="178"/>
      <c r="AP23" s="180"/>
      <c r="AQ23" s="176"/>
      <c r="AR23" s="177"/>
      <c r="AS23" s="175"/>
      <c r="AT23" s="175"/>
      <c r="AU23" s="175"/>
      <c r="AV23" s="175"/>
      <c r="AW23" s="175"/>
      <c r="AX23" s="175"/>
      <c r="AY23" s="175"/>
    </row>
    <row r="24" spans="1:51" x14ac:dyDescent="0.2">
      <c r="A24" s="77"/>
      <c r="B24" s="178"/>
      <c r="C24" s="179"/>
      <c r="D24" s="179"/>
      <c r="E24" s="179"/>
      <c r="F24" s="180"/>
      <c r="G24" s="181"/>
      <c r="H24" s="182"/>
      <c r="I24" s="182"/>
      <c r="J24" s="182"/>
      <c r="K24" s="183"/>
      <c r="L24" s="181"/>
      <c r="M24" s="182"/>
      <c r="N24" s="182"/>
      <c r="O24" s="182"/>
      <c r="P24" s="183"/>
      <c r="Q24" s="181"/>
      <c r="R24" s="182"/>
      <c r="S24" s="183"/>
      <c r="T24" s="184"/>
      <c r="U24" s="185"/>
      <c r="V24" s="77"/>
      <c r="W24" s="78"/>
      <c r="X24" s="80"/>
      <c r="Y24" s="80"/>
      <c r="Z24" s="80"/>
      <c r="AA24" s="80"/>
      <c r="AB24" s="80"/>
      <c r="AC24" s="80"/>
      <c r="AD24" s="80"/>
      <c r="AE24" s="181"/>
      <c r="AF24" s="182"/>
      <c r="AG24" s="182"/>
      <c r="AH24" s="182"/>
      <c r="AI24" s="182"/>
      <c r="AJ24" s="182"/>
      <c r="AK24" s="182"/>
      <c r="AL24" s="182"/>
      <c r="AM24" s="182"/>
      <c r="AN24" s="183"/>
      <c r="AO24" s="178"/>
      <c r="AP24" s="180"/>
      <c r="AQ24" s="176"/>
      <c r="AR24" s="177"/>
      <c r="AS24" s="175"/>
      <c r="AT24" s="175"/>
      <c r="AU24" s="175"/>
      <c r="AV24" s="175"/>
      <c r="AW24" s="175"/>
      <c r="AX24" s="175"/>
      <c r="AY24" s="175"/>
    </row>
    <row r="25" spans="1:51" x14ac:dyDescent="0.2">
      <c r="A25" s="77"/>
      <c r="B25" s="178"/>
      <c r="C25" s="179"/>
      <c r="D25" s="179"/>
      <c r="E25" s="179"/>
      <c r="F25" s="180"/>
      <c r="G25" s="181"/>
      <c r="H25" s="182"/>
      <c r="I25" s="182"/>
      <c r="J25" s="182"/>
      <c r="K25" s="183"/>
      <c r="L25" s="181"/>
      <c r="M25" s="182"/>
      <c r="N25" s="182"/>
      <c r="O25" s="182"/>
      <c r="P25" s="183"/>
      <c r="Q25" s="181"/>
      <c r="R25" s="182"/>
      <c r="S25" s="183"/>
      <c r="T25" s="184"/>
      <c r="U25" s="185"/>
      <c r="V25" s="77"/>
      <c r="W25" s="78"/>
      <c r="X25" s="80"/>
      <c r="Y25" s="80"/>
      <c r="Z25" s="80"/>
      <c r="AA25" s="80"/>
      <c r="AB25" s="80"/>
      <c r="AC25" s="80"/>
      <c r="AD25" s="80"/>
      <c r="AE25" s="181"/>
      <c r="AF25" s="182"/>
      <c r="AG25" s="182"/>
      <c r="AH25" s="182"/>
      <c r="AI25" s="182"/>
      <c r="AJ25" s="182"/>
      <c r="AK25" s="182"/>
      <c r="AL25" s="182"/>
      <c r="AM25" s="182"/>
      <c r="AN25" s="183"/>
      <c r="AO25" s="178"/>
      <c r="AP25" s="180"/>
      <c r="AQ25" s="176"/>
      <c r="AR25" s="177"/>
      <c r="AS25" s="175"/>
      <c r="AT25" s="175"/>
      <c r="AU25" s="175"/>
      <c r="AV25" s="175"/>
      <c r="AW25" s="175"/>
      <c r="AX25" s="175"/>
      <c r="AY25" s="175"/>
    </row>
  </sheetData>
  <mergeCells count="17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AO15:AP15"/>
    <mergeCell ref="AQ15:AR15"/>
    <mergeCell ref="AS15:AY15"/>
    <mergeCell ref="B16:F16"/>
    <mergeCell ref="G16:K16"/>
    <mergeCell ref="L16:P16"/>
    <mergeCell ref="Q16:S16"/>
    <mergeCell ref="T16:U16"/>
    <mergeCell ref="AE16:AN16"/>
    <mergeCell ref="AO16:AP16"/>
    <mergeCell ref="B15:F15"/>
    <mergeCell ref="G15:K15"/>
    <mergeCell ref="L15:P15"/>
    <mergeCell ref="Q15:S15"/>
    <mergeCell ref="T15:U15"/>
    <mergeCell ref="AE15:AN15"/>
    <mergeCell ref="AQ16:AR16"/>
    <mergeCell ref="AS16:AY16"/>
    <mergeCell ref="B17:F17"/>
    <mergeCell ref="G17:K17"/>
    <mergeCell ref="L17:P17"/>
    <mergeCell ref="Q17:S17"/>
    <mergeCell ref="T17:U17"/>
    <mergeCell ref="AE17:AN17"/>
    <mergeCell ref="AO17:AP17"/>
    <mergeCell ref="AQ17:AR17"/>
    <mergeCell ref="AS17:AY17"/>
    <mergeCell ref="B18:F18"/>
    <mergeCell ref="G18:K18"/>
    <mergeCell ref="L18:P18"/>
    <mergeCell ref="Q18:S18"/>
    <mergeCell ref="T18:U18"/>
    <mergeCell ref="AE18:AN18"/>
    <mergeCell ref="AO18:AP18"/>
    <mergeCell ref="AQ18:AR18"/>
    <mergeCell ref="AS18:AY18"/>
    <mergeCell ref="AO19:AP19"/>
    <mergeCell ref="AQ19:AR19"/>
    <mergeCell ref="AS19:AY19"/>
    <mergeCell ref="B20:F20"/>
    <mergeCell ref="G20:K20"/>
    <mergeCell ref="L20:P20"/>
    <mergeCell ref="Q20:S20"/>
    <mergeCell ref="T20:U20"/>
    <mergeCell ref="AE20:AN20"/>
    <mergeCell ref="AO20:AP20"/>
    <mergeCell ref="B19:F19"/>
    <mergeCell ref="G19:K19"/>
    <mergeCell ref="L19:P19"/>
    <mergeCell ref="Q19:S19"/>
    <mergeCell ref="T19:U19"/>
    <mergeCell ref="AE19:AN19"/>
    <mergeCell ref="AQ20:AR20"/>
    <mergeCell ref="AS20:AY20"/>
    <mergeCell ref="B21:F21"/>
    <mergeCell ref="G21:K21"/>
    <mergeCell ref="L21:P21"/>
    <mergeCell ref="Q21:S21"/>
    <mergeCell ref="T21:U21"/>
    <mergeCell ref="AE21:AN21"/>
    <mergeCell ref="AO21:AP21"/>
    <mergeCell ref="AQ21:AR21"/>
    <mergeCell ref="AS21:AY21"/>
    <mergeCell ref="B22:F22"/>
    <mergeCell ref="G22:K22"/>
    <mergeCell ref="L22:P22"/>
    <mergeCell ref="Q22:S22"/>
    <mergeCell ref="T22:U22"/>
    <mergeCell ref="AE22:AN22"/>
    <mergeCell ref="AO22:AP22"/>
    <mergeCell ref="AQ22:AR22"/>
    <mergeCell ref="AS22:AY22"/>
    <mergeCell ref="AO23:AP23"/>
    <mergeCell ref="AQ23:AR23"/>
    <mergeCell ref="AS23:AY23"/>
    <mergeCell ref="B24:F24"/>
    <mergeCell ref="G24:K24"/>
    <mergeCell ref="L24:P24"/>
    <mergeCell ref="Q24:S24"/>
    <mergeCell ref="T24:U24"/>
    <mergeCell ref="AE24:AN24"/>
    <mergeCell ref="AO24:AP24"/>
    <mergeCell ref="B23:F23"/>
    <mergeCell ref="G23:K23"/>
    <mergeCell ref="L23:P23"/>
    <mergeCell ref="Q23:S23"/>
    <mergeCell ref="T23:U23"/>
    <mergeCell ref="AE23:AN23"/>
    <mergeCell ref="AS25:AY25"/>
    <mergeCell ref="AQ24:AR24"/>
    <mergeCell ref="AS24:AY24"/>
    <mergeCell ref="B25:F25"/>
    <mergeCell ref="G25:K25"/>
    <mergeCell ref="L25:P25"/>
    <mergeCell ref="Q25:S25"/>
    <mergeCell ref="T25:U25"/>
    <mergeCell ref="AE25:AN25"/>
    <mergeCell ref="AO25:AP25"/>
    <mergeCell ref="AQ25:AR25"/>
  </mergeCells>
  <phoneticPr fontId="10"/>
  <dataValidations count="1">
    <dataValidation type="list" allowBlank="1" showInputMessage="1" showErrorMessage="1" sqref="AQ11:AR25 W11:W25" xr:uid="{00000000-0002-0000-03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Y28"/>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54" t="s">
        <v>12</v>
      </c>
      <c r="B1" s="156"/>
      <c r="C1" s="156"/>
      <c r="D1" s="155"/>
      <c r="E1" s="151" t="str">
        <f ca="1">IF(INDIRECT("変更履歴!E1")&lt;&gt;"",INDIRECT("変更履歴!E1"),"")</f>
        <v>サンプルプロジェクト</v>
      </c>
      <c r="F1" s="152"/>
      <c r="G1" s="152"/>
      <c r="H1" s="152"/>
      <c r="I1" s="152"/>
      <c r="J1" s="152"/>
      <c r="K1" s="152"/>
      <c r="L1" s="152"/>
      <c r="M1" s="152"/>
      <c r="N1" s="153"/>
      <c r="O1" s="208" t="s">
        <v>13</v>
      </c>
      <c r="P1" s="209"/>
      <c r="Q1" s="209"/>
      <c r="R1" s="210"/>
      <c r="S1" s="217" t="str">
        <f ca="1">IF(INDIRECT("変更履歴!S1")&lt;&gt;"",INDIRECT("変更履歴!S1"),"")</f>
        <v>テーブル定義書</v>
      </c>
      <c r="T1" s="218"/>
      <c r="U1" s="218"/>
      <c r="V1" s="218"/>
      <c r="W1" s="218"/>
      <c r="X1" s="218"/>
      <c r="Y1" s="218"/>
      <c r="Z1" s="219"/>
      <c r="AA1" s="154" t="s">
        <v>14</v>
      </c>
      <c r="AB1" s="155"/>
      <c r="AC1" s="148" t="str">
        <f ca="1">IF(INDIRECT("変更履歴!AC1")&lt;&gt;"",INDIRECT("変更履歴!AC1"),"")</f>
        <v>TIS</v>
      </c>
      <c r="AD1" s="149"/>
      <c r="AE1" s="149"/>
      <c r="AF1" s="150"/>
      <c r="AG1" s="145">
        <f ca="1">IF(INDIRECT("変更履歴!AG1")&lt;&gt;"",INDIRECT("変更履歴!AG1"),"")</f>
        <v>43594</v>
      </c>
      <c r="AH1" s="146"/>
      <c r="AI1" s="147"/>
      <c r="AJ1" s="31"/>
      <c r="AK1" s="31"/>
      <c r="AL1" s="32"/>
      <c r="AM1" s="33"/>
      <c r="AN1" s="33"/>
      <c r="AO1" s="33"/>
      <c r="AP1" s="33"/>
      <c r="AQ1" s="33"/>
      <c r="AR1" s="33"/>
      <c r="AS1" s="33"/>
      <c r="AT1" s="33"/>
      <c r="AU1" s="33"/>
      <c r="AV1" s="33"/>
      <c r="AW1" s="33"/>
      <c r="AX1" s="33"/>
    </row>
    <row r="2" spans="1:51" s="74" customFormat="1" hidden="1" x14ac:dyDescent="0.2">
      <c r="A2" s="154" t="s">
        <v>15</v>
      </c>
      <c r="B2" s="156"/>
      <c r="C2" s="156"/>
      <c r="D2" s="155"/>
      <c r="E2" s="151" t="str">
        <f ca="1">IF(INDIRECT("変更履歴!E2")&lt;&gt;"",INDIRECT("変更履歴!E2"),"")</f>
        <v>サンプルシステム</v>
      </c>
      <c r="F2" s="152"/>
      <c r="G2" s="152"/>
      <c r="H2" s="152"/>
      <c r="I2" s="152"/>
      <c r="J2" s="152"/>
      <c r="K2" s="152"/>
      <c r="L2" s="152"/>
      <c r="M2" s="152"/>
      <c r="N2" s="153"/>
      <c r="O2" s="211"/>
      <c r="P2" s="212"/>
      <c r="Q2" s="212"/>
      <c r="R2" s="213"/>
      <c r="S2" s="220"/>
      <c r="T2" s="221"/>
      <c r="U2" s="221"/>
      <c r="V2" s="221"/>
      <c r="W2" s="221"/>
      <c r="X2" s="221"/>
      <c r="Y2" s="221"/>
      <c r="Z2" s="222"/>
      <c r="AA2" s="154" t="s">
        <v>16</v>
      </c>
      <c r="AB2" s="155"/>
      <c r="AC2" s="148" t="str">
        <f ca="1">IF(INDIRECT("変更履歴!AC2")&lt;&gt;"",INDIRECT("変更履歴!AC2"),"")</f>
        <v/>
      </c>
      <c r="AD2" s="149"/>
      <c r="AE2" s="149"/>
      <c r="AF2" s="150"/>
      <c r="AG2" s="145" t="str">
        <f ca="1">IF(INDIRECT("変更履歴!AG2")&lt;&gt;"",INDIRECT("変更履歴!AG2"),"")</f>
        <v/>
      </c>
      <c r="AH2" s="146"/>
      <c r="AI2" s="147"/>
      <c r="AJ2" s="31"/>
      <c r="AK2" s="31"/>
      <c r="AL2" s="31"/>
      <c r="AM2" s="33"/>
      <c r="AN2" s="33"/>
      <c r="AO2" s="33"/>
      <c r="AP2" s="33"/>
      <c r="AQ2" s="33"/>
      <c r="AR2" s="33"/>
      <c r="AS2" s="33"/>
      <c r="AT2" s="33"/>
      <c r="AU2" s="33"/>
      <c r="AV2" s="33"/>
      <c r="AW2" s="33"/>
      <c r="AX2" s="33"/>
    </row>
    <row r="3" spans="1:51" s="74" customFormat="1" hidden="1" x14ac:dyDescent="0.2">
      <c r="A3" s="154" t="s">
        <v>17</v>
      </c>
      <c r="B3" s="156"/>
      <c r="C3" s="156"/>
      <c r="D3" s="155"/>
      <c r="E3" s="151" t="str">
        <f ca="1">IF(INDIRECT("変更履歴!E3")&lt;&gt;"",INDIRECT("変更履歴!E3"),"")</f>
        <v>プロジェクト管理システム</v>
      </c>
      <c r="F3" s="152"/>
      <c r="G3" s="152"/>
      <c r="H3" s="152"/>
      <c r="I3" s="152"/>
      <c r="J3" s="152"/>
      <c r="K3" s="152"/>
      <c r="L3" s="152"/>
      <c r="M3" s="152"/>
      <c r="N3" s="153"/>
      <c r="O3" s="214"/>
      <c r="P3" s="215"/>
      <c r="Q3" s="215"/>
      <c r="R3" s="216"/>
      <c r="S3" s="223"/>
      <c r="T3" s="224"/>
      <c r="U3" s="224"/>
      <c r="V3" s="224"/>
      <c r="W3" s="224"/>
      <c r="X3" s="224"/>
      <c r="Y3" s="224"/>
      <c r="Z3" s="225"/>
      <c r="AA3" s="154"/>
      <c r="AB3" s="155"/>
      <c r="AC3" s="148" t="str">
        <f ca="1">IF(INDIRECT("変更履歴!AC3")&lt;&gt;"",INDIRECT("変更履歴!AC3"),"")</f>
        <v/>
      </c>
      <c r="AD3" s="149"/>
      <c r="AE3" s="149"/>
      <c r="AF3" s="150"/>
      <c r="AG3" s="145" t="str">
        <f ca="1">IF(INDIRECT("変更履歴!AG3")&lt;&gt;"",INDIRECT("変更履歴!AG3"),"")</f>
        <v/>
      </c>
      <c r="AH3" s="146"/>
      <c r="AI3" s="147"/>
      <c r="AJ3" s="31"/>
      <c r="AK3" s="31"/>
      <c r="AL3" s="31"/>
      <c r="AM3" s="33"/>
      <c r="AN3" s="33"/>
      <c r="AO3" s="33"/>
      <c r="AP3" s="33"/>
      <c r="AQ3" s="33"/>
      <c r="AR3" s="33"/>
      <c r="AS3" s="33"/>
      <c r="AT3" s="33"/>
      <c r="AU3" s="33"/>
      <c r="AV3" s="33"/>
      <c r="AW3" s="33"/>
      <c r="AX3" s="33"/>
    </row>
    <row r="5" spans="1:51" s="74" customFormat="1" ht="22.5" customHeight="1" x14ac:dyDescent="0.15">
      <c r="A5" s="205" t="s">
        <v>67</v>
      </c>
      <c r="B5" s="206"/>
      <c r="C5" s="206"/>
      <c r="D5" s="206"/>
      <c r="E5" s="207"/>
      <c r="F5" s="181" t="s">
        <v>112</v>
      </c>
      <c r="G5" s="182"/>
      <c r="H5" s="182"/>
      <c r="I5" s="182"/>
      <c r="J5" s="182"/>
      <c r="K5" s="182"/>
      <c r="L5" s="182"/>
      <c r="M5" s="182"/>
      <c r="N5" s="182"/>
      <c r="O5" s="182"/>
      <c r="P5" s="183"/>
      <c r="Q5" s="205" t="s">
        <v>69</v>
      </c>
      <c r="R5" s="206"/>
      <c r="S5" s="206"/>
      <c r="T5" s="206"/>
      <c r="U5" s="206"/>
      <c r="V5" s="207"/>
      <c r="W5" s="181" t="s">
        <v>113</v>
      </c>
      <c r="X5" s="182"/>
      <c r="Y5" s="182"/>
      <c r="Z5" s="182"/>
      <c r="AA5" s="182"/>
      <c r="AB5" s="182"/>
      <c r="AC5" s="182"/>
      <c r="AD5" s="182"/>
      <c r="AE5" s="182"/>
      <c r="AF5" s="182"/>
      <c r="AG5" s="183"/>
    </row>
    <row r="6" spans="1:51" s="74" customFormat="1" ht="33" customHeight="1" x14ac:dyDescent="0.15">
      <c r="A6" s="205" t="s">
        <v>71</v>
      </c>
      <c r="B6" s="206"/>
      <c r="C6" s="206"/>
      <c r="D6" s="206"/>
      <c r="E6" s="207"/>
      <c r="F6" s="181"/>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3"/>
    </row>
    <row r="7" spans="1:51" ht="11.25" customHeight="1" x14ac:dyDescent="0.2"/>
    <row r="8" spans="1:51" x14ac:dyDescent="0.2">
      <c r="A8" s="190" t="s">
        <v>48</v>
      </c>
      <c r="B8" s="196" t="s">
        <v>72</v>
      </c>
      <c r="C8" s="197"/>
      <c r="D8" s="197"/>
      <c r="E8" s="197"/>
      <c r="F8" s="198"/>
      <c r="G8" s="196" t="s">
        <v>73</v>
      </c>
      <c r="H8" s="197"/>
      <c r="I8" s="197"/>
      <c r="J8" s="197"/>
      <c r="K8" s="198"/>
      <c r="L8" s="196" t="s">
        <v>74</v>
      </c>
      <c r="M8" s="197"/>
      <c r="N8" s="197"/>
      <c r="O8" s="197"/>
      <c r="P8" s="198"/>
      <c r="Q8" s="196" t="s">
        <v>75</v>
      </c>
      <c r="R8" s="197"/>
      <c r="S8" s="198"/>
      <c r="T8" s="196" t="s">
        <v>76</v>
      </c>
      <c r="U8" s="198"/>
      <c r="V8" s="190" t="s">
        <v>77</v>
      </c>
      <c r="W8" s="190" t="s">
        <v>78</v>
      </c>
      <c r="X8" s="193" t="s">
        <v>79</v>
      </c>
      <c r="Y8" s="194"/>
      <c r="Z8" s="194"/>
      <c r="AA8" s="194"/>
      <c r="AB8" s="194"/>
      <c r="AC8" s="194"/>
      <c r="AD8" s="195"/>
      <c r="AE8" s="196" t="s">
        <v>80</v>
      </c>
      <c r="AF8" s="197"/>
      <c r="AG8" s="197"/>
      <c r="AH8" s="197"/>
      <c r="AI8" s="197"/>
      <c r="AJ8" s="197"/>
      <c r="AK8" s="197"/>
      <c r="AL8" s="197"/>
      <c r="AM8" s="197"/>
      <c r="AN8" s="198"/>
      <c r="AO8" s="196" t="s">
        <v>81</v>
      </c>
      <c r="AP8" s="198"/>
      <c r="AQ8" s="196" t="s">
        <v>82</v>
      </c>
      <c r="AR8" s="198"/>
      <c r="AS8" s="186" t="s">
        <v>83</v>
      </c>
      <c r="AT8" s="186"/>
      <c r="AU8" s="186"/>
      <c r="AV8" s="186"/>
      <c r="AW8" s="186"/>
      <c r="AX8" s="186"/>
      <c r="AY8" s="186"/>
    </row>
    <row r="9" spans="1:51" x14ac:dyDescent="0.2">
      <c r="A9" s="191"/>
      <c r="B9" s="199"/>
      <c r="C9" s="200"/>
      <c r="D9" s="200"/>
      <c r="E9" s="200"/>
      <c r="F9" s="201"/>
      <c r="G9" s="199"/>
      <c r="H9" s="200"/>
      <c r="I9" s="200"/>
      <c r="J9" s="200"/>
      <c r="K9" s="201"/>
      <c r="L9" s="199"/>
      <c r="M9" s="200"/>
      <c r="N9" s="200"/>
      <c r="O9" s="200"/>
      <c r="P9" s="201"/>
      <c r="Q9" s="199"/>
      <c r="R9" s="200"/>
      <c r="S9" s="201"/>
      <c r="T9" s="199"/>
      <c r="U9" s="201"/>
      <c r="V9" s="191"/>
      <c r="W9" s="191"/>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186"/>
      <c r="AT9" s="186"/>
      <c r="AU9" s="186"/>
      <c r="AV9" s="186"/>
      <c r="AW9" s="186"/>
      <c r="AX9" s="186"/>
      <c r="AY9" s="186"/>
    </row>
    <row r="10" spans="1:51" x14ac:dyDescent="0.2">
      <c r="A10" s="192"/>
      <c r="B10" s="202"/>
      <c r="C10" s="203"/>
      <c r="D10" s="203"/>
      <c r="E10" s="203"/>
      <c r="F10" s="204"/>
      <c r="G10" s="202"/>
      <c r="H10" s="203"/>
      <c r="I10" s="203"/>
      <c r="J10" s="203"/>
      <c r="K10" s="204"/>
      <c r="L10" s="202"/>
      <c r="M10" s="203"/>
      <c r="N10" s="203"/>
      <c r="O10" s="203"/>
      <c r="P10" s="204"/>
      <c r="Q10" s="202"/>
      <c r="R10" s="203"/>
      <c r="S10" s="204"/>
      <c r="T10" s="202"/>
      <c r="U10" s="204"/>
      <c r="V10" s="192"/>
      <c r="W10" s="192"/>
      <c r="X10" s="76"/>
      <c r="Y10" s="76"/>
      <c r="Z10" s="76"/>
      <c r="AA10" s="76"/>
      <c r="AB10" s="76"/>
      <c r="AC10" s="76"/>
      <c r="AD10" s="76"/>
      <c r="AE10" s="202"/>
      <c r="AF10" s="203"/>
      <c r="AG10" s="203"/>
      <c r="AH10" s="203"/>
      <c r="AI10" s="203"/>
      <c r="AJ10" s="203"/>
      <c r="AK10" s="203"/>
      <c r="AL10" s="203"/>
      <c r="AM10" s="203"/>
      <c r="AN10" s="204"/>
      <c r="AO10" s="202"/>
      <c r="AP10" s="204"/>
      <c r="AQ10" s="202"/>
      <c r="AR10" s="204"/>
      <c r="AS10" s="186"/>
      <c r="AT10" s="186"/>
      <c r="AU10" s="186"/>
      <c r="AV10" s="186"/>
      <c r="AW10" s="186"/>
      <c r="AX10" s="186"/>
      <c r="AY10" s="186"/>
    </row>
    <row r="11" spans="1:51" ht="11.25" customHeight="1" x14ac:dyDescent="0.2">
      <c r="A11" s="77">
        <v>1</v>
      </c>
      <c r="B11" s="178" t="s">
        <v>114</v>
      </c>
      <c r="C11" s="179"/>
      <c r="D11" s="179"/>
      <c r="E11" s="179"/>
      <c r="F11" s="180"/>
      <c r="G11" s="181" t="s">
        <v>115</v>
      </c>
      <c r="H11" s="182"/>
      <c r="I11" s="182"/>
      <c r="J11" s="182"/>
      <c r="K11" s="183"/>
      <c r="L11" s="181" t="s">
        <v>87</v>
      </c>
      <c r="M11" s="182"/>
      <c r="N11" s="182"/>
      <c r="O11" s="182"/>
      <c r="P11" s="183"/>
      <c r="Q11" s="181" t="s">
        <v>88</v>
      </c>
      <c r="R11" s="182"/>
      <c r="S11" s="183"/>
      <c r="T11" s="184"/>
      <c r="U11" s="185"/>
      <c r="V11" s="77">
        <v>1</v>
      </c>
      <c r="W11" s="78" t="s">
        <v>89</v>
      </c>
      <c r="X11" s="79"/>
      <c r="Y11" s="79"/>
      <c r="Z11" s="80"/>
      <c r="AA11" s="80"/>
      <c r="AB11" s="80"/>
      <c r="AC11" s="80"/>
      <c r="AD11" s="80"/>
      <c r="AE11" s="181"/>
      <c r="AF11" s="182"/>
      <c r="AG11" s="182"/>
      <c r="AH11" s="182"/>
      <c r="AI11" s="182"/>
      <c r="AJ11" s="182"/>
      <c r="AK11" s="182"/>
      <c r="AL11" s="182"/>
      <c r="AM11" s="182"/>
      <c r="AN11" s="183"/>
      <c r="AO11" s="178"/>
      <c r="AP11" s="180"/>
      <c r="AQ11" s="176"/>
      <c r="AR11" s="177"/>
      <c r="AS11" s="175"/>
      <c r="AT11" s="175"/>
      <c r="AU11" s="175"/>
      <c r="AV11" s="175"/>
      <c r="AW11" s="175"/>
      <c r="AX11" s="175"/>
      <c r="AY11" s="175"/>
    </row>
    <row r="12" spans="1:51" x14ac:dyDescent="0.2">
      <c r="A12" s="77">
        <v>2</v>
      </c>
      <c r="B12" s="178" t="s">
        <v>116</v>
      </c>
      <c r="C12" s="179"/>
      <c r="D12" s="179"/>
      <c r="E12" s="179"/>
      <c r="F12" s="180"/>
      <c r="G12" s="181" t="s">
        <v>117</v>
      </c>
      <c r="H12" s="182"/>
      <c r="I12" s="182"/>
      <c r="J12" s="182"/>
      <c r="K12" s="183"/>
      <c r="L12" s="181" t="s">
        <v>116</v>
      </c>
      <c r="M12" s="182"/>
      <c r="N12" s="182"/>
      <c r="O12" s="182"/>
      <c r="P12" s="183"/>
      <c r="Q12" s="181" t="s">
        <v>92</v>
      </c>
      <c r="R12" s="182"/>
      <c r="S12" s="183"/>
      <c r="T12" s="184">
        <v>128</v>
      </c>
      <c r="U12" s="185"/>
      <c r="V12" s="77"/>
      <c r="W12" s="78" t="s">
        <v>89</v>
      </c>
      <c r="X12" s="79"/>
      <c r="Y12" s="79"/>
      <c r="Z12" s="80"/>
      <c r="AA12" s="80"/>
      <c r="AB12" s="80"/>
      <c r="AC12" s="80"/>
      <c r="AD12" s="80"/>
      <c r="AE12" s="181"/>
      <c r="AF12" s="182"/>
      <c r="AG12" s="182"/>
      <c r="AH12" s="182"/>
      <c r="AI12" s="182"/>
      <c r="AJ12" s="182"/>
      <c r="AK12" s="182"/>
      <c r="AL12" s="182"/>
      <c r="AM12" s="182"/>
      <c r="AN12" s="183"/>
      <c r="AO12" s="178"/>
      <c r="AP12" s="180"/>
      <c r="AQ12" s="176"/>
      <c r="AR12" s="177"/>
      <c r="AS12" s="175"/>
      <c r="AT12" s="175"/>
      <c r="AU12" s="175"/>
      <c r="AV12" s="175"/>
      <c r="AW12" s="175"/>
      <c r="AX12" s="175"/>
      <c r="AY12" s="175"/>
    </row>
    <row r="13" spans="1:51" x14ac:dyDescent="0.2">
      <c r="A13" s="77">
        <v>3</v>
      </c>
      <c r="B13" s="178" t="s">
        <v>118</v>
      </c>
      <c r="C13" s="179"/>
      <c r="D13" s="179"/>
      <c r="E13" s="179"/>
      <c r="F13" s="180"/>
      <c r="G13" s="181" t="s">
        <v>119</v>
      </c>
      <c r="H13" s="182"/>
      <c r="I13" s="182"/>
      <c r="J13" s="182"/>
      <c r="K13" s="183"/>
      <c r="L13" s="181" t="s">
        <v>118</v>
      </c>
      <c r="M13" s="182"/>
      <c r="N13" s="182"/>
      <c r="O13" s="182"/>
      <c r="P13" s="183"/>
      <c r="Q13" s="181" t="s">
        <v>120</v>
      </c>
      <c r="R13" s="182"/>
      <c r="S13" s="183"/>
      <c r="T13" s="184">
        <v>2</v>
      </c>
      <c r="U13" s="185"/>
      <c r="V13" s="77"/>
      <c r="W13" s="78" t="s">
        <v>89</v>
      </c>
      <c r="X13" s="80"/>
      <c r="Y13" s="80"/>
      <c r="Z13" s="80"/>
      <c r="AA13" s="80"/>
      <c r="AB13" s="80"/>
      <c r="AC13" s="80"/>
      <c r="AD13" s="80"/>
      <c r="AE13" s="181"/>
      <c r="AF13" s="182"/>
      <c r="AG13" s="182"/>
      <c r="AH13" s="182"/>
      <c r="AI13" s="182"/>
      <c r="AJ13" s="182"/>
      <c r="AK13" s="182"/>
      <c r="AL13" s="182"/>
      <c r="AM13" s="182"/>
      <c r="AN13" s="183"/>
      <c r="AO13" s="178"/>
      <c r="AP13" s="180"/>
      <c r="AQ13" s="176"/>
      <c r="AR13" s="177"/>
      <c r="AS13" s="175"/>
      <c r="AT13" s="175"/>
      <c r="AU13" s="175"/>
      <c r="AV13" s="175"/>
      <c r="AW13" s="175"/>
      <c r="AX13" s="175"/>
      <c r="AY13" s="175"/>
    </row>
    <row r="14" spans="1:51" x14ac:dyDescent="0.2">
      <c r="A14" s="77">
        <v>4</v>
      </c>
      <c r="B14" s="178" t="s">
        <v>121</v>
      </c>
      <c r="C14" s="179"/>
      <c r="D14" s="179"/>
      <c r="E14" s="179"/>
      <c r="F14" s="180"/>
      <c r="G14" s="181" t="s">
        <v>122</v>
      </c>
      <c r="H14" s="182"/>
      <c r="I14" s="182"/>
      <c r="J14" s="182"/>
      <c r="K14" s="183"/>
      <c r="L14" s="181" t="s">
        <v>121</v>
      </c>
      <c r="M14" s="182"/>
      <c r="N14" s="182"/>
      <c r="O14" s="182"/>
      <c r="P14" s="183"/>
      <c r="Q14" s="181" t="s">
        <v>120</v>
      </c>
      <c r="R14" s="182"/>
      <c r="S14" s="183"/>
      <c r="T14" s="184">
        <v>2</v>
      </c>
      <c r="U14" s="185"/>
      <c r="V14" s="77"/>
      <c r="W14" s="78" t="s">
        <v>89</v>
      </c>
      <c r="X14" s="80"/>
      <c r="Y14" s="80"/>
      <c r="Z14" s="80"/>
      <c r="AA14" s="80"/>
      <c r="AB14" s="80"/>
      <c r="AC14" s="80"/>
      <c r="AD14" s="80"/>
      <c r="AE14" s="181"/>
      <c r="AF14" s="182"/>
      <c r="AG14" s="182"/>
      <c r="AH14" s="182"/>
      <c r="AI14" s="182"/>
      <c r="AJ14" s="182"/>
      <c r="AK14" s="182"/>
      <c r="AL14" s="182"/>
      <c r="AM14" s="182"/>
      <c r="AN14" s="183"/>
      <c r="AO14" s="178"/>
      <c r="AP14" s="180"/>
      <c r="AQ14" s="176"/>
      <c r="AR14" s="177"/>
      <c r="AS14" s="175"/>
      <c r="AT14" s="175"/>
      <c r="AU14" s="175"/>
      <c r="AV14" s="175"/>
      <c r="AW14" s="175"/>
      <c r="AX14" s="175"/>
      <c r="AY14" s="175"/>
    </row>
    <row r="15" spans="1:51" x14ac:dyDescent="0.2">
      <c r="A15" s="77">
        <v>5</v>
      </c>
      <c r="B15" s="178" t="s">
        <v>123</v>
      </c>
      <c r="C15" s="179"/>
      <c r="D15" s="179"/>
      <c r="E15" s="179"/>
      <c r="F15" s="180"/>
      <c r="G15" s="181" t="s">
        <v>124</v>
      </c>
      <c r="H15" s="182"/>
      <c r="I15" s="182"/>
      <c r="J15" s="182"/>
      <c r="K15" s="183"/>
      <c r="L15" s="181" t="s">
        <v>99</v>
      </c>
      <c r="M15" s="182"/>
      <c r="N15" s="182"/>
      <c r="O15" s="182"/>
      <c r="P15" s="183"/>
      <c r="Q15" s="181" t="s">
        <v>100</v>
      </c>
      <c r="R15" s="182"/>
      <c r="S15" s="183"/>
      <c r="T15" s="184"/>
      <c r="U15" s="185"/>
      <c r="V15" s="77"/>
      <c r="W15" s="78" t="s">
        <v>89</v>
      </c>
      <c r="X15" s="80"/>
      <c r="Y15" s="80"/>
      <c r="Z15" s="80"/>
      <c r="AA15" s="80"/>
      <c r="AB15" s="80"/>
      <c r="AC15" s="80"/>
      <c r="AD15" s="80"/>
      <c r="AE15" s="181"/>
      <c r="AF15" s="182"/>
      <c r="AG15" s="182"/>
      <c r="AH15" s="182"/>
      <c r="AI15" s="182"/>
      <c r="AJ15" s="182"/>
      <c r="AK15" s="182"/>
      <c r="AL15" s="182"/>
      <c r="AM15" s="182"/>
      <c r="AN15" s="183"/>
      <c r="AO15" s="178"/>
      <c r="AP15" s="180"/>
      <c r="AQ15" s="176"/>
      <c r="AR15" s="177"/>
      <c r="AS15" s="175"/>
      <c r="AT15" s="175"/>
      <c r="AU15" s="175"/>
      <c r="AV15" s="175"/>
      <c r="AW15" s="175"/>
      <c r="AX15" s="175"/>
      <c r="AY15" s="175"/>
    </row>
    <row r="16" spans="1:51" x14ac:dyDescent="0.2">
      <c r="A16" s="77">
        <v>6</v>
      </c>
      <c r="B16" s="178" t="s">
        <v>125</v>
      </c>
      <c r="C16" s="179"/>
      <c r="D16" s="179"/>
      <c r="E16" s="179"/>
      <c r="F16" s="180"/>
      <c r="G16" s="181" t="s">
        <v>126</v>
      </c>
      <c r="H16" s="182"/>
      <c r="I16" s="182"/>
      <c r="J16" s="182"/>
      <c r="K16" s="183"/>
      <c r="L16" s="181" t="s">
        <v>99</v>
      </c>
      <c r="M16" s="182"/>
      <c r="N16" s="182"/>
      <c r="O16" s="182"/>
      <c r="P16" s="183"/>
      <c r="Q16" s="181" t="s">
        <v>100</v>
      </c>
      <c r="R16" s="182"/>
      <c r="S16" s="183"/>
      <c r="T16" s="184"/>
      <c r="U16" s="185"/>
      <c r="V16" s="77"/>
      <c r="W16" s="78" t="s">
        <v>89</v>
      </c>
      <c r="X16" s="80"/>
      <c r="Y16" s="80"/>
      <c r="Z16" s="80"/>
      <c r="AA16" s="80"/>
      <c r="AB16" s="80"/>
      <c r="AC16" s="80"/>
      <c r="AD16" s="80"/>
      <c r="AE16" s="181"/>
      <c r="AF16" s="182"/>
      <c r="AG16" s="182"/>
      <c r="AH16" s="182"/>
      <c r="AI16" s="182"/>
      <c r="AJ16" s="182"/>
      <c r="AK16" s="182"/>
      <c r="AL16" s="182"/>
      <c r="AM16" s="182"/>
      <c r="AN16" s="183"/>
      <c r="AO16" s="178"/>
      <c r="AP16" s="180"/>
      <c r="AQ16" s="176"/>
      <c r="AR16" s="177"/>
      <c r="AS16" s="175"/>
      <c r="AT16" s="175"/>
      <c r="AU16" s="175"/>
      <c r="AV16" s="175"/>
      <c r="AW16" s="175"/>
      <c r="AX16" s="175"/>
      <c r="AY16" s="175"/>
    </row>
    <row r="17" spans="1:51" x14ac:dyDescent="0.2">
      <c r="A17" s="77">
        <v>7</v>
      </c>
      <c r="B17" s="178" t="s">
        <v>127</v>
      </c>
      <c r="C17" s="179"/>
      <c r="D17" s="179"/>
      <c r="E17" s="179"/>
      <c r="F17" s="180"/>
      <c r="G17" s="181" t="s">
        <v>128</v>
      </c>
      <c r="H17" s="182"/>
      <c r="I17" s="182"/>
      <c r="J17" s="182"/>
      <c r="K17" s="183"/>
      <c r="L17" s="181" t="s">
        <v>87</v>
      </c>
      <c r="M17" s="182"/>
      <c r="N17" s="182"/>
      <c r="O17" s="182"/>
      <c r="P17" s="183"/>
      <c r="Q17" s="181" t="s">
        <v>88</v>
      </c>
      <c r="R17" s="182"/>
      <c r="S17" s="183"/>
      <c r="T17" s="184"/>
      <c r="U17" s="185"/>
      <c r="V17" s="77"/>
      <c r="W17" s="78" t="s">
        <v>89</v>
      </c>
      <c r="X17" s="80"/>
      <c r="Y17" s="80"/>
      <c r="Z17" s="80"/>
      <c r="AA17" s="80"/>
      <c r="AB17" s="80"/>
      <c r="AC17" s="80"/>
      <c r="AD17" s="80"/>
      <c r="AE17" s="181"/>
      <c r="AF17" s="182"/>
      <c r="AG17" s="182"/>
      <c r="AH17" s="182"/>
      <c r="AI17" s="182"/>
      <c r="AJ17" s="182"/>
      <c r="AK17" s="182"/>
      <c r="AL17" s="182"/>
      <c r="AM17" s="182"/>
      <c r="AN17" s="183"/>
      <c r="AO17" s="178"/>
      <c r="AP17" s="180"/>
      <c r="AQ17" s="176"/>
      <c r="AR17" s="177"/>
      <c r="AS17" s="175"/>
      <c r="AT17" s="175"/>
      <c r="AU17" s="175"/>
      <c r="AV17" s="175"/>
      <c r="AW17" s="175"/>
      <c r="AX17" s="175"/>
      <c r="AY17" s="175"/>
    </row>
    <row r="18" spans="1:51" x14ac:dyDescent="0.2">
      <c r="A18" s="77">
        <v>8</v>
      </c>
      <c r="B18" s="178" t="s">
        <v>129</v>
      </c>
      <c r="C18" s="179"/>
      <c r="D18" s="179"/>
      <c r="E18" s="179"/>
      <c r="F18" s="180"/>
      <c r="G18" s="181" t="s">
        <v>130</v>
      </c>
      <c r="H18" s="182"/>
      <c r="I18" s="182"/>
      <c r="J18" s="182"/>
      <c r="K18" s="183"/>
      <c r="L18" s="181" t="s">
        <v>87</v>
      </c>
      <c r="M18" s="182"/>
      <c r="N18" s="182"/>
      <c r="O18" s="182"/>
      <c r="P18" s="183"/>
      <c r="Q18" s="181" t="s">
        <v>88</v>
      </c>
      <c r="R18" s="182"/>
      <c r="S18" s="183"/>
      <c r="T18" s="184"/>
      <c r="U18" s="185"/>
      <c r="V18" s="77"/>
      <c r="W18" s="78" t="s">
        <v>89</v>
      </c>
      <c r="X18" s="80"/>
      <c r="Y18" s="80"/>
      <c r="Z18" s="80"/>
      <c r="AA18" s="80"/>
      <c r="AB18" s="80"/>
      <c r="AC18" s="80"/>
      <c r="AD18" s="80"/>
      <c r="AE18" s="181"/>
      <c r="AF18" s="182"/>
      <c r="AG18" s="182"/>
      <c r="AH18" s="182"/>
      <c r="AI18" s="182"/>
      <c r="AJ18" s="182"/>
      <c r="AK18" s="182"/>
      <c r="AL18" s="182"/>
      <c r="AM18" s="182"/>
      <c r="AN18" s="183"/>
      <c r="AO18" s="178"/>
      <c r="AP18" s="180"/>
      <c r="AQ18" s="176"/>
      <c r="AR18" s="177"/>
      <c r="AS18" s="175"/>
      <c r="AT18" s="175"/>
      <c r="AU18" s="175"/>
      <c r="AV18" s="175"/>
      <c r="AW18" s="175"/>
      <c r="AX18" s="175"/>
      <c r="AY18" s="175"/>
    </row>
    <row r="19" spans="1:51" x14ac:dyDescent="0.2">
      <c r="A19" s="77">
        <v>9</v>
      </c>
      <c r="B19" s="178" t="s">
        <v>131</v>
      </c>
      <c r="C19" s="179"/>
      <c r="D19" s="179"/>
      <c r="E19" s="179"/>
      <c r="F19" s="180"/>
      <c r="G19" s="181" t="s">
        <v>132</v>
      </c>
      <c r="H19" s="182"/>
      <c r="I19" s="182"/>
      <c r="J19" s="182"/>
      <c r="K19" s="183"/>
      <c r="L19" s="181" t="s">
        <v>133</v>
      </c>
      <c r="M19" s="182"/>
      <c r="N19" s="182"/>
      <c r="O19" s="182"/>
      <c r="P19" s="183"/>
      <c r="Q19" s="181" t="s">
        <v>92</v>
      </c>
      <c r="R19" s="182"/>
      <c r="S19" s="183"/>
      <c r="T19" s="184">
        <v>128</v>
      </c>
      <c r="U19" s="185"/>
      <c r="V19" s="77"/>
      <c r="W19" s="78" t="s">
        <v>89</v>
      </c>
      <c r="X19" s="80"/>
      <c r="Y19" s="80"/>
      <c r="Z19" s="80"/>
      <c r="AA19" s="80"/>
      <c r="AB19" s="80"/>
      <c r="AC19" s="80"/>
      <c r="AD19" s="80"/>
      <c r="AE19" s="181"/>
      <c r="AF19" s="182"/>
      <c r="AG19" s="182"/>
      <c r="AH19" s="182"/>
      <c r="AI19" s="182"/>
      <c r="AJ19" s="182"/>
      <c r="AK19" s="182"/>
      <c r="AL19" s="182"/>
      <c r="AM19" s="182"/>
      <c r="AN19" s="183"/>
      <c r="AO19" s="178"/>
      <c r="AP19" s="180"/>
      <c r="AQ19" s="176"/>
      <c r="AR19" s="177"/>
      <c r="AS19" s="175"/>
      <c r="AT19" s="175"/>
      <c r="AU19" s="175"/>
      <c r="AV19" s="175"/>
      <c r="AW19" s="175"/>
      <c r="AX19" s="175"/>
      <c r="AY19" s="175"/>
    </row>
    <row r="20" spans="1:51" x14ac:dyDescent="0.2">
      <c r="A20" s="77">
        <v>10</v>
      </c>
      <c r="B20" s="178" t="s">
        <v>134</v>
      </c>
      <c r="C20" s="179"/>
      <c r="D20" s="179"/>
      <c r="E20" s="179"/>
      <c r="F20" s="180"/>
      <c r="G20" s="181" t="s">
        <v>135</v>
      </c>
      <c r="H20" s="182"/>
      <c r="I20" s="182"/>
      <c r="J20" s="182"/>
      <c r="K20" s="183"/>
      <c r="L20" s="181" t="s">
        <v>133</v>
      </c>
      <c r="M20" s="182"/>
      <c r="N20" s="182"/>
      <c r="O20" s="182"/>
      <c r="P20" s="183"/>
      <c r="Q20" s="181" t="s">
        <v>92</v>
      </c>
      <c r="R20" s="182"/>
      <c r="S20" s="183"/>
      <c r="T20" s="184">
        <v>128</v>
      </c>
      <c r="U20" s="185"/>
      <c r="V20" s="77"/>
      <c r="W20" s="78" t="s">
        <v>89</v>
      </c>
      <c r="X20" s="79"/>
      <c r="Y20" s="80"/>
      <c r="Z20" s="80"/>
      <c r="AA20" s="80"/>
      <c r="AB20" s="80"/>
      <c r="AC20" s="80"/>
      <c r="AD20" s="80"/>
      <c r="AE20" s="181"/>
      <c r="AF20" s="182"/>
      <c r="AG20" s="182"/>
      <c r="AH20" s="182"/>
      <c r="AI20" s="182"/>
      <c r="AJ20" s="182"/>
      <c r="AK20" s="182"/>
      <c r="AL20" s="182"/>
      <c r="AM20" s="182"/>
      <c r="AN20" s="183"/>
      <c r="AO20" s="178"/>
      <c r="AP20" s="180"/>
      <c r="AQ20" s="176"/>
      <c r="AR20" s="177"/>
      <c r="AS20" s="175"/>
      <c r="AT20" s="175"/>
      <c r="AU20" s="175"/>
      <c r="AV20" s="175"/>
      <c r="AW20" s="175"/>
      <c r="AX20" s="175"/>
      <c r="AY20" s="175"/>
    </row>
    <row r="21" spans="1:51" x14ac:dyDescent="0.2">
      <c r="A21" s="77">
        <v>11</v>
      </c>
      <c r="B21" s="178" t="s">
        <v>83</v>
      </c>
      <c r="C21" s="179"/>
      <c r="D21" s="179"/>
      <c r="E21" s="179"/>
      <c r="F21" s="180"/>
      <c r="G21" s="181" t="s">
        <v>136</v>
      </c>
      <c r="H21" s="182"/>
      <c r="I21" s="182"/>
      <c r="J21" s="182"/>
      <c r="K21" s="183"/>
      <c r="L21" s="181" t="s">
        <v>83</v>
      </c>
      <c r="M21" s="182"/>
      <c r="N21" s="182"/>
      <c r="O21" s="182"/>
      <c r="P21" s="183"/>
      <c r="Q21" s="181" t="s">
        <v>92</v>
      </c>
      <c r="R21" s="182"/>
      <c r="S21" s="183"/>
      <c r="T21" s="184">
        <v>512</v>
      </c>
      <c r="U21" s="185"/>
      <c r="V21" s="77"/>
      <c r="W21" s="78"/>
      <c r="X21" s="80"/>
      <c r="Y21" s="80"/>
      <c r="Z21" s="80"/>
      <c r="AA21" s="80"/>
      <c r="AB21" s="80"/>
      <c r="AC21" s="80"/>
      <c r="AD21" s="80"/>
      <c r="AE21" s="181"/>
      <c r="AF21" s="182"/>
      <c r="AG21" s="182"/>
      <c r="AH21" s="182"/>
      <c r="AI21" s="182"/>
      <c r="AJ21" s="182"/>
      <c r="AK21" s="182"/>
      <c r="AL21" s="182"/>
      <c r="AM21" s="182"/>
      <c r="AN21" s="183"/>
      <c r="AO21" s="178"/>
      <c r="AP21" s="180"/>
      <c r="AQ21" s="176"/>
      <c r="AR21" s="177"/>
      <c r="AS21" s="175"/>
      <c r="AT21" s="175"/>
      <c r="AU21" s="175"/>
      <c r="AV21" s="175"/>
      <c r="AW21" s="175"/>
      <c r="AX21" s="175"/>
      <c r="AY21" s="175"/>
    </row>
    <row r="22" spans="1:51" ht="11.25" customHeight="1" x14ac:dyDescent="0.2">
      <c r="A22" s="77">
        <v>12</v>
      </c>
      <c r="B22" s="178" t="s">
        <v>137</v>
      </c>
      <c r="C22" s="179"/>
      <c r="D22" s="179"/>
      <c r="E22" s="179"/>
      <c r="F22" s="180"/>
      <c r="G22" s="181" t="s">
        <v>138</v>
      </c>
      <c r="H22" s="182"/>
      <c r="I22" s="182"/>
      <c r="J22" s="182"/>
      <c r="K22" s="183"/>
      <c r="L22" s="181" t="s">
        <v>137</v>
      </c>
      <c r="M22" s="182"/>
      <c r="N22" s="182"/>
      <c r="O22" s="182"/>
      <c r="P22" s="183"/>
      <c r="Q22" s="181" t="s">
        <v>88</v>
      </c>
      <c r="R22" s="182"/>
      <c r="S22" s="183"/>
      <c r="T22" s="184"/>
      <c r="U22" s="185"/>
      <c r="V22" s="77"/>
      <c r="W22" s="78"/>
      <c r="X22" s="80"/>
      <c r="Y22" s="80"/>
      <c r="Z22" s="80"/>
      <c r="AA22" s="80"/>
      <c r="AB22" s="80"/>
      <c r="AC22" s="80"/>
      <c r="AD22" s="80"/>
      <c r="AE22" s="181"/>
      <c r="AF22" s="182"/>
      <c r="AG22" s="182"/>
      <c r="AH22" s="182"/>
      <c r="AI22" s="182"/>
      <c r="AJ22" s="182"/>
      <c r="AK22" s="182"/>
      <c r="AL22" s="182"/>
      <c r="AM22" s="182"/>
      <c r="AN22" s="183"/>
      <c r="AO22" s="178"/>
      <c r="AP22" s="180"/>
      <c r="AQ22" s="176"/>
      <c r="AR22" s="177"/>
      <c r="AS22" s="175"/>
      <c r="AT22" s="175"/>
      <c r="AU22" s="175"/>
      <c r="AV22" s="175"/>
      <c r="AW22" s="175"/>
      <c r="AX22" s="175"/>
      <c r="AY22" s="175"/>
    </row>
    <row r="23" spans="1:51" x14ac:dyDescent="0.2">
      <c r="A23" s="77">
        <v>13</v>
      </c>
      <c r="B23" s="178" t="s">
        <v>139</v>
      </c>
      <c r="C23" s="179"/>
      <c r="D23" s="179"/>
      <c r="E23" s="179"/>
      <c r="F23" s="180"/>
      <c r="G23" s="181" t="s">
        <v>140</v>
      </c>
      <c r="H23" s="182"/>
      <c r="I23" s="182"/>
      <c r="J23" s="182"/>
      <c r="K23" s="183"/>
      <c r="L23" s="181" t="s">
        <v>139</v>
      </c>
      <c r="M23" s="182"/>
      <c r="N23" s="182"/>
      <c r="O23" s="182"/>
      <c r="P23" s="183"/>
      <c r="Q23" s="181" t="s">
        <v>141</v>
      </c>
      <c r="R23" s="182"/>
      <c r="S23" s="183"/>
      <c r="T23" s="184"/>
      <c r="U23" s="185"/>
      <c r="V23" s="77"/>
      <c r="W23" s="78" t="s">
        <v>89</v>
      </c>
      <c r="X23" s="80"/>
      <c r="Y23" s="80"/>
      <c r="Z23" s="80"/>
      <c r="AA23" s="80"/>
      <c r="AB23" s="80"/>
      <c r="AC23" s="80"/>
      <c r="AD23" s="80"/>
      <c r="AE23" s="181"/>
      <c r="AF23" s="182"/>
      <c r="AG23" s="182"/>
      <c r="AH23" s="182"/>
      <c r="AI23" s="182"/>
      <c r="AJ23" s="182"/>
      <c r="AK23" s="182"/>
      <c r="AL23" s="182"/>
      <c r="AM23" s="182"/>
      <c r="AN23" s="183"/>
      <c r="AO23" s="178">
        <v>1</v>
      </c>
      <c r="AP23" s="180"/>
      <c r="AQ23" s="176"/>
      <c r="AR23" s="177"/>
      <c r="AS23" s="175"/>
      <c r="AT23" s="175"/>
      <c r="AU23" s="175"/>
      <c r="AV23" s="175"/>
      <c r="AW23" s="175"/>
      <c r="AX23" s="175"/>
      <c r="AY23" s="175"/>
    </row>
    <row r="24" spans="1:51" x14ac:dyDescent="0.2">
      <c r="A24" s="77"/>
      <c r="B24" s="178"/>
      <c r="C24" s="179"/>
      <c r="D24" s="179"/>
      <c r="E24" s="179"/>
      <c r="F24" s="180"/>
      <c r="G24" s="181"/>
      <c r="H24" s="182"/>
      <c r="I24" s="182"/>
      <c r="J24" s="182"/>
      <c r="K24" s="183"/>
      <c r="L24" s="181"/>
      <c r="M24" s="182"/>
      <c r="N24" s="182"/>
      <c r="O24" s="182"/>
      <c r="P24" s="183"/>
      <c r="Q24" s="181"/>
      <c r="R24" s="182"/>
      <c r="S24" s="183"/>
      <c r="T24" s="184"/>
      <c r="U24" s="185"/>
      <c r="V24" s="77"/>
      <c r="W24" s="78"/>
      <c r="X24" s="80"/>
      <c r="Y24" s="80"/>
      <c r="Z24" s="80"/>
      <c r="AA24" s="80"/>
      <c r="AB24" s="80"/>
      <c r="AC24" s="80"/>
      <c r="AD24" s="80"/>
      <c r="AE24" s="181"/>
      <c r="AF24" s="182"/>
      <c r="AG24" s="182"/>
      <c r="AH24" s="182"/>
      <c r="AI24" s="182"/>
      <c r="AJ24" s="182"/>
      <c r="AK24" s="182"/>
      <c r="AL24" s="182"/>
      <c r="AM24" s="182"/>
      <c r="AN24" s="183"/>
      <c r="AO24" s="178"/>
      <c r="AP24" s="180"/>
      <c r="AQ24" s="176"/>
      <c r="AR24" s="177"/>
      <c r="AS24" s="175"/>
      <c r="AT24" s="175"/>
      <c r="AU24" s="175"/>
      <c r="AV24" s="175"/>
      <c r="AW24" s="175"/>
      <c r="AX24" s="175"/>
      <c r="AY24" s="175"/>
    </row>
    <row r="25" spans="1:51" x14ac:dyDescent="0.2">
      <c r="A25" s="77"/>
      <c r="B25" s="178"/>
      <c r="C25" s="179"/>
      <c r="D25" s="179"/>
      <c r="E25" s="179"/>
      <c r="F25" s="180"/>
      <c r="G25" s="181"/>
      <c r="H25" s="182"/>
      <c r="I25" s="182"/>
      <c r="J25" s="182"/>
      <c r="K25" s="183"/>
      <c r="L25" s="181"/>
      <c r="M25" s="182"/>
      <c r="N25" s="182"/>
      <c r="O25" s="182"/>
      <c r="P25" s="183"/>
      <c r="Q25" s="181"/>
      <c r="R25" s="182"/>
      <c r="S25" s="183"/>
      <c r="T25" s="184"/>
      <c r="U25" s="185"/>
      <c r="V25" s="77"/>
      <c r="W25" s="78"/>
      <c r="X25" s="80"/>
      <c r="Y25" s="80"/>
      <c r="Z25" s="80"/>
      <c r="AA25" s="80"/>
      <c r="AB25" s="80"/>
      <c r="AC25" s="80"/>
      <c r="AD25" s="80"/>
      <c r="AE25" s="181"/>
      <c r="AF25" s="182"/>
      <c r="AG25" s="182"/>
      <c r="AH25" s="182"/>
      <c r="AI25" s="182"/>
      <c r="AJ25" s="182"/>
      <c r="AK25" s="182"/>
      <c r="AL25" s="182"/>
      <c r="AM25" s="182"/>
      <c r="AN25" s="183"/>
      <c r="AO25" s="178"/>
      <c r="AP25" s="180"/>
      <c r="AQ25" s="176"/>
      <c r="AR25" s="177"/>
      <c r="AS25" s="175"/>
      <c r="AT25" s="175"/>
      <c r="AU25" s="175"/>
      <c r="AV25" s="175"/>
      <c r="AW25" s="175"/>
      <c r="AX25" s="175"/>
      <c r="AY25" s="175"/>
    </row>
    <row r="26" spans="1:51" x14ac:dyDescent="0.2">
      <c r="A26" s="77"/>
      <c r="B26" s="178"/>
      <c r="C26" s="179"/>
      <c r="D26" s="179"/>
      <c r="E26" s="179"/>
      <c r="F26" s="180"/>
      <c r="G26" s="181"/>
      <c r="H26" s="182"/>
      <c r="I26" s="182"/>
      <c r="J26" s="182"/>
      <c r="K26" s="183"/>
      <c r="L26" s="181"/>
      <c r="M26" s="182"/>
      <c r="N26" s="182"/>
      <c r="O26" s="182"/>
      <c r="P26" s="183"/>
      <c r="Q26" s="181"/>
      <c r="R26" s="182"/>
      <c r="S26" s="183"/>
      <c r="T26" s="184"/>
      <c r="U26" s="185"/>
      <c r="V26" s="77"/>
      <c r="W26" s="78"/>
      <c r="X26" s="80"/>
      <c r="Y26" s="80"/>
      <c r="Z26" s="80"/>
      <c r="AA26" s="80"/>
      <c r="AB26" s="80"/>
      <c r="AC26" s="80"/>
      <c r="AD26" s="80"/>
      <c r="AE26" s="181"/>
      <c r="AF26" s="182"/>
      <c r="AG26" s="182"/>
      <c r="AH26" s="182"/>
      <c r="AI26" s="182"/>
      <c r="AJ26" s="182"/>
      <c r="AK26" s="182"/>
      <c r="AL26" s="182"/>
      <c r="AM26" s="182"/>
      <c r="AN26" s="183"/>
      <c r="AO26" s="178"/>
      <c r="AP26" s="180"/>
      <c r="AQ26" s="176"/>
      <c r="AR26" s="177"/>
      <c r="AS26" s="175"/>
      <c r="AT26" s="175"/>
      <c r="AU26" s="175"/>
      <c r="AV26" s="175"/>
      <c r="AW26" s="175"/>
      <c r="AX26" s="175"/>
      <c r="AY26" s="175"/>
    </row>
    <row r="27" spans="1:51" x14ac:dyDescent="0.2">
      <c r="A27" s="77"/>
      <c r="B27" s="178"/>
      <c r="C27" s="179"/>
      <c r="D27" s="179"/>
      <c r="E27" s="179"/>
      <c r="F27" s="180"/>
      <c r="G27" s="181"/>
      <c r="H27" s="182"/>
      <c r="I27" s="182"/>
      <c r="J27" s="182"/>
      <c r="K27" s="183"/>
      <c r="L27" s="181"/>
      <c r="M27" s="182"/>
      <c r="N27" s="182"/>
      <c r="O27" s="182"/>
      <c r="P27" s="183"/>
      <c r="Q27" s="181"/>
      <c r="R27" s="182"/>
      <c r="S27" s="183"/>
      <c r="T27" s="184"/>
      <c r="U27" s="185"/>
      <c r="V27" s="77"/>
      <c r="W27" s="78"/>
      <c r="X27" s="79"/>
      <c r="Y27" s="80"/>
      <c r="Z27" s="80"/>
      <c r="AA27" s="80"/>
      <c r="AB27" s="80"/>
      <c r="AC27" s="80"/>
      <c r="AD27" s="80"/>
      <c r="AE27" s="181"/>
      <c r="AF27" s="182"/>
      <c r="AG27" s="182"/>
      <c r="AH27" s="182"/>
      <c r="AI27" s="182"/>
      <c r="AJ27" s="182"/>
      <c r="AK27" s="182"/>
      <c r="AL27" s="182"/>
      <c r="AM27" s="182"/>
      <c r="AN27" s="183"/>
      <c r="AO27" s="178"/>
      <c r="AP27" s="180"/>
      <c r="AQ27" s="176"/>
      <c r="AR27" s="177"/>
      <c r="AS27" s="175"/>
      <c r="AT27" s="175"/>
      <c r="AU27" s="175"/>
      <c r="AV27" s="175"/>
      <c r="AW27" s="175"/>
      <c r="AX27" s="175"/>
      <c r="AY27" s="175"/>
    </row>
    <row r="28" spans="1:51" x14ac:dyDescent="0.2">
      <c r="A28" s="77"/>
      <c r="B28" s="178"/>
      <c r="C28" s="179"/>
      <c r="D28" s="179"/>
      <c r="E28" s="179"/>
      <c r="F28" s="180"/>
      <c r="G28" s="181"/>
      <c r="H28" s="182"/>
      <c r="I28" s="182"/>
      <c r="J28" s="182"/>
      <c r="K28" s="183"/>
      <c r="L28" s="181"/>
      <c r="M28" s="182"/>
      <c r="N28" s="182"/>
      <c r="O28" s="182"/>
      <c r="P28" s="183"/>
      <c r="Q28" s="181"/>
      <c r="R28" s="182"/>
      <c r="S28" s="183"/>
      <c r="T28" s="184"/>
      <c r="U28" s="185"/>
      <c r="V28" s="77"/>
      <c r="W28" s="78"/>
      <c r="X28" s="80"/>
      <c r="Y28" s="80"/>
      <c r="Z28" s="80"/>
      <c r="AA28" s="80"/>
      <c r="AB28" s="80"/>
      <c r="AC28" s="80"/>
      <c r="AD28" s="80"/>
      <c r="AE28" s="181"/>
      <c r="AF28" s="182"/>
      <c r="AG28" s="182"/>
      <c r="AH28" s="182"/>
      <c r="AI28" s="182"/>
      <c r="AJ28" s="182"/>
      <c r="AK28" s="182"/>
      <c r="AL28" s="182"/>
      <c r="AM28" s="182"/>
      <c r="AN28" s="183"/>
      <c r="AO28" s="178"/>
      <c r="AP28" s="180"/>
      <c r="AQ28" s="176"/>
      <c r="AR28" s="177"/>
      <c r="AS28" s="175"/>
      <c r="AT28" s="175"/>
      <c r="AU28" s="175"/>
      <c r="AV28" s="175"/>
      <c r="AW28" s="175"/>
      <c r="AX28" s="175"/>
      <c r="AY28" s="175"/>
    </row>
  </sheetData>
  <mergeCells count="198">
    <mergeCell ref="B22:F22"/>
    <mergeCell ref="G22:K22"/>
    <mergeCell ref="L22:P22"/>
    <mergeCell ref="Q22:S22"/>
    <mergeCell ref="T22:U22"/>
    <mergeCell ref="AE22:AN22"/>
    <mergeCell ref="AO22:AP22"/>
    <mergeCell ref="AQ22:AR22"/>
    <mergeCell ref="AS22:AY22"/>
    <mergeCell ref="AO17:AP17"/>
    <mergeCell ref="AQ17:AR17"/>
    <mergeCell ref="AS17:AY1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V8:V10"/>
    <mergeCell ref="W8:W10"/>
    <mergeCell ref="X8:AD8"/>
    <mergeCell ref="AE8:AN10"/>
    <mergeCell ref="AO8:AP10"/>
    <mergeCell ref="AQ8:AR10"/>
    <mergeCell ref="B11:F11"/>
    <mergeCell ref="G11:K11"/>
    <mergeCell ref="L11:P11"/>
    <mergeCell ref="Q11:S11"/>
    <mergeCell ref="T11:U11"/>
    <mergeCell ref="AE11:AN11"/>
    <mergeCell ref="AO11:AP11"/>
    <mergeCell ref="AQ11:AR11"/>
    <mergeCell ref="AS11:AY11"/>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8:F18"/>
    <mergeCell ref="G18:K18"/>
    <mergeCell ref="L18:P18"/>
    <mergeCell ref="Q18:S18"/>
    <mergeCell ref="T18:U18"/>
    <mergeCell ref="AE18:AN18"/>
    <mergeCell ref="AO18:AP18"/>
    <mergeCell ref="B16:F16"/>
    <mergeCell ref="G16:K16"/>
    <mergeCell ref="L16:P16"/>
    <mergeCell ref="Q16:S16"/>
    <mergeCell ref="T16:U16"/>
    <mergeCell ref="AE16:AN16"/>
    <mergeCell ref="AQ18:AR18"/>
    <mergeCell ref="AS18:AY18"/>
    <mergeCell ref="B17:F17"/>
    <mergeCell ref="G17:K17"/>
    <mergeCell ref="L17:P17"/>
    <mergeCell ref="Q17:S17"/>
    <mergeCell ref="T17:U17"/>
    <mergeCell ref="AE17:AN17"/>
    <mergeCell ref="B19:F19"/>
    <mergeCell ref="G19:K19"/>
    <mergeCell ref="L19:P19"/>
    <mergeCell ref="Q19:S19"/>
    <mergeCell ref="T19:U19"/>
    <mergeCell ref="AE19:AN19"/>
    <mergeCell ref="AO19:AP19"/>
    <mergeCell ref="AQ19:AR19"/>
    <mergeCell ref="AS19:AY19"/>
    <mergeCell ref="B20:F20"/>
    <mergeCell ref="G20:K20"/>
    <mergeCell ref="L20:P20"/>
    <mergeCell ref="Q20:S20"/>
    <mergeCell ref="T20:U20"/>
    <mergeCell ref="AE20:AN20"/>
    <mergeCell ref="AO20:AP20"/>
    <mergeCell ref="AQ20:AR20"/>
    <mergeCell ref="AS20:AY20"/>
    <mergeCell ref="AO21:AP21"/>
    <mergeCell ref="AQ21:AR21"/>
    <mergeCell ref="AS21:AY21"/>
    <mergeCell ref="B21:F21"/>
    <mergeCell ref="G21:K21"/>
    <mergeCell ref="L21:P21"/>
    <mergeCell ref="Q21:S21"/>
    <mergeCell ref="T21:U21"/>
    <mergeCell ref="AE21:AN21"/>
    <mergeCell ref="B23:F23"/>
    <mergeCell ref="G23:K23"/>
    <mergeCell ref="L23:P23"/>
    <mergeCell ref="Q23:S23"/>
    <mergeCell ref="T23:U23"/>
    <mergeCell ref="AE23:AN23"/>
    <mergeCell ref="AO23:AP23"/>
    <mergeCell ref="AQ23:AR23"/>
    <mergeCell ref="AS23:AY23"/>
    <mergeCell ref="B24:F24"/>
    <mergeCell ref="G24:K24"/>
    <mergeCell ref="L24:P24"/>
    <mergeCell ref="Q24:S24"/>
    <mergeCell ref="T24:U24"/>
    <mergeCell ref="AE24:AN24"/>
    <mergeCell ref="AO24:AP24"/>
    <mergeCell ref="AQ24:AR24"/>
    <mergeCell ref="AS24:AY24"/>
    <mergeCell ref="B25:F25"/>
    <mergeCell ref="G25:K25"/>
    <mergeCell ref="L25:P25"/>
    <mergeCell ref="Q25:S25"/>
    <mergeCell ref="T25:U25"/>
    <mergeCell ref="AE25:AN25"/>
    <mergeCell ref="AO25:AP25"/>
    <mergeCell ref="AQ25:AR25"/>
    <mergeCell ref="AS25:AY25"/>
    <mergeCell ref="AO26:AP26"/>
    <mergeCell ref="AQ26:AR26"/>
    <mergeCell ref="AS26:AY26"/>
    <mergeCell ref="B27:F27"/>
    <mergeCell ref="G27:K27"/>
    <mergeCell ref="L27:P27"/>
    <mergeCell ref="Q27:S27"/>
    <mergeCell ref="T27:U27"/>
    <mergeCell ref="AE27:AN27"/>
    <mergeCell ref="AO27:AP27"/>
    <mergeCell ref="B26:F26"/>
    <mergeCell ref="G26:K26"/>
    <mergeCell ref="L26:P26"/>
    <mergeCell ref="Q26:S26"/>
    <mergeCell ref="T26:U26"/>
    <mergeCell ref="AE26:AN26"/>
    <mergeCell ref="AS28:AY28"/>
    <mergeCell ref="AQ27:AR27"/>
    <mergeCell ref="AS27:AY27"/>
    <mergeCell ref="B28:F28"/>
    <mergeCell ref="G28:K28"/>
    <mergeCell ref="L28:P28"/>
    <mergeCell ref="Q28:S28"/>
    <mergeCell ref="T28:U28"/>
    <mergeCell ref="AE28:AN28"/>
    <mergeCell ref="AO28:AP28"/>
    <mergeCell ref="AQ28:AR28"/>
  </mergeCells>
  <phoneticPr fontId="10"/>
  <dataValidations count="1">
    <dataValidation type="list" allowBlank="1" showInputMessage="1" showErrorMessage="1" sqref="AQ11:AR28 W11:W28" xr:uid="{00000000-0002-0000-04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54" t="s">
        <v>18</v>
      </c>
      <c r="B1" s="156"/>
      <c r="C1" s="156"/>
      <c r="D1" s="155"/>
      <c r="E1" s="151" t="str">
        <f ca="1">IF(INDIRECT("変更履歴!E1")&lt;&gt;"",INDIRECT("変更履歴!E1"),"")</f>
        <v>サンプルプロジェクト</v>
      </c>
      <c r="F1" s="152"/>
      <c r="G1" s="152"/>
      <c r="H1" s="152"/>
      <c r="I1" s="152"/>
      <c r="J1" s="152"/>
      <c r="K1" s="152"/>
      <c r="L1" s="152"/>
      <c r="M1" s="152"/>
      <c r="N1" s="153"/>
      <c r="O1" s="208" t="s">
        <v>19</v>
      </c>
      <c r="P1" s="209"/>
      <c r="Q1" s="209"/>
      <c r="R1" s="210"/>
      <c r="S1" s="217" t="str">
        <f ca="1">IF(INDIRECT("変更履歴!S1")&lt;&gt;"",INDIRECT("変更履歴!S1"),"")</f>
        <v>テーブル定義書</v>
      </c>
      <c r="T1" s="218"/>
      <c r="U1" s="218"/>
      <c r="V1" s="218"/>
      <c r="W1" s="218"/>
      <c r="X1" s="218"/>
      <c r="Y1" s="218"/>
      <c r="Z1" s="219"/>
      <c r="AA1" s="154" t="s">
        <v>20</v>
      </c>
      <c r="AB1" s="155"/>
      <c r="AC1" s="148" t="str">
        <f ca="1">IF(INDIRECT("変更履歴!AC1")&lt;&gt;"",INDIRECT("変更履歴!AC1"),"")</f>
        <v>TIS</v>
      </c>
      <c r="AD1" s="149"/>
      <c r="AE1" s="149"/>
      <c r="AF1" s="150"/>
      <c r="AG1" s="145">
        <f ca="1">IF(INDIRECT("変更履歴!AG1")&lt;&gt;"",INDIRECT("変更履歴!AG1"),"")</f>
        <v>43594</v>
      </c>
      <c r="AH1" s="146"/>
      <c r="AI1" s="147"/>
      <c r="AJ1" s="31"/>
      <c r="AK1" s="31"/>
      <c r="AL1" s="32"/>
      <c r="AM1" s="33"/>
      <c r="AN1" s="33"/>
      <c r="AO1" s="33"/>
      <c r="AP1" s="33"/>
      <c r="AQ1" s="33"/>
      <c r="AR1" s="33"/>
      <c r="AS1" s="33"/>
      <c r="AT1" s="33"/>
      <c r="AU1" s="33"/>
      <c r="AV1" s="33"/>
      <c r="AW1" s="33"/>
      <c r="AX1" s="33"/>
    </row>
    <row r="2" spans="1:51" s="74" customFormat="1" hidden="1" x14ac:dyDescent="0.2">
      <c r="A2" s="154" t="s">
        <v>21</v>
      </c>
      <c r="B2" s="156"/>
      <c r="C2" s="156"/>
      <c r="D2" s="155"/>
      <c r="E2" s="151" t="str">
        <f ca="1">IF(INDIRECT("変更履歴!E2")&lt;&gt;"",INDIRECT("変更履歴!E2"),"")</f>
        <v>サンプルシステム</v>
      </c>
      <c r="F2" s="152"/>
      <c r="G2" s="152"/>
      <c r="H2" s="152"/>
      <c r="I2" s="152"/>
      <c r="J2" s="152"/>
      <c r="K2" s="152"/>
      <c r="L2" s="152"/>
      <c r="M2" s="152"/>
      <c r="N2" s="153"/>
      <c r="O2" s="211"/>
      <c r="P2" s="212"/>
      <c r="Q2" s="212"/>
      <c r="R2" s="213"/>
      <c r="S2" s="220"/>
      <c r="T2" s="221"/>
      <c r="U2" s="221"/>
      <c r="V2" s="221"/>
      <c r="W2" s="221"/>
      <c r="X2" s="221"/>
      <c r="Y2" s="221"/>
      <c r="Z2" s="222"/>
      <c r="AA2" s="154" t="s">
        <v>22</v>
      </c>
      <c r="AB2" s="155"/>
      <c r="AC2" s="148" t="str">
        <f ca="1">IF(INDIRECT("変更履歴!AC2")&lt;&gt;"",INDIRECT("変更履歴!AC2"),"")</f>
        <v/>
      </c>
      <c r="AD2" s="149"/>
      <c r="AE2" s="149"/>
      <c r="AF2" s="150"/>
      <c r="AG2" s="145" t="str">
        <f ca="1">IF(INDIRECT("変更履歴!AG2")&lt;&gt;"",INDIRECT("変更履歴!AG2"),"")</f>
        <v/>
      </c>
      <c r="AH2" s="146"/>
      <c r="AI2" s="147"/>
      <c r="AJ2" s="31"/>
      <c r="AK2" s="31"/>
      <c r="AL2" s="31"/>
      <c r="AM2" s="33"/>
      <c r="AN2" s="33"/>
      <c r="AO2" s="33"/>
      <c r="AP2" s="33"/>
      <c r="AQ2" s="33"/>
      <c r="AR2" s="33"/>
      <c r="AS2" s="33"/>
      <c r="AT2" s="33"/>
      <c r="AU2" s="33"/>
      <c r="AV2" s="33"/>
      <c r="AW2" s="33"/>
      <c r="AX2" s="33"/>
    </row>
    <row r="3" spans="1:51" s="74" customFormat="1" hidden="1" x14ac:dyDescent="0.2">
      <c r="A3" s="154" t="s">
        <v>23</v>
      </c>
      <c r="B3" s="156"/>
      <c r="C3" s="156"/>
      <c r="D3" s="155"/>
      <c r="E3" s="151" t="str">
        <f ca="1">IF(INDIRECT("変更履歴!E3")&lt;&gt;"",INDIRECT("変更履歴!E3"),"")</f>
        <v>プロジェクト管理システム</v>
      </c>
      <c r="F3" s="152"/>
      <c r="G3" s="152"/>
      <c r="H3" s="152"/>
      <c r="I3" s="152"/>
      <c r="J3" s="152"/>
      <c r="K3" s="152"/>
      <c r="L3" s="152"/>
      <c r="M3" s="152"/>
      <c r="N3" s="153"/>
      <c r="O3" s="214"/>
      <c r="P3" s="215"/>
      <c r="Q3" s="215"/>
      <c r="R3" s="216"/>
      <c r="S3" s="223"/>
      <c r="T3" s="224"/>
      <c r="U3" s="224"/>
      <c r="V3" s="224"/>
      <c r="W3" s="224"/>
      <c r="X3" s="224"/>
      <c r="Y3" s="224"/>
      <c r="Z3" s="225"/>
      <c r="AA3" s="154"/>
      <c r="AB3" s="155"/>
      <c r="AC3" s="148" t="str">
        <f ca="1">IF(INDIRECT("変更履歴!AC3")&lt;&gt;"",INDIRECT("変更履歴!AC3"),"")</f>
        <v/>
      </c>
      <c r="AD3" s="149"/>
      <c r="AE3" s="149"/>
      <c r="AF3" s="150"/>
      <c r="AG3" s="145" t="str">
        <f ca="1">IF(INDIRECT("変更履歴!AG3")&lt;&gt;"",INDIRECT("変更履歴!AG3"),"")</f>
        <v/>
      </c>
      <c r="AH3" s="146"/>
      <c r="AI3" s="147"/>
      <c r="AJ3" s="31"/>
      <c r="AK3" s="31"/>
      <c r="AL3" s="31"/>
      <c r="AM3" s="33"/>
      <c r="AN3" s="33"/>
      <c r="AO3" s="33"/>
      <c r="AP3" s="33"/>
      <c r="AQ3" s="33"/>
      <c r="AR3" s="33"/>
      <c r="AS3" s="33"/>
      <c r="AT3" s="33"/>
      <c r="AU3" s="33"/>
      <c r="AV3" s="33"/>
      <c r="AW3" s="33"/>
      <c r="AX3" s="33"/>
    </row>
    <row r="5" spans="1:51" s="74" customFormat="1" ht="22.5" customHeight="1" x14ac:dyDescent="0.15">
      <c r="A5" s="205" t="s">
        <v>67</v>
      </c>
      <c r="B5" s="206"/>
      <c r="C5" s="206"/>
      <c r="D5" s="206"/>
      <c r="E5" s="207"/>
      <c r="F5" s="181" t="s">
        <v>142</v>
      </c>
      <c r="G5" s="182"/>
      <c r="H5" s="182"/>
      <c r="I5" s="182"/>
      <c r="J5" s="182"/>
      <c r="K5" s="182"/>
      <c r="L5" s="182"/>
      <c r="M5" s="182"/>
      <c r="N5" s="182"/>
      <c r="O5" s="182"/>
      <c r="P5" s="183"/>
      <c r="Q5" s="205" t="s">
        <v>69</v>
      </c>
      <c r="R5" s="206"/>
      <c r="S5" s="206"/>
      <c r="T5" s="206"/>
      <c r="U5" s="206"/>
      <c r="V5" s="207"/>
      <c r="W5" s="181" t="s">
        <v>143</v>
      </c>
      <c r="X5" s="182"/>
      <c r="Y5" s="182"/>
      <c r="Z5" s="182"/>
      <c r="AA5" s="182"/>
      <c r="AB5" s="182"/>
      <c r="AC5" s="182"/>
      <c r="AD5" s="182"/>
      <c r="AE5" s="182"/>
      <c r="AF5" s="182"/>
      <c r="AG5" s="183"/>
    </row>
    <row r="6" spans="1:51" s="74" customFormat="1" ht="33" customHeight="1" x14ac:dyDescent="0.15">
      <c r="A6" s="205" t="s">
        <v>71</v>
      </c>
      <c r="B6" s="206"/>
      <c r="C6" s="206"/>
      <c r="D6" s="206"/>
      <c r="E6" s="207"/>
      <c r="F6" s="181"/>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3"/>
    </row>
    <row r="7" spans="1:51" ht="11.25" customHeight="1" x14ac:dyDescent="0.2"/>
    <row r="8" spans="1:51" x14ac:dyDescent="0.2">
      <c r="A8" s="190" t="s">
        <v>48</v>
      </c>
      <c r="B8" s="196" t="s">
        <v>72</v>
      </c>
      <c r="C8" s="197"/>
      <c r="D8" s="197"/>
      <c r="E8" s="197"/>
      <c r="F8" s="198"/>
      <c r="G8" s="196" t="s">
        <v>73</v>
      </c>
      <c r="H8" s="197"/>
      <c r="I8" s="197"/>
      <c r="J8" s="197"/>
      <c r="K8" s="198"/>
      <c r="L8" s="196" t="s">
        <v>74</v>
      </c>
      <c r="M8" s="197"/>
      <c r="N8" s="197"/>
      <c r="O8" s="197"/>
      <c r="P8" s="198"/>
      <c r="Q8" s="196" t="s">
        <v>75</v>
      </c>
      <c r="R8" s="197"/>
      <c r="S8" s="198"/>
      <c r="T8" s="196" t="s">
        <v>76</v>
      </c>
      <c r="U8" s="198"/>
      <c r="V8" s="190" t="s">
        <v>77</v>
      </c>
      <c r="W8" s="190" t="s">
        <v>78</v>
      </c>
      <c r="X8" s="193" t="s">
        <v>79</v>
      </c>
      <c r="Y8" s="194"/>
      <c r="Z8" s="194"/>
      <c r="AA8" s="194"/>
      <c r="AB8" s="194"/>
      <c r="AC8" s="194"/>
      <c r="AD8" s="195"/>
      <c r="AE8" s="196" t="s">
        <v>80</v>
      </c>
      <c r="AF8" s="197"/>
      <c r="AG8" s="197"/>
      <c r="AH8" s="197"/>
      <c r="AI8" s="197"/>
      <c r="AJ8" s="197"/>
      <c r="AK8" s="197"/>
      <c r="AL8" s="197"/>
      <c r="AM8" s="197"/>
      <c r="AN8" s="198"/>
      <c r="AO8" s="196" t="s">
        <v>81</v>
      </c>
      <c r="AP8" s="198"/>
      <c r="AQ8" s="196" t="s">
        <v>82</v>
      </c>
      <c r="AR8" s="198"/>
      <c r="AS8" s="186" t="s">
        <v>83</v>
      </c>
      <c r="AT8" s="186"/>
      <c r="AU8" s="186"/>
      <c r="AV8" s="186"/>
      <c r="AW8" s="186"/>
      <c r="AX8" s="186"/>
      <c r="AY8" s="186"/>
    </row>
    <row r="9" spans="1:51" x14ac:dyDescent="0.2">
      <c r="A9" s="191"/>
      <c r="B9" s="199"/>
      <c r="C9" s="200"/>
      <c r="D9" s="200"/>
      <c r="E9" s="200"/>
      <c r="F9" s="201"/>
      <c r="G9" s="199"/>
      <c r="H9" s="200"/>
      <c r="I9" s="200"/>
      <c r="J9" s="200"/>
      <c r="K9" s="201"/>
      <c r="L9" s="199"/>
      <c r="M9" s="200"/>
      <c r="N9" s="200"/>
      <c r="O9" s="200"/>
      <c r="P9" s="201"/>
      <c r="Q9" s="199"/>
      <c r="R9" s="200"/>
      <c r="S9" s="201"/>
      <c r="T9" s="199"/>
      <c r="U9" s="201"/>
      <c r="V9" s="191"/>
      <c r="W9" s="191"/>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186"/>
      <c r="AT9" s="186"/>
      <c r="AU9" s="186"/>
      <c r="AV9" s="186"/>
      <c r="AW9" s="186"/>
      <c r="AX9" s="186"/>
      <c r="AY9" s="186"/>
    </row>
    <row r="10" spans="1:51" x14ac:dyDescent="0.2">
      <c r="A10" s="192"/>
      <c r="B10" s="202"/>
      <c r="C10" s="203"/>
      <c r="D10" s="203"/>
      <c r="E10" s="203"/>
      <c r="F10" s="204"/>
      <c r="G10" s="202"/>
      <c r="H10" s="203"/>
      <c r="I10" s="203"/>
      <c r="J10" s="203"/>
      <c r="K10" s="204"/>
      <c r="L10" s="202"/>
      <c r="M10" s="203"/>
      <c r="N10" s="203"/>
      <c r="O10" s="203"/>
      <c r="P10" s="204"/>
      <c r="Q10" s="202"/>
      <c r="R10" s="203"/>
      <c r="S10" s="204"/>
      <c r="T10" s="202"/>
      <c r="U10" s="204"/>
      <c r="V10" s="192"/>
      <c r="W10" s="192"/>
      <c r="X10" s="76"/>
      <c r="Y10" s="76"/>
      <c r="Z10" s="76"/>
      <c r="AA10" s="76"/>
      <c r="AB10" s="76"/>
      <c r="AC10" s="76"/>
      <c r="AD10" s="76"/>
      <c r="AE10" s="202"/>
      <c r="AF10" s="203"/>
      <c r="AG10" s="203"/>
      <c r="AH10" s="203"/>
      <c r="AI10" s="203"/>
      <c r="AJ10" s="203"/>
      <c r="AK10" s="203"/>
      <c r="AL10" s="203"/>
      <c r="AM10" s="203"/>
      <c r="AN10" s="204"/>
      <c r="AO10" s="202"/>
      <c r="AP10" s="204"/>
      <c r="AQ10" s="202"/>
      <c r="AR10" s="204"/>
      <c r="AS10" s="186"/>
      <c r="AT10" s="186"/>
      <c r="AU10" s="186"/>
      <c r="AV10" s="186"/>
      <c r="AW10" s="186"/>
      <c r="AX10" s="186"/>
      <c r="AY10" s="186"/>
    </row>
    <row r="11" spans="1:51" ht="11.25" customHeight="1" x14ac:dyDescent="0.2">
      <c r="A11" s="77">
        <v>1</v>
      </c>
      <c r="B11" s="178" t="s">
        <v>114</v>
      </c>
      <c r="C11" s="179"/>
      <c r="D11" s="179"/>
      <c r="E11" s="179"/>
      <c r="F11" s="180"/>
      <c r="G11" s="181" t="s">
        <v>115</v>
      </c>
      <c r="H11" s="182"/>
      <c r="I11" s="182"/>
      <c r="J11" s="182"/>
      <c r="K11" s="183"/>
      <c r="L11" s="181" t="s">
        <v>87</v>
      </c>
      <c r="M11" s="182"/>
      <c r="N11" s="182"/>
      <c r="O11" s="182"/>
      <c r="P11" s="183"/>
      <c r="Q11" s="181" t="s">
        <v>88</v>
      </c>
      <c r="R11" s="182"/>
      <c r="S11" s="183"/>
      <c r="T11" s="184"/>
      <c r="U11" s="185"/>
      <c r="V11" s="77">
        <v>1</v>
      </c>
      <c r="W11" s="78" t="s">
        <v>89</v>
      </c>
      <c r="X11" s="79"/>
      <c r="Y11" s="79"/>
      <c r="Z11" s="80"/>
      <c r="AA11" s="80"/>
      <c r="AB11" s="80"/>
      <c r="AC11" s="80"/>
      <c r="AD11" s="80"/>
      <c r="AE11" s="181"/>
      <c r="AF11" s="182"/>
      <c r="AG11" s="182"/>
      <c r="AH11" s="182"/>
      <c r="AI11" s="182"/>
      <c r="AJ11" s="182"/>
      <c r="AK11" s="182"/>
      <c r="AL11" s="182"/>
      <c r="AM11" s="182"/>
      <c r="AN11" s="183"/>
      <c r="AO11" s="178"/>
      <c r="AP11" s="180"/>
      <c r="AQ11" s="176"/>
      <c r="AR11" s="177"/>
      <c r="AS11" s="175"/>
      <c r="AT11" s="175"/>
      <c r="AU11" s="175"/>
      <c r="AV11" s="175"/>
      <c r="AW11" s="175"/>
      <c r="AX11" s="175"/>
      <c r="AY11" s="175"/>
    </row>
    <row r="12" spans="1:51" x14ac:dyDescent="0.2">
      <c r="A12" s="77">
        <v>2</v>
      </c>
      <c r="B12" s="178" t="s">
        <v>85</v>
      </c>
      <c r="C12" s="179"/>
      <c r="D12" s="179"/>
      <c r="E12" s="179"/>
      <c r="F12" s="180"/>
      <c r="G12" s="181" t="s">
        <v>86</v>
      </c>
      <c r="H12" s="182"/>
      <c r="I12" s="182"/>
      <c r="J12" s="182"/>
      <c r="K12" s="183"/>
      <c r="L12" s="181" t="s">
        <v>87</v>
      </c>
      <c r="M12" s="182"/>
      <c r="N12" s="182"/>
      <c r="O12" s="182"/>
      <c r="P12" s="183"/>
      <c r="Q12" s="181" t="s">
        <v>88</v>
      </c>
      <c r="R12" s="182"/>
      <c r="S12" s="183"/>
      <c r="T12" s="184"/>
      <c r="U12" s="185"/>
      <c r="V12" s="77">
        <v>2</v>
      </c>
      <c r="W12" s="78" t="s">
        <v>89</v>
      </c>
      <c r="X12" s="79"/>
      <c r="Y12" s="79"/>
      <c r="Z12" s="80"/>
      <c r="AA12" s="80"/>
      <c r="AB12" s="80"/>
      <c r="AC12" s="80"/>
      <c r="AD12" s="80"/>
      <c r="AE12" s="181"/>
      <c r="AF12" s="182"/>
      <c r="AG12" s="182"/>
      <c r="AH12" s="182"/>
      <c r="AI12" s="182"/>
      <c r="AJ12" s="182"/>
      <c r="AK12" s="182"/>
      <c r="AL12" s="182"/>
      <c r="AM12" s="182"/>
      <c r="AN12" s="183"/>
      <c r="AO12" s="178"/>
      <c r="AP12" s="180"/>
      <c r="AQ12" s="176"/>
      <c r="AR12" s="177"/>
      <c r="AS12" s="175"/>
      <c r="AT12" s="175"/>
      <c r="AU12" s="175"/>
      <c r="AV12" s="175"/>
      <c r="AW12" s="175"/>
      <c r="AX12" s="175"/>
      <c r="AY12" s="175"/>
    </row>
    <row r="13" spans="1:51" x14ac:dyDescent="0.2">
      <c r="A13" s="77"/>
      <c r="B13" s="178"/>
      <c r="C13" s="179"/>
      <c r="D13" s="179"/>
      <c r="E13" s="179"/>
      <c r="F13" s="180"/>
      <c r="G13" s="181"/>
      <c r="H13" s="182"/>
      <c r="I13" s="182"/>
      <c r="J13" s="182"/>
      <c r="K13" s="183"/>
      <c r="L13" s="181"/>
      <c r="M13" s="182"/>
      <c r="N13" s="182"/>
      <c r="O13" s="182"/>
      <c r="P13" s="183"/>
      <c r="Q13" s="181"/>
      <c r="R13" s="182"/>
      <c r="S13" s="183"/>
      <c r="T13" s="184"/>
      <c r="U13" s="185"/>
      <c r="V13" s="77"/>
      <c r="W13" s="78"/>
      <c r="X13" s="80"/>
      <c r="Y13" s="80"/>
      <c r="Z13" s="80"/>
      <c r="AA13" s="80"/>
      <c r="AB13" s="80"/>
      <c r="AC13" s="80"/>
      <c r="AD13" s="80"/>
      <c r="AE13" s="181"/>
      <c r="AF13" s="182"/>
      <c r="AG13" s="182"/>
      <c r="AH13" s="182"/>
      <c r="AI13" s="182"/>
      <c r="AJ13" s="182"/>
      <c r="AK13" s="182"/>
      <c r="AL13" s="182"/>
      <c r="AM13" s="182"/>
      <c r="AN13" s="183"/>
      <c r="AO13" s="178"/>
      <c r="AP13" s="180"/>
      <c r="AQ13" s="176"/>
      <c r="AR13" s="177"/>
      <c r="AS13" s="175"/>
      <c r="AT13" s="175"/>
      <c r="AU13" s="175"/>
      <c r="AV13" s="175"/>
      <c r="AW13" s="175"/>
      <c r="AX13" s="175"/>
      <c r="AY13" s="175"/>
    </row>
    <row r="14" spans="1:51" x14ac:dyDescent="0.2">
      <c r="A14" s="77"/>
      <c r="B14" s="178"/>
      <c r="C14" s="179"/>
      <c r="D14" s="179"/>
      <c r="E14" s="179"/>
      <c r="F14" s="180"/>
      <c r="G14" s="181"/>
      <c r="H14" s="182"/>
      <c r="I14" s="182"/>
      <c r="J14" s="182"/>
      <c r="K14" s="183"/>
      <c r="L14" s="181"/>
      <c r="M14" s="182"/>
      <c r="N14" s="182"/>
      <c r="O14" s="182"/>
      <c r="P14" s="183"/>
      <c r="Q14" s="181"/>
      <c r="R14" s="182"/>
      <c r="S14" s="183"/>
      <c r="T14" s="184"/>
      <c r="U14" s="185"/>
      <c r="V14" s="77"/>
      <c r="W14" s="78"/>
      <c r="X14" s="80"/>
      <c r="Y14" s="80"/>
      <c r="Z14" s="80"/>
      <c r="AA14" s="80"/>
      <c r="AB14" s="80"/>
      <c r="AC14" s="80"/>
      <c r="AD14" s="80"/>
      <c r="AE14" s="181"/>
      <c r="AF14" s="182"/>
      <c r="AG14" s="182"/>
      <c r="AH14" s="182"/>
      <c r="AI14" s="182"/>
      <c r="AJ14" s="182"/>
      <c r="AK14" s="182"/>
      <c r="AL14" s="182"/>
      <c r="AM14" s="182"/>
      <c r="AN14" s="183"/>
      <c r="AO14" s="178"/>
      <c r="AP14" s="180"/>
      <c r="AQ14" s="176"/>
      <c r="AR14" s="177"/>
      <c r="AS14" s="175"/>
      <c r="AT14" s="175"/>
      <c r="AU14" s="175"/>
      <c r="AV14" s="175"/>
      <c r="AW14" s="175"/>
      <c r="AX14" s="175"/>
      <c r="AY14" s="175"/>
    </row>
    <row r="15" spans="1:51" x14ac:dyDescent="0.2">
      <c r="A15" s="77"/>
      <c r="B15" s="178"/>
      <c r="C15" s="179"/>
      <c r="D15" s="179"/>
      <c r="E15" s="179"/>
      <c r="F15" s="180"/>
      <c r="G15" s="181"/>
      <c r="H15" s="182"/>
      <c r="I15" s="182"/>
      <c r="J15" s="182"/>
      <c r="K15" s="183"/>
      <c r="L15" s="181"/>
      <c r="M15" s="182"/>
      <c r="N15" s="182"/>
      <c r="O15" s="182"/>
      <c r="P15" s="183"/>
      <c r="Q15" s="181"/>
      <c r="R15" s="182"/>
      <c r="S15" s="183"/>
      <c r="T15" s="184"/>
      <c r="U15" s="185"/>
      <c r="V15" s="77"/>
      <c r="W15" s="78"/>
      <c r="X15" s="80"/>
      <c r="Y15" s="80"/>
      <c r="Z15" s="80"/>
      <c r="AA15" s="80"/>
      <c r="AB15" s="80"/>
      <c r="AC15" s="80"/>
      <c r="AD15" s="80"/>
      <c r="AE15" s="181"/>
      <c r="AF15" s="182"/>
      <c r="AG15" s="182"/>
      <c r="AH15" s="182"/>
      <c r="AI15" s="182"/>
      <c r="AJ15" s="182"/>
      <c r="AK15" s="182"/>
      <c r="AL15" s="182"/>
      <c r="AM15" s="182"/>
      <c r="AN15" s="183"/>
      <c r="AO15" s="178"/>
      <c r="AP15" s="180"/>
      <c r="AQ15" s="176"/>
      <c r="AR15" s="177"/>
      <c r="AS15" s="175"/>
      <c r="AT15" s="175"/>
      <c r="AU15" s="175"/>
      <c r="AV15" s="175"/>
      <c r="AW15" s="175"/>
      <c r="AX15" s="175"/>
      <c r="AY15" s="175"/>
    </row>
    <row r="16" spans="1:51" x14ac:dyDescent="0.2">
      <c r="A16" s="77"/>
      <c r="B16" s="178"/>
      <c r="C16" s="179"/>
      <c r="D16" s="179"/>
      <c r="E16" s="179"/>
      <c r="F16" s="180"/>
      <c r="G16" s="181"/>
      <c r="H16" s="182"/>
      <c r="I16" s="182"/>
      <c r="J16" s="182"/>
      <c r="K16" s="183"/>
      <c r="L16" s="181"/>
      <c r="M16" s="182"/>
      <c r="N16" s="182"/>
      <c r="O16" s="182"/>
      <c r="P16" s="183"/>
      <c r="Q16" s="181"/>
      <c r="R16" s="182"/>
      <c r="S16" s="183"/>
      <c r="T16" s="184"/>
      <c r="U16" s="185"/>
      <c r="V16" s="77"/>
      <c r="W16" s="78"/>
      <c r="X16" s="80"/>
      <c r="Y16" s="80"/>
      <c r="Z16" s="80"/>
      <c r="AA16" s="80"/>
      <c r="AB16" s="80"/>
      <c r="AC16" s="80"/>
      <c r="AD16" s="80"/>
      <c r="AE16" s="181"/>
      <c r="AF16" s="182"/>
      <c r="AG16" s="182"/>
      <c r="AH16" s="182"/>
      <c r="AI16" s="182"/>
      <c r="AJ16" s="182"/>
      <c r="AK16" s="182"/>
      <c r="AL16" s="182"/>
      <c r="AM16" s="182"/>
      <c r="AN16" s="183"/>
      <c r="AO16" s="178"/>
      <c r="AP16" s="180"/>
      <c r="AQ16" s="176"/>
      <c r="AR16" s="177"/>
      <c r="AS16" s="175"/>
      <c r="AT16" s="175"/>
      <c r="AU16" s="175"/>
      <c r="AV16" s="175"/>
      <c r="AW16" s="175"/>
      <c r="AX16" s="175"/>
      <c r="AY16" s="175"/>
    </row>
    <row r="17" spans="1:51" x14ac:dyDescent="0.2">
      <c r="A17" s="77"/>
      <c r="B17" s="178"/>
      <c r="C17" s="179"/>
      <c r="D17" s="179"/>
      <c r="E17" s="179"/>
      <c r="F17" s="180"/>
      <c r="G17" s="181"/>
      <c r="H17" s="182"/>
      <c r="I17" s="182"/>
      <c r="J17" s="182"/>
      <c r="K17" s="183"/>
      <c r="L17" s="181"/>
      <c r="M17" s="182"/>
      <c r="N17" s="182"/>
      <c r="O17" s="182"/>
      <c r="P17" s="183"/>
      <c r="Q17" s="181"/>
      <c r="R17" s="182"/>
      <c r="S17" s="183"/>
      <c r="T17" s="184"/>
      <c r="U17" s="185"/>
      <c r="V17" s="77"/>
      <c r="W17" s="78"/>
      <c r="X17" s="80"/>
      <c r="Y17" s="80"/>
      <c r="Z17" s="80"/>
      <c r="AA17" s="80"/>
      <c r="AB17" s="80"/>
      <c r="AC17" s="80"/>
      <c r="AD17" s="80"/>
      <c r="AE17" s="181"/>
      <c r="AF17" s="182"/>
      <c r="AG17" s="182"/>
      <c r="AH17" s="182"/>
      <c r="AI17" s="182"/>
      <c r="AJ17" s="182"/>
      <c r="AK17" s="182"/>
      <c r="AL17" s="182"/>
      <c r="AM17" s="182"/>
      <c r="AN17" s="183"/>
      <c r="AO17" s="178"/>
      <c r="AP17" s="180"/>
      <c r="AQ17" s="176"/>
      <c r="AR17" s="177"/>
      <c r="AS17" s="175"/>
      <c r="AT17" s="175"/>
      <c r="AU17" s="175"/>
      <c r="AV17" s="175"/>
      <c r="AW17" s="175"/>
      <c r="AX17" s="175"/>
      <c r="AY17" s="175"/>
    </row>
    <row r="18" spans="1:51" x14ac:dyDescent="0.2">
      <c r="A18" s="77"/>
      <c r="B18" s="178"/>
      <c r="C18" s="179"/>
      <c r="D18" s="179"/>
      <c r="E18" s="179"/>
      <c r="F18" s="180"/>
      <c r="G18" s="181"/>
      <c r="H18" s="182"/>
      <c r="I18" s="182"/>
      <c r="J18" s="182"/>
      <c r="K18" s="183"/>
      <c r="L18" s="181"/>
      <c r="M18" s="182"/>
      <c r="N18" s="182"/>
      <c r="O18" s="182"/>
      <c r="P18" s="183"/>
      <c r="Q18" s="181"/>
      <c r="R18" s="182"/>
      <c r="S18" s="183"/>
      <c r="T18" s="184"/>
      <c r="U18" s="185"/>
      <c r="V18" s="77"/>
      <c r="W18" s="78"/>
      <c r="X18" s="80"/>
      <c r="Y18" s="80"/>
      <c r="Z18" s="80"/>
      <c r="AA18" s="80"/>
      <c r="AB18" s="80"/>
      <c r="AC18" s="80"/>
      <c r="AD18" s="80"/>
      <c r="AE18" s="181"/>
      <c r="AF18" s="182"/>
      <c r="AG18" s="182"/>
      <c r="AH18" s="182"/>
      <c r="AI18" s="182"/>
      <c r="AJ18" s="182"/>
      <c r="AK18" s="182"/>
      <c r="AL18" s="182"/>
      <c r="AM18" s="182"/>
      <c r="AN18" s="183"/>
      <c r="AO18" s="178"/>
      <c r="AP18" s="180"/>
      <c r="AQ18" s="176"/>
      <c r="AR18" s="177"/>
      <c r="AS18" s="175"/>
      <c r="AT18" s="175"/>
      <c r="AU18" s="175"/>
      <c r="AV18" s="175"/>
      <c r="AW18" s="175"/>
      <c r="AX18" s="175"/>
      <c r="AY18" s="175"/>
    </row>
    <row r="19" spans="1:51" x14ac:dyDescent="0.2">
      <c r="A19" s="77"/>
      <c r="B19" s="178"/>
      <c r="C19" s="179"/>
      <c r="D19" s="179"/>
      <c r="E19" s="179"/>
      <c r="F19" s="180"/>
      <c r="G19" s="181"/>
      <c r="H19" s="182"/>
      <c r="I19" s="182"/>
      <c r="J19" s="182"/>
      <c r="K19" s="183"/>
      <c r="L19" s="181"/>
      <c r="M19" s="182"/>
      <c r="N19" s="182"/>
      <c r="O19" s="182"/>
      <c r="P19" s="183"/>
      <c r="Q19" s="181"/>
      <c r="R19" s="182"/>
      <c r="S19" s="183"/>
      <c r="T19" s="184"/>
      <c r="U19" s="185"/>
      <c r="V19" s="77"/>
      <c r="W19" s="78"/>
      <c r="X19" s="79"/>
      <c r="Y19" s="80"/>
      <c r="Z19" s="80"/>
      <c r="AA19" s="80"/>
      <c r="AB19" s="80"/>
      <c r="AC19" s="80"/>
      <c r="AD19" s="80"/>
      <c r="AE19" s="181"/>
      <c r="AF19" s="182"/>
      <c r="AG19" s="182"/>
      <c r="AH19" s="182"/>
      <c r="AI19" s="182"/>
      <c r="AJ19" s="182"/>
      <c r="AK19" s="182"/>
      <c r="AL19" s="182"/>
      <c r="AM19" s="182"/>
      <c r="AN19" s="183"/>
      <c r="AO19" s="178"/>
      <c r="AP19" s="180"/>
      <c r="AQ19" s="176"/>
      <c r="AR19" s="177"/>
      <c r="AS19" s="175"/>
      <c r="AT19" s="175"/>
      <c r="AU19" s="175"/>
      <c r="AV19" s="175"/>
      <c r="AW19" s="175"/>
      <c r="AX19" s="175"/>
      <c r="AY19" s="175"/>
    </row>
    <row r="20" spans="1:51" x14ac:dyDescent="0.2">
      <c r="A20" s="77"/>
      <c r="B20" s="178"/>
      <c r="C20" s="179"/>
      <c r="D20" s="179"/>
      <c r="E20" s="179"/>
      <c r="F20" s="180"/>
      <c r="G20" s="181"/>
      <c r="H20" s="182"/>
      <c r="I20" s="182"/>
      <c r="J20" s="182"/>
      <c r="K20" s="183"/>
      <c r="L20" s="181"/>
      <c r="M20" s="182"/>
      <c r="N20" s="182"/>
      <c r="O20" s="182"/>
      <c r="P20" s="183"/>
      <c r="Q20" s="181"/>
      <c r="R20" s="182"/>
      <c r="S20" s="183"/>
      <c r="T20" s="184"/>
      <c r="U20" s="185"/>
      <c r="V20" s="77"/>
      <c r="W20" s="78"/>
      <c r="X20" s="80"/>
      <c r="Y20" s="80"/>
      <c r="Z20" s="80"/>
      <c r="AA20" s="80"/>
      <c r="AB20" s="80"/>
      <c r="AC20" s="80"/>
      <c r="AD20" s="80"/>
      <c r="AE20" s="181"/>
      <c r="AF20" s="182"/>
      <c r="AG20" s="182"/>
      <c r="AH20" s="182"/>
      <c r="AI20" s="182"/>
      <c r="AJ20" s="182"/>
      <c r="AK20" s="182"/>
      <c r="AL20" s="182"/>
      <c r="AM20" s="182"/>
      <c r="AN20" s="183"/>
      <c r="AO20" s="178"/>
      <c r="AP20" s="180"/>
      <c r="AQ20" s="176"/>
      <c r="AR20" s="177"/>
      <c r="AS20" s="175"/>
      <c r="AT20" s="175"/>
      <c r="AU20" s="175"/>
      <c r="AV20" s="175"/>
      <c r="AW20" s="175"/>
      <c r="AX20" s="175"/>
      <c r="AY20" s="175"/>
    </row>
    <row r="21" spans="1:51" x14ac:dyDescent="0.2">
      <c r="A21" s="77"/>
      <c r="B21" s="178"/>
      <c r="C21" s="179"/>
      <c r="D21" s="179"/>
      <c r="E21" s="179"/>
      <c r="F21" s="180"/>
      <c r="G21" s="181"/>
      <c r="H21" s="182"/>
      <c r="I21" s="182"/>
      <c r="J21" s="182"/>
      <c r="K21" s="183"/>
      <c r="L21" s="181"/>
      <c r="M21" s="182"/>
      <c r="N21" s="182"/>
      <c r="O21" s="182"/>
      <c r="P21" s="183"/>
      <c r="Q21" s="181"/>
      <c r="R21" s="182"/>
      <c r="S21" s="183"/>
      <c r="T21" s="184"/>
      <c r="U21" s="185"/>
      <c r="V21" s="77"/>
      <c r="W21" s="78"/>
      <c r="X21" s="80"/>
      <c r="Y21" s="80"/>
      <c r="Z21" s="80"/>
      <c r="AA21" s="80"/>
      <c r="AB21" s="80"/>
      <c r="AC21" s="80"/>
      <c r="AD21" s="80"/>
      <c r="AE21" s="181"/>
      <c r="AF21" s="182"/>
      <c r="AG21" s="182"/>
      <c r="AH21" s="182"/>
      <c r="AI21" s="182"/>
      <c r="AJ21" s="182"/>
      <c r="AK21" s="182"/>
      <c r="AL21" s="182"/>
      <c r="AM21" s="182"/>
      <c r="AN21" s="183"/>
      <c r="AO21" s="178"/>
      <c r="AP21" s="180"/>
      <c r="AQ21" s="176"/>
      <c r="AR21" s="177"/>
      <c r="AS21" s="175"/>
      <c r="AT21" s="175"/>
      <c r="AU21" s="175"/>
      <c r="AV21" s="175"/>
      <c r="AW21" s="175"/>
      <c r="AX21" s="175"/>
      <c r="AY21" s="175"/>
    </row>
    <row r="22" spans="1:51" x14ac:dyDescent="0.2">
      <c r="A22" s="77"/>
      <c r="B22" s="178"/>
      <c r="C22" s="179"/>
      <c r="D22" s="179"/>
      <c r="E22" s="179"/>
      <c r="F22" s="180"/>
      <c r="G22" s="181"/>
      <c r="H22" s="182"/>
      <c r="I22" s="182"/>
      <c r="J22" s="182"/>
      <c r="K22" s="183"/>
      <c r="L22" s="181"/>
      <c r="M22" s="182"/>
      <c r="N22" s="182"/>
      <c r="O22" s="182"/>
      <c r="P22" s="183"/>
      <c r="Q22" s="181"/>
      <c r="R22" s="182"/>
      <c r="S22" s="183"/>
      <c r="T22" s="184"/>
      <c r="U22" s="185"/>
      <c r="V22" s="77"/>
      <c r="W22" s="78"/>
      <c r="X22" s="80"/>
      <c r="Y22" s="79"/>
      <c r="Z22" s="80"/>
      <c r="AA22" s="80"/>
      <c r="AB22" s="80"/>
      <c r="AC22" s="80"/>
      <c r="AD22" s="80"/>
      <c r="AE22" s="181"/>
      <c r="AF22" s="182"/>
      <c r="AG22" s="182"/>
      <c r="AH22" s="182"/>
      <c r="AI22" s="182"/>
      <c r="AJ22" s="182"/>
      <c r="AK22" s="182"/>
      <c r="AL22" s="182"/>
      <c r="AM22" s="182"/>
      <c r="AN22" s="183"/>
      <c r="AO22" s="178"/>
      <c r="AP22" s="180"/>
      <c r="AQ22" s="176"/>
      <c r="AR22" s="177"/>
      <c r="AS22" s="175"/>
      <c r="AT22" s="175"/>
      <c r="AU22" s="175"/>
      <c r="AV22" s="175"/>
      <c r="AW22" s="175"/>
      <c r="AX22" s="175"/>
      <c r="AY22" s="175"/>
    </row>
    <row r="23" spans="1:51" x14ac:dyDescent="0.2">
      <c r="A23" s="77"/>
      <c r="B23" s="178"/>
      <c r="C23" s="179"/>
      <c r="D23" s="179"/>
      <c r="E23" s="179"/>
      <c r="F23" s="180"/>
      <c r="G23" s="181"/>
      <c r="H23" s="182"/>
      <c r="I23" s="182"/>
      <c r="J23" s="182"/>
      <c r="K23" s="183"/>
      <c r="L23" s="181"/>
      <c r="M23" s="182"/>
      <c r="N23" s="182"/>
      <c r="O23" s="182"/>
      <c r="P23" s="183"/>
      <c r="Q23" s="181"/>
      <c r="R23" s="182"/>
      <c r="S23" s="183"/>
      <c r="T23" s="184"/>
      <c r="U23" s="185"/>
      <c r="V23" s="77"/>
      <c r="W23" s="78"/>
      <c r="X23" s="80"/>
      <c r="Y23" s="80"/>
      <c r="Z23" s="80"/>
      <c r="AA23" s="80"/>
      <c r="AB23" s="80"/>
      <c r="AC23" s="80"/>
      <c r="AD23" s="80"/>
      <c r="AE23" s="181"/>
      <c r="AF23" s="182"/>
      <c r="AG23" s="182"/>
      <c r="AH23" s="182"/>
      <c r="AI23" s="182"/>
      <c r="AJ23" s="182"/>
      <c r="AK23" s="182"/>
      <c r="AL23" s="182"/>
      <c r="AM23" s="182"/>
      <c r="AN23" s="183"/>
      <c r="AO23" s="178"/>
      <c r="AP23" s="180"/>
      <c r="AQ23" s="176"/>
      <c r="AR23" s="177"/>
      <c r="AS23" s="175"/>
      <c r="AT23" s="175"/>
      <c r="AU23" s="175"/>
      <c r="AV23" s="175"/>
      <c r="AW23" s="175"/>
      <c r="AX23" s="175"/>
      <c r="AY23" s="175"/>
    </row>
    <row r="24" spans="1:51" x14ac:dyDescent="0.2">
      <c r="A24" s="77"/>
      <c r="B24" s="178"/>
      <c r="C24" s="179"/>
      <c r="D24" s="179"/>
      <c r="E24" s="179"/>
      <c r="F24" s="180"/>
      <c r="G24" s="181"/>
      <c r="H24" s="182"/>
      <c r="I24" s="182"/>
      <c r="J24" s="182"/>
      <c r="K24" s="183"/>
      <c r="L24" s="181"/>
      <c r="M24" s="182"/>
      <c r="N24" s="182"/>
      <c r="O24" s="182"/>
      <c r="P24" s="183"/>
      <c r="Q24" s="181"/>
      <c r="R24" s="182"/>
      <c r="S24" s="183"/>
      <c r="T24" s="184"/>
      <c r="U24" s="185"/>
      <c r="V24" s="77"/>
      <c r="W24" s="78"/>
      <c r="X24" s="80"/>
      <c r="Y24" s="80"/>
      <c r="Z24" s="80"/>
      <c r="AA24" s="80"/>
      <c r="AB24" s="80"/>
      <c r="AC24" s="80"/>
      <c r="AD24" s="80"/>
      <c r="AE24" s="181"/>
      <c r="AF24" s="182"/>
      <c r="AG24" s="182"/>
      <c r="AH24" s="182"/>
      <c r="AI24" s="182"/>
      <c r="AJ24" s="182"/>
      <c r="AK24" s="182"/>
      <c r="AL24" s="182"/>
      <c r="AM24" s="182"/>
      <c r="AN24" s="183"/>
      <c r="AO24" s="178"/>
      <c r="AP24" s="180"/>
      <c r="AQ24" s="176"/>
      <c r="AR24" s="177"/>
      <c r="AS24" s="175"/>
      <c r="AT24" s="175"/>
      <c r="AU24" s="175"/>
      <c r="AV24" s="175"/>
      <c r="AW24" s="175"/>
      <c r="AX24" s="175"/>
      <c r="AY24" s="175"/>
    </row>
    <row r="25" spans="1:51" x14ac:dyDescent="0.2">
      <c r="A25" s="77"/>
      <c r="B25" s="178"/>
      <c r="C25" s="179"/>
      <c r="D25" s="179"/>
      <c r="E25" s="179"/>
      <c r="F25" s="180"/>
      <c r="G25" s="181"/>
      <c r="H25" s="182"/>
      <c r="I25" s="182"/>
      <c r="J25" s="182"/>
      <c r="K25" s="183"/>
      <c r="L25" s="181"/>
      <c r="M25" s="182"/>
      <c r="N25" s="182"/>
      <c r="O25" s="182"/>
      <c r="P25" s="183"/>
      <c r="Q25" s="181"/>
      <c r="R25" s="182"/>
      <c r="S25" s="183"/>
      <c r="T25" s="184"/>
      <c r="U25" s="185"/>
      <c r="V25" s="77"/>
      <c r="W25" s="78"/>
      <c r="X25" s="80"/>
      <c r="Y25" s="80"/>
      <c r="Z25" s="80"/>
      <c r="AA25" s="80"/>
      <c r="AB25" s="80"/>
      <c r="AC25" s="80"/>
      <c r="AD25" s="80"/>
      <c r="AE25" s="181"/>
      <c r="AF25" s="182"/>
      <c r="AG25" s="182"/>
      <c r="AH25" s="182"/>
      <c r="AI25" s="182"/>
      <c r="AJ25" s="182"/>
      <c r="AK25" s="182"/>
      <c r="AL25" s="182"/>
      <c r="AM25" s="182"/>
      <c r="AN25" s="183"/>
      <c r="AO25" s="178"/>
      <c r="AP25" s="180"/>
      <c r="AQ25" s="176"/>
      <c r="AR25" s="177"/>
      <c r="AS25" s="175"/>
      <c r="AT25" s="175"/>
      <c r="AU25" s="175"/>
      <c r="AV25" s="175"/>
      <c r="AW25" s="175"/>
      <c r="AX25" s="175"/>
      <c r="AY25" s="175"/>
    </row>
    <row r="26" spans="1:51" x14ac:dyDescent="0.2">
      <c r="A26" s="77"/>
      <c r="B26" s="178"/>
      <c r="C26" s="179"/>
      <c r="D26" s="179"/>
      <c r="E26" s="179"/>
      <c r="F26" s="180"/>
      <c r="G26" s="181"/>
      <c r="H26" s="182"/>
      <c r="I26" s="182"/>
      <c r="J26" s="182"/>
      <c r="K26" s="183"/>
      <c r="L26" s="181"/>
      <c r="M26" s="182"/>
      <c r="N26" s="182"/>
      <c r="O26" s="182"/>
      <c r="P26" s="183"/>
      <c r="Q26" s="181"/>
      <c r="R26" s="182"/>
      <c r="S26" s="183"/>
      <c r="T26" s="184"/>
      <c r="U26" s="185"/>
      <c r="V26" s="77"/>
      <c r="W26" s="78"/>
      <c r="X26" s="80"/>
      <c r="Y26" s="80"/>
      <c r="Z26" s="80"/>
      <c r="AA26" s="80"/>
      <c r="AB26" s="80"/>
      <c r="AC26" s="80"/>
      <c r="AD26" s="80"/>
      <c r="AE26" s="181"/>
      <c r="AF26" s="182"/>
      <c r="AG26" s="182"/>
      <c r="AH26" s="182"/>
      <c r="AI26" s="182"/>
      <c r="AJ26" s="182"/>
      <c r="AK26" s="182"/>
      <c r="AL26" s="182"/>
      <c r="AM26" s="182"/>
      <c r="AN26" s="183"/>
      <c r="AO26" s="178"/>
      <c r="AP26" s="180"/>
      <c r="AQ26" s="176"/>
      <c r="AR26" s="177"/>
      <c r="AS26" s="175"/>
      <c r="AT26" s="175"/>
      <c r="AU26" s="175"/>
      <c r="AV26" s="175"/>
      <c r="AW26" s="175"/>
      <c r="AX26" s="175"/>
      <c r="AY26" s="175"/>
    </row>
  </sheetData>
  <mergeCells count="18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count="1">
    <dataValidation type="list" allowBlank="1" showInputMessage="1" showErrorMessage="1" sqref="AQ11:AR26 W11:W26" xr:uid="{00000000-0002-0000-05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54" t="s">
        <v>24</v>
      </c>
      <c r="B1" s="156"/>
      <c r="C1" s="156"/>
      <c r="D1" s="155"/>
      <c r="E1" s="151" t="str">
        <f ca="1">IF(INDIRECT("変更履歴!E1")&lt;&gt;"",INDIRECT("変更履歴!E1"),"")</f>
        <v>サンプルプロジェクト</v>
      </c>
      <c r="F1" s="152"/>
      <c r="G1" s="152"/>
      <c r="H1" s="152"/>
      <c r="I1" s="152"/>
      <c r="J1" s="152"/>
      <c r="K1" s="152"/>
      <c r="L1" s="152"/>
      <c r="M1" s="152"/>
      <c r="N1" s="153"/>
      <c r="O1" s="208" t="s">
        <v>25</v>
      </c>
      <c r="P1" s="209"/>
      <c r="Q1" s="209"/>
      <c r="R1" s="210"/>
      <c r="S1" s="217" t="str">
        <f ca="1">IF(INDIRECT("変更履歴!S1")&lt;&gt;"",INDIRECT("変更履歴!S1"),"")</f>
        <v>テーブル定義書</v>
      </c>
      <c r="T1" s="218"/>
      <c r="U1" s="218"/>
      <c r="V1" s="218"/>
      <c r="W1" s="218"/>
      <c r="X1" s="218"/>
      <c r="Y1" s="218"/>
      <c r="Z1" s="219"/>
      <c r="AA1" s="154" t="s">
        <v>26</v>
      </c>
      <c r="AB1" s="155"/>
      <c r="AC1" s="148" t="str">
        <f ca="1">IF(INDIRECT("変更履歴!AC1")&lt;&gt;"",INDIRECT("変更履歴!AC1"),"")</f>
        <v>TIS</v>
      </c>
      <c r="AD1" s="149"/>
      <c r="AE1" s="149"/>
      <c r="AF1" s="150"/>
      <c r="AG1" s="145">
        <f ca="1">IF(INDIRECT("変更履歴!AG1")&lt;&gt;"",INDIRECT("変更履歴!AG1"),"")</f>
        <v>43594</v>
      </c>
      <c r="AH1" s="146"/>
      <c r="AI1" s="147"/>
      <c r="AJ1" s="31"/>
      <c r="AK1" s="31"/>
      <c r="AL1" s="32"/>
      <c r="AM1" s="33"/>
      <c r="AN1" s="33"/>
      <c r="AO1" s="33"/>
      <c r="AP1" s="33"/>
      <c r="AQ1" s="33"/>
      <c r="AR1" s="33"/>
      <c r="AS1" s="33"/>
      <c r="AT1" s="33"/>
      <c r="AU1" s="33"/>
      <c r="AV1" s="33"/>
      <c r="AW1" s="33"/>
      <c r="AX1" s="33"/>
    </row>
    <row r="2" spans="1:51" s="74" customFormat="1" hidden="1" x14ac:dyDescent="0.2">
      <c r="A2" s="154" t="s">
        <v>27</v>
      </c>
      <c r="B2" s="156"/>
      <c r="C2" s="156"/>
      <c r="D2" s="155"/>
      <c r="E2" s="151" t="str">
        <f ca="1">IF(INDIRECT("変更履歴!E2")&lt;&gt;"",INDIRECT("変更履歴!E2"),"")</f>
        <v>サンプルシステム</v>
      </c>
      <c r="F2" s="152"/>
      <c r="G2" s="152"/>
      <c r="H2" s="152"/>
      <c r="I2" s="152"/>
      <c r="J2" s="152"/>
      <c r="K2" s="152"/>
      <c r="L2" s="152"/>
      <c r="M2" s="152"/>
      <c r="N2" s="153"/>
      <c r="O2" s="211"/>
      <c r="P2" s="212"/>
      <c r="Q2" s="212"/>
      <c r="R2" s="213"/>
      <c r="S2" s="220"/>
      <c r="T2" s="221"/>
      <c r="U2" s="221"/>
      <c r="V2" s="221"/>
      <c r="W2" s="221"/>
      <c r="X2" s="221"/>
      <c r="Y2" s="221"/>
      <c r="Z2" s="222"/>
      <c r="AA2" s="154" t="s">
        <v>28</v>
      </c>
      <c r="AB2" s="155"/>
      <c r="AC2" s="148" t="str">
        <f ca="1">IF(INDIRECT("変更履歴!AC2")&lt;&gt;"",INDIRECT("変更履歴!AC2"),"")</f>
        <v/>
      </c>
      <c r="AD2" s="149"/>
      <c r="AE2" s="149"/>
      <c r="AF2" s="150"/>
      <c r="AG2" s="145" t="str">
        <f ca="1">IF(INDIRECT("変更履歴!AG2")&lt;&gt;"",INDIRECT("変更履歴!AG2"),"")</f>
        <v/>
      </c>
      <c r="AH2" s="146"/>
      <c r="AI2" s="147"/>
      <c r="AJ2" s="31"/>
      <c r="AK2" s="31"/>
      <c r="AL2" s="31"/>
      <c r="AM2" s="33"/>
      <c r="AN2" s="33"/>
      <c r="AO2" s="33"/>
      <c r="AP2" s="33"/>
      <c r="AQ2" s="33"/>
      <c r="AR2" s="33"/>
      <c r="AS2" s="33"/>
      <c r="AT2" s="33"/>
      <c r="AU2" s="33"/>
      <c r="AV2" s="33"/>
      <c r="AW2" s="33"/>
      <c r="AX2" s="33"/>
    </row>
    <row r="3" spans="1:51" s="74" customFormat="1" hidden="1" x14ac:dyDescent="0.2">
      <c r="A3" s="154" t="s">
        <v>29</v>
      </c>
      <c r="B3" s="156"/>
      <c r="C3" s="156"/>
      <c r="D3" s="155"/>
      <c r="E3" s="151" t="str">
        <f ca="1">IF(INDIRECT("変更履歴!E3")&lt;&gt;"",INDIRECT("変更履歴!E3"),"")</f>
        <v>プロジェクト管理システム</v>
      </c>
      <c r="F3" s="152"/>
      <c r="G3" s="152"/>
      <c r="H3" s="152"/>
      <c r="I3" s="152"/>
      <c r="J3" s="152"/>
      <c r="K3" s="152"/>
      <c r="L3" s="152"/>
      <c r="M3" s="152"/>
      <c r="N3" s="153"/>
      <c r="O3" s="214"/>
      <c r="P3" s="215"/>
      <c r="Q3" s="215"/>
      <c r="R3" s="216"/>
      <c r="S3" s="223"/>
      <c r="T3" s="224"/>
      <c r="U3" s="224"/>
      <c r="V3" s="224"/>
      <c r="W3" s="224"/>
      <c r="X3" s="224"/>
      <c r="Y3" s="224"/>
      <c r="Z3" s="225"/>
      <c r="AA3" s="154"/>
      <c r="AB3" s="155"/>
      <c r="AC3" s="148" t="str">
        <f ca="1">IF(INDIRECT("変更履歴!AC3")&lt;&gt;"",INDIRECT("変更履歴!AC3"),"")</f>
        <v/>
      </c>
      <c r="AD3" s="149"/>
      <c r="AE3" s="149"/>
      <c r="AF3" s="150"/>
      <c r="AG3" s="145" t="str">
        <f ca="1">IF(INDIRECT("変更履歴!AG3")&lt;&gt;"",INDIRECT("変更履歴!AG3"),"")</f>
        <v/>
      </c>
      <c r="AH3" s="146"/>
      <c r="AI3" s="147"/>
      <c r="AJ3" s="31"/>
      <c r="AK3" s="31"/>
      <c r="AL3" s="31"/>
      <c r="AM3" s="33"/>
      <c r="AN3" s="33"/>
      <c r="AO3" s="33"/>
      <c r="AP3" s="33"/>
      <c r="AQ3" s="33"/>
      <c r="AR3" s="33"/>
      <c r="AS3" s="33"/>
      <c r="AT3" s="33"/>
      <c r="AU3" s="33"/>
      <c r="AV3" s="33"/>
      <c r="AW3" s="33"/>
      <c r="AX3" s="33"/>
    </row>
    <row r="5" spans="1:51" s="74" customFormat="1" ht="22.5" customHeight="1" x14ac:dyDescent="0.15">
      <c r="A5" s="205" t="s">
        <v>67</v>
      </c>
      <c r="B5" s="206"/>
      <c r="C5" s="206"/>
      <c r="D5" s="206"/>
      <c r="E5" s="207"/>
      <c r="F5" s="181" t="s">
        <v>144</v>
      </c>
      <c r="G5" s="182"/>
      <c r="H5" s="182"/>
      <c r="I5" s="182"/>
      <c r="J5" s="182"/>
      <c r="K5" s="182"/>
      <c r="L5" s="182"/>
      <c r="M5" s="182"/>
      <c r="N5" s="182"/>
      <c r="O5" s="182"/>
      <c r="P5" s="183"/>
      <c r="Q5" s="205" t="s">
        <v>69</v>
      </c>
      <c r="R5" s="206"/>
      <c r="S5" s="206"/>
      <c r="T5" s="206"/>
      <c r="U5" s="206"/>
      <c r="V5" s="207"/>
      <c r="W5" s="181" t="s">
        <v>145</v>
      </c>
      <c r="X5" s="182"/>
      <c r="Y5" s="182"/>
      <c r="Z5" s="182"/>
      <c r="AA5" s="182"/>
      <c r="AB5" s="182"/>
      <c r="AC5" s="182"/>
      <c r="AD5" s="182"/>
      <c r="AE5" s="182"/>
      <c r="AF5" s="182"/>
      <c r="AG5" s="183"/>
    </row>
    <row r="6" spans="1:51" s="74" customFormat="1" ht="33" customHeight="1" x14ac:dyDescent="0.15">
      <c r="A6" s="205" t="s">
        <v>71</v>
      </c>
      <c r="B6" s="206"/>
      <c r="C6" s="206"/>
      <c r="D6" s="206"/>
      <c r="E6" s="207"/>
      <c r="F6" s="181"/>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3"/>
    </row>
    <row r="7" spans="1:51" ht="11.25" customHeight="1" x14ac:dyDescent="0.2"/>
    <row r="8" spans="1:51" x14ac:dyDescent="0.2">
      <c r="A8" s="190" t="s">
        <v>48</v>
      </c>
      <c r="B8" s="196" t="s">
        <v>72</v>
      </c>
      <c r="C8" s="197"/>
      <c r="D8" s="197"/>
      <c r="E8" s="197"/>
      <c r="F8" s="198"/>
      <c r="G8" s="196" t="s">
        <v>73</v>
      </c>
      <c r="H8" s="197"/>
      <c r="I8" s="197"/>
      <c r="J8" s="197"/>
      <c r="K8" s="198"/>
      <c r="L8" s="196" t="s">
        <v>74</v>
      </c>
      <c r="M8" s="197"/>
      <c r="N8" s="197"/>
      <c r="O8" s="197"/>
      <c r="P8" s="198"/>
      <c r="Q8" s="196" t="s">
        <v>75</v>
      </c>
      <c r="R8" s="197"/>
      <c r="S8" s="198"/>
      <c r="T8" s="196" t="s">
        <v>76</v>
      </c>
      <c r="U8" s="198"/>
      <c r="V8" s="190" t="s">
        <v>77</v>
      </c>
      <c r="W8" s="190" t="s">
        <v>78</v>
      </c>
      <c r="X8" s="193" t="s">
        <v>79</v>
      </c>
      <c r="Y8" s="194"/>
      <c r="Z8" s="194"/>
      <c r="AA8" s="194"/>
      <c r="AB8" s="194"/>
      <c r="AC8" s="194"/>
      <c r="AD8" s="195"/>
      <c r="AE8" s="196" t="s">
        <v>80</v>
      </c>
      <c r="AF8" s="197"/>
      <c r="AG8" s="197"/>
      <c r="AH8" s="197"/>
      <c r="AI8" s="197"/>
      <c r="AJ8" s="197"/>
      <c r="AK8" s="197"/>
      <c r="AL8" s="197"/>
      <c r="AM8" s="197"/>
      <c r="AN8" s="198"/>
      <c r="AO8" s="196" t="s">
        <v>81</v>
      </c>
      <c r="AP8" s="198"/>
      <c r="AQ8" s="196" t="s">
        <v>82</v>
      </c>
      <c r="AR8" s="198"/>
      <c r="AS8" s="186" t="s">
        <v>83</v>
      </c>
      <c r="AT8" s="186"/>
      <c r="AU8" s="186"/>
      <c r="AV8" s="186"/>
      <c r="AW8" s="186"/>
      <c r="AX8" s="186"/>
      <c r="AY8" s="186"/>
    </row>
    <row r="9" spans="1:51" x14ac:dyDescent="0.2">
      <c r="A9" s="191"/>
      <c r="B9" s="199"/>
      <c r="C9" s="200"/>
      <c r="D9" s="200"/>
      <c r="E9" s="200"/>
      <c r="F9" s="201"/>
      <c r="G9" s="199"/>
      <c r="H9" s="200"/>
      <c r="I9" s="200"/>
      <c r="J9" s="200"/>
      <c r="K9" s="201"/>
      <c r="L9" s="199"/>
      <c r="M9" s="200"/>
      <c r="N9" s="200"/>
      <c r="O9" s="200"/>
      <c r="P9" s="201"/>
      <c r="Q9" s="199"/>
      <c r="R9" s="200"/>
      <c r="S9" s="201"/>
      <c r="T9" s="199"/>
      <c r="U9" s="201"/>
      <c r="V9" s="191"/>
      <c r="W9" s="191"/>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186"/>
      <c r="AT9" s="186"/>
      <c r="AU9" s="186"/>
      <c r="AV9" s="186"/>
      <c r="AW9" s="186"/>
      <c r="AX9" s="186"/>
      <c r="AY9" s="186"/>
    </row>
    <row r="10" spans="1:51" x14ac:dyDescent="0.2">
      <c r="A10" s="192"/>
      <c r="B10" s="202"/>
      <c r="C10" s="203"/>
      <c r="D10" s="203"/>
      <c r="E10" s="203"/>
      <c r="F10" s="204"/>
      <c r="G10" s="202"/>
      <c r="H10" s="203"/>
      <c r="I10" s="203"/>
      <c r="J10" s="203"/>
      <c r="K10" s="204"/>
      <c r="L10" s="202"/>
      <c r="M10" s="203"/>
      <c r="N10" s="203"/>
      <c r="O10" s="203"/>
      <c r="P10" s="204"/>
      <c r="Q10" s="202"/>
      <c r="R10" s="203"/>
      <c r="S10" s="204"/>
      <c r="T10" s="202"/>
      <c r="U10" s="204"/>
      <c r="V10" s="192"/>
      <c r="W10" s="192"/>
      <c r="X10" s="76"/>
      <c r="Y10" s="76"/>
      <c r="Z10" s="76"/>
      <c r="AA10" s="76"/>
      <c r="AB10" s="76"/>
      <c r="AC10" s="76"/>
      <c r="AD10" s="76"/>
      <c r="AE10" s="202"/>
      <c r="AF10" s="203"/>
      <c r="AG10" s="203"/>
      <c r="AH10" s="203"/>
      <c r="AI10" s="203"/>
      <c r="AJ10" s="203"/>
      <c r="AK10" s="203"/>
      <c r="AL10" s="203"/>
      <c r="AM10" s="203"/>
      <c r="AN10" s="204"/>
      <c r="AO10" s="202"/>
      <c r="AP10" s="204"/>
      <c r="AQ10" s="202"/>
      <c r="AR10" s="204"/>
      <c r="AS10" s="186"/>
      <c r="AT10" s="186"/>
      <c r="AU10" s="186"/>
      <c r="AV10" s="186"/>
      <c r="AW10" s="186"/>
      <c r="AX10" s="186"/>
      <c r="AY10" s="186"/>
    </row>
    <row r="11" spans="1:51" ht="11.25" customHeight="1" x14ac:dyDescent="0.2">
      <c r="A11" s="77">
        <v>1</v>
      </c>
      <c r="B11" s="178" t="s">
        <v>85</v>
      </c>
      <c r="C11" s="179"/>
      <c r="D11" s="179"/>
      <c r="E11" s="179"/>
      <c r="F11" s="180"/>
      <c r="G11" s="181" t="s">
        <v>86</v>
      </c>
      <c r="H11" s="182"/>
      <c r="I11" s="182"/>
      <c r="J11" s="182"/>
      <c r="K11" s="183"/>
      <c r="L11" s="181" t="s">
        <v>87</v>
      </c>
      <c r="M11" s="182"/>
      <c r="N11" s="182"/>
      <c r="O11" s="182"/>
      <c r="P11" s="183"/>
      <c r="Q11" s="181" t="s">
        <v>88</v>
      </c>
      <c r="R11" s="182"/>
      <c r="S11" s="183"/>
      <c r="T11" s="184"/>
      <c r="U11" s="185"/>
      <c r="V11" s="77">
        <v>1</v>
      </c>
      <c r="W11" s="78" t="s">
        <v>89</v>
      </c>
      <c r="X11" s="79"/>
      <c r="Y11" s="79"/>
      <c r="Z11" s="80"/>
      <c r="AA11" s="80"/>
      <c r="AB11" s="80"/>
      <c r="AC11" s="80"/>
      <c r="AD11" s="80"/>
      <c r="AE11" s="181"/>
      <c r="AF11" s="182"/>
      <c r="AG11" s="182"/>
      <c r="AH11" s="182"/>
      <c r="AI11" s="182"/>
      <c r="AJ11" s="182"/>
      <c r="AK11" s="182"/>
      <c r="AL11" s="182"/>
      <c r="AM11" s="182"/>
      <c r="AN11" s="183"/>
      <c r="AO11" s="178"/>
      <c r="AP11" s="180"/>
      <c r="AQ11" s="176"/>
      <c r="AR11" s="177"/>
      <c r="AS11" s="175"/>
      <c r="AT11" s="175"/>
      <c r="AU11" s="175"/>
      <c r="AV11" s="175"/>
      <c r="AW11" s="175"/>
      <c r="AX11" s="175"/>
      <c r="AY11" s="175"/>
    </row>
    <row r="12" spans="1:51" x14ac:dyDescent="0.2">
      <c r="A12" s="77">
        <v>2</v>
      </c>
      <c r="B12" s="178" t="s">
        <v>146</v>
      </c>
      <c r="C12" s="179"/>
      <c r="D12" s="179"/>
      <c r="E12" s="179"/>
      <c r="F12" s="180"/>
      <c r="G12" s="181" t="s">
        <v>147</v>
      </c>
      <c r="H12" s="182"/>
      <c r="I12" s="182"/>
      <c r="J12" s="182"/>
      <c r="K12" s="183"/>
      <c r="L12" s="181" t="s">
        <v>133</v>
      </c>
      <c r="M12" s="182"/>
      <c r="N12" s="182"/>
      <c r="O12" s="182"/>
      <c r="P12" s="183"/>
      <c r="Q12" s="181" t="s">
        <v>92</v>
      </c>
      <c r="R12" s="182"/>
      <c r="S12" s="183"/>
      <c r="T12" s="184">
        <v>128</v>
      </c>
      <c r="U12" s="185"/>
      <c r="V12" s="77"/>
      <c r="W12" s="78" t="s">
        <v>89</v>
      </c>
      <c r="X12" s="79"/>
      <c r="Y12" s="79"/>
      <c r="Z12" s="80"/>
      <c r="AA12" s="80"/>
      <c r="AB12" s="80"/>
      <c r="AC12" s="80"/>
      <c r="AD12" s="80"/>
      <c r="AE12" s="181"/>
      <c r="AF12" s="182"/>
      <c r="AG12" s="182"/>
      <c r="AH12" s="182"/>
      <c r="AI12" s="182"/>
      <c r="AJ12" s="182"/>
      <c r="AK12" s="182"/>
      <c r="AL12" s="182"/>
      <c r="AM12" s="182"/>
      <c r="AN12" s="183"/>
      <c r="AO12" s="178"/>
      <c r="AP12" s="180"/>
      <c r="AQ12" s="176"/>
      <c r="AR12" s="177"/>
      <c r="AS12" s="175"/>
      <c r="AT12" s="175"/>
      <c r="AU12" s="175"/>
      <c r="AV12" s="175"/>
      <c r="AW12" s="175"/>
      <c r="AX12" s="175"/>
      <c r="AY12" s="175"/>
    </row>
    <row r="13" spans="1:51" x14ac:dyDescent="0.2">
      <c r="A13" s="77">
        <v>3</v>
      </c>
      <c r="B13" s="178" t="s">
        <v>148</v>
      </c>
      <c r="C13" s="179"/>
      <c r="D13" s="179"/>
      <c r="E13" s="179"/>
      <c r="F13" s="180"/>
      <c r="G13" s="181" t="s">
        <v>149</v>
      </c>
      <c r="H13" s="182"/>
      <c r="I13" s="182"/>
      <c r="J13" s="182"/>
      <c r="K13" s="183"/>
      <c r="L13" s="181" t="s">
        <v>150</v>
      </c>
      <c r="M13" s="182"/>
      <c r="N13" s="182"/>
      <c r="O13" s="182"/>
      <c r="P13" s="183"/>
      <c r="Q13" s="181" t="s">
        <v>92</v>
      </c>
      <c r="R13" s="182"/>
      <c r="S13" s="183"/>
      <c r="T13" s="184">
        <v>128</v>
      </c>
      <c r="U13" s="185"/>
      <c r="V13" s="77"/>
      <c r="W13" s="78" t="s">
        <v>89</v>
      </c>
      <c r="X13" s="80"/>
      <c r="Y13" s="80"/>
      <c r="Z13" s="80"/>
      <c r="AA13" s="80"/>
      <c r="AB13" s="80"/>
      <c r="AC13" s="80"/>
      <c r="AD13" s="80"/>
      <c r="AE13" s="181"/>
      <c r="AF13" s="182"/>
      <c r="AG13" s="182"/>
      <c r="AH13" s="182"/>
      <c r="AI13" s="182"/>
      <c r="AJ13" s="182"/>
      <c r="AK13" s="182"/>
      <c r="AL13" s="182"/>
      <c r="AM13" s="182"/>
      <c r="AN13" s="183"/>
      <c r="AO13" s="178"/>
      <c r="AP13" s="180"/>
      <c r="AQ13" s="176"/>
      <c r="AR13" s="177"/>
      <c r="AS13" s="175"/>
      <c r="AT13" s="175"/>
      <c r="AU13" s="175"/>
      <c r="AV13" s="175"/>
      <c r="AW13" s="175"/>
      <c r="AX13" s="175"/>
      <c r="AY13" s="175"/>
    </row>
    <row r="14" spans="1:51" x14ac:dyDescent="0.2">
      <c r="A14" s="77">
        <v>4</v>
      </c>
      <c r="B14" s="178" t="s">
        <v>151</v>
      </c>
      <c r="C14" s="179"/>
      <c r="D14" s="179"/>
      <c r="E14" s="179"/>
      <c r="F14" s="180"/>
      <c r="G14" s="181" t="s">
        <v>152</v>
      </c>
      <c r="H14" s="182"/>
      <c r="I14" s="182"/>
      <c r="J14" s="182"/>
      <c r="K14" s="183"/>
      <c r="L14" s="181" t="s">
        <v>153</v>
      </c>
      <c r="M14" s="182"/>
      <c r="N14" s="182"/>
      <c r="O14" s="182"/>
      <c r="P14" s="183"/>
      <c r="Q14" s="181" t="s">
        <v>154</v>
      </c>
      <c r="R14" s="182"/>
      <c r="S14" s="183"/>
      <c r="T14" s="184"/>
      <c r="U14" s="185"/>
      <c r="V14" s="77"/>
      <c r="W14" s="78" t="s">
        <v>89</v>
      </c>
      <c r="X14" s="80"/>
      <c r="Y14" s="80"/>
      <c r="Z14" s="80"/>
      <c r="AA14" s="80"/>
      <c r="AB14" s="80"/>
      <c r="AC14" s="80"/>
      <c r="AD14" s="80"/>
      <c r="AE14" s="181"/>
      <c r="AF14" s="182"/>
      <c r="AG14" s="182"/>
      <c r="AH14" s="182"/>
      <c r="AI14" s="182"/>
      <c r="AJ14" s="182"/>
      <c r="AK14" s="182"/>
      <c r="AL14" s="182"/>
      <c r="AM14" s="182"/>
      <c r="AN14" s="183"/>
      <c r="AO14" s="178"/>
      <c r="AP14" s="180"/>
      <c r="AQ14" s="176"/>
      <c r="AR14" s="177"/>
      <c r="AS14" s="175"/>
      <c r="AT14" s="175"/>
      <c r="AU14" s="175"/>
      <c r="AV14" s="175"/>
      <c r="AW14" s="175"/>
      <c r="AX14" s="175"/>
      <c r="AY14" s="175"/>
    </row>
    <row r="15" spans="1:51" x14ac:dyDescent="0.2">
      <c r="A15" s="77"/>
      <c r="B15" s="178"/>
      <c r="C15" s="179"/>
      <c r="D15" s="179"/>
      <c r="E15" s="179"/>
      <c r="F15" s="180"/>
      <c r="G15" s="181"/>
      <c r="H15" s="182"/>
      <c r="I15" s="182"/>
      <c r="J15" s="182"/>
      <c r="K15" s="183"/>
      <c r="L15" s="181"/>
      <c r="M15" s="182"/>
      <c r="N15" s="182"/>
      <c r="O15" s="182"/>
      <c r="P15" s="183"/>
      <c r="Q15" s="181"/>
      <c r="R15" s="182"/>
      <c r="S15" s="183"/>
      <c r="T15" s="184"/>
      <c r="U15" s="185"/>
      <c r="V15" s="77"/>
      <c r="W15" s="78"/>
      <c r="X15" s="80"/>
      <c r="Y15" s="80"/>
      <c r="Z15" s="80"/>
      <c r="AA15" s="80"/>
      <c r="AB15" s="80"/>
      <c r="AC15" s="80"/>
      <c r="AD15" s="80"/>
      <c r="AE15" s="181"/>
      <c r="AF15" s="182"/>
      <c r="AG15" s="182"/>
      <c r="AH15" s="182"/>
      <c r="AI15" s="182"/>
      <c r="AJ15" s="182"/>
      <c r="AK15" s="182"/>
      <c r="AL15" s="182"/>
      <c r="AM15" s="182"/>
      <c r="AN15" s="183"/>
      <c r="AO15" s="178"/>
      <c r="AP15" s="180"/>
      <c r="AQ15" s="176"/>
      <c r="AR15" s="177"/>
      <c r="AS15" s="175"/>
      <c r="AT15" s="175"/>
      <c r="AU15" s="175"/>
      <c r="AV15" s="175"/>
      <c r="AW15" s="175"/>
      <c r="AX15" s="175"/>
      <c r="AY15" s="175"/>
    </row>
    <row r="16" spans="1:51" x14ac:dyDescent="0.2">
      <c r="A16" s="77"/>
      <c r="B16" s="178"/>
      <c r="C16" s="179"/>
      <c r="D16" s="179"/>
      <c r="E16" s="179"/>
      <c r="F16" s="180"/>
      <c r="G16" s="181"/>
      <c r="H16" s="182"/>
      <c r="I16" s="182"/>
      <c r="J16" s="182"/>
      <c r="K16" s="183"/>
      <c r="L16" s="181"/>
      <c r="M16" s="182"/>
      <c r="N16" s="182"/>
      <c r="O16" s="182"/>
      <c r="P16" s="183"/>
      <c r="Q16" s="181"/>
      <c r="R16" s="182"/>
      <c r="S16" s="183"/>
      <c r="T16" s="184"/>
      <c r="U16" s="185"/>
      <c r="V16" s="77"/>
      <c r="W16" s="78"/>
      <c r="X16" s="80"/>
      <c r="Y16" s="80"/>
      <c r="Z16" s="80"/>
      <c r="AA16" s="80"/>
      <c r="AB16" s="80"/>
      <c r="AC16" s="80"/>
      <c r="AD16" s="80"/>
      <c r="AE16" s="181"/>
      <c r="AF16" s="182"/>
      <c r="AG16" s="182"/>
      <c r="AH16" s="182"/>
      <c r="AI16" s="182"/>
      <c r="AJ16" s="182"/>
      <c r="AK16" s="182"/>
      <c r="AL16" s="182"/>
      <c r="AM16" s="182"/>
      <c r="AN16" s="183"/>
      <c r="AO16" s="178"/>
      <c r="AP16" s="180"/>
      <c r="AQ16" s="176"/>
      <c r="AR16" s="177"/>
      <c r="AS16" s="175"/>
      <c r="AT16" s="175"/>
      <c r="AU16" s="175"/>
      <c r="AV16" s="175"/>
      <c r="AW16" s="175"/>
      <c r="AX16" s="175"/>
      <c r="AY16" s="175"/>
    </row>
    <row r="17" spans="1:51" x14ac:dyDescent="0.2">
      <c r="A17" s="77"/>
      <c r="B17" s="178"/>
      <c r="C17" s="179"/>
      <c r="D17" s="179"/>
      <c r="E17" s="179"/>
      <c r="F17" s="180"/>
      <c r="G17" s="181"/>
      <c r="H17" s="182"/>
      <c r="I17" s="182"/>
      <c r="J17" s="182"/>
      <c r="K17" s="183"/>
      <c r="L17" s="181"/>
      <c r="M17" s="182"/>
      <c r="N17" s="182"/>
      <c r="O17" s="182"/>
      <c r="P17" s="183"/>
      <c r="Q17" s="181"/>
      <c r="R17" s="182"/>
      <c r="S17" s="183"/>
      <c r="T17" s="184"/>
      <c r="U17" s="185"/>
      <c r="V17" s="77"/>
      <c r="W17" s="78"/>
      <c r="X17" s="80"/>
      <c r="Y17" s="80"/>
      <c r="Z17" s="80"/>
      <c r="AA17" s="80"/>
      <c r="AB17" s="80"/>
      <c r="AC17" s="80"/>
      <c r="AD17" s="80"/>
      <c r="AE17" s="181"/>
      <c r="AF17" s="182"/>
      <c r="AG17" s="182"/>
      <c r="AH17" s="182"/>
      <c r="AI17" s="182"/>
      <c r="AJ17" s="182"/>
      <c r="AK17" s="182"/>
      <c r="AL17" s="182"/>
      <c r="AM17" s="182"/>
      <c r="AN17" s="183"/>
      <c r="AO17" s="178"/>
      <c r="AP17" s="180"/>
      <c r="AQ17" s="176"/>
      <c r="AR17" s="177"/>
      <c r="AS17" s="175"/>
      <c r="AT17" s="175"/>
      <c r="AU17" s="175"/>
      <c r="AV17" s="175"/>
      <c r="AW17" s="175"/>
      <c r="AX17" s="175"/>
      <c r="AY17" s="175"/>
    </row>
    <row r="18" spans="1:51" x14ac:dyDescent="0.2">
      <c r="A18" s="77"/>
      <c r="B18" s="178"/>
      <c r="C18" s="179"/>
      <c r="D18" s="179"/>
      <c r="E18" s="179"/>
      <c r="F18" s="180"/>
      <c r="G18" s="181"/>
      <c r="H18" s="182"/>
      <c r="I18" s="182"/>
      <c r="J18" s="182"/>
      <c r="K18" s="183"/>
      <c r="L18" s="181"/>
      <c r="M18" s="182"/>
      <c r="N18" s="182"/>
      <c r="O18" s="182"/>
      <c r="P18" s="183"/>
      <c r="Q18" s="181"/>
      <c r="R18" s="182"/>
      <c r="S18" s="183"/>
      <c r="T18" s="184"/>
      <c r="U18" s="185"/>
      <c r="V18" s="77"/>
      <c r="W18" s="78"/>
      <c r="X18" s="80"/>
      <c r="Y18" s="80"/>
      <c r="Z18" s="80"/>
      <c r="AA18" s="80"/>
      <c r="AB18" s="80"/>
      <c r="AC18" s="80"/>
      <c r="AD18" s="80"/>
      <c r="AE18" s="181"/>
      <c r="AF18" s="182"/>
      <c r="AG18" s="182"/>
      <c r="AH18" s="182"/>
      <c r="AI18" s="182"/>
      <c r="AJ18" s="182"/>
      <c r="AK18" s="182"/>
      <c r="AL18" s="182"/>
      <c r="AM18" s="182"/>
      <c r="AN18" s="183"/>
      <c r="AO18" s="178"/>
      <c r="AP18" s="180"/>
      <c r="AQ18" s="176"/>
      <c r="AR18" s="177"/>
      <c r="AS18" s="175"/>
      <c r="AT18" s="175"/>
      <c r="AU18" s="175"/>
      <c r="AV18" s="175"/>
      <c r="AW18" s="175"/>
      <c r="AX18" s="175"/>
      <c r="AY18" s="175"/>
    </row>
    <row r="19" spans="1:51" x14ac:dyDescent="0.2">
      <c r="A19" s="77"/>
      <c r="B19" s="178"/>
      <c r="C19" s="179"/>
      <c r="D19" s="179"/>
      <c r="E19" s="179"/>
      <c r="F19" s="180"/>
      <c r="G19" s="181"/>
      <c r="H19" s="182"/>
      <c r="I19" s="182"/>
      <c r="J19" s="182"/>
      <c r="K19" s="183"/>
      <c r="L19" s="181"/>
      <c r="M19" s="182"/>
      <c r="N19" s="182"/>
      <c r="O19" s="182"/>
      <c r="P19" s="183"/>
      <c r="Q19" s="181"/>
      <c r="R19" s="182"/>
      <c r="S19" s="183"/>
      <c r="T19" s="184"/>
      <c r="U19" s="185"/>
      <c r="V19" s="77"/>
      <c r="W19" s="78"/>
      <c r="X19" s="79"/>
      <c r="Y19" s="80"/>
      <c r="Z19" s="80"/>
      <c r="AA19" s="80"/>
      <c r="AB19" s="80"/>
      <c r="AC19" s="80"/>
      <c r="AD19" s="80"/>
      <c r="AE19" s="181"/>
      <c r="AF19" s="182"/>
      <c r="AG19" s="182"/>
      <c r="AH19" s="182"/>
      <c r="AI19" s="182"/>
      <c r="AJ19" s="182"/>
      <c r="AK19" s="182"/>
      <c r="AL19" s="182"/>
      <c r="AM19" s="182"/>
      <c r="AN19" s="183"/>
      <c r="AO19" s="178"/>
      <c r="AP19" s="180"/>
      <c r="AQ19" s="176"/>
      <c r="AR19" s="177"/>
      <c r="AS19" s="175"/>
      <c r="AT19" s="175"/>
      <c r="AU19" s="175"/>
      <c r="AV19" s="175"/>
      <c r="AW19" s="175"/>
      <c r="AX19" s="175"/>
      <c r="AY19" s="175"/>
    </row>
    <row r="20" spans="1:51" x14ac:dyDescent="0.2">
      <c r="A20" s="77"/>
      <c r="B20" s="178"/>
      <c r="C20" s="179"/>
      <c r="D20" s="179"/>
      <c r="E20" s="179"/>
      <c r="F20" s="180"/>
      <c r="G20" s="181"/>
      <c r="H20" s="182"/>
      <c r="I20" s="182"/>
      <c r="J20" s="182"/>
      <c r="K20" s="183"/>
      <c r="L20" s="181"/>
      <c r="M20" s="182"/>
      <c r="N20" s="182"/>
      <c r="O20" s="182"/>
      <c r="P20" s="183"/>
      <c r="Q20" s="181"/>
      <c r="R20" s="182"/>
      <c r="S20" s="183"/>
      <c r="T20" s="184"/>
      <c r="U20" s="185"/>
      <c r="V20" s="77"/>
      <c r="W20" s="78"/>
      <c r="X20" s="80"/>
      <c r="Y20" s="80"/>
      <c r="Z20" s="80"/>
      <c r="AA20" s="80"/>
      <c r="AB20" s="80"/>
      <c r="AC20" s="80"/>
      <c r="AD20" s="80"/>
      <c r="AE20" s="181"/>
      <c r="AF20" s="182"/>
      <c r="AG20" s="182"/>
      <c r="AH20" s="182"/>
      <c r="AI20" s="182"/>
      <c r="AJ20" s="182"/>
      <c r="AK20" s="182"/>
      <c r="AL20" s="182"/>
      <c r="AM20" s="182"/>
      <c r="AN20" s="183"/>
      <c r="AO20" s="178"/>
      <c r="AP20" s="180"/>
      <c r="AQ20" s="176"/>
      <c r="AR20" s="177"/>
      <c r="AS20" s="175"/>
      <c r="AT20" s="175"/>
      <c r="AU20" s="175"/>
      <c r="AV20" s="175"/>
      <c r="AW20" s="175"/>
      <c r="AX20" s="175"/>
      <c r="AY20" s="175"/>
    </row>
    <row r="21" spans="1:51" x14ac:dyDescent="0.2">
      <c r="A21" s="77"/>
      <c r="B21" s="178"/>
      <c r="C21" s="179"/>
      <c r="D21" s="179"/>
      <c r="E21" s="179"/>
      <c r="F21" s="180"/>
      <c r="G21" s="181"/>
      <c r="H21" s="182"/>
      <c r="I21" s="182"/>
      <c r="J21" s="182"/>
      <c r="K21" s="183"/>
      <c r="L21" s="181"/>
      <c r="M21" s="182"/>
      <c r="N21" s="182"/>
      <c r="O21" s="182"/>
      <c r="P21" s="183"/>
      <c r="Q21" s="181"/>
      <c r="R21" s="182"/>
      <c r="S21" s="183"/>
      <c r="T21" s="184"/>
      <c r="U21" s="185"/>
      <c r="V21" s="77"/>
      <c r="W21" s="78"/>
      <c r="X21" s="80"/>
      <c r="Y21" s="80"/>
      <c r="Z21" s="80"/>
      <c r="AA21" s="80"/>
      <c r="AB21" s="80"/>
      <c r="AC21" s="80"/>
      <c r="AD21" s="80"/>
      <c r="AE21" s="181"/>
      <c r="AF21" s="182"/>
      <c r="AG21" s="182"/>
      <c r="AH21" s="182"/>
      <c r="AI21" s="182"/>
      <c r="AJ21" s="182"/>
      <c r="AK21" s="182"/>
      <c r="AL21" s="182"/>
      <c r="AM21" s="182"/>
      <c r="AN21" s="183"/>
      <c r="AO21" s="178"/>
      <c r="AP21" s="180"/>
      <c r="AQ21" s="176"/>
      <c r="AR21" s="177"/>
      <c r="AS21" s="175"/>
      <c r="AT21" s="175"/>
      <c r="AU21" s="175"/>
      <c r="AV21" s="175"/>
      <c r="AW21" s="175"/>
      <c r="AX21" s="175"/>
      <c r="AY21" s="175"/>
    </row>
    <row r="22" spans="1:51" x14ac:dyDescent="0.2">
      <c r="A22" s="77"/>
      <c r="B22" s="178"/>
      <c r="C22" s="179"/>
      <c r="D22" s="179"/>
      <c r="E22" s="179"/>
      <c r="F22" s="180"/>
      <c r="G22" s="181"/>
      <c r="H22" s="182"/>
      <c r="I22" s="182"/>
      <c r="J22" s="182"/>
      <c r="K22" s="183"/>
      <c r="L22" s="181"/>
      <c r="M22" s="182"/>
      <c r="N22" s="182"/>
      <c r="O22" s="182"/>
      <c r="P22" s="183"/>
      <c r="Q22" s="181"/>
      <c r="R22" s="182"/>
      <c r="S22" s="183"/>
      <c r="T22" s="184"/>
      <c r="U22" s="185"/>
      <c r="V22" s="77"/>
      <c r="W22" s="78"/>
      <c r="X22" s="80"/>
      <c r="Y22" s="79"/>
      <c r="Z22" s="80"/>
      <c r="AA22" s="80"/>
      <c r="AB22" s="80"/>
      <c r="AC22" s="80"/>
      <c r="AD22" s="80"/>
      <c r="AE22" s="181"/>
      <c r="AF22" s="182"/>
      <c r="AG22" s="182"/>
      <c r="AH22" s="182"/>
      <c r="AI22" s="182"/>
      <c r="AJ22" s="182"/>
      <c r="AK22" s="182"/>
      <c r="AL22" s="182"/>
      <c r="AM22" s="182"/>
      <c r="AN22" s="183"/>
      <c r="AO22" s="178"/>
      <c r="AP22" s="180"/>
      <c r="AQ22" s="176"/>
      <c r="AR22" s="177"/>
      <c r="AS22" s="175"/>
      <c r="AT22" s="175"/>
      <c r="AU22" s="175"/>
      <c r="AV22" s="175"/>
      <c r="AW22" s="175"/>
      <c r="AX22" s="175"/>
      <c r="AY22" s="175"/>
    </row>
    <row r="23" spans="1:51" x14ac:dyDescent="0.2">
      <c r="A23" s="77"/>
      <c r="B23" s="178"/>
      <c r="C23" s="179"/>
      <c r="D23" s="179"/>
      <c r="E23" s="179"/>
      <c r="F23" s="180"/>
      <c r="G23" s="181"/>
      <c r="H23" s="182"/>
      <c r="I23" s="182"/>
      <c r="J23" s="182"/>
      <c r="K23" s="183"/>
      <c r="L23" s="181"/>
      <c r="M23" s="182"/>
      <c r="N23" s="182"/>
      <c r="O23" s="182"/>
      <c r="P23" s="183"/>
      <c r="Q23" s="181"/>
      <c r="R23" s="182"/>
      <c r="S23" s="183"/>
      <c r="T23" s="184"/>
      <c r="U23" s="185"/>
      <c r="V23" s="77"/>
      <c r="W23" s="78"/>
      <c r="X23" s="80"/>
      <c r="Y23" s="80"/>
      <c r="Z23" s="80"/>
      <c r="AA23" s="80"/>
      <c r="AB23" s="80"/>
      <c r="AC23" s="80"/>
      <c r="AD23" s="80"/>
      <c r="AE23" s="181"/>
      <c r="AF23" s="182"/>
      <c r="AG23" s="182"/>
      <c r="AH23" s="182"/>
      <c r="AI23" s="182"/>
      <c r="AJ23" s="182"/>
      <c r="AK23" s="182"/>
      <c r="AL23" s="182"/>
      <c r="AM23" s="182"/>
      <c r="AN23" s="183"/>
      <c r="AO23" s="178"/>
      <c r="AP23" s="180"/>
      <c r="AQ23" s="176"/>
      <c r="AR23" s="177"/>
      <c r="AS23" s="175"/>
      <c r="AT23" s="175"/>
      <c r="AU23" s="175"/>
      <c r="AV23" s="175"/>
      <c r="AW23" s="175"/>
      <c r="AX23" s="175"/>
      <c r="AY23" s="175"/>
    </row>
    <row r="24" spans="1:51" x14ac:dyDescent="0.2">
      <c r="A24" s="77"/>
      <c r="B24" s="178"/>
      <c r="C24" s="179"/>
      <c r="D24" s="179"/>
      <c r="E24" s="179"/>
      <c r="F24" s="180"/>
      <c r="G24" s="181"/>
      <c r="H24" s="182"/>
      <c r="I24" s="182"/>
      <c r="J24" s="182"/>
      <c r="K24" s="183"/>
      <c r="L24" s="181"/>
      <c r="M24" s="182"/>
      <c r="N24" s="182"/>
      <c r="O24" s="182"/>
      <c r="P24" s="183"/>
      <c r="Q24" s="181"/>
      <c r="R24" s="182"/>
      <c r="S24" s="183"/>
      <c r="T24" s="184"/>
      <c r="U24" s="185"/>
      <c r="V24" s="77"/>
      <c r="W24" s="78"/>
      <c r="X24" s="80"/>
      <c r="Y24" s="80"/>
      <c r="Z24" s="80"/>
      <c r="AA24" s="80"/>
      <c r="AB24" s="80"/>
      <c r="AC24" s="80"/>
      <c r="AD24" s="80"/>
      <c r="AE24" s="181"/>
      <c r="AF24" s="182"/>
      <c r="AG24" s="182"/>
      <c r="AH24" s="182"/>
      <c r="AI24" s="182"/>
      <c r="AJ24" s="182"/>
      <c r="AK24" s="182"/>
      <c r="AL24" s="182"/>
      <c r="AM24" s="182"/>
      <c r="AN24" s="183"/>
      <c r="AO24" s="178"/>
      <c r="AP24" s="180"/>
      <c r="AQ24" s="176"/>
      <c r="AR24" s="177"/>
      <c r="AS24" s="175"/>
      <c r="AT24" s="175"/>
      <c r="AU24" s="175"/>
      <c r="AV24" s="175"/>
      <c r="AW24" s="175"/>
      <c r="AX24" s="175"/>
      <c r="AY24" s="175"/>
    </row>
    <row r="25" spans="1:51" x14ac:dyDescent="0.2">
      <c r="A25" s="77"/>
      <c r="B25" s="178"/>
      <c r="C25" s="179"/>
      <c r="D25" s="179"/>
      <c r="E25" s="179"/>
      <c r="F25" s="180"/>
      <c r="G25" s="181"/>
      <c r="H25" s="182"/>
      <c r="I25" s="182"/>
      <c r="J25" s="182"/>
      <c r="K25" s="183"/>
      <c r="L25" s="181"/>
      <c r="M25" s="182"/>
      <c r="N25" s="182"/>
      <c r="O25" s="182"/>
      <c r="P25" s="183"/>
      <c r="Q25" s="181"/>
      <c r="R25" s="182"/>
      <c r="S25" s="183"/>
      <c r="T25" s="184"/>
      <c r="U25" s="185"/>
      <c r="V25" s="77"/>
      <c r="W25" s="78"/>
      <c r="X25" s="80"/>
      <c r="Y25" s="80"/>
      <c r="Z25" s="80"/>
      <c r="AA25" s="80"/>
      <c r="AB25" s="80"/>
      <c r="AC25" s="80"/>
      <c r="AD25" s="80"/>
      <c r="AE25" s="181"/>
      <c r="AF25" s="182"/>
      <c r="AG25" s="182"/>
      <c r="AH25" s="182"/>
      <c r="AI25" s="182"/>
      <c r="AJ25" s="182"/>
      <c r="AK25" s="182"/>
      <c r="AL25" s="182"/>
      <c r="AM25" s="182"/>
      <c r="AN25" s="183"/>
      <c r="AO25" s="178"/>
      <c r="AP25" s="180"/>
      <c r="AQ25" s="176"/>
      <c r="AR25" s="177"/>
      <c r="AS25" s="175"/>
      <c r="AT25" s="175"/>
      <c r="AU25" s="175"/>
      <c r="AV25" s="175"/>
      <c r="AW25" s="175"/>
      <c r="AX25" s="175"/>
      <c r="AY25" s="175"/>
    </row>
    <row r="26" spans="1:51" x14ac:dyDescent="0.2">
      <c r="A26" s="77"/>
      <c r="B26" s="178"/>
      <c r="C26" s="179"/>
      <c r="D26" s="179"/>
      <c r="E26" s="179"/>
      <c r="F26" s="180"/>
      <c r="G26" s="181"/>
      <c r="H26" s="182"/>
      <c r="I26" s="182"/>
      <c r="J26" s="182"/>
      <c r="K26" s="183"/>
      <c r="L26" s="181"/>
      <c r="M26" s="182"/>
      <c r="N26" s="182"/>
      <c r="O26" s="182"/>
      <c r="P26" s="183"/>
      <c r="Q26" s="181"/>
      <c r="R26" s="182"/>
      <c r="S26" s="183"/>
      <c r="T26" s="184"/>
      <c r="U26" s="185"/>
      <c r="V26" s="77"/>
      <c r="W26" s="78"/>
      <c r="X26" s="80"/>
      <c r="Y26" s="80"/>
      <c r="Z26" s="80"/>
      <c r="AA26" s="80"/>
      <c r="AB26" s="80"/>
      <c r="AC26" s="80"/>
      <c r="AD26" s="80"/>
      <c r="AE26" s="181"/>
      <c r="AF26" s="182"/>
      <c r="AG26" s="182"/>
      <c r="AH26" s="182"/>
      <c r="AI26" s="182"/>
      <c r="AJ26" s="182"/>
      <c r="AK26" s="182"/>
      <c r="AL26" s="182"/>
      <c r="AM26" s="182"/>
      <c r="AN26" s="183"/>
      <c r="AO26" s="178"/>
      <c r="AP26" s="180"/>
      <c r="AQ26" s="176"/>
      <c r="AR26" s="177"/>
      <c r="AS26" s="175"/>
      <c r="AT26" s="175"/>
      <c r="AU26" s="175"/>
      <c r="AV26" s="175"/>
      <c r="AW26" s="175"/>
      <c r="AX26" s="175"/>
      <c r="AY26" s="175"/>
    </row>
  </sheetData>
  <mergeCells count="18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disablePrompts="1" count="1">
    <dataValidation type="list" allowBlank="1" showInputMessage="1" showErrorMessage="1" sqref="AQ11:AR26 W11:W26" xr:uid="{00000000-0002-0000-06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54" t="s">
        <v>30</v>
      </c>
      <c r="B1" s="156"/>
      <c r="C1" s="156"/>
      <c r="D1" s="155"/>
      <c r="E1" s="151" t="str">
        <f ca="1">IF(INDIRECT("変更履歴!E1")&lt;&gt;"",INDIRECT("変更履歴!E1"),"")</f>
        <v>サンプルプロジェクト</v>
      </c>
      <c r="F1" s="152"/>
      <c r="G1" s="152"/>
      <c r="H1" s="152"/>
      <c r="I1" s="152"/>
      <c r="J1" s="152"/>
      <c r="K1" s="152"/>
      <c r="L1" s="152"/>
      <c r="M1" s="152"/>
      <c r="N1" s="153"/>
      <c r="O1" s="208" t="s">
        <v>31</v>
      </c>
      <c r="P1" s="209"/>
      <c r="Q1" s="209"/>
      <c r="R1" s="210"/>
      <c r="S1" s="217" t="str">
        <f ca="1">IF(INDIRECT("変更履歴!S1")&lt;&gt;"",INDIRECT("変更履歴!S1"),"")</f>
        <v>テーブル定義書</v>
      </c>
      <c r="T1" s="218"/>
      <c r="U1" s="218"/>
      <c r="V1" s="218"/>
      <c r="W1" s="218"/>
      <c r="X1" s="218"/>
      <c r="Y1" s="218"/>
      <c r="Z1" s="219"/>
      <c r="AA1" s="154" t="s">
        <v>32</v>
      </c>
      <c r="AB1" s="155"/>
      <c r="AC1" s="148" t="str">
        <f ca="1">IF(INDIRECT("変更履歴!AC1")&lt;&gt;"",INDIRECT("変更履歴!AC1"),"")</f>
        <v>TIS</v>
      </c>
      <c r="AD1" s="149"/>
      <c r="AE1" s="149"/>
      <c r="AF1" s="150"/>
      <c r="AG1" s="145">
        <f ca="1">IF(INDIRECT("変更履歴!AG1")&lt;&gt;"",INDIRECT("変更履歴!AG1"),"")</f>
        <v>43594</v>
      </c>
      <c r="AH1" s="146"/>
      <c r="AI1" s="147"/>
      <c r="AJ1" s="31"/>
      <c r="AK1" s="31"/>
      <c r="AL1" s="32"/>
      <c r="AM1" s="33"/>
      <c r="AN1" s="33"/>
      <c r="AO1" s="33"/>
      <c r="AP1" s="33"/>
      <c r="AQ1" s="33"/>
      <c r="AR1" s="33"/>
      <c r="AS1" s="33"/>
      <c r="AT1" s="33"/>
      <c r="AU1" s="33"/>
      <c r="AV1" s="33"/>
      <c r="AW1" s="33"/>
      <c r="AX1" s="33"/>
    </row>
    <row r="2" spans="1:51" s="74" customFormat="1" hidden="1" x14ac:dyDescent="0.2">
      <c r="A2" s="154" t="s">
        <v>33</v>
      </c>
      <c r="B2" s="156"/>
      <c r="C2" s="156"/>
      <c r="D2" s="155"/>
      <c r="E2" s="151" t="str">
        <f ca="1">IF(INDIRECT("変更履歴!E2")&lt;&gt;"",INDIRECT("変更履歴!E2"),"")</f>
        <v>サンプルシステム</v>
      </c>
      <c r="F2" s="152"/>
      <c r="G2" s="152"/>
      <c r="H2" s="152"/>
      <c r="I2" s="152"/>
      <c r="J2" s="152"/>
      <c r="K2" s="152"/>
      <c r="L2" s="152"/>
      <c r="M2" s="152"/>
      <c r="N2" s="153"/>
      <c r="O2" s="211"/>
      <c r="P2" s="212"/>
      <c r="Q2" s="212"/>
      <c r="R2" s="213"/>
      <c r="S2" s="220"/>
      <c r="T2" s="221"/>
      <c r="U2" s="221"/>
      <c r="V2" s="221"/>
      <c r="W2" s="221"/>
      <c r="X2" s="221"/>
      <c r="Y2" s="221"/>
      <c r="Z2" s="222"/>
      <c r="AA2" s="154" t="s">
        <v>34</v>
      </c>
      <c r="AB2" s="155"/>
      <c r="AC2" s="148" t="str">
        <f ca="1">IF(INDIRECT("変更履歴!AC2")&lt;&gt;"",INDIRECT("変更履歴!AC2"),"")</f>
        <v/>
      </c>
      <c r="AD2" s="149"/>
      <c r="AE2" s="149"/>
      <c r="AF2" s="150"/>
      <c r="AG2" s="145" t="str">
        <f ca="1">IF(INDIRECT("変更履歴!AG2")&lt;&gt;"",INDIRECT("変更履歴!AG2"),"")</f>
        <v/>
      </c>
      <c r="AH2" s="146"/>
      <c r="AI2" s="147"/>
      <c r="AJ2" s="31"/>
      <c r="AK2" s="31"/>
      <c r="AL2" s="31"/>
      <c r="AM2" s="33"/>
      <c r="AN2" s="33"/>
      <c r="AO2" s="33"/>
      <c r="AP2" s="33"/>
      <c r="AQ2" s="33"/>
      <c r="AR2" s="33"/>
      <c r="AS2" s="33"/>
      <c r="AT2" s="33"/>
      <c r="AU2" s="33"/>
      <c r="AV2" s="33"/>
      <c r="AW2" s="33"/>
      <c r="AX2" s="33"/>
    </row>
    <row r="3" spans="1:51" s="74" customFormat="1" hidden="1" x14ac:dyDescent="0.2">
      <c r="A3" s="154" t="s">
        <v>35</v>
      </c>
      <c r="B3" s="156"/>
      <c r="C3" s="156"/>
      <c r="D3" s="155"/>
      <c r="E3" s="151" t="str">
        <f ca="1">IF(INDIRECT("変更履歴!E3")&lt;&gt;"",INDIRECT("変更履歴!E3"),"")</f>
        <v>プロジェクト管理システム</v>
      </c>
      <c r="F3" s="152"/>
      <c r="G3" s="152"/>
      <c r="H3" s="152"/>
      <c r="I3" s="152"/>
      <c r="J3" s="152"/>
      <c r="K3" s="152"/>
      <c r="L3" s="152"/>
      <c r="M3" s="152"/>
      <c r="N3" s="153"/>
      <c r="O3" s="214"/>
      <c r="P3" s="215"/>
      <c r="Q3" s="215"/>
      <c r="R3" s="216"/>
      <c r="S3" s="223"/>
      <c r="T3" s="224"/>
      <c r="U3" s="224"/>
      <c r="V3" s="224"/>
      <c r="W3" s="224"/>
      <c r="X3" s="224"/>
      <c r="Y3" s="224"/>
      <c r="Z3" s="225"/>
      <c r="AA3" s="154"/>
      <c r="AB3" s="155"/>
      <c r="AC3" s="148" t="str">
        <f ca="1">IF(INDIRECT("変更履歴!AC3")&lt;&gt;"",INDIRECT("変更履歴!AC3"),"")</f>
        <v/>
      </c>
      <c r="AD3" s="149"/>
      <c r="AE3" s="149"/>
      <c r="AF3" s="150"/>
      <c r="AG3" s="145" t="str">
        <f ca="1">IF(INDIRECT("変更履歴!AG3")&lt;&gt;"",INDIRECT("変更履歴!AG3"),"")</f>
        <v/>
      </c>
      <c r="AH3" s="146"/>
      <c r="AI3" s="147"/>
      <c r="AJ3" s="31"/>
      <c r="AK3" s="31"/>
      <c r="AL3" s="31"/>
      <c r="AM3" s="33"/>
      <c r="AN3" s="33"/>
      <c r="AO3" s="33"/>
      <c r="AP3" s="33"/>
      <c r="AQ3" s="33"/>
      <c r="AR3" s="33"/>
      <c r="AS3" s="33"/>
      <c r="AT3" s="33"/>
      <c r="AU3" s="33"/>
      <c r="AV3" s="33"/>
      <c r="AW3" s="33"/>
      <c r="AX3" s="33"/>
    </row>
    <row r="5" spans="1:51" s="74" customFormat="1" ht="22.5" customHeight="1" x14ac:dyDescent="0.15">
      <c r="A5" s="205" t="s">
        <v>67</v>
      </c>
      <c r="B5" s="206"/>
      <c r="C5" s="206"/>
      <c r="D5" s="206"/>
      <c r="E5" s="207"/>
      <c r="F5" s="181" t="s">
        <v>155</v>
      </c>
      <c r="G5" s="182"/>
      <c r="H5" s="182"/>
      <c r="I5" s="182"/>
      <c r="J5" s="182"/>
      <c r="K5" s="182"/>
      <c r="L5" s="182"/>
      <c r="M5" s="182"/>
      <c r="N5" s="182"/>
      <c r="O5" s="182"/>
      <c r="P5" s="183"/>
      <c r="Q5" s="205" t="s">
        <v>69</v>
      </c>
      <c r="R5" s="206"/>
      <c r="S5" s="206"/>
      <c r="T5" s="206"/>
      <c r="U5" s="206"/>
      <c r="V5" s="207"/>
      <c r="W5" s="181" t="s">
        <v>156</v>
      </c>
      <c r="X5" s="182"/>
      <c r="Y5" s="182"/>
      <c r="Z5" s="182"/>
      <c r="AA5" s="182"/>
      <c r="AB5" s="182"/>
      <c r="AC5" s="182"/>
      <c r="AD5" s="182"/>
      <c r="AE5" s="182"/>
      <c r="AF5" s="182"/>
      <c r="AG5" s="183"/>
    </row>
    <row r="6" spans="1:51" s="74" customFormat="1" ht="33" customHeight="1" x14ac:dyDescent="0.15">
      <c r="A6" s="205" t="s">
        <v>71</v>
      </c>
      <c r="B6" s="206"/>
      <c r="C6" s="206"/>
      <c r="D6" s="206"/>
      <c r="E6" s="207"/>
      <c r="F6" s="181"/>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3"/>
    </row>
    <row r="7" spans="1:51" ht="11.25" customHeight="1" x14ac:dyDescent="0.2"/>
    <row r="8" spans="1:51" x14ac:dyDescent="0.2">
      <c r="A8" s="190" t="s">
        <v>48</v>
      </c>
      <c r="B8" s="196" t="s">
        <v>72</v>
      </c>
      <c r="C8" s="197"/>
      <c r="D8" s="197"/>
      <c r="E8" s="197"/>
      <c r="F8" s="198"/>
      <c r="G8" s="196" t="s">
        <v>73</v>
      </c>
      <c r="H8" s="197"/>
      <c r="I8" s="197"/>
      <c r="J8" s="197"/>
      <c r="K8" s="198"/>
      <c r="L8" s="196" t="s">
        <v>74</v>
      </c>
      <c r="M8" s="197"/>
      <c r="N8" s="197"/>
      <c r="O8" s="197"/>
      <c r="P8" s="198"/>
      <c r="Q8" s="196" t="s">
        <v>75</v>
      </c>
      <c r="R8" s="197"/>
      <c r="S8" s="198"/>
      <c r="T8" s="196" t="s">
        <v>76</v>
      </c>
      <c r="U8" s="198"/>
      <c r="V8" s="190" t="s">
        <v>77</v>
      </c>
      <c r="W8" s="190" t="s">
        <v>78</v>
      </c>
      <c r="X8" s="193" t="s">
        <v>79</v>
      </c>
      <c r="Y8" s="194"/>
      <c r="Z8" s="194"/>
      <c r="AA8" s="194"/>
      <c r="AB8" s="194"/>
      <c r="AC8" s="194"/>
      <c r="AD8" s="195"/>
      <c r="AE8" s="196" t="s">
        <v>80</v>
      </c>
      <c r="AF8" s="197"/>
      <c r="AG8" s="197"/>
      <c r="AH8" s="197"/>
      <c r="AI8" s="197"/>
      <c r="AJ8" s="197"/>
      <c r="AK8" s="197"/>
      <c r="AL8" s="197"/>
      <c r="AM8" s="197"/>
      <c r="AN8" s="198"/>
      <c r="AO8" s="196" t="s">
        <v>81</v>
      </c>
      <c r="AP8" s="198"/>
      <c r="AQ8" s="196" t="s">
        <v>82</v>
      </c>
      <c r="AR8" s="198"/>
      <c r="AS8" s="186" t="s">
        <v>83</v>
      </c>
      <c r="AT8" s="186"/>
      <c r="AU8" s="186"/>
      <c r="AV8" s="186"/>
      <c r="AW8" s="186"/>
      <c r="AX8" s="186"/>
      <c r="AY8" s="186"/>
    </row>
    <row r="9" spans="1:51" x14ac:dyDescent="0.2">
      <c r="A9" s="191"/>
      <c r="B9" s="199"/>
      <c r="C9" s="200"/>
      <c r="D9" s="200"/>
      <c r="E9" s="200"/>
      <c r="F9" s="201"/>
      <c r="G9" s="199"/>
      <c r="H9" s="200"/>
      <c r="I9" s="200"/>
      <c r="J9" s="200"/>
      <c r="K9" s="201"/>
      <c r="L9" s="199"/>
      <c r="M9" s="200"/>
      <c r="N9" s="200"/>
      <c r="O9" s="200"/>
      <c r="P9" s="201"/>
      <c r="Q9" s="199"/>
      <c r="R9" s="200"/>
      <c r="S9" s="201"/>
      <c r="T9" s="199"/>
      <c r="U9" s="201"/>
      <c r="V9" s="191"/>
      <c r="W9" s="191"/>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186"/>
      <c r="AT9" s="186"/>
      <c r="AU9" s="186"/>
      <c r="AV9" s="186"/>
      <c r="AW9" s="186"/>
      <c r="AX9" s="186"/>
      <c r="AY9" s="186"/>
    </row>
    <row r="10" spans="1:51" x14ac:dyDescent="0.2">
      <c r="A10" s="192"/>
      <c r="B10" s="202"/>
      <c r="C10" s="203"/>
      <c r="D10" s="203"/>
      <c r="E10" s="203"/>
      <c r="F10" s="204"/>
      <c r="G10" s="202"/>
      <c r="H10" s="203"/>
      <c r="I10" s="203"/>
      <c r="J10" s="203"/>
      <c r="K10" s="204"/>
      <c r="L10" s="202"/>
      <c r="M10" s="203"/>
      <c r="N10" s="203"/>
      <c r="O10" s="203"/>
      <c r="P10" s="204"/>
      <c r="Q10" s="202"/>
      <c r="R10" s="203"/>
      <c r="S10" s="204"/>
      <c r="T10" s="202"/>
      <c r="U10" s="204"/>
      <c r="V10" s="192"/>
      <c r="W10" s="192"/>
      <c r="X10" s="76"/>
      <c r="Y10" s="76"/>
      <c r="Z10" s="76"/>
      <c r="AA10" s="76"/>
      <c r="AB10" s="76"/>
      <c r="AC10" s="76"/>
      <c r="AD10" s="76"/>
      <c r="AE10" s="202"/>
      <c r="AF10" s="203"/>
      <c r="AG10" s="203"/>
      <c r="AH10" s="203"/>
      <c r="AI10" s="203"/>
      <c r="AJ10" s="203"/>
      <c r="AK10" s="203"/>
      <c r="AL10" s="203"/>
      <c r="AM10" s="203"/>
      <c r="AN10" s="204"/>
      <c r="AO10" s="202"/>
      <c r="AP10" s="204"/>
      <c r="AQ10" s="202"/>
      <c r="AR10" s="204"/>
      <c r="AS10" s="186"/>
      <c r="AT10" s="186"/>
      <c r="AU10" s="186"/>
      <c r="AV10" s="186"/>
      <c r="AW10" s="186"/>
      <c r="AX10" s="186"/>
      <c r="AY10" s="186"/>
    </row>
    <row r="11" spans="1:51" ht="11.25" customHeight="1" x14ac:dyDescent="0.2">
      <c r="A11" s="77">
        <v>1</v>
      </c>
      <c r="B11" s="178" t="s">
        <v>127</v>
      </c>
      <c r="C11" s="179"/>
      <c r="D11" s="179"/>
      <c r="E11" s="179"/>
      <c r="F11" s="180"/>
      <c r="G11" s="181" t="s">
        <v>128</v>
      </c>
      <c r="H11" s="182"/>
      <c r="I11" s="182"/>
      <c r="J11" s="182"/>
      <c r="K11" s="183"/>
      <c r="L11" s="181" t="s">
        <v>87</v>
      </c>
      <c r="M11" s="182"/>
      <c r="N11" s="182"/>
      <c r="O11" s="182"/>
      <c r="P11" s="183"/>
      <c r="Q11" s="181" t="s">
        <v>88</v>
      </c>
      <c r="R11" s="182"/>
      <c r="S11" s="183"/>
      <c r="T11" s="184"/>
      <c r="U11" s="185"/>
      <c r="V11" s="77">
        <v>1</v>
      </c>
      <c r="W11" s="78" t="s">
        <v>89</v>
      </c>
      <c r="X11" s="79"/>
      <c r="Y11" s="79"/>
      <c r="Z11" s="80"/>
      <c r="AA11" s="80"/>
      <c r="AB11" s="80"/>
      <c r="AC11" s="80"/>
      <c r="AD11" s="80"/>
      <c r="AE11" s="181"/>
      <c r="AF11" s="182"/>
      <c r="AG11" s="182"/>
      <c r="AH11" s="182"/>
      <c r="AI11" s="182"/>
      <c r="AJ11" s="182"/>
      <c r="AK11" s="182"/>
      <c r="AL11" s="182"/>
      <c r="AM11" s="182"/>
      <c r="AN11" s="183"/>
      <c r="AO11" s="178"/>
      <c r="AP11" s="180"/>
      <c r="AQ11" s="176"/>
      <c r="AR11" s="177"/>
      <c r="AS11" s="175"/>
      <c r="AT11" s="175"/>
      <c r="AU11" s="175"/>
      <c r="AV11" s="175"/>
      <c r="AW11" s="175"/>
      <c r="AX11" s="175"/>
      <c r="AY11" s="175"/>
    </row>
    <row r="12" spans="1:51" x14ac:dyDescent="0.2">
      <c r="A12" s="77">
        <v>2</v>
      </c>
      <c r="B12" s="178" t="s">
        <v>157</v>
      </c>
      <c r="C12" s="179"/>
      <c r="D12" s="179"/>
      <c r="E12" s="179"/>
      <c r="F12" s="180"/>
      <c r="G12" s="181" t="s">
        <v>158</v>
      </c>
      <c r="H12" s="182"/>
      <c r="I12" s="182"/>
      <c r="J12" s="182"/>
      <c r="K12" s="183"/>
      <c r="L12" s="181" t="s">
        <v>157</v>
      </c>
      <c r="M12" s="182"/>
      <c r="N12" s="182"/>
      <c r="O12" s="182"/>
      <c r="P12" s="183"/>
      <c r="Q12" s="181" t="s">
        <v>159</v>
      </c>
      <c r="R12" s="182"/>
      <c r="S12" s="183"/>
      <c r="T12" s="184">
        <v>128</v>
      </c>
      <c r="U12" s="185"/>
      <c r="V12" s="77"/>
      <c r="W12" s="78"/>
      <c r="X12" s="79"/>
      <c r="Y12" s="79"/>
      <c r="Z12" s="80"/>
      <c r="AA12" s="80"/>
      <c r="AB12" s="80"/>
      <c r="AC12" s="80"/>
      <c r="AD12" s="80"/>
      <c r="AE12" s="181"/>
      <c r="AF12" s="182"/>
      <c r="AG12" s="182"/>
      <c r="AH12" s="182"/>
      <c r="AI12" s="182"/>
      <c r="AJ12" s="182"/>
      <c r="AK12" s="182"/>
      <c r="AL12" s="182"/>
      <c r="AM12" s="182"/>
      <c r="AN12" s="183"/>
      <c r="AO12" s="178"/>
      <c r="AP12" s="180"/>
      <c r="AQ12" s="176"/>
      <c r="AR12" s="177"/>
      <c r="AS12" s="175"/>
      <c r="AT12" s="175"/>
      <c r="AU12" s="175"/>
      <c r="AV12" s="175"/>
      <c r="AW12" s="175"/>
      <c r="AX12" s="175"/>
      <c r="AY12" s="175"/>
    </row>
    <row r="13" spans="1:51" ht="11.25" customHeight="1" x14ac:dyDescent="0.2">
      <c r="A13" s="77">
        <v>3</v>
      </c>
      <c r="B13" s="178" t="s">
        <v>160</v>
      </c>
      <c r="C13" s="179"/>
      <c r="D13" s="179"/>
      <c r="E13" s="179"/>
      <c r="F13" s="180"/>
      <c r="G13" s="181" t="s">
        <v>161</v>
      </c>
      <c r="H13" s="182"/>
      <c r="I13" s="182"/>
      <c r="J13" s="182"/>
      <c r="K13" s="183"/>
      <c r="L13" s="181" t="s">
        <v>87</v>
      </c>
      <c r="M13" s="182"/>
      <c r="N13" s="182"/>
      <c r="O13" s="182"/>
      <c r="P13" s="183"/>
      <c r="Q13" s="181" t="s">
        <v>88</v>
      </c>
      <c r="R13" s="182"/>
      <c r="S13" s="183"/>
      <c r="T13" s="184"/>
      <c r="U13" s="185"/>
      <c r="V13" s="77"/>
      <c r="W13" s="78"/>
      <c r="X13" s="80"/>
      <c r="Y13" s="80"/>
      <c r="Z13" s="80"/>
      <c r="AA13" s="80"/>
      <c r="AB13" s="80"/>
      <c r="AC13" s="80"/>
      <c r="AD13" s="80"/>
      <c r="AE13" s="181"/>
      <c r="AF13" s="182"/>
      <c r="AG13" s="182"/>
      <c r="AH13" s="182"/>
      <c r="AI13" s="182"/>
      <c r="AJ13" s="182"/>
      <c r="AK13" s="182"/>
      <c r="AL13" s="182"/>
      <c r="AM13" s="182"/>
      <c r="AN13" s="183"/>
      <c r="AO13" s="178"/>
      <c r="AP13" s="180"/>
      <c r="AQ13" s="176"/>
      <c r="AR13" s="177"/>
      <c r="AS13" s="175"/>
      <c r="AT13" s="175"/>
      <c r="AU13" s="175"/>
      <c r="AV13" s="175"/>
      <c r="AW13" s="175"/>
      <c r="AX13" s="175"/>
      <c r="AY13" s="175"/>
    </row>
    <row r="14" spans="1:51" x14ac:dyDescent="0.2">
      <c r="A14" s="77"/>
      <c r="B14" s="178"/>
      <c r="C14" s="179"/>
      <c r="D14" s="179"/>
      <c r="E14" s="179"/>
      <c r="F14" s="180"/>
      <c r="G14" s="181"/>
      <c r="H14" s="182"/>
      <c r="I14" s="182"/>
      <c r="J14" s="182"/>
      <c r="K14" s="183"/>
      <c r="L14" s="181"/>
      <c r="M14" s="182"/>
      <c r="N14" s="182"/>
      <c r="O14" s="182"/>
      <c r="P14" s="183"/>
      <c r="Q14" s="181"/>
      <c r="R14" s="182"/>
      <c r="S14" s="183"/>
      <c r="T14" s="184"/>
      <c r="U14" s="185"/>
      <c r="V14" s="77"/>
      <c r="W14" s="78"/>
      <c r="X14" s="80"/>
      <c r="Y14" s="80"/>
      <c r="Z14" s="80"/>
      <c r="AA14" s="80"/>
      <c r="AB14" s="80"/>
      <c r="AC14" s="80"/>
      <c r="AD14" s="80"/>
      <c r="AE14" s="181"/>
      <c r="AF14" s="182"/>
      <c r="AG14" s="182"/>
      <c r="AH14" s="182"/>
      <c r="AI14" s="182"/>
      <c r="AJ14" s="182"/>
      <c r="AK14" s="182"/>
      <c r="AL14" s="182"/>
      <c r="AM14" s="182"/>
      <c r="AN14" s="183"/>
      <c r="AO14" s="178"/>
      <c r="AP14" s="180"/>
      <c r="AQ14" s="176"/>
      <c r="AR14" s="177"/>
      <c r="AS14" s="175"/>
      <c r="AT14" s="175"/>
      <c r="AU14" s="175"/>
      <c r="AV14" s="175"/>
      <c r="AW14" s="175"/>
      <c r="AX14" s="175"/>
      <c r="AY14" s="175"/>
    </row>
    <row r="15" spans="1:51" x14ac:dyDescent="0.2">
      <c r="A15" s="77"/>
      <c r="B15" s="178"/>
      <c r="C15" s="179"/>
      <c r="D15" s="179"/>
      <c r="E15" s="179"/>
      <c r="F15" s="180"/>
      <c r="G15" s="181"/>
      <c r="H15" s="182"/>
      <c r="I15" s="182"/>
      <c r="J15" s="182"/>
      <c r="K15" s="183"/>
      <c r="L15" s="181"/>
      <c r="M15" s="182"/>
      <c r="N15" s="182"/>
      <c r="O15" s="182"/>
      <c r="P15" s="183"/>
      <c r="Q15" s="181"/>
      <c r="R15" s="182"/>
      <c r="S15" s="183"/>
      <c r="T15" s="184"/>
      <c r="U15" s="185"/>
      <c r="V15" s="77"/>
      <c r="W15" s="78"/>
      <c r="X15" s="80"/>
      <c r="Y15" s="80"/>
      <c r="Z15" s="80"/>
      <c r="AA15" s="80"/>
      <c r="AB15" s="80"/>
      <c r="AC15" s="80"/>
      <c r="AD15" s="80"/>
      <c r="AE15" s="181"/>
      <c r="AF15" s="182"/>
      <c r="AG15" s="182"/>
      <c r="AH15" s="182"/>
      <c r="AI15" s="182"/>
      <c r="AJ15" s="182"/>
      <c r="AK15" s="182"/>
      <c r="AL15" s="182"/>
      <c r="AM15" s="182"/>
      <c r="AN15" s="183"/>
      <c r="AO15" s="178"/>
      <c r="AP15" s="180"/>
      <c r="AQ15" s="176"/>
      <c r="AR15" s="177"/>
      <c r="AS15" s="175"/>
      <c r="AT15" s="175"/>
      <c r="AU15" s="175"/>
      <c r="AV15" s="175"/>
      <c r="AW15" s="175"/>
      <c r="AX15" s="175"/>
      <c r="AY15" s="175"/>
    </row>
    <row r="16" spans="1:51" x14ac:dyDescent="0.2">
      <c r="A16" s="77"/>
      <c r="B16" s="178"/>
      <c r="C16" s="179"/>
      <c r="D16" s="179"/>
      <c r="E16" s="179"/>
      <c r="F16" s="180"/>
      <c r="G16" s="181"/>
      <c r="H16" s="182"/>
      <c r="I16" s="182"/>
      <c r="J16" s="182"/>
      <c r="K16" s="183"/>
      <c r="L16" s="181"/>
      <c r="M16" s="182"/>
      <c r="N16" s="182"/>
      <c r="O16" s="182"/>
      <c r="P16" s="183"/>
      <c r="Q16" s="181"/>
      <c r="R16" s="182"/>
      <c r="S16" s="183"/>
      <c r="T16" s="184"/>
      <c r="U16" s="185"/>
      <c r="V16" s="77"/>
      <c r="W16" s="78"/>
      <c r="X16" s="80"/>
      <c r="Y16" s="80"/>
      <c r="Z16" s="80"/>
      <c r="AA16" s="80"/>
      <c r="AB16" s="80"/>
      <c r="AC16" s="80"/>
      <c r="AD16" s="80"/>
      <c r="AE16" s="181"/>
      <c r="AF16" s="182"/>
      <c r="AG16" s="182"/>
      <c r="AH16" s="182"/>
      <c r="AI16" s="182"/>
      <c r="AJ16" s="182"/>
      <c r="AK16" s="182"/>
      <c r="AL16" s="182"/>
      <c r="AM16" s="182"/>
      <c r="AN16" s="183"/>
      <c r="AO16" s="178"/>
      <c r="AP16" s="180"/>
      <c r="AQ16" s="176"/>
      <c r="AR16" s="177"/>
      <c r="AS16" s="175"/>
      <c r="AT16" s="175"/>
      <c r="AU16" s="175"/>
      <c r="AV16" s="175"/>
      <c r="AW16" s="175"/>
      <c r="AX16" s="175"/>
      <c r="AY16" s="175"/>
    </row>
    <row r="17" spans="1:51" x14ac:dyDescent="0.2">
      <c r="A17" s="77"/>
      <c r="B17" s="178"/>
      <c r="C17" s="179"/>
      <c r="D17" s="179"/>
      <c r="E17" s="179"/>
      <c r="F17" s="180"/>
      <c r="G17" s="181"/>
      <c r="H17" s="182"/>
      <c r="I17" s="182"/>
      <c r="J17" s="182"/>
      <c r="K17" s="183"/>
      <c r="L17" s="181"/>
      <c r="M17" s="182"/>
      <c r="N17" s="182"/>
      <c r="O17" s="182"/>
      <c r="P17" s="183"/>
      <c r="Q17" s="181"/>
      <c r="R17" s="182"/>
      <c r="S17" s="183"/>
      <c r="T17" s="184"/>
      <c r="U17" s="185"/>
      <c r="V17" s="77"/>
      <c r="W17" s="78"/>
      <c r="X17" s="80"/>
      <c r="Y17" s="80"/>
      <c r="Z17" s="80"/>
      <c r="AA17" s="80"/>
      <c r="AB17" s="80"/>
      <c r="AC17" s="80"/>
      <c r="AD17" s="80"/>
      <c r="AE17" s="181"/>
      <c r="AF17" s="182"/>
      <c r="AG17" s="182"/>
      <c r="AH17" s="182"/>
      <c r="AI17" s="182"/>
      <c r="AJ17" s="182"/>
      <c r="AK17" s="182"/>
      <c r="AL17" s="182"/>
      <c r="AM17" s="182"/>
      <c r="AN17" s="183"/>
      <c r="AO17" s="178"/>
      <c r="AP17" s="180"/>
      <c r="AQ17" s="176"/>
      <c r="AR17" s="177"/>
      <c r="AS17" s="175"/>
      <c r="AT17" s="175"/>
      <c r="AU17" s="175"/>
      <c r="AV17" s="175"/>
      <c r="AW17" s="175"/>
      <c r="AX17" s="175"/>
      <c r="AY17" s="175"/>
    </row>
    <row r="18" spans="1:51" x14ac:dyDescent="0.2">
      <c r="A18" s="77"/>
      <c r="B18" s="178"/>
      <c r="C18" s="179"/>
      <c r="D18" s="179"/>
      <c r="E18" s="179"/>
      <c r="F18" s="180"/>
      <c r="G18" s="181"/>
      <c r="H18" s="182"/>
      <c r="I18" s="182"/>
      <c r="J18" s="182"/>
      <c r="K18" s="183"/>
      <c r="L18" s="181"/>
      <c r="M18" s="182"/>
      <c r="N18" s="182"/>
      <c r="O18" s="182"/>
      <c r="P18" s="183"/>
      <c r="Q18" s="181"/>
      <c r="R18" s="182"/>
      <c r="S18" s="183"/>
      <c r="T18" s="184"/>
      <c r="U18" s="185"/>
      <c r="V18" s="77"/>
      <c r="W18" s="78"/>
      <c r="X18" s="80"/>
      <c r="Y18" s="80"/>
      <c r="Z18" s="80"/>
      <c r="AA18" s="80"/>
      <c r="AB18" s="80"/>
      <c r="AC18" s="80"/>
      <c r="AD18" s="80"/>
      <c r="AE18" s="181"/>
      <c r="AF18" s="182"/>
      <c r="AG18" s="182"/>
      <c r="AH18" s="182"/>
      <c r="AI18" s="182"/>
      <c r="AJ18" s="182"/>
      <c r="AK18" s="182"/>
      <c r="AL18" s="182"/>
      <c r="AM18" s="182"/>
      <c r="AN18" s="183"/>
      <c r="AO18" s="178"/>
      <c r="AP18" s="180"/>
      <c r="AQ18" s="176"/>
      <c r="AR18" s="177"/>
      <c r="AS18" s="175"/>
      <c r="AT18" s="175"/>
      <c r="AU18" s="175"/>
      <c r="AV18" s="175"/>
      <c r="AW18" s="175"/>
      <c r="AX18" s="175"/>
      <c r="AY18" s="175"/>
    </row>
    <row r="19" spans="1:51" x14ac:dyDescent="0.2">
      <c r="A19" s="77"/>
      <c r="B19" s="178"/>
      <c r="C19" s="179"/>
      <c r="D19" s="179"/>
      <c r="E19" s="179"/>
      <c r="F19" s="180"/>
      <c r="G19" s="181"/>
      <c r="H19" s="182"/>
      <c r="I19" s="182"/>
      <c r="J19" s="182"/>
      <c r="K19" s="183"/>
      <c r="L19" s="181"/>
      <c r="M19" s="182"/>
      <c r="N19" s="182"/>
      <c r="O19" s="182"/>
      <c r="P19" s="183"/>
      <c r="Q19" s="181"/>
      <c r="R19" s="182"/>
      <c r="S19" s="183"/>
      <c r="T19" s="184"/>
      <c r="U19" s="185"/>
      <c r="V19" s="77"/>
      <c r="W19" s="78"/>
      <c r="X19" s="79"/>
      <c r="Y19" s="80"/>
      <c r="Z19" s="80"/>
      <c r="AA19" s="80"/>
      <c r="AB19" s="80"/>
      <c r="AC19" s="80"/>
      <c r="AD19" s="80"/>
      <c r="AE19" s="181"/>
      <c r="AF19" s="182"/>
      <c r="AG19" s="182"/>
      <c r="AH19" s="182"/>
      <c r="AI19" s="182"/>
      <c r="AJ19" s="182"/>
      <c r="AK19" s="182"/>
      <c r="AL19" s="182"/>
      <c r="AM19" s="182"/>
      <c r="AN19" s="183"/>
      <c r="AO19" s="178"/>
      <c r="AP19" s="180"/>
      <c r="AQ19" s="176"/>
      <c r="AR19" s="177"/>
      <c r="AS19" s="175"/>
      <c r="AT19" s="175"/>
      <c r="AU19" s="175"/>
      <c r="AV19" s="175"/>
      <c r="AW19" s="175"/>
      <c r="AX19" s="175"/>
      <c r="AY19" s="175"/>
    </row>
    <row r="20" spans="1:51" x14ac:dyDescent="0.2">
      <c r="A20" s="77"/>
      <c r="B20" s="178"/>
      <c r="C20" s="179"/>
      <c r="D20" s="179"/>
      <c r="E20" s="179"/>
      <c r="F20" s="180"/>
      <c r="G20" s="181"/>
      <c r="H20" s="182"/>
      <c r="I20" s="182"/>
      <c r="J20" s="182"/>
      <c r="K20" s="183"/>
      <c r="L20" s="181"/>
      <c r="M20" s="182"/>
      <c r="N20" s="182"/>
      <c r="O20" s="182"/>
      <c r="P20" s="183"/>
      <c r="Q20" s="181"/>
      <c r="R20" s="182"/>
      <c r="S20" s="183"/>
      <c r="T20" s="184"/>
      <c r="U20" s="185"/>
      <c r="V20" s="77"/>
      <c r="W20" s="78"/>
      <c r="X20" s="80"/>
      <c r="Y20" s="80"/>
      <c r="Z20" s="80"/>
      <c r="AA20" s="80"/>
      <c r="AB20" s="80"/>
      <c r="AC20" s="80"/>
      <c r="AD20" s="80"/>
      <c r="AE20" s="181"/>
      <c r="AF20" s="182"/>
      <c r="AG20" s="182"/>
      <c r="AH20" s="182"/>
      <c r="AI20" s="182"/>
      <c r="AJ20" s="182"/>
      <c r="AK20" s="182"/>
      <c r="AL20" s="182"/>
      <c r="AM20" s="182"/>
      <c r="AN20" s="183"/>
      <c r="AO20" s="178"/>
      <c r="AP20" s="180"/>
      <c r="AQ20" s="176"/>
      <c r="AR20" s="177"/>
      <c r="AS20" s="175"/>
      <c r="AT20" s="175"/>
      <c r="AU20" s="175"/>
      <c r="AV20" s="175"/>
      <c r="AW20" s="175"/>
      <c r="AX20" s="175"/>
      <c r="AY20" s="175"/>
    </row>
    <row r="21" spans="1:51" x14ac:dyDescent="0.2">
      <c r="A21" s="77"/>
      <c r="B21" s="178"/>
      <c r="C21" s="179"/>
      <c r="D21" s="179"/>
      <c r="E21" s="179"/>
      <c r="F21" s="180"/>
      <c r="G21" s="181"/>
      <c r="H21" s="182"/>
      <c r="I21" s="182"/>
      <c r="J21" s="182"/>
      <c r="K21" s="183"/>
      <c r="L21" s="181"/>
      <c r="M21" s="182"/>
      <c r="N21" s="182"/>
      <c r="O21" s="182"/>
      <c r="P21" s="183"/>
      <c r="Q21" s="181"/>
      <c r="R21" s="182"/>
      <c r="S21" s="183"/>
      <c r="T21" s="184"/>
      <c r="U21" s="185"/>
      <c r="V21" s="77"/>
      <c r="W21" s="78"/>
      <c r="X21" s="80"/>
      <c r="Y21" s="80"/>
      <c r="Z21" s="80"/>
      <c r="AA21" s="80"/>
      <c r="AB21" s="80"/>
      <c r="AC21" s="80"/>
      <c r="AD21" s="80"/>
      <c r="AE21" s="181"/>
      <c r="AF21" s="182"/>
      <c r="AG21" s="182"/>
      <c r="AH21" s="182"/>
      <c r="AI21" s="182"/>
      <c r="AJ21" s="182"/>
      <c r="AK21" s="182"/>
      <c r="AL21" s="182"/>
      <c r="AM21" s="182"/>
      <c r="AN21" s="183"/>
      <c r="AO21" s="178"/>
      <c r="AP21" s="180"/>
      <c r="AQ21" s="176"/>
      <c r="AR21" s="177"/>
      <c r="AS21" s="175"/>
      <c r="AT21" s="175"/>
      <c r="AU21" s="175"/>
      <c r="AV21" s="175"/>
      <c r="AW21" s="175"/>
      <c r="AX21" s="175"/>
      <c r="AY21" s="175"/>
    </row>
    <row r="22" spans="1:51" x14ac:dyDescent="0.2">
      <c r="A22" s="77"/>
      <c r="B22" s="178"/>
      <c r="C22" s="179"/>
      <c r="D22" s="179"/>
      <c r="E22" s="179"/>
      <c r="F22" s="180"/>
      <c r="G22" s="181"/>
      <c r="H22" s="182"/>
      <c r="I22" s="182"/>
      <c r="J22" s="182"/>
      <c r="K22" s="183"/>
      <c r="L22" s="181"/>
      <c r="M22" s="182"/>
      <c r="N22" s="182"/>
      <c r="O22" s="182"/>
      <c r="P22" s="183"/>
      <c r="Q22" s="181"/>
      <c r="R22" s="182"/>
      <c r="S22" s="183"/>
      <c r="T22" s="184"/>
      <c r="U22" s="185"/>
      <c r="V22" s="77"/>
      <c r="W22" s="78"/>
      <c r="X22" s="80"/>
      <c r="Y22" s="79"/>
      <c r="Z22" s="80"/>
      <c r="AA22" s="80"/>
      <c r="AB22" s="80"/>
      <c r="AC22" s="80"/>
      <c r="AD22" s="80"/>
      <c r="AE22" s="181"/>
      <c r="AF22" s="182"/>
      <c r="AG22" s="182"/>
      <c r="AH22" s="182"/>
      <c r="AI22" s="182"/>
      <c r="AJ22" s="182"/>
      <c r="AK22" s="182"/>
      <c r="AL22" s="182"/>
      <c r="AM22" s="182"/>
      <c r="AN22" s="183"/>
      <c r="AO22" s="178"/>
      <c r="AP22" s="180"/>
      <c r="AQ22" s="176"/>
      <c r="AR22" s="177"/>
      <c r="AS22" s="175"/>
      <c r="AT22" s="175"/>
      <c r="AU22" s="175"/>
      <c r="AV22" s="175"/>
      <c r="AW22" s="175"/>
      <c r="AX22" s="175"/>
      <c r="AY22" s="175"/>
    </row>
    <row r="23" spans="1:51" x14ac:dyDescent="0.2">
      <c r="A23" s="77"/>
      <c r="B23" s="178"/>
      <c r="C23" s="179"/>
      <c r="D23" s="179"/>
      <c r="E23" s="179"/>
      <c r="F23" s="180"/>
      <c r="G23" s="181"/>
      <c r="H23" s="182"/>
      <c r="I23" s="182"/>
      <c r="J23" s="182"/>
      <c r="K23" s="183"/>
      <c r="L23" s="181"/>
      <c r="M23" s="182"/>
      <c r="N23" s="182"/>
      <c r="O23" s="182"/>
      <c r="P23" s="183"/>
      <c r="Q23" s="181"/>
      <c r="R23" s="182"/>
      <c r="S23" s="183"/>
      <c r="T23" s="184"/>
      <c r="U23" s="185"/>
      <c r="V23" s="77"/>
      <c r="W23" s="78"/>
      <c r="X23" s="80"/>
      <c r="Y23" s="80"/>
      <c r="Z23" s="80"/>
      <c r="AA23" s="80"/>
      <c r="AB23" s="80"/>
      <c r="AC23" s="80"/>
      <c r="AD23" s="80"/>
      <c r="AE23" s="181"/>
      <c r="AF23" s="182"/>
      <c r="AG23" s="182"/>
      <c r="AH23" s="182"/>
      <c r="AI23" s="182"/>
      <c r="AJ23" s="182"/>
      <c r="AK23" s="182"/>
      <c r="AL23" s="182"/>
      <c r="AM23" s="182"/>
      <c r="AN23" s="183"/>
      <c r="AO23" s="178"/>
      <c r="AP23" s="180"/>
      <c r="AQ23" s="176"/>
      <c r="AR23" s="177"/>
      <c r="AS23" s="175"/>
      <c r="AT23" s="175"/>
      <c r="AU23" s="175"/>
      <c r="AV23" s="175"/>
      <c r="AW23" s="175"/>
      <c r="AX23" s="175"/>
      <c r="AY23" s="175"/>
    </row>
    <row r="24" spans="1:51" x14ac:dyDescent="0.2">
      <c r="A24" s="77"/>
      <c r="B24" s="178"/>
      <c r="C24" s="179"/>
      <c r="D24" s="179"/>
      <c r="E24" s="179"/>
      <c r="F24" s="180"/>
      <c r="G24" s="181"/>
      <c r="H24" s="182"/>
      <c r="I24" s="182"/>
      <c r="J24" s="182"/>
      <c r="K24" s="183"/>
      <c r="L24" s="181"/>
      <c r="M24" s="182"/>
      <c r="N24" s="182"/>
      <c r="O24" s="182"/>
      <c r="P24" s="183"/>
      <c r="Q24" s="181"/>
      <c r="R24" s="182"/>
      <c r="S24" s="183"/>
      <c r="T24" s="184"/>
      <c r="U24" s="185"/>
      <c r="V24" s="77"/>
      <c r="W24" s="78"/>
      <c r="X24" s="80"/>
      <c r="Y24" s="80"/>
      <c r="Z24" s="80"/>
      <c r="AA24" s="80"/>
      <c r="AB24" s="80"/>
      <c r="AC24" s="80"/>
      <c r="AD24" s="80"/>
      <c r="AE24" s="181"/>
      <c r="AF24" s="182"/>
      <c r="AG24" s="182"/>
      <c r="AH24" s="182"/>
      <c r="AI24" s="182"/>
      <c r="AJ24" s="182"/>
      <c r="AK24" s="182"/>
      <c r="AL24" s="182"/>
      <c r="AM24" s="182"/>
      <c r="AN24" s="183"/>
      <c r="AO24" s="178"/>
      <c r="AP24" s="180"/>
      <c r="AQ24" s="176"/>
      <c r="AR24" s="177"/>
      <c r="AS24" s="175"/>
      <c r="AT24" s="175"/>
      <c r="AU24" s="175"/>
      <c r="AV24" s="175"/>
      <c r="AW24" s="175"/>
      <c r="AX24" s="175"/>
      <c r="AY24" s="175"/>
    </row>
    <row r="25" spans="1:51" x14ac:dyDescent="0.2">
      <c r="A25" s="77"/>
      <c r="B25" s="178"/>
      <c r="C25" s="179"/>
      <c r="D25" s="179"/>
      <c r="E25" s="179"/>
      <c r="F25" s="180"/>
      <c r="G25" s="181"/>
      <c r="H25" s="182"/>
      <c r="I25" s="182"/>
      <c r="J25" s="182"/>
      <c r="K25" s="183"/>
      <c r="L25" s="181"/>
      <c r="M25" s="182"/>
      <c r="N25" s="182"/>
      <c r="O25" s="182"/>
      <c r="P25" s="183"/>
      <c r="Q25" s="181"/>
      <c r="R25" s="182"/>
      <c r="S25" s="183"/>
      <c r="T25" s="184"/>
      <c r="U25" s="185"/>
      <c r="V25" s="77"/>
      <c r="W25" s="78"/>
      <c r="X25" s="80"/>
      <c r="Y25" s="80"/>
      <c r="Z25" s="80"/>
      <c r="AA25" s="80"/>
      <c r="AB25" s="80"/>
      <c r="AC25" s="80"/>
      <c r="AD25" s="80"/>
      <c r="AE25" s="181"/>
      <c r="AF25" s="182"/>
      <c r="AG25" s="182"/>
      <c r="AH25" s="182"/>
      <c r="AI25" s="182"/>
      <c r="AJ25" s="182"/>
      <c r="AK25" s="182"/>
      <c r="AL25" s="182"/>
      <c r="AM25" s="182"/>
      <c r="AN25" s="183"/>
      <c r="AO25" s="178"/>
      <c r="AP25" s="180"/>
      <c r="AQ25" s="176"/>
      <c r="AR25" s="177"/>
      <c r="AS25" s="175"/>
      <c r="AT25" s="175"/>
      <c r="AU25" s="175"/>
      <c r="AV25" s="175"/>
      <c r="AW25" s="175"/>
      <c r="AX25" s="175"/>
      <c r="AY25" s="175"/>
    </row>
    <row r="26" spans="1:51" x14ac:dyDescent="0.2">
      <c r="A26" s="77"/>
      <c r="B26" s="178"/>
      <c r="C26" s="179"/>
      <c r="D26" s="179"/>
      <c r="E26" s="179"/>
      <c r="F26" s="180"/>
      <c r="G26" s="181"/>
      <c r="H26" s="182"/>
      <c r="I26" s="182"/>
      <c r="J26" s="182"/>
      <c r="K26" s="183"/>
      <c r="L26" s="181"/>
      <c r="M26" s="182"/>
      <c r="N26" s="182"/>
      <c r="O26" s="182"/>
      <c r="P26" s="183"/>
      <c r="Q26" s="181"/>
      <c r="R26" s="182"/>
      <c r="S26" s="183"/>
      <c r="T26" s="184"/>
      <c r="U26" s="185"/>
      <c r="V26" s="77"/>
      <c r="W26" s="78"/>
      <c r="X26" s="80"/>
      <c r="Y26" s="80"/>
      <c r="Z26" s="80"/>
      <c r="AA26" s="80"/>
      <c r="AB26" s="80"/>
      <c r="AC26" s="80"/>
      <c r="AD26" s="80"/>
      <c r="AE26" s="181"/>
      <c r="AF26" s="182"/>
      <c r="AG26" s="182"/>
      <c r="AH26" s="182"/>
      <c r="AI26" s="182"/>
      <c r="AJ26" s="182"/>
      <c r="AK26" s="182"/>
      <c r="AL26" s="182"/>
      <c r="AM26" s="182"/>
      <c r="AN26" s="183"/>
      <c r="AO26" s="178"/>
      <c r="AP26" s="180"/>
      <c r="AQ26" s="176"/>
      <c r="AR26" s="177"/>
      <c r="AS26" s="175"/>
      <c r="AT26" s="175"/>
      <c r="AU26" s="175"/>
      <c r="AV26" s="175"/>
      <c r="AW26" s="175"/>
      <c r="AX26" s="175"/>
      <c r="AY26" s="175"/>
    </row>
  </sheetData>
  <mergeCells count="18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count="1">
    <dataValidation type="list" allowBlank="1" showInputMessage="1" showErrorMessage="1" sqref="AQ11:AR26 W11:W26" xr:uid="{00000000-0002-0000-07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 システムアカウント</vt:lpstr>
      <vt:lpstr>2 プロジェクト</vt:lpstr>
      <vt:lpstr>3 プロジェクト担当者</vt:lpstr>
      <vt:lpstr>4 ユーザ</vt:lpstr>
      <vt:lpstr>5 組織</vt:lpstr>
      <vt:lpstr>'1 システムアカウント'!Print_Area</vt:lpstr>
      <vt:lpstr>'2 プロジェクト'!Print_Area</vt:lpstr>
      <vt:lpstr>'3 プロジェクト担当者'!Print_Area</vt:lpstr>
      <vt:lpstr>'4 ユーザ'!Print_Area</vt:lpstr>
      <vt:lpstr>'5 組織'!Print_Area</vt:lpstr>
      <vt:lpstr>表紙!Print_Area</vt:lpstr>
      <vt:lpstr>変更履歴!Print_Area</vt:lpstr>
      <vt:lpstr>目次!Print_Area</vt:lpstr>
      <vt:lpstr>'1 システムアカウント'!Print_Titles</vt:lpstr>
      <vt:lpstr>'2 プロジェクト'!Print_Titles</vt:lpstr>
      <vt:lpstr>'3 プロジェクト担当者'!Print_Titles</vt:lpstr>
      <vt:lpstr>'4 ユーザ'!Print_Titles</vt:lpstr>
      <vt:lpstr>'5 組織'!Print_Titles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2020-04-27T08:10:55Z</dcterms:modified>
</cp:coreProperties>
</file>