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C9FEE0B9-FCE9-4107-8807-EF78FB0C5473}" xr6:coauthVersionLast="47" xr6:coauthVersionMax="47" xr10:uidLastSave="{00000000-0000-0000-0000-000000000000}"/>
  <bookViews>
    <workbookView xWindow="4185" yWindow="75" windowWidth="18900" windowHeight="14265" tabRatio="641" xr2:uid="{00000000-000D-0000-FFFF-FFFF00000000}"/>
  </bookViews>
  <sheets>
    <sheet name="Cover" sheetId="33" r:id="rId1"/>
    <sheet name="Revision history" sheetId="34"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'1'!$A$1:$AK$29</definedName>
    <definedName name="_xlnm.Print_Area" localSheetId="4">'2'!$A$1:$AI$75</definedName>
    <definedName name="_xlnm.Print_Area" localSheetId="5">'3.1'!$A$1:$AI$66</definedName>
    <definedName name="_xlnm.Print_Area" localSheetId="6">'3.3'!$A$1:$AI$94</definedName>
    <definedName name="_xlnm.Print_Area" localSheetId="2">Contents!$A$1:$AI$40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E2" i="25"/>
  <c r="E2" i="58"/>
  <c r="AG2" i="25"/>
  <c r="I25" i="33"/>
  <c r="E1" i="70"/>
  <c r="E1" i="71"/>
  <c r="AC1" i="54"/>
  <c r="AC1" i="25"/>
  <c r="AG3" i="70"/>
  <c r="AG1" i="70"/>
  <c r="AG2" i="71"/>
  <c r="AG3" i="54"/>
  <c r="E3" i="71"/>
  <c r="E1" i="58"/>
  <c r="AG2" i="54"/>
  <c r="E2" i="71"/>
  <c r="AG3" i="25"/>
  <c r="E3" i="25"/>
  <c r="AG3" i="58"/>
  <c r="AG1" i="58"/>
  <c r="S1" i="25"/>
  <c r="AG2" i="70"/>
  <c r="AG1" i="54"/>
  <c r="S1" i="58"/>
  <c r="AC3" i="58"/>
  <c r="S1" i="54"/>
  <c r="AC3" i="70"/>
  <c r="E3" i="54"/>
  <c r="AC3" i="54"/>
  <c r="AG1" i="71"/>
  <c r="AG1" i="25"/>
  <c r="E3" i="58"/>
  <c r="AC2" i="34"/>
  <c r="AC3" i="71"/>
  <c r="AC1" i="58"/>
  <c r="AC1" i="71"/>
  <c r="AC3" i="25"/>
  <c r="E2" i="70"/>
  <c r="E1" i="25"/>
  <c r="AG2" i="58"/>
  <c r="AC2" i="54"/>
  <c r="E3" i="70"/>
  <c r="AC2" i="70"/>
  <c r="S1" i="71"/>
  <c r="AC1" i="70"/>
  <c r="E1" i="54"/>
  <c r="E2" i="54"/>
  <c r="AG3" i="71"/>
  <c r="S1" i="70"/>
  <c r="AC2" i="71"/>
  <c r="AC2" i="58"/>
  <c r="AC2" i="25"/>
</calcChain>
</file>

<file path=xl/sharedStrings.xml><?xml version="1.0" encoding="utf-8"?>
<sst xmlns="http://schemas.openxmlformats.org/spreadsheetml/2006/main" count="305" uniqueCount="225">
  <si>
    <t>3.2.</t>
    <phoneticPr fontId="4"/>
  </si>
  <si>
    <t>2.1.</t>
    <phoneticPr fontId="4"/>
  </si>
  <si>
    <t>3.1.</t>
    <phoneticPr fontId="4"/>
  </si>
  <si>
    <t>…</t>
    <phoneticPr fontId="4"/>
  </si>
  <si>
    <t>TIS</t>
    <phoneticPr fontId="16"/>
  </si>
  <si>
    <t>Contents</t>
    <phoneticPr fontId="4"/>
  </si>
  <si>
    <t>1. About this document</t>
    <phoneticPr fontId="4"/>
  </si>
  <si>
    <t>1.1. Particulars and purpose of this document</t>
    <phoneticPr fontId="4"/>
  </si>
  <si>
    <t>1. About this document</t>
    <phoneticPr fontId="4"/>
  </si>
  <si>
    <t>1.1. Particulars and purpose of this document</t>
    <phoneticPr fontId="4"/>
  </si>
  <si>
    <t>*1</t>
    <phoneticPr fontId="4"/>
  </si>
  <si>
    <t>*1</t>
    <phoneticPr fontId="4"/>
  </si>
  <si>
    <t>*2</t>
    <phoneticPr fontId="4"/>
  </si>
  <si>
    <t>*3</t>
    <phoneticPr fontId="4"/>
  </si>
  <si>
    <t>3.3.1. Evidence of class unit tests</t>
    <phoneticPr fontId="14"/>
  </si>
  <si>
    <t>Database dumps</t>
    <phoneticPr fontId="4"/>
  </si>
  <si>
    <t>For processes in which the database is updated, acquire a database dump before and after the update and details on the difference as evidence.</t>
    <phoneticPr fontId="4"/>
  </si>
  <si>
    <t>Example of information in design specifications</t>
    <phoneticPr fontId="10"/>
  </si>
  <si>
    <t>Refer to the input process architecture in the system function list and the corresponding information in the table below to confirm the test method.</t>
    <phoneticPr fontId="4"/>
  </si>
  <si>
    <t>REST</t>
    <phoneticPr fontId="4"/>
  </si>
  <si>
    <t>The first time is done by manual and the second and subsequent times are done using an automated subfunction unit test tool.</t>
    <phoneticPr fontId="4"/>
  </si>
  <si>
    <t>Combination of screen and delayed*1</t>
    <phoneticPr fontId="4"/>
  </si>
  <si>
    <t>Evidence for a class unit test is not required.</t>
    <phoneticPr fontId="4"/>
  </si>
  <si>
    <t>Screenshots of the tested screens. Save these to digital media.
Add comments as appropriate to show what you are checking.
Get a hard copy at the display size defined in the UI standard.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</si>
  <si>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</si>
  <si>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</si>
  <si>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</si>
  <si>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</si>
  <si>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on-demand batch</t>
    <phoneticPr fontId="4"/>
  </si>
  <si>
    <t>resident batch
(delayed)</t>
    <phoneticPr fontId="4"/>
  </si>
  <si>
    <t>Test plan(jmx file)</t>
    <phoneticPr fontId="4"/>
  </si>
  <si>
    <t>Response</t>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</si>
  <si>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</si>
  <si>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</si>
  <si>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</si>
  <si>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</si>
  <si>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</si>
  <si>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</si>
  <si>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</si>
  <si>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</si>
  <si>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</si>
  <si>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</si>
  <si>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</si>
  <si>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</si>
  <si>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</si>
  <si>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</si>
  <si>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</si>
  <si>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</si>
  <si>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</si>
  <si>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</si>
  <si>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4"/>
  </si>
  <si>
    <t>X</t>
  </si>
  <si>
    <t>Evidence for a request unit test is not required.</t>
    <phoneticPr fontId="4"/>
  </si>
  <si>
    <t>Version No.</t>
    <phoneticPr fontId="7"/>
  </si>
  <si>
    <t>[Company name]</t>
    <phoneticPr fontId="7"/>
  </si>
  <si>
    <t>[Department name]</t>
    <phoneticPr fontId="7"/>
  </si>
  <si>
    <t>Project name</t>
    <phoneticPr fontId="14"/>
  </si>
  <si>
    <t>System name</t>
    <phoneticPr fontId="14"/>
  </si>
  <si>
    <t>Sub-system name</t>
    <phoneticPr fontId="14"/>
  </si>
  <si>
    <t>Deliverable name</t>
    <phoneticPr fontId="14"/>
  </si>
  <si>
    <t>Prepared by</t>
    <phoneticPr fontId="14"/>
  </si>
  <si>
    <t>Changes</t>
    <phoneticPr fontId="14"/>
  </si>
  <si>
    <t>No.</t>
  </si>
  <si>
    <t>Version No.</t>
    <phoneticPr fontId="14"/>
  </si>
  <si>
    <t>Revision date</t>
    <phoneticPr fontId="14"/>
  </si>
  <si>
    <t>classification</t>
    <phoneticPr fontId="14"/>
  </si>
  <si>
    <t>Changes(item numbers, etc.)</t>
    <phoneticPr fontId="14"/>
  </si>
  <si>
    <t>Revision details</t>
    <phoneticPr fontId="14"/>
  </si>
  <si>
    <t>Person in charge</t>
    <phoneticPr fontId="14"/>
  </si>
  <si>
    <t>Version 1.0</t>
    <phoneticPr fontId="14"/>
  </si>
  <si>
    <t>New</t>
    <phoneticPr fontId="14"/>
  </si>
  <si>
    <t>-</t>
  </si>
  <si>
    <t>(New creation)</t>
    <phoneticPr fontId="14"/>
  </si>
  <si>
    <t>Unit Test Standard</t>
    <phoneticPr fontId="4"/>
  </si>
  <si>
    <t>Sample Project</t>
    <phoneticPr fontId="16"/>
  </si>
  <si>
    <t>Sample System</t>
    <phoneticPr fontId="1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</si>
  <si>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</si>
  <si>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Below is a list of the unit tests to be conducted by application programmers.</t>
    <phoneticPr fontId="4"/>
  </si>
  <si>
    <t>Test</t>
    <phoneticPr fontId="14"/>
  </si>
  <si>
    <t>Description</t>
    <phoneticPr fontId="14"/>
  </si>
  <si>
    <t>Class unit tests</t>
    <phoneticPr fontId="14"/>
  </si>
  <si>
    <t>Request unit tests</t>
    <phoneticPr fontId="14"/>
  </si>
  <si>
    <t>Subfunction unit tests</t>
    <phoneticPr fontId="14"/>
  </si>
  <si>
    <t>The minimum unit comprising a series of requests for business purposes.</t>
    <phoneticPr fontId="4"/>
  </si>
  <si>
    <t>Screen</t>
    <phoneticPr fontId="4"/>
  </si>
  <si>
    <t>3.3.2. Evidence of request unit tests</t>
    <phoneticPr fontId="14"/>
  </si>
  <si>
    <t>3.3.3. Evidence of subfunction unit tests</t>
    <phoneticPr fontId="14"/>
  </si>
  <si>
    <t>Evidence</t>
    <phoneticPr fontId="4"/>
  </si>
  <si>
    <t>Required</t>
    <phoneticPr fontId="4"/>
  </si>
  <si>
    <t>Description</t>
    <phoneticPr fontId="4"/>
  </si>
  <si>
    <t>Unit test specifications</t>
    <phoneticPr fontId="4"/>
  </si>
  <si>
    <t>A document indicating the test cases.
The test results must be written.</t>
    <phoneticPr fontId="4"/>
  </si>
  <si>
    <t>Hard copies of screens</t>
    <phoneticPr fontId="4"/>
  </si>
  <si>
    <t>Logs</t>
    <phoneticPr fontId="4"/>
  </si>
  <si>
    <t>Take two logs: a web server log and an application log. Check that no unexpected (fatal or error level) log items are output.
Extract the log items for the tested subfunctions only.</t>
    <phoneticPr fontId="4"/>
  </si>
  <si>
    <t>Acquire this for all data in all tables accessed during the tested processes.</t>
    <phoneticPr fontId="10"/>
  </si>
  <si>
    <t>For tables that are updated or referenced by common components or framework utilities,</t>
    <phoneticPr fontId="10"/>
  </si>
  <si>
    <t>acquire data dumps for the table indicated in the applicable system function design specifications.</t>
    <phoneticPr fontId="4"/>
  </si>
  <si>
    <t>Example 1: If a common component is called to reference or update a database</t>
    <phoneticPr fontId="4"/>
  </si>
  <si>
    <r>
      <rPr>
        <sz val="9"/>
        <rFont val="ＭＳ 明朝"/>
        <family val="1"/>
        <charset val="128"/>
      </rPr>
      <t>　</t>
    </r>
    <r>
      <rPr>
        <sz val="9"/>
        <rFont val="Times New Roman"/>
        <family val="1"/>
      </rPr>
      <t xml:space="preserve">(if information such as the following is written in the system function design specifications), </t>
    </r>
    <phoneticPr fontId="4"/>
  </si>
  <si>
    <t>Update user management table.</t>
    <phoneticPr fontId="10"/>
  </si>
  <si>
    <r>
      <rPr>
        <sz val="9"/>
        <rFont val="ＭＳ 明朝"/>
        <family val="1"/>
        <charset val="128"/>
      </rPr>
      <t>⇒</t>
    </r>
    <r>
      <rPr>
        <sz val="9"/>
        <rFont val="Times New Roman"/>
        <family val="1"/>
      </rPr>
      <t>Component used: CM114001: Update user management table: Update primary key of user management table</t>
    </r>
    <phoneticPr fontId="4"/>
  </si>
  <si>
    <t xml:space="preserve">Example 2: A dump does not need to be acquired for a table if the call side does not need to </t>
    <phoneticPr fontId="4"/>
  </si>
  <si>
    <r>
      <rPr>
        <sz val="9"/>
        <rFont val="ＭＳ 明朝"/>
        <family val="1"/>
        <charset val="128"/>
      </rPr>
      <t>　</t>
    </r>
    <r>
      <rPr>
        <sz val="9"/>
        <rFont val="Times New Roman"/>
        <family val="1"/>
      </rPr>
      <t>recognize which table is called or referenced by the common component that is called.</t>
    </r>
    <phoneticPr fontId="4"/>
  </si>
  <si>
    <t>Apply changes in user information to sales management system.</t>
    <phoneticPr fontId="10"/>
  </si>
  <si>
    <r>
      <rPr>
        <sz val="9"/>
        <rFont val="ＭＳ 明朝"/>
        <family val="1"/>
        <charset val="128"/>
      </rPr>
      <t>⇒</t>
    </r>
    <r>
      <rPr>
        <sz val="9"/>
        <rFont val="Times New Roman"/>
        <family val="1"/>
      </rPr>
      <t>Component used: CM021011: User management SS linking: Apply changes in user information</t>
    </r>
    <phoneticPr fontId="10"/>
  </si>
  <si>
    <t>Input data</t>
    <phoneticPr fontId="4"/>
  </si>
  <si>
    <t>Data (other than that in database) used as input for tested process.
Does not need to be acquired if no data is used for input.</t>
    <phoneticPr fontId="4"/>
  </si>
  <si>
    <t>Content output by process</t>
    <phoneticPr fontId="4"/>
  </si>
  <si>
    <t>Content output by tested subfunction (files, emails, ledgers, etc.)</t>
    <phoneticPr fontId="4"/>
  </si>
  <si>
    <t>3.3.4. How to store evidence</t>
    <phoneticPr fontId="4"/>
  </si>
  <si>
    <t>Use the following folder tree to store evidence.</t>
    <phoneticPr fontId="4"/>
  </si>
  <si>
    <r>
      <rPr>
        <sz val="9"/>
        <rFont val="ＭＳ 明朝"/>
        <family val="1"/>
        <charset val="128"/>
      </rPr>
      <t>└──</t>
    </r>
    <r>
      <rPr>
        <sz val="9"/>
        <rFont val="Times New Roman"/>
        <family val="1"/>
      </rPr>
      <t>[subfunction ID]</t>
    </r>
    <phoneticPr fontId="14"/>
  </si>
  <si>
    <r>
      <rPr>
        <sz val="9"/>
        <rFont val="ＭＳ 明朝"/>
        <family val="1"/>
        <charset val="128"/>
      </rPr>
      <t>└──</t>
    </r>
    <r>
      <rPr>
        <sz val="9"/>
        <rFont val="Times New Roman"/>
        <family val="1"/>
      </rPr>
      <t>[scenario ID]</t>
    </r>
    <phoneticPr fontId="4"/>
  </si>
  <si>
    <r>
      <rPr>
        <sz val="9"/>
        <rFont val="ＭＳ 明朝"/>
        <family val="1"/>
        <charset val="128"/>
      </rPr>
      <t>├──</t>
    </r>
    <r>
      <rPr>
        <sz val="9"/>
        <rFont val="Times New Roman"/>
        <family val="1"/>
      </rPr>
      <t>db_dump</t>
    </r>
    <phoneticPr fontId="4"/>
  </si>
  <si>
    <r>
      <rPr>
        <sz val="9"/>
        <rFont val="ＭＳ 明朝"/>
        <family val="1"/>
        <charset val="128"/>
      </rPr>
      <t>├──</t>
    </r>
    <r>
      <rPr>
        <sz val="9"/>
        <rFont val="Times New Roman"/>
        <family val="1"/>
      </rPr>
      <t>scenario</t>
    </r>
    <phoneticPr fontId="4"/>
  </si>
  <si>
    <r>
      <rPr>
        <sz val="9"/>
        <rFont val="ＭＳ 明朝"/>
        <family val="1"/>
        <charset val="128"/>
      </rPr>
      <t>├──</t>
    </r>
    <r>
      <rPr>
        <sz val="9"/>
        <rFont val="Times New Roman"/>
        <family val="1"/>
      </rPr>
      <t>response</t>
    </r>
    <phoneticPr fontId="4"/>
  </si>
  <si>
    <r>
      <rPr>
        <sz val="9"/>
        <rFont val="ＭＳ 明朝"/>
        <family val="1"/>
        <charset val="128"/>
      </rPr>
      <t>├──</t>
    </r>
    <r>
      <rPr>
        <sz val="9"/>
        <rFont val="Times New Roman"/>
        <family val="1"/>
      </rPr>
      <t>input</t>
    </r>
    <phoneticPr fontId="4"/>
  </si>
  <si>
    <r>
      <rPr>
        <sz val="9"/>
        <rFont val="ＭＳ 明朝"/>
        <family val="1"/>
        <charset val="128"/>
      </rPr>
      <t>├──</t>
    </r>
    <r>
      <rPr>
        <sz val="9"/>
        <rFont val="Times New Roman"/>
        <family val="1"/>
      </rPr>
      <t>output</t>
    </r>
    <phoneticPr fontId="4"/>
  </si>
  <si>
    <r>
      <rPr>
        <sz val="9"/>
        <rFont val="ＭＳ 明朝"/>
        <family val="1"/>
        <charset val="128"/>
      </rPr>
      <t>├──</t>
    </r>
    <r>
      <rPr>
        <sz val="9"/>
        <rFont val="Times New Roman"/>
        <family val="1"/>
      </rPr>
      <t>log</t>
    </r>
    <phoneticPr fontId="4"/>
  </si>
  <si>
    <r>
      <rPr>
        <sz val="9"/>
        <rFont val="ＭＳ 明朝"/>
        <family val="1"/>
        <charset val="128"/>
      </rPr>
      <t>└──</t>
    </r>
    <r>
      <rPr>
        <sz val="9"/>
        <rFont val="Times New Roman"/>
        <family val="1"/>
      </rPr>
      <t>hard_copy</t>
    </r>
    <phoneticPr fontId="4"/>
  </si>
  <si>
    <t>1.2. Reference Documents</t>
    <phoneticPr fontId="4"/>
  </si>
  <si>
    <r>
      <rPr>
        <sz val="9"/>
        <rFont val="游ゴシック"/>
        <family val="1"/>
        <charset val="128"/>
      </rPr>
      <t>・</t>
    </r>
    <r>
      <rPr>
        <sz val="9"/>
        <rFont val="Times New Roman"/>
        <family val="1"/>
      </rPr>
      <t>Test type catalog</t>
    </r>
    <phoneticPr fontId="4"/>
  </si>
  <si>
    <r>
      <rPr>
        <sz val="9"/>
        <rFont val="游ゴシック"/>
        <family val="1"/>
        <charset val="128"/>
      </rPr>
      <t>・</t>
    </r>
    <r>
      <rPr>
        <sz val="9"/>
        <rFont val="Times New Roman"/>
        <family val="1"/>
      </rPr>
      <t>Test point catalog</t>
    </r>
    <phoneticPr fontId="4"/>
  </si>
  <si>
    <t>https://fintan.jp/page/1456/</t>
    <phoneticPr fontId="4"/>
  </si>
  <si>
    <t>The unit test specification format is available in the same folder as this document.</t>
    <phoneticPr fontId="4"/>
  </si>
  <si>
    <t>Basic Policy</t>
  </si>
  <si>
    <t>Unit test system</t>
    <phoneticPr fontId="4"/>
  </si>
  <si>
    <t>However, while this method can obtain high coverage, it requires a large cost to create and maintain test data.</t>
  </si>
  <si>
    <t>Therefore, this project adopts a method that emphasizes the balance between cost and quality.</t>
  </si>
  <si>
    <t>In Nablarch, simple validation of a Form can be achieved by setting annotations.</t>
  </si>
  <si>
    <t>Therefore, it is sufficient to ensure the quality of the validation only by checking whether the design document and the annotation settings match.</t>
  </si>
  <si>
    <r>
      <rPr>
        <sz val="6"/>
        <rFont val="ＭＳ 明朝"/>
        <family val="1"/>
        <charset val="128"/>
      </rPr>
      <t>　　　</t>
    </r>
    <r>
      <rPr>
        <sz val="6"/>
        <rFont val="Times New Roman"/>
        <family val="1"/>
      </rPr>
      <t>Input process architecture
Test type</t>
    </r>
    <phoneticPr fontId="4"/>
  </si>
  <si>
    <t>- *4</t>
    <phoneticPr fontId="4"/>
  </si>
  <si>
    <t>2.2.</t>
    <phoneticPr fontId="4"/>
  </si>
  <si>
    <t>*4</t>
    <phoneticPr fontId="4"/>
  </si>
  <si>
    <t>One unit test specification is prepared for one system function design document or common component design document.</t>
  </si>
  <si>
    <t>*If test specifications are prepared for each request unit test, it is difficult to confirm whether the test cases are sufficient overall.</t>
  </si>
  <si>
    <t>The test specification format provides the following sheets for each test type.</t>
  </si>
  <si>
    <r>
      <t>・</t>
    </r>
    <r>
      <rPr>
        <sz val="9"/>
        <color rgb="FF000000"/>
        <rFont val="Times New Roman"/>
        <family val="1"/>
      </rPr>
      <t>Class unit test</t>
    </r>
    <phoneticPr fontId="4"/>
  </si>
  <si>
    <t>Of these, class unit tests and request unit tests are created based on the test viewpoints listed in the test viewpoint catalog.</t>
  </si>
  <si>
    <t>REST</t>
    <phoneticPr fontId="14"/>
  </si>
  <si>
    <t>SCREEN</t>
    <phoneticPr fontId="14"/>
  </si>
  <si>
    <t>BATCH</t>
    <phoneticPr fontId="14"/>
  </si>
  <si>
    <t>Sheet</t>
    <phoneticPr fontId="14"/>
  </si>
  <si>
    <t>Original test viewpoint catalog sheet</t>
    <phoneticPr fontId="14"/>
  </si>
  <si>
    <t>Function Test [Common]</t>
    <phoneticPr fontId="14"/>
  </si>
  <si>
    <t>Function Test [Common],  Functional Test [Web Service]</t>
    <phoneticPr fontId="14"/>
  </si>
  <si>
    <t>Function Test [Common], Functional Test [Web Application]</t>
    <phoneticPr fontId="14"/>
  </si>
  <si>
    <t>Function Test [Common], Functional Test [Batch Application]</t>
    <phoneticPr fontId="14"/>
  </si>
  <si>
    <t>For items that have already been grayed out, the reasons for determining that they are unnecessary are listed in the "Reasons for exclusion" column.</t>
  </si>
  <si>
    <t>In addition, as stated in 2.1. Basic Policy, the appropriateness of annotations set on Forms and domain classes will be confirmed only on paper.</t>
  </si>
  <si>
    <t>Therefore, the request unit test sheet does not include test cases covering validation patterns.</t>
  </si>
  <si>
    <t>Instead, test cases should be developed to ensure that validation is working.</t>
  </si>
  <si>
    <t>Version 1.1</t>
    <phoneticPr fontId="4"/>
  </si>
  <si>
    <t>Version 1.2</t>
    <phoneticPr fontId="4"/>
  </si>
  <si>
    <t>Modfy</t>
    <phoneticPr fontId="4"/>
  </si>
  <si>
    <t>3.3.3. trading unit test evidence</t>
    <phoneticPr fontId="4"/>
  </si>
  <si>
    <t>3.1 Overview of Unit Testing</t>
    <phoneticPr fontId="4"/>
  </si>
  <si>
    <r>
      <t xml:space="preserve">Added the following as evidence for a screen transaction unit test.
</t>
    </r>
    <r>
      <rPr>
        <sz val="9"/>
        <rFont val="游ゴシック"/>
        <family val="1"/>
        <charset val="128"/>
      </rPr>
      <t>・</t>
    </r>
    <r>
      <rPr>
        <sz val="9"/>
        <rFont val="Times New Roman"/>
        <family val="1"/>
      </rPr>
      <t xml:space="preserve">test plan
</t>
    </r>
    <r>
      <rPr>
        <sz val="9"/>
        <rFont val="游ゴシック"/>
        <family val="1"/>
        <charset val="128"/>
      </rPr>
      <t>・</t>
    </r>
    <r>
      <rPr>
        <sz val="9"/>
        <rFont val="Times New Roman"/>
        <family val="1"/>
      </rPr>
      <t>Response HTML</t>
    </r>
    <phoneticPr fontId="4"/>
  </si>
  <si>
    <t>TIS</t>
    <phoneticPr fontId="4"/>
  </si>
  <si>
    <t>In this project, unit tests are divided into class unit tests, request unit tests, and  subfunction unit tests.</t>
    <phoneticPr fontId="4"/>
  </si>
  <si>
    <t>The unit test specifications shall describe the class unit test cases, request unit test cases, and subfunction unit test cases included in the relevant subfunction.</t>
    <phoneticPr fontId="4"/>
  </si>
  <si>
    <t>Tests for simple validation of Forms should not be automated by NTF regardless of the processing architectures.</t>
    <phoneticPr fontId="4"/>
  </si>
  <si>
    <t>Below is a summary of the test methods for each type of input process method.</t>
    <phoneticPr fontId="4"/>
  </si>
  <si>
    <r>
      <t>・</t>
    </r>
    <r>
      <rPr>
        <sz val="9"/>
        <color rgb="FF000000"/>
        <rFont val="Times New Roman"/>
        <family val="1"/>
      </rPr>
      <t>Subfunction unit test</t>
    </r>
    <phoneticPr fontId="4"/>
  </si>
  <si>
    <t xml:space="preserve"> Modify the correspondence table between the test viewpoint catalog and the test specification format.</t>
    <phoneticPr fontId="4"/>
  </si>
  <si>
    <t>2.1. Basic Policy</t>
    <phoneticPr fontId="4"/>
  </si>
  <si>
    <t>2.2. Unit test system</t>
    <phoneticPr fontId="4"/>
  </si>
  <si>
    <t>Both are available at the following URL. Refer to as necessary.</t>
    <phoneticPr fontId="4"/>
  </si>
  <si>
    <t>Instead, the part of the screen processing architecture that has been confirmed by the automatic test of NTF in the past will be confirmed manually in the subfunction unit tests.</t>
    <phoneticPr fontId="4"/>
  </si>
  <si>
    <t>Tests conducted for each class.
These tests are used to check that each class operates correctly as a unit.
Tests are conducted based on stereotypes of each form class, entity class, action class and common component class.</t>
    <phoneticPr fontId="4"/>
  </si>
  <si>
    <t>・</t>
  </si>
  <si>
    <t>All issues raised in the review of the unit test results must be resolved,</t>
  </si>
  <si>
    <r>
      <t>・</t>
    </r>
    <r>
      <rPr>
        <sz val="9"/>
        <rFont val="Times New Roman"/>
        <family val="1"/>
      </rPr>
      <t>Request unit test</t>
    </r>
    <phoneticPr fontId="4"/>
  </si>
  <si>
    <t>In addition, the format of the subfunction unit test sheet has been created based on the viewpoints independently examined.</t>
    <phoneticPr fontId="4"/>
  </si>
  <si>
    <t>Below is the correspondence between the class unit test and request unit test sheets and the referenced test viewpoint catalog sheet.</t>
    <phoneticPr fontId="4"/>
  </si>
  <si>
    <t>Overview of viewpoint of unit test</t>
    <phoneticPr fontId="4"/>
  </si>
  <si>
    <t>Processing architectures</t>
    <phoneticPr fontId="14"/>
  </si>
  <si>
    <t xml:space="preserve"> to be unnecessary should be stated in the "Test Contents" column (so that it can be distinguished from those that have been grayed out in advance).</t>
    <phoneticPr fontId="4"/>
  </si>
  <si>
    <t>3.2. Overview of viewpoint of unit test</t>
    <phoneticPr fontId="4"/>
  </si>
  <si>
    <t>3.1. Unit test specification creation unit</t>
    <phoneticPr fontId="4"/>
  </si>
  <si>
    <t>Screen request unit tests are performed in manual tests within subfunction unit tests.</t>
    <phoneticPr fontId="4"/>
  </si>
  <si>
    <t>However, for items that can be judged to be unnecessary depending on the processing architectures and test type, items are grayed out in advance.</t>
    <phoneticPr fontId="4"/>
  </si>
  <si>
    <t>The unit test specification format for this project is based on the test viewpoint catalog and unit test standards.</t>
    <phoneticPr fontId="4"/>
  </si>
  <si>
    <t>3. Overview of unit test</t>
    <phoneticPr fontId="4"/>
  </si>
  <si>
    <t>3.3. Evidence of unit test</t>
    <phoneticPr fontId="4"/>
  </si>
  <si>
    <t>Class unit test</t>
    <phoneticPr fontId="14"/>
  </si>
  <si>
    <t>Request unit test</t>
    <phoneticPr fontId="14"/>
  </si>
  <si>
    <t>If there is something that can be judged that the test is unnecessary individually from the viewpoint of business test, the items should be grayed out and the reason for the decision</t>
    <phoneticPr fontId="4"/>
  </si>
  <si>
    <t>3.3 Evidence of unit test</t>
    <phoneticPr fontId="4"/>
  </si>
  <si>
    <t>This section explains the evidence that needs to be obtained from unit test.</t>
    <phoneticPr fontId="14"/>
  </si>
  <si>
    <t>Evidence acquired from unit test must indicate the test details and test results.</t>
    <phoneticPr fontId="4"/>
  </si>
  <si>
    <t>as all unit test is conducted automatically for these.)</t>
    <phoneticPr fontId="4"/>
  </si>
  <si>
    <t>Evidence does not be stored for tests conducted using the unit test specifications or automatic test (this is managed in the repository).</t>
    <phoneticPr fontId="4"/>
  </si>
  <si>
    <t>2. Unit test policies</t>
    <phoneticPr fontId="4"/>
  </si>
  <si>
    <t>2.3. Unit test environment</t>
    <phoneticPr fontId="4"/>
  </si>
  <si>
    <t>2.4. Unit test completion conditions</t>
    <phoneticPr fontId="4"/>
  </si>
  <si>
    <t>This document relies on the following documents to develop test policies and viewpoint.</t>
    <phoneticPr fontId="4"/>
  </si>
  <si>
    <t>This document describes the policies, scope and perspectives of unit test in this project.</t>
    <phoneticPr fontId="4"/>
  </si>
  <si>
    <t>Please note that this document covers the minimum necessary perspectives to be considered when conducting unit test.</t>
    <phoneticPr fontId="4"/>
  </si>
  <si>
    <t>Some functions may require confirmation from additional perspectives during test.</t>
    <phoneticPr fontId="4"/>
  </si>
  <si>
    <t>The purpose of this document is to explain the test policies and perspectives for unit test to prevent variance in quality between application programmers.</t>
    <phoneticPr fontId="4"/>
  </si>
  <si>
    <t>Tests conducted for each request.
After ensuring the quality of forms, entities, actions and some common components in class unit test, the classes are combined and request unit test is conducted to confirm that operations are performed correctly when each processing request is received.</t>
    <phoneticPr fontId="4"/>
  </si>
  <si>
    <t>Tests conducted for each business subfunction*1.
After ensuring the quality of each request during request unit test, the requests are combined as business subfunctions and subfunction unit test is conducted to confirm that operations are performed correctly when each business subfunction operates.</t>
    <phoneticPr fontId="4"/>
  </si>
  <si>
    <t>Class unit test</t>
    <phoneticPr fontId="4"/>
  </si>
  <si>
    <t>Request unit test</t>
    <phoneticPr fontId="4"/>
  </si>
  <si>
    <t>Subfunction unit test</t>
    <phoneticPr fontId="4"/>
  </si>
  <si>
    <t>Automatic test</t>
    <phoneticPr fontId="4"/>
  </si>
  <si>
    <t>Manual test/ Automatic test *2,*3</t>
    <phoneticPr fontId="4"/>
  </si>
  <si>
    <t>Manual test / Automatic test *2,*3</t>
    <phoneticPr fontId="4"/>
  </si>
  <si>
    <t>Manual test / Automatic test *3</t>
    <phoneticPr fontId="4"/>
  </si>
  <si>
    <t>Test that connects delayed screen processes and delayed processes that are launched (resident batch processes) is conducted in integration test.</t>
    <phoneticPr fontId="4"/>
  </si>
  <si>
    <t>Since a REST subfunction is completed with a single request, only request unit test is performed.</t>
    <phoneticPr fontId="4"/>
  </si>
  <si>
    <t>Unit test is conducted in the development environment built on the developers' local computers.</t>
    <phoneticPr fontId="4"/>
  </si>
  <si>
    <t>Below are the completion conditions for unit test.</t>
    <phoneticPr fontId="4"/>
  </si>
  <si>
    <t>All unit test cases must have been tested, and must all have passed test.</t>
    <phoneticPr fontId="4"/>
  </si>
  <si>
    <t>and a passing result must be achieved when test again for confirmation.</t>
    <phoneticPr fontId="4"/>
  </si>
  <si>
    <t>In the past, unit test for Nablarch development was mostly automated using the Nablarch Testing Framework (NTF).</t>
    <phoneticPr fontId="4"/>
  </si>
  <si>
    <t>Specifically, automated test by NTF will be limited to REST and batch, and will not be used in the screen processing architectures.</t>
    <phoneticPr fontId="4"/>
  </si>
  <si>
    <t>For this reason, simple validation of Forms can be done only by theoretical verification instead of automated test to reduce costs.</t>
    <phoneticPr fontId="4"/>
  </si>
  <si>
    <t>Add business test viewpoints to this and create test specifications.</t>
    <phoneticPr fontId="4"/>
  </si>
  <si>
    <t>All check results of checklist completion conditions for programming and unit test work must pass.</t>
  </si>
  <si>
    <t>Unit of creation of unit testing specifications</t>
    <phoneticPr fontId="14"/>
  </si>
  <si>
    <t>All viewpoints listed in the test viewpoint catalog were transcribed into the test specification format.</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</si>
</sst>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9"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13"/>
      <name val="ＭＳ 明朝"/>
      <family val="1"/>
      <charset val="128"/>
    </font>
    <font>
      <sz val="6"/>
      <name val="ＭＳ Ｐゴシック"/>
      <family val="3"/>
      <charset val="128"/>
    </font>
    <font>
      <sz val="9"/>
      <name val="Times New Roman"/>
      <family val="1"/>
    </font>
    <font>
      <sz val="14"/>
      <name val="Times New Roman"/>
      <family val="1"/>
    </font>
    <font>
      <sz val="9"/>
      <color rgb="FF000000"/>
      <name val="Times New Roman"/>
      <family val="1"/>
    </font>
    <font>
      <i/>
      <sz val="9"/>
      <name val="Times New Roman"/>
      <family val="1"/>
    </font>
    <font>
      <sz val="6"/>
      <name val="Times New Roman"/>
      <family val="1"/>
    </font>
    <font>
      <sz val="10"/>
      <name val="Times New Roman"/>
      <family val="1"/>
    </font>
    <font>
      <u/>
      <sz val="9"/>
      <name val="Times New Roman"/>
      <family val="1"/>
    </font>
    <font>
      <sz val="9"/>
      <name val="游ゴシック"/>
      <family val="1"/>
      <charset val="128"/>
    </font>
    <font>
      <sz val="9"/>
      <name val="Times New Roman"/>
      <family val="1"/>
      <charset val="128"/>
    </font>
    <font>
      <sz val="6"/>
      <name val="Times New Roman"/>
      <family val="1"/>
      <charset val="128"/>
    </font>
    <font>
      <sz val="9"/>
      <color rgb="FF000000"/>
      <name val="ＭＳ Ｐ明朝"/>
      <family val="1"/>
      <charset val="128"/>
    </font>
    <font>
      <sz val="9"/>
      <name val="ＭＳ Ｐ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6" fillId="0" borderId="0"/>
    <xf numFmtId="0" fontId="3" fillId="0" borderId="0"/>
    <xf numFmtId="0" fontId="3" fillId="0" borderId="0"/>
    <xf numFmtId="0" fontId="4" fillId="0" borderId="0"/>
    <xf numFmtId="0" fontId="1" fillId="0" borderId="0"/>
    <xf numFmtId="0" fontId="1" fillId="0" borderId="0"/>
    <xf numFmtId="0" fontId="1" fillId="0" borderId="0"/>
  </cellStyleXfs>
  <cellXfs count="277">
    <xf numFmtId="0" fontId="0" fillId="0" borderId="0" xfId="0"/>
    <xf numFmtId="0" fontId="8" fillId="0" borderId="0" xfId="3" applyFont="1" applyBorder="1"/>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31" fontId="13" fillId="0" borderId="0" xfId="3" applyNumberFormat="1" applyFont="1"/>
    <xf numFmtId="0" fontId="5" fillId="0" borderId="0" xfId="3" applyFont="1" applyAlignment="1">
      <alignment horizontal="center"/>
    </xf>
    <xf numFmtId="0" fontId="10" fillId="0" borderId="0" xfId="3" applyFont="1" applyBorder="1"/>
    <xf numFmtId="176" fontId="9" fillId="0" borderId="0" xfId="6" quotePrefix="1" applyNumberFormat="1" applyFont="1" applyAlignment="1">
      <alignment horizontal="center"/>
    </xf>
    <xf numFmtId="0" fontId="10" fillId="0" borderId="0" xfId="3" applyFont="1" applyBorder="1" applyAlignment="1">
      <alignment horizontal="center" vertical="center"/>
    </xf>
    <xf numFmtId="0" fontId="10" fillId="0" borderId="0" xfId="2" applyFont="1"/>
    <xf numFmtId="0" fontId="15" fillId="0" borderId="0" xfId="2" applyFont="1" applyAlignment="1">
      <alignment horizontal="center"/>
    </xf>
    <xf numFmtId="0" fontId="5" fillId="0" borderId="0" xfId="2" applyFont="1" applyAlignment="1">
      <alignment horizontal="center"/>
    </xf>
    <xf numFmtId="0" fontId="17" fillId="0" borderId="28" xfId="0" applyFont="1" applyBorder="1" applyAlignment="1">
      <alignment horizontal="center" vertical="center"/>
    </xf>
    <xf numFmtId="0" fontId="17" fillId="0" borderId="5" xfId="0" applyFont="1" applyBorder="1" applyAlignment="1">
      <alignment horizontal="center" vertical="top"/>
    </xf>
    <xf numFmtId="0" fontId="17" fillId="0" borderId="0" xfId="0" applyFont="1" applyFill="1" applyBorder="1" applyAlignment="1">
      <alignment vertical="top"/>
    </xf>
    <xf numFmtId="0" fontId="17" fillId="0" borderId="0" xfId="0" applyFont="1" applyBorder="1" applyAlignment="1"/>
    <xf numFmtId="0" fontId="17" fillId="0" borderId="0" xfId="0" applyFont="1" applyAlignment="1">
      <alignment horizontal="right"/>
    </xf>
    <xf numFmtId="0" fontId="17" fillId="0" borderId="0" xfId="0" applyFont="1" applyBorder="1" applyAlignment="1">
      <alignment horizontal="center" vertical="center"/>
    </xf>
    <xf numFmtId="0" fontId="17" fillId="0" borderId="0" xfId="0" applyFont="1" applyBorder="1" applyAlignment="1">
      <alignment vertical="top"/>
    </xf>
    <xf numFmtId="0" fontId="17" fillId="0" borderId="0" xfId="0" quotePrefix="1" applyFont="1" applyBorder="1" applyAlignment="1">
      <alignment vertical="center"/>
    </xf>
    <xf numFmtId="0" fontId="17" fillId="0" borderId="0" xfId="0" applyFont="1" applyBorder="1" applyAlignment="1">
      <alignment vertical="center"/>
    </xf>
    <xf numFmtId="0" fontId="18" fillId="0" borderId="0" xfId="0" applyFont="1"/>
    <xf numFmtId="0" fontId="17" fillId="0" borderId="0" xfId="0" applyFont="1" applyAlignment="1">
      <alignment horizontal="left" vertical="center"/>
    </xf>
    <xf numFmtId="0" fontId="17" fillId="0" borderId="1" xfId="0" applyFont="1" applyBorder="1" applyAlignment="1">
      <alignment horizontal="right" vertical="top"/>
    </xf>
    <xf numFmtId="0" fontId="17" fillId="0" borderId="0" xfId="0" applyFont="1" applyAlignment="1">
      <alignment horizontal="right" vertical="center"/>
    </xf>
    <xf numFmtId="0" fontId="17" fillId="0" borderId="0" xfId="0" applyFont="1" applyFill="1" applyBorder="1" applyAlignment="1"/>
    <xf numFmtId="0" fontId="18" fillId="0" borderId="0" xfId="8" applyFont="1" applyAlignment="1"/>
    <xf numFmtId="0" fontId="18" fillId="0" borderId="0" xfId="0" applyFont="1" applyAlignment="1"/>
    <xf numFmtId="0" fontId="17" fillId="0" borderId="0" xfId="0" applyFont="1" applyFill="1" applyBorder="1" applyAlignment="1">
      <alignment vertical="center"/>
    </xf>
    <xf numFmtId="0" fontId="17" fillId="0" borderId="0" xfId="0" applyFont="1" applyAlignment="1">
      <alignment vertical="center"/>
    </xf>
    <xf numFmtId="0" fontId="17" fillId="0" borderId="0" xfId="0" applyFont="1" applyFill="1" applyBorder="1" applyAlignment="1">
      <alignment horizontal="right" vertical="center"/>
    </xf>
    <xf numFmtId="0" fontId="17" fillId="0" borderId="0" xfId="8" applyFont="1" applyFill="1" applyBorder="1" applyAlignment="1"/>
    <xf numFmtId="0" fontId="17" fillId="0" borderId="0" xfId="0" applyFont="1" applyFill="1" applyAlignment="1">
      <alignment horizontal="right" vertical="center"/>
    </xf>
    <xf numFmtId="49" fontId="17" fillId="0" borderId="0" xfId="0" applyNumberFormat="1" applyFont="1" applyFill="1" applyAlignment="1">
      <alignment vertical="center"/>
    </xf>
    <xf numFmtId="0" fontId="17" fillId="0" borderId="0" xfId="0" applyFont="1" applyFill="1" applyAlignment="1">
      <alignment vertical="center"/>
    </xf>
    <xf numFmtId="0" fontId="19" fillId="0" borderId="0" xfId="0" applyFont="1" applyAlignment="1">
      <alignment horizontal="left" vertical="center"/>
    </xf>
    <xf numFmtId="0" fontId="17" fillId="0" borderId="0" xfId="8" applyFont="1" applyBorder="1" applyAlignment="1"/>
    <xf numFmtId="0" fontId="17" fillId="0" borderId="0" xfId="0" applyFont="1" applyBorder="1" applyAlignment="1">
      <alignment horizontal="left" vertical="center"/>
    </xf>
    <xf numFmtId="0" fontId="20" fillId="0" borderId="0" xfId="0" applyFont="1" applyAlignment="1">
      <alignment horizontal="right" vertical="center"/>
    </xf>
    <xf numFmtId="0" fontId="17" fillId="0" borderId="0" xfId="0" applyFont="1" applyFill="1" applyAlignment="1">
      <alignment horizontal="left" vertical="center"/>
    </xf>
    <xf numFmtId="0" fontId="19" fillId="0" borderId="0" xfId="0" applyFont="1" applyFill="1" applyAlignment="1">
      <alignment vertical="center"/>
    </xf>
    <xf numFmtId="0" fontId="17" fillId="0" borderId="0" xfId="0" applyFont="1" applyFill="1" applyBorder="1" applyAlignment="1">
      <alignment horizontal="left" vertical="top" wrapText="1"/>
    </xf>
    <xf numFmtId="0" fontId="22" fillId="0" borderId="0" xfId="0" applyFont="1"/>
    <xf numFmtId="0" fontId="17" fillId="0" borderId="0" xfId="1" applyFont="1" applyBorder="1" applyAlignment="1" applyProtection="1"/>
    <xf numFmtId="0" fontId="19" fillId="0" borderId="0" xfId="0" applyFont="1" applyFill="1" applyBorder="1" applyAlignment="1">
      <alignment vertical="center"/>
    </xf>
    <xf numFmtId="0" fontId="17" fillId="0" borderId="0" xfId="0" applyFont="1"/>
    <xf numFmtId="0" fontId="19" fillId="0" borderId="0" xfId="0" applyFont="1"/>
    <xf numFmtId="0" fontId="17" fillId="0" borderId="0" xfId="0" applyFont="1" applyBorder="1"/>
    <xf numFmtId="0" fontId="23" fillId="0" borderId="0" xfId="1" applyFont="1" applyBorder="1" applyAlignment="1" applyProtection="1"/>
    <xf numFmtId="0" fontId="17" fillId="0" borderId="0" xfId="0" applyFont="1" applyFill="1" applyBorder="1"/>
    <xf numFmtId="0" fontId="17" fillId="0" borderId="0" xfId="0" applyFont="1" applyAlignment="1">
      <alignment horizontal="left"/>
    </xf>
    <xf numFmtId="0" fontId="19" fillId="0" borderId="0" xfId="0" applyFont="1" applyAlignment="1">
      <alignment horizontal="left" vertical="top"/>
    </xf>
    <xf numFmtId="0" fontId="19" fillId="0" borderId="0" xfId="0" applyFont="1" applyBorder="1"/>
    <xf numFmtId="0" fontId="17" fillId="0" borderId="0" xfId="0" applyFont="1" applyFill="1" applyBorder="1" applyAlignment="1">
      <alignment horizontal="left" vertical="top"/>
    </xf>
    <xf numFmtId="0" fontId="17" fillId="0" borderId="0" xfId="0" applyFont="1" applyFill="1" applyBorder="1" applyAlignment="1">
      <alignment vertical="center" wrapText="1"/>
    </xf>
    <xf numFmtId="0" fontId="17" fillId="0" borderId="0" xfId="0" applyFont="1" applyFill="1" applyBorder="1" applyAlignment="1">
      <alignment wrapText="1"/>
    </xf>
    <xf numFmtId="0" fontId="19" fillId="0" borderId="0" xfId="0" applyFont="1" applyFill="1" applyBorder="1" applyAlignment="1">
      <alignment horizontal="left" vertical="top" wrapText="1"/>
    </xf>
    <xf numFmtId="0" fontId="19" fillId="0" borderId="0" xfId="0" applyFont="1" applyFill="1" applyBorder="1" applyAlignment="1">
      <alignment vertical="center" wrapText="1"/>
    </xf>
    <xf numFmtId="0" fontId="19" fillId="0" borderId="0" xfId="0" applyFont="1" applyFill="1" applyBorder="1" applyAlignment="1">
      <alignment vertical="top" wrapText="1"/>
    </xf>
    <xf numFmtId="0" fontId="19" fillId="0" borderId="0" xfId="0" applyFont="1" applyFill="1" applyBorder="1" applyAlignment="1">
      <alignment vertical="top" wrapText="1" shrinkToFit="1"/>
    </xf>
    <xf numFmtId="0" fontId="19" fillId="0" borderId="0" xfId="0" applyFont="1" applyFill="1" applyBorder="1" applyAlignment="1">
      <alignment horizontal="left" vertical="top" wrapText="1" shrinkToFit="1"/>
    </xf>
    <xf numFmtId="0" fontId="17" fillId="0" borderId="0" xfId="0" quotePrefix="1" applyFont="1" applyAlignment="1">
      <alignment vertical="center"/>
    </xf>
    <xf numFmtId="0" fontId="17" fillId="0" borderId="6" xfId="0" applyFont="1" applyFill="1" applyBorder="1" applyAlignment="1">
      <alignment vertical="center"/>
    </xf>
    <xf numFmtId="0" fontId="17" fillId="0" borderId="7" xfId="0" applyFont="1" applyFill="1" applyBorder="1" applyAlignment="1">
      <alignment vertical="center"/>
    </xf>
    <xf numFmtId="0" fontId="17" fillId="0" borderId="0" xfId="0" applyFont="1" applyFill="1" applyBorder="1" applyAlignment="1">
      <alignment horizontal="left" vertical="center"/>
    </xf>
    <xf numFmtId="0" fontId="17" fillId="0" borderId="0"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0" xfId="0" applyFont="1" applyFill="1" applyAlignment="1">
      <alignment horizontal="left" vertical="center" wrapText="1"/>
    </xf>
    <xf numFmtId="0" fontId="17" fillId="0" borderId="14" xfId="0" applyFont="1" applyBorder="1"/>
    <xf numFmtId="0" fontId="17" fillId="0" borderId="15" xfId="0" applyFont="1" applyBorder="1"/>
    <xf numFmtId="0" fontId="17" fillId="0" borderId="15" xfId="0" applyFont="1" applyBorder="1" applyAlignment="1">
      <alignment vertical="center"/>
    </xf>
    <xf numFmtId="0" fontId="17" fillId="0" borderId="16" xfId="0" applyFont="1" applyBorder="1" applyAlignment="1">
      <alignment vertical="center"/>
    </xf>
    <xf numFmtId="0" fontId="17" fillId="0" borderId="17" xfId="0" applyFont="1" applyBorder="1"/>
    <xf numFmtId="0" fontId="17" fillId="0" borderId="18" xfId="0" applyFont="1" applyBorder="1" applyAlignment="1">
      <alignment vertical="center"/>
    </xf>
    <xf numFmtId="0" fontId="17" fillId="0" borderId="17" xfId="0" applyFont="1" applyBorder="1" applyAlignment="1">
      <alignment vertical="center"/>
    </xf>
    <xf numFmtId="0" fontId="17" fillId="0" borderId="19" xfId="0" applyFont="1" applyBorder="1" applyAlignment="1">
      <alignment vertical="center"/>
    </xf>
    <xf numFmtId="0" fontId="17" fillId="0" borderId="20" xfId="0" applyFont="1" applyBorder="1" applyAlignment="1">
      <alignment vertical="center"/>
    </xf>
    <xf numFmtId="0" fontId="17" fillId="0" borderId="21" xfId="0" applyFont="1" applyBorder="1" applyAlignment="1">
      <alignment vertical="center"/>
    </xf>
    <xf numFmtId="0" fontId="17" fillId="0" borderId="0" xfId="0" applyFont="1" applyFill="1" applyAlignment="1">
      <alignment horizontal="left" vertical="center" wrapText="1"/>
    </xf>
    <xf numFmtId="0" fontId="25" fillId="0" borderId="0" xfId="0" applyFont="1" applyFill="1" applyAlignment="1">
      <alignment vertical="center"/>
    </xf>
    <xf numFmtId="0" fontId="2" fillId="0" borderId="0" xfId="1" applyFill="1" applyAlignment="1" applyProtection="1">
      <alignment vertical="center"/>
    </xf>
    <xf numFmtId="49" fontId="17" fillId="0" borderId="0" xfId="0" applyNumberFormat="1" applyFont="1" applyFill="1" applyAlignment="1">
      <alignment horizontal="left" vertical="center"/>
    </xf>
    <xf numFmtId="0" fontId="27" fillId="0" borderId="0" xfId="0" applyFont="1" applyBorder="1"/>
    <xf numFmtId="0" fontId="28" fillId="0" borderId="0" xfId="0" applyFont="1"/>
    <xf numFmtId="0" fontId="27" fillId="0" borderId="0" xfId="0" applyFont="1"/>
    <xf numFmtId="0" fontId="17" fillId="0" borderId="1" xfId="0" applyFont="1" applyBorder="1" applyAlignment="1">
      <alignment horizontal="center" vertical="top"/>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3" borderId="4" xfId="0" applyFont="1" applyFill="1" applyBorder="1" applyAlignment="1">
      <alignment vertical="center"/>
    </xf>
    <xf numFmtId="0" fontId="17" fillId="0" borderId="8" xfId="0" applyFont="1" applyBorder="1" applyAlignment="1">
      <alignmen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7" fillId="0" borderId="4" xfId="0" applyFont="1" applyBorder="1" applyAlignment="1">
      <alignment vertical="center"/>
    </xf>
    <xf numFmtId="0" fontId="17" fillId="0" borderId="11" xfId="0" applyFont="1" applyBorder="1" applyAlignment="1">
      <alignment vertical="center"/>
    </xf>
    <xf numFmtId="0" fontId="17" fillId="0" borderId="12" xfId="0" applyFont="1" applyBorder="1" applyAlignment="1">
      <alignment vertical="center"/>
    </xf>
    <xf numFmtId="0" fontId="17" fillId="0" borderId="13" xfId="0" applyFont="1" applyBorder="1" applyAlignment="1">
      <alignment vertical="center"/>
    </xf>
    <xf numFmtId="0" fontId="28" fillId="0" borderId="0" xfId="0" applyFont="1" applyFill="1" applyAlignment="1">
      <alignment horizontal="right" vertical="center"/>
    </xf>
    <xf numFmtId="0" fontId="10" fillId="0" borderId="0" xfId="3" applyFont="1" applyBorder="1" applyAlignment="1">
      <alignment horizontal="center"/>
    </xf>
    <xf numFmtId="0" fontId="10" fillId="0" borderId="0" xfId="4" applyFont="1" applyBorder="1" applyAlignment="1">
      <alignment horizontal="center"/>
    </xf>
    <xf numFmtId="0" fontId="4" fillId="0" borderId="0" xfId="3" applyFont="1" applyFill="1" applyBorder="1" applyAlignment="1">
      <alignment horizontal="center" vertical="center"/>
    </xf>
    <xf numFmtId="0" fontId="10" fillId="0" borderId="0" xfId="4" applyFont="1" applyBorder="1" applyAlignment="1">
      <alignment horizontal="center" vertical="center"/>
    </xf>
    <xf numFmtId="0" fontId="10" fillId="0" borderId="0" xfId="3" applyFont="1" applyBorder="1" applyAlignment="1">
      <alignment horizontal="center" vertical="center"/>
    </xf>
    <xf numFmtId="177" fontId="9" fillId="0" borderId="0" xfId="2" quotePrefix="1" applyNumberFormat="1" applyFont="1" applyAlignment="1">
      <alignment horizontal="center" vertical="center"/>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14" fontId="17" fillId="0" borderId="4" xfId="0" applyNumberFormat="1" applyFont="1" applyBorder="1" applyAlignment="1">
      <alignment horizontal="center" vertical="top"/>
    </xf>
    <xf numFmtId="0" fontId="17" fillId="0" borderId="2" xfId="0" applyFont="1" applyBorder="1" applyAlignment="1">
      <alignment horizontal="center" vertical="top"/>
    </xf>
    <xf numFmtId="0" fontId="17" fillId="0" borderId="4" xfId="0" applyFont="1" applyBorder="1" applyAlignment="1">
      <alignment horizontal="center" vertical="top"/>
    </xf>
    <xf numFmtId="0" fontId="17" fillId="0" borderId="3" xfId="0" applyFont="1" applyBorder="1" applyAlignment="1">
      <alignment horizontal="center" vertical="top"/>
    </xf>
    <xf numFmtId="14" fontId="17" fillId="0" borderId="2" xfId="6" applyNumberFormat="1" applyFont="1" applyFill="1" applyBorder="1" applyAlignment="1">
      <alignment horizontal="left" vertical="top"/>
    </xf>
    <xf numFmtId="14" fontId="17" fillId="0" borderId="3" xfId="6" applyNumberFormat="1" applyFont="1" applyFill="1" applyBorder="1" applyAlignment="1">
      <alignment horizontal="left" vertical="top"/>
    </xf>
    <xf numFmtId="14" fontId="17" fillId="0" borderId="4" xfId="6" applyNumberFormat="1" applyFont="1" applyFill="1" applyBorder="1" applyAlignment="1">
      <alignment horizontal="left" vertical="top"/>
    </xf>
    <xf numFmtId="177" fontId="17" fillId="0" borderId="2" xfId="2" applyNumberFormat="1" applyFont="1" applyBorder="1" applyAlignment="1">
      <alignment horizontal="right"/>
    </xf>
    <xf numFmtId="177" fontId="17" fillId="0" borderId="3" xfId="2" applyNumberFormat="1" applyFont="1" applyBorder="1" applyAlignment="1">
      <alignment horizontal="right"/>
    </xf>
    <xf numFmtId="177" fontId="17" fillId="0" borderId="4" xfId="2" applyNumberFormat="1" applyFont="1" applyBorder="1" applyAlignment="1">
      <alignment horizontal="right"/>
    </xf>
    <xf numFmtId="0" fontId="17" fillId="0" borderId="2" xfId="6" applyNumberFormat="1" applyFont="1" applyFill="1" applyBorder="1" applyAlignment="1">
      <alignment horizontal="left" vertical="top"/>
    </xf>
    <xf numFmtId="0" fontId="17" fillId="0" borderId="3" xfId="6" applyNumberFormat="1" applyFont="1" applyFill="1" applyBorder="1" applyAlignment="1">
      <alignment horizontal="left" vertical="top"/>
    </xf>
    <xf numFmtId="0" fontId="17" fillId="0" borderId="4" xfId="6" applyNumberFormat="1" applyFont="1" applyFill="1" applyBorder="1" applyAlignment="1">
      <alignment horizontal="left" vertical="top"/>
    </xf>
    <xf numFmtId="0" fontId="17" fillId="0" borderId="2" xfId="7" applyFont="1" applyBorder="1" applyAlignment="1">
      <alignment horizontal="left" vertical="top"/>
    </xf>
    <xf numFmtId="0" fontId="17" fillId="0" borderId="3" xfId="7" applyFont="1" applyBorder="1" applyAlignment="1">
      <alignment horizontal="left" vertical="top"/>
    </xf>
    <xf numFmtId="0" fontId="17" fillId="0" borderId="4" xfId="7" applyFont="1" applyBorder="1" applyAlignment="1">
      <alignment horizontal="left" vertical="top"/>
    </xf>
    <xf numFmtId="0" fontId="17" fillId="0" borderId="22" xfId="2" applyFont="1" applyBorder="1" applyAlignment="1">
      <alignment horizontal="left" vertical="top"/>
    </xf>
    <xf numFmtId="0" fontId="17" fillId="0" borderId="23" xfId="2" applyFont="1" applyBorder="1" applyAlignment="1">
      <alignment horizontal="left" vertical="top"/>
    </xf>
    <xf numFmtId="0" fontId="17" fillId="0" borderId="24" xfId="2" applyFont="1" applyBorder="1" applyAlignment="1">
      <alignment horizontal="left" vertical="top"/>
    </xf>
    <xf numFmtId="0" fontId="17" fillId="2" borderId="2" xfId="6" applyFont="1" applyFill="1" applyBorder="1" applyAlignment="1">
      <alignment horizontal="left" vertical="top"/>
    </xf>
    <xf numFmtId="0" fontId="17" fillId="2" borderId="3" xfId="6" applyFont="1" applyFill="1" applyBorder="1" applyAlignment="1">
      <alignment horizontal="left" vertical="top"/>
    </xf>
    <xf numFmtId="0" fontId="17" fillId="2" borderId="4" xfId="6" applyFont="1" applyFill="1" applyBorder="1" applyAlignment="1">
      <alignment horizontal="left" vertical="top"/>
    </xf>
    <xf numFmtId="0" fontId="17" fillId="2" borderId="8" xfId="6" applyFont="1" applyFill="1" applyBorder="1" applyAlignment="1">
      <alignment horizontal="left" vertical="top"/>
    </xf>
    <xf numFmtId="0" fontId="17" fillId="2" borderId="9" xfId="6" applyFont="1" applyFill="1" applyBorder="1" applyAlignment="1">
      <alignment horizontal="left" vertical="top"/>
    </xf>
    <xf numFmtId="0" fontId="17" fillId="2" borderId="10" xfId="6" applyFont="1" applyFill="1" applyBorder="1" applyAlignment="1">
      <alignment horizontal="left" vertical="top"/>
    </xf>
    <xf numFmtId="0" fontId="17" fillId="2" borderId="6" xfId="6" applyFont="1" applyFill="1" applyBorder="1" applyAlignment="1">
      <alignment horizontal="left" vertical="top"/>
    </xf>
    <xf numFmtId="0" fontId="17" fillId="2" borderId="0" xfId="6" applyFont="1" applyFill="1" applyAlignment="1">
      <alignment horizontal="left" vertical="top"/>
    </xf>
    <xf numFmtId="0" fontId="17" fillId="2" borderId="7" xfId="6" applyFont="1" applyFill="1" applyBorder="1" applyAlignment="1">
      <alignment horizontal="left" vertical="top"/>
    </xf>
    <xf numFmtId="0" fontId="17" fillId="2" borderId="11" xfId="6" applyFont="1" applyFill="1" applyBorder="1" applyAlignment="1">
      <alignment horizontal="left" vertical="top"/>
    </xf>
    <xf numFmtId="0" fontId="17" fillId="2" borderId="12" xfId="6" applyFont="1" applyFill="1" applyBorder="1" applyAlignment="1">
      <alignment horizontal="left" vertical="top"/>
    </xf>
    <xf numFmtId="0" fontId="17" fillId="2" borderId="13" xfId="6" applyFont="1" applyFill="1" applyBorder="1" applyAlignment="1">
      <alignment horizontal="left" vertical="top"/>
    </xf>
    <xf numFmtId="0" fontId="17" fillId="0" borderId="8" xfId="6" applyFont="1" applyFill="1" applyBorder="1" applyAlignment="1">
      <alignment horizontal="left" vertical="top"/>
    </xf>
    <xf numFmtId="0" fontId="17" fillId="0" borderId="9" xfId="6" applyFont="1" applyFill="1" applyBorder="1" applyAlignment="1">
      <alignment horizontal="left" vertical="top"/>
    </xf>
    <xf numFmtId="0" fontId="17" fillId="0" borderId="10" xfId="6" applyFont="1" applyFill="1" applyBorder="1" applyAlignment="1">
      <alignment horizontal="left" vertical="top"/>
    </xf>
    <xf numFmtId="0" fontId="17" fillId="0" borderId="6" xfId="6" applyFont="1" applyFill="1" applyBorder="1" applyAlignment="1">
      <alignment horizontal="left" vertical="top"/>
    </xf>
    <xf numFmtId="0" fontId="17" fillId="0" borderId="0" xfId="6" applyFont="1" applyFill="1" applyBorder="1" applyAlignment="1">
      <alignment horizontal="left" vertical="top"/>
    </xf>
    <xf numFmtId="0" fontId="17" fillId="0" borderId="7" xfId="6" applyFont="1" applyFill="1" applyBorder="1" applyAlignment="1">
      <alignment horizontal="left" vertical="top"/>
    </xf>
    <xf numFmtId="0" fontId="17" fillId="0" borderId="11" xfId="6" applyFont="1" applyFill="1" applyBorder="1" applyAlignment="1">
      <alignment horizontal="left" vertical="top"/>
    </xf>
    <xf numFmtId="0" fontId="17" fillId="0" borderId="12" xfId="6" applyFont="1" applyFill="1" applyBorder="1" applyAlignment="1">
      <alignment horizontal="left" vertical="top"/>
    </xf>
    <xf numFmtId="0" fontId="17" fillId="0" borderId="13" xfId="6" applyFont="1" applyFill="1" applyBorder="1" applyAlignment="1">
      <alignment horizontal="left" vertical="top"/>
    </xf>
    <xf numFmtId="0" fontId="17" fillId="0" borderId="22" xfId="0" applyFont="1" applyBorder="1" applyAlignment="1">
      <alignment horizontal="center" vertical="top" wrapText="1"/>
    </xf>
    <xf numFmtId="0" fontId="17" fillId="0" borderId="24" xfId="0" applyFont="1" applyBorder="1" applyAlignment="1">
      <alignment horizontal="center" vertical="top" wrapText="1"/>
    </xf>
    <xf numFmtId="14" fontId="17" fillId="0" borderId="22" xfId="2" quotePrefix="1" applyNumberFormat="1" applyFont="1" applyBorder="1" applyAlignment="1">
      <alignment horizontal="center" vertical="top"/>
    </xf>
    <xf numFmtId="14" fontId="17" fillId="0" borderId="23" xfId="2" quotePrefix="1" applyNumberFormat="1" applyFont="1" applyBorder="1" applyAlignment="1">
      <alignment horizontal="center" vertical="top"/>
    </xf>
    <xf numFmtId="14" fontId="17" fillId="0" borderId="24" xfId="2" quotePrefix="1" applyNumberFormat="1" applyFont="1" applyBorder="1" applyAlignment="1">
      <alignment horizontal="center" vertical="top"/>
    </xf>
    <xf numFmtId="14" fontId="17" fillId="0" borderId="22" xfId="0" applyNumberFormat="1" applyFont="1" applyBorder="1" applyAlignment="1">
      <alignment horizontal="center" vertical="top"/>
    </xf>
    <xf numFmtId="14" fontId="17" fillId="0" borderId="23" xfId="0" applyNumberFormat="1" applyFont="1" applyBorder="1" applyAlignment="1">
      <alignment horizontal="center" vertical="top"/>
    </xf>
    <xf numFmtId="14" fontId="17" fillId="0" borderId="24" xfId="0" applyNumberFormat="1" applyFont="1" applyBorder="1" applyAlignment="1">
      <alignment horizontal="center" vertical="top"/>
    </xf>
    <xf numFmtId="0" fontId="17" fillId="0" borderId="22" xfId="0" applyFont="1" applyBorder="1" applyAlignment="1">
      <alignment horizontal="left" vertical="top"/>
    </xf>
    <xf numFmtId="0" fontId="17" fillId="0" borderId="23" xfId="0" applyFont="1" applyBorder="1" applyAlignment="1">
      <alignment horizontal="left" vertical="top"/>
    </xf>
    <xf numFmtId="0" fontId="17" fillId="0" borderId="24" xfId="0" applyFont="1" applyBorder="1" applyAlignment="1">
      <alignment horizontal="left" vertical="top"/>
    </xf>
    <xf numFmtId="0" fontId="17" fillId="0" borderId="22" xfId="0" applyFont="1" applyBorder="1" applyAlignment="1">
      <alignment horizontal="left" vertical="top" wrapText="1"/>
    </xf>
    <xf numFmtId="0" fontId="17" fillId="0" borderId="23" xfId="0" applyFont="1" applyBorder="1" applyAlignment="1">
      <alignment horizontal="left" vertical="top" wrapText="1"/>
    </xf>
    <xf numFmtId="0" fontId="17" fillId="0" borderId="24" xfId="0" applyFont="1" applyBorder="1" applyAlignment="1">
      <alignment horizontal="left" vertical="top" wrapText="1"/>
    </xf>
    <xf numFmtId="0" fontId="17" fillId="0" borderId="8" xfId="6" applyFont="1" applyFill="1" applyBorder="1" applyAlignment="1">
      <alignment horizontal="left" vertical="top" wrapText="1"/>
    </xf>
    <xf numFmtId="0" fontId="17" fillId="0" borderId="9" xfId="6" applyFont="1" applyFill="1" applyBorder="1" applyAlignment="1">
      <alignment horizontal="left" vertical="top" wrapText="1"/>
    </xf>
    <xf numFmtId="0" fontId="17" fillId="0" borderId="10" xfId="6" applyFont="1" applyFill="1" applyBorder="1" applyAlignment="1">
      <alignment horizontal="left" vertical="top" wrapText="1"/>
    </xf>
    <xf numFmtId="0" fontId="17" fillId="0" borderId="6" xfId="6" applyFont="1" applyFill="1" applyBorder="1" applyAlignment="1">
      <alignment horizontal="left" vertical="top" wrapText="1"/>
    </xf>
    <xf numFmtId="0" fontId="17" fillId="0" borderId="0" xfId="6" applyFont="1" applyFill="1" applyBorder="1" applyAlignment="1">
      <alignment horizontal="left" vertical="top" wrapText="1"/>
    </xf>
    <xf numFmtId="0" fontId="17" fillId="0" borderId="7" xfId="6" applyFont="1" applyFill="1" applyBorder="1" applyAlignment="1">
      <alignment horizontal="left" vertical="top" wrapText="1"/>
    </xf>
    <xf numFmtId="0" fontId="17" fillId="0" borderId="11" xfId="6" applyFont="1" applyFill="1" applyBorder="1" applyAlignment="1">
      <alignment horizontal="left" vertical="top" wrapText="1"/>
    </xf>
    <xf numFmtId="0" fontId="17" fillId="0" borderId="12" xfId="6" applyFont="1" applyFill="1" applyBorder="1" applyAlignment="1">
      <alignment horizontal="left" vertical="top" wrapText="1"/>
    </xf>
    <xf numFmtId="0" fontId="17" fillId="0" borderId="13" xfId="6"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4" xfId="0" applyFont="1" applyFill="1" applyBorder="1" applyAlignment="1">
      <alignment horizontal="left" vertical="top" wrapText="1"/>
    </xf>
    <xf numFmtId="0" fontId="17" fillId="0" borderId="8" xfId="5" applyFont="1" applyBorder="1" applyAlignment="1">
      <alignment horizontal="left" vertical="top"/>
    </xf>
    <xf numFmtId="0" fontId="17" fillId="0" borderId="9" xfId="5" applyFont="1" applyBorder="1" applyAlignment="1">
      <alignment horizontal="left" vertical="top"/>
    </xf>
    <xf numFmtId="0" fontId="17" fillId="0" borderId="10" xfId="5" applyFont="1" applyBorder="1" applyAlignment="1">
      <alignment horizontal="left" vertical="top"/>
    </xf>
    <xf numFmtId="0" fontId="17" fillId="0" borderId="6" xfId="5" applyFont="1" applyBorder="1" applyAlignment="1">
      <alignment horizontal="left" vertical="top"/>
    </xf>
    <xf numFmtId="0" fontId="17" fillId="0" borderId="0" xfId="5" applyFont="1" applyBorder="1" applyAlignment="1">
      <alignment horizontal="left" vertical="top"/>
    </xf>
    <xf numFmtId="0" fontId="17" fillId="0" borderId="7" xfId="5" applyFont="1" applyBorder="1" applyAlignment="1">
      <alignment horizontal="left" vertical="top"/>
    </xf>
    <xf numFmtId="0" fontId="17" fillId="0" borderId="11" xfId="5" applyFont="1" applyBorder="1" applyAlignment="1">
      <alignment horizontal="left" vertical="top"/>
    </xf>
    <xf numFmtId="0" fontId="17" fillId="0" borderId="12" xfId="5" applyFont="1" applyBorder="1" applyAlignment="1">
      <alignment horizontal="left" vertical="top"/>
    </xf>
    <xf numFmtId="0" fontId="17" fillId="0" borderId="13" xfId="5" applyFont="1" applyBorder="1" applyAlignment="1">
      <alignment horizontal="left" vertical="top"/>
    </xf>
    <xf numFmtId="0" fontId="17" fillId="2" borderId="2" xfId="0" applyFont="1" applyFill="1" applyBorder="1" applyAlignment="1">
      <alignment horizontal="left" vertical="top" wrapText="1"/>
    </xf>
    <xf numFmtId="0" fontId="17" fillId="0" borderId="2" xfId="0" applyFont="1" applyFill="1" applyBorder="1" applyAlignment="1">
      <alignment horizontal="left" vertical="top"/>
    </xf>
    <xf numFmtId="0" fontId="17" fillId="0" borderId="3" xfId="0" applyFont="1" applyFill="1" applyBorder="1" applyAlignment="1">
      <alignment horizontal="left" vertical="top"/>
    </xf>
    <xf numFmtId="0" fontId="17" fillId="0" borderId="4" xfId="0" applyFont="1" applyFill="1" applyBorder="1" applyAlignment="1">
      <alignment horizontal="left" vertical="top"/>
    </xf>
    <xf numFmtId="0" fontId="26" fillId="2" borderId="25" xfId="0" applyFont="1" applyFill="1" applyBorder="1" applyAlignment="1">
      <alignment horizontal="left" vertical="top" wrapText="1"/>
    </xf>
    <xf numFmtId="0" fontId="21" fillId="2" borderId="26" xfId="0" applyFont="1" applyFill="1" applyBorder="1" applyAlignment="1">
      <alignment horizontal="left" vertical="top" wrapText="1"/>
    </xf>
    <xf numFmtId="0" fontId="21" fillId="2" borderId="27" xfId="0" applyFont="1" applyFill="1" applyBorder="1" applyAlignment="1">
      <alignment horizontal="left" vertical="top" wrapText="1"/>
    </xf>
    <xf numFmtId="0" fontId="17" fillId="2" borderId="2" xfId="5" applyFont="1" applyFill="1" applyBorder="1" applyAlignment="1">
      <alignment horizontal="left" vertical="top"/>
    </xf>
    <xf numFmtId="0" fontId="17" fillId="2" borderId="3" xfId="5" applyFont="1" applyFill="1" applyBorder="1" applyAlignment="1">
      <alignment horizontal="left" vertical="top"/>
    </xf>
    <xf numFmtId="0" fontId="17" fillId="2" borderId="4" xfId="5" applyFont="1" applyFill="1" applyBorder="1" applyAlignment="1">
      <alignment horizontal="left" vertical="top"/>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17" fillId="0" borderId="7" xfId="0" applyFont="1" applyBorder="1" applyAlignment="1">
      <alignment horizontal="left" vertical="top" wrapText="1"/>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6" xfId="0" applyFont="1" applyBorder="1" applyAlignment="1">
      <alignment horizontal="left" vertical="top" wrapText="1"/>
    </xf>
    <xf numFmtId="0" fontId="19" fillId="0" borderId="0" xfId="0" applyFont="1" applyBorder="1" applyAlignment="1">
      <alignment horizontal="left" vertical="top" wrapText="1"/>
    </xf>
    <xf numFmtId="0" fontId="19" fillId="0" borderId="7"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3" xfId="0" applyFont="1" applyBorder="1" applyAlignment="1">
      <alignment horizontal="left" vertical="top" wrapText="1"/>
    </xf>
    <xf numFmtId="0" fontId="17" fillId="2" borderId="3" xfId="0" applyFont="1" applyFill="1" applyBorder="1" applyAlignment="1">
      <alignment horizontal="left" vertical="top" wrapText="1"/>
    </xf>
    <xf numFmtId="0" fontId="17" fillId="2" borderId="4" xfId="0" applyFont="1" applyFill="1" applyBorder="1" applyAlignment="1">
      <alignment horizontal="left" vertical="top" wrapText="1"/>
    </xf>
    <xf numFmtId="0" fontId="17" fillId="0" borderId="0" xfId="0" applyFont="1" applyFill="1" applyBorder="1" applyAlignment="1">
      <alignment horizontal="left" vertical="top" wrapText="1"/>
    </xf>
    <xf numFmtId="0" fontId="17" fillId="0" borderId="0" xfId="0" applyFont="1" applyFill="1" applyBorder="1" applyAlignment="1">
      <alignment horizontal="left" vertical="top"/>
    </xf>
    <xf numFmtId="0" fontId="17" fillId="0" borderId="2" xfId="0" quotePrefix="1" applyFont="1" applyFill="1" applyBorder="1" applyAlignment="1">
      <alignment horizontal="left" vertical="top" wrapText="1"/>
    </xf>
    <xf numFmtId="0" fontId="19" fillId="0" borderId="0" xfId="1" applyFont="1" applyBorder="1" applyAlignment="1" applyProtection="1">
      <alignment horizontal="left" wrapText="1"/>
    </xf>
    <xf numFmtId="0" fontId="19" fillId="0" borderId="0" xfId="0" applyFont="1" applyFill="1" applyBorder="1" applyAlignment="1">
      <alignment horizontal="left" wrapText="1"/>
    </xf>
    <xf numFmtId="0" fontId="17" fillId="0" borderId="0" xfId="0" applyFont="1" applyFill="1" applyAlignment="1">
      <alignment horizontal="left" vertical="center" wrapText="1"/>
    </xf>
    <xf numFmtId="0" fontId="19" fillId="0" borderId="0" xfId="0" applyFont="1" applyBorder="1" applyAlignment="1">
      <alignment horizontal="left" wrapText="1"/>
    </xf>
    <xf numFmtId="0" fontId="17" fillId="0" borderId="0" xfId="0" applyFont="1" applyFill="1" applyBorder="1" applyAlignment="1">
      <alignment horizontal="left" vertical="center" wrapText="1"/>
    </xf>
    <xf numFmtId="0" fontId="17" fillId="0" borderId="0" xfId="0" applyFont="1" applyFill="1" applyAlignment="1">
      <alignment horizontal="left" vertical="top" wrapText="1"/>
    </xf>
    <xf numFmtId="0" fontId="17" fillId="0" borderId="0" xfId="0" applyFont="1" applyFill="1" applyBorder="1" applyAlignment="1">
      <alignment horizontal="left" wrapText="1"/>
    </xf>
    <xf numFmtId="0" fontId="17" fillId="0" borderId="8" xfId="0" applyFont="1" applyBorder="1" applyAlignment="1">
      <alignment horizontal="left" vertical="top"/>
    </xf>
    <xf numFmtId="0" fontId="17" fillId="0" borderId="9" xfId="0" applyFont="1" applyBorder="1" applyAlignment="1">
      <alignment horizontal="left" vertical="top"/>
    </xf>
    <xf numFmtId="0" fontId="17" fillId="0" borderId="10" xfId="0" applyFont="1" applyBorder="1" applyAlignment="1">
      <alignment horizontal="left" vertical="top"/>
    </xf>
    <xf numFmtId="0" fontId="17" fillId="0" borderId="11" xfId="0" applyFont="1" applyBorder="1" applyAlignment="1">
      <alignment horizontal="left" vertical="top"/>
    </xf>
    <xf numFmtId="0" fontId="17" fillId="0" borderId="12" xfId="0" applyFont="1" applyBorder="1" applyAlignment="1">
      <alignment horizontal="left" vertical="top"/>
    </xf>
    <xf numFmtId="0" fontId="17" fillId="0" borderId="13" xfId="0" applyFont="1" applyBorder="1" applyAlignment="1">
      <alignment horizontal="left" vertical="top"/>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8"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11"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8" xfId="0" applyFont="1" applyFill="1" applyBorder="1" applyAlignment="1">
      <alignment horizontal="left" vertical="top"/>
    </xf>
    <xf numFmtId="0" fontId="17" fillId="0" borderId="10" xfId="0" applyFont="1" applyFill="1" applyBorder="1" applyAlignment="1">
      <alignment horizontal="left" vertical="top"/>
    </xf>
    <xf numFmtId="0" fontId="17" fillId="0" borderId="11" xfId="0" applyFont="1" applyFill="1" applyBorder="1" applyAlignment="1">
      <alignment horizontal="left" vertical="top"/>
    </xf>
    <xf numFmtId="0" fontId="17" fillId="0" borderId="13" xfId="0" applyFont="1" applyFill="1" applyBorder="1" applyAlignment="1">
      <alignment horizontal="left" vertical="top"/>
    </xf>
    <xf numFmtId="0" fontId="17" fillId="0" borderId="9" xfId="0" applyFont="1" applyFill="1" applyBorder="1" applyAlignment="1">
      <alignment horizontal="left" vertical="top"/>
    </xf>
    <xf numFmtId="0" fontId="17" fillId="0" borderId="12" xfId="0" applyFont="1" applyFill="1" applyBorder="1" applyAlignment="1">
      <alignment horizontal="left" vertical="top"/>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4" xfId="0" applyFont="1" applyFill="1" applyBorder="1" applyAlignment="1">
      <alignment horizontal="left" vertical="top"/>
    </xf>
    <xf numFmtId="0" fontId="17" fillId="0" borderId="6" xfId="0" applyFont="1" applyFill="1" applyBorder="1" applyAlignment="1">
      <alignment horizontal="left" vertical="top"/>
    </xf>
    <xf numFmtId="0" fontId="17" fillId="0" borderId="7" xfId="0" applyFont="1" applyFill="1" applyBorder="1" applyAlignment="1">
      <alignment horizontal="left" vertical="top"/>
    </xf>
    <xf numFmtId="0" fontId="17" fillId="0" borderId="8"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11"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6"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6" xfId="0" applyFont="1" applyFill="1" applyBorder="1" applyAlignment="1">
      <alignment horizontal="left" vertical="top" wrapText="1"/>
    </xf>
    <xf numFmtId="0" fontId="17" fillId="0" borderId="7" xfId="0" applyFont="1" applyFill="1" applyBorder="1" applyAlignment="1">
      <alignment horizontal="left" vertical="top" wrapText="1"/>
    </xf>
    <xf numFmtId="0" fontId="17" fillId="0" borderId="8" xfId="0" applyFont="1" applyFill="1" applyBorder="1" applyAlignment="1">
      <alignment horizontal="center" vertical="top"/>
    </xf>
    <xf numFmtId="0" fontId="17" fillId="0" borderId="10" xfId="0" applyFont="1" applyFill="1" applyBorder="1" applyAlignment="1">
      <alignment horizontal="center" vertical="top"/>
    </xf>
    <xf numFmtId="0" fontId="17" fillId="0" borderId="6" xfId="0" applyFont="1" applyFill="1" applyBorder="1" applyAlignment="1">
      <alignment horizontal="center" vertical="top"/>
    </xf>
    <xf numFmtId="0" fontId="17" fillId="0" borderId="7" xfId="0" applyFont="1" applyFill="1" applyBorder="1" applyAlignment="1">
      <alignment horizontal="center" vertical="top"/>
    </xf>
    <xf numFmtId="0" fontId="17" fillId="0" borderId="11" xfId="0" applyFont="1" applyFill="1" applyBorder="1" applyAlignment="1">
      <alignment horizontal="center" vertical="top"/>
    </xf>
    <xf numFmtId="0" fontId="17" fillId="0" borderId="13" xfId="0" applyFont="1" applyFill="1" applyBorder="1" applyAlignment="1">
      <alignment horizontal="center" vertical="top"/>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0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 Test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26</xdr:row>
      <xdr:rowOff>1</xdr:rowOff>
    </xdr:from>
    <xdr:to>
      <xdr:col>34</xdr:col>
      <xdr:colOff>0</xdr:colOff>
      <xdr:row>26</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23</xdr:row>
      <xdr:rowOff>1</xdr:rowOff>
    </xdr:from>
    <xdr:to>
      <xdr:col>12</xdr:col>
      <xdr:colOff>0</xdr:colOff>
      <xdr:row>33</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23</xdr:row>
      <xdr:rowOff>1</xdr:rowOff>
    </xdr:from>
    <xdr:to>
      <xdr:col>29</xdr:col>
      <xdr:colOff>9525</xdr:colOff>
      <xdr:row>33</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8020050" y="13716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23</xdr:row>
      <xdr:rowOff>110052</xdr:rowOff>
    </xdr:from>
    <xdr:ext cx="2296911" cy="224998"/>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625067" y="3552659"/>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23</xdr:row>
      <xdr:rowOff>34851</xdr:rowOff>
    </xdr:from>
    <xdr:ext cx="873701" cy="357662"/>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8083629" y="3477458"/>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27</xdr:row>
      <xdr:rowOff>0</xdr:rowOff>
    </xdr:from>
    <xdr:to>
      <xdr:col>18</xdr:col>
      <xdr:colOff>0</xdr:colOff>
      <xdr:row>31</xdr:row>
      <xdr:rowOff>104775</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27</xdr:row>
      <xdr:rowOff>0</xdr:rowOff>
    </xdr:from>
    <xdr:to>
      <xdr:col>28</xdr:col>
      <xdr:colOff>0</xdr:colOff>
      <xdr:row>31</xdr:row>
      <xdr:rowOff>104775</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635317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26</xdr:row>
      <xdr:rowOff>0</xdr:rowOff>
    </xdr:from>
    <xdr:ext cx="1168590" cy="357662"/>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8089446" y="3891643"/>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23</xdr:row>
      <xdr:rowOff>55261</xdr:rowOff>
    </xdr:from>
    <xdr:ext cx="1902444" cy="357662"/>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91881" y="3497868"/>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26</xdr:row>
      <xdr:rowOff>61236</xdr:rowOff>
    </xdr:from>
    <xdr:ext cx="2447925" cy="990598"/>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41614" y="3952879"/>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23</xdr:row>
      <xdr:rowOff>0</xdr:rowOff>
    </xdr:from>
    <xdr:to>
      <xdr:col>34</xdr:col>
      <xdr:colOff>0</xdr:colOff>
      <xdr:row>33</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27</xdr:row>
      <xdr:rowOff>0</xdr:rowOff>
    </xdr:from>
    <xdr:to>
      <xdr:col>23</xdr:col>
      <xdr:colOff>0</xdr:colOff>
      <xdr:row>31</xdr:row>
      <xdr:rowOff>104775</xdr:rowOff>
    </xdr:to>
    <xdr:sp macro="" textlink="">
      <xdr:nvSpPr>
        <xdr:cNvPr id="13" name="正方形/長方形 12">
          <a:extLst>
            <a:ext uri="{FF2B5EF4-FFF2-40B4-BE49-F238E27FC236}">
              <a16:creationId xmlns:a16="http://schemas.microsoft.com/office/drawing/2014/main" id="{4D4D0580-806E-4CD6-BEFC-A6DCDA145258}"/>
            </a:ext>
          </a:extLst>
        </xdr:cNvPr>
        <xdr:cNvSpPr/>
      </xdr:nvSpPr>
      <xdr:spPr bwMode="auto">
        <a:xfrm>
          <a:off x="4972050"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tests</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57150</xdr:colOff>
      <xdr:row>18</xdr:row>
      <xdr:rowOff>276224</xdr:rowOff>
    </xdr:from>
    <xdr:to>
      <xdr:col>30</xdr:col>
      <xdr:colOff>152400</xdr:colOff>
      <xdr:row>30</xdr:row>
      <xdr:rowOff>76199</xdr:rowOff>
    </xdr:to>
    <xdr:sp macro="" textlink="">
      <xdr:nvSpPr>
        <xdr:cNvPr id="14" name="正方形/長方形 13">
          <a:extLst>
            <a:ext uri="{FF2B5EF4-FFF2-40B4-BE49-F238E27FC236}">
              <a16:creationId xmlns:a16="http://schemas.microsoft.com/office/drawing/2014/main" id="{2E7685D1-A28A-4D8D-9401-D86BB5CC4F43}"/>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20</xdr:row>
      <xdr:rowOff>95251</xdr:rowOff>
    </xdr:from>
    <xdr:to>
      <xdr:col>28</xdr:col>
      <xdr:colOff>234949</xdr:colOff>
      <xdr:row>23</xdr:row>
      <xdr:rowOff>38101</xdr:rowOff>
    </xdr:to>
    <xdr:sp macro="" textlink="">
      <xdr:nvSpPr>
        <xdr:cNvPr id="2" name="テキスト ボックス 1">
          <a:extLst>
            <a:ext uri="{FF2B5EF4-FFF2-40B4-BE49-F238E27FC236}">
              <a16:creationId xmlns:a16="http://schemas.microsoft.com/office/drawing/2014/main" id="{560B7603-D359-445F-BC49-21ED8540E86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test </a:t>
          </a:r>
          <a:r>
            <a:rPr lang="en-US" altLang="ja-JP" sz="900" b="0" i="0">
              <a:solidFill>
                <a:schemeClr val="dk1"/>
              </a:solidFill>
              <a:effectLst/>
              <a:latin typeface="Times New Roman" panose="02020603050405020304" pitchFamily="18" charset="0"/>
              <a:ea typeface="+mn-ea"/>
              <a:cs typeface="Times New Roman" panose="02020603050405020304" pitchFamily="18" charset="0"/>
            </a:rPr>
            <a:t>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23</xdr:row>
      <xdr:rowOff>53975</xdr:rowOff>
    </xdr:from>
    <xdr:to>
      <xdr:col>27</xdr:col>
      <xdr:colOff>250825</xdr:colOff>
      <xdr:row>27</xdr:row>
      <xdr:rowOff>9525</xdr:rowOff>
    </xdr:to>
    <xdr:sp macro="" textlink="">
      <xdr:nvSpPr>
        <xdr:cNvPr id="3" name="フローチャート: 書類 2">
          <a:extLst>
            <a:ext uri="{FF2B5EF4-FFF2-40B4-BE49-F238E27FC236}">
              <a16:creationId xmlns:a16="http://schemas.microsoft.com/office/drawing/2014/main" id="{4EB5B45D-ECA6-4987-AB82-20D67F39ED74}"/>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63499</xdr:colOff>
      <xdr:row>25</xdr:row>
      <xdr:rowOff>130175</xdr:rowOff>
    </xdr:from>
    <xdr:to>
      <xdr:col>29</xdr:col>
      <xdr:colOff>99129</xdr:colOff>
      <xdr:row>29</xdr:row>
      <xdr:rowOff>114300</xdr:rowOff>
    </xdr:to>
    <xdr:sp macro="" textlink="">
      <xdr:nvSpPr>
        <xdr:cNvPr id="4" name="フローチャート: 書類 3">
          <a:extLst>
            <a:ext uri="{FF2B5EF4-FFF2-40B4-BE49-F238E27FC236}">
              <a16:creationId xmlns:a16="http://schemas.microsoft.com/office/drawing/2014/main" id="{135CE98A-672E-41B4-8F32-7D57643F3D62}"/>
            </a:ext>
          </a:extLst>
        </xdr:cNvPr>
        <xdr:cNvSpPr/>
      </xdr:nvSpPr>
      <xdr:spPr bwMode="auto">
        <a:xfrm>
          <a:off x="7245349" y="41116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21</xdr:row>
      <xdr:rowOff>92074</xdr:rowOff>
    </xdr:from>
    <xdr:to>
      <xdr:col>14</xdr:col>
      <xdr:colOff>69850</xdr:colOff>
      <xdr:row>26</xdr:row>
      <xdr:rowOff>19049</xdr:rowOff>
    </xdr:to>
    <xdr:sp macro="" textlink="">
      <xdr:nvSpPr>
        <xdr:cNvPr id="5" name="フローチャート: 書類 4">
          <a:extLst>
            <a:ext uri="{FF2B5EF4-FFF2-40B4-BE49-F238E27FC236}">
              <a16:creationId xmlns:a16="http://schemas.microsoft.com/office/drawing/2014/main" id="{742CCF3D-34CF-4822-BB43-2E7ED188FD7C}"/>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16</xdr:row>
      <xdr:rowOff>76201</xdr:rowOff>
    </xdr:from>
    <xdr:to>
      <xdr:col>13</xdr:col>
      <xdr:colOff>219075</xdr:colOff>
      <xdr:row>19</xdr:row>
      <xdr:rowOff>63501</xdr:rowOff>
    </xdr:to>
    <xdr:sp macro="" textlink="">
      <xdr:nvSpPr>
        <xdr:cNvPr id="6" name="フローチャート: 書類 5">
          <a:extLst>
            <a:ext uri="{FF2B5EF4-FFF2-40B4-BE49-F238E27FC236}">
              <a16:creationId xmlns:a16="http://schemas.microsoft.com/office/drawing/2014/main" id="{9B4FFA5E-8D4D-4C04-8AAE-63DA2F6FDF9A}"/>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viewpoint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23</xdr:row>
      <xdr:rowOff>124288</xdr:rowOff>
    </xdr:from>
    <xdr:to>
      <xdr:col>10</xdr:col>
      <xdr:colOff>98425</xdr:colOff>
      <xdr:row>23</xdr:row>
      <xdr:rowOff>131762</xdr:rowOff>
    </xdr:to>
    <xdr:cxnSp macro="">
      <xdr:nvCxnSpPr>
        <xdr:cNvPr id="7" name="直線矢印コネクタ 6">
          <a:extLst>
            <a:ext uri="{FF2B5EF4-FFF2-40B4-BE49-F238E27FC236}">
              <a16:creationId xmlns:a16="http://schemas.microsoft.com/office/drawing/2014/main" id="{D38D9609-98F3-4581-A292-78D168DA6A35}"/>
            </a:ext>
          </a:extLst>
        </xdr:cNvPr>
        <xdr:cNvCxnSpPr>
          <a:stCxn id="8" idx="3"/>
          <a:endCxn id="5"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21</xdr:row>
      <xdr:rowOff>82550</xdr:rowOff>
    </xdr:from>
    <xdr:to>
      <xdr:col>8</xdr:col>
      <xdr:colOff>98425</xdr:colOff>
      <xdr:row>26</xdr:row>
      <xdr:rowOff>13626</xdr:rowOff>
    </xdr:to>
    <xdr:sp macro="" textlink="">
      <xdr:nvSpPr>
        <xdr:cNvPr id="8" name="フローチャート: 書類 7">
          <a:extLst>
            <a:ext uri="{FF2B5EF4-FFF2-40B4-BE49-F238E27FC236}">
              <a16:creationId xmlns:a16="http://schemas.microsoft.com/office/drawing/2014/main" id="{D13EC9CB-38DD-4D32-9758-CD12F5D1270E}"/>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21</xdr:row>
      <xdr:rowOff>101600</xdr:rowOff>
    </xdr:from>
    <xdr:to>
      <xdr:col>23</xdr:col>
      <xdr:colOff>3175</xdr:colOff>
      <xdr:row>26</xdr:row>
      <xdr:rowOff>0</xdr:rowOff>
    </xdr:to>
    <xdr:sp macro="" textlink="">
      <xdr:nvSpPr>
        <xdr:cNvPr id="9" name="フローチャート: 書類 8">
          <a:extLst>
            <a:ext uri="{FF2B5EF4-FFF2-40B4-BE49-F238E27FC236}">
              <a16:creationId xmlns:a16="http://schemas.microsoft.com/office/drawing/2014/main" id="{A9F15BDD-FFA5-4652-9F77-FA1DB03609A1}"/>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23</xdr:row>
      <xdr:rowOff>127000</xdr:rowOff>
    </xdr:from>
    <xdr:to>
      <xdr:col>19</xdr:col>
      <xdr:colOff>28575</xdr:colOff>
      <xdr:row>23</xdr:row>
      <xdr:rowOff>131762</xdr:rowOff>
    </xdr:to>
    <xdr:cxnSp macro="">
      <xdr:nvCxnSpPr>
        <xdr:cNvPr id="10" name="直線矢印コネクタ 9">
          <a:extLst>
            <a:ext uri="{FF2B5EF4-FFF2-40B4-BE49-F238E27FC236}">
              <a16:creationId xmlns:a16="http://schemas.microsoft.com/office/drawing/2014/main" id="{DB515BB4-B91C-44B8-BD9C-C18CA83B2689}"/>
            </a:ext>
          </a:extLst>
        </xdr:cNvPr>
        <xdr:cNvCxnSpPr>
          <a:stCxn id="5" idx="3"/>
          <a:endCxn id="9"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23</xdr:row>
      <xdr:rowOff>127000</xdr:rowOff>
    </xdr:from>
    <xdr:to>
      <xdr:col>24</xdr:col>
      <xdr:colOff>133350</xdr:colOff>
      <xdr:row>25</xdr:row>
      <xdr:rowOff>31750</xdr:rowOff>
    </xdr:to>
    <xdr:cxnSp macro="">
      <xdr:nvCxnSpPr>
        <xdr:cNvPr id="11" name="直線矢印コネクタ 10">
          <a:extLst>
            <a:ext uri="{FF2B5EF4-FFF2-40B4-BE49-F238E27FC236}">
              <a16:creationId xmlns:a16="http://schemas.microsoft.com/office/drawing/2014/main" id="{C6652F82-C9AB-45A5-97C4-873BFC4C959B}"/>
            </a:ext>
          </a:extLst>
        </xdr:cNvPr>
        <xdr:cNvCxnSpPr>
          <a:stCxn id="3" idx="1"/>
          <a:endCxn id="9"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19</xdr:row>
      <xdr:rowOff>53975</xdr:rowOff>
    </xdr:from>
    <xdr:to>
      <xdr:col>26</xdr:col>
      <xdr:colOff>127000</xdr:colOff>
      <xdr:row>20</xdr:row>
      <xdr:rowOff>104775</xdr:rowOff>
    </xdr:to>
    <xdr:sp macro="" textlink="">
      <xdr:nvSpPr>
        <xdr:cNvPr id="12" name="テキスト ボックス 11">
          <a:extLst>
            <a:ext uri="{FF2B5EF4-FFF2-40B4-BE49-F238E27FC236}">
              <a16:creationId xmlns:a16="http://schemas.microsoft.com/office/drawing/2014/main" id="{B5CD987D-8AAB-402F-9938-14DEE30A0323}"/>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17</xdr:row>
      <xdr:rowOff>104775</xdr:rowOff>
    </xdr:from>
    <xdr:to>
      <xdr:col>11</xdr:col>
      <xdr:colOff>0</xdr:colOff>
      <xdr:row>18</xdr:row>
      <xdr:rowOff>196850</xdr:rowOff>
    </xdr:to>
    <xdr:sp macro="" textlink="">
      <xdr:nvSpPr>
        <xdr:cNvPr id="13" name="テキスト ボックス 12">
          <a:extLst>
            <a:ext uri="{FF2B5EF4-FFF2-40B4-BE49-F238E27FC236}">
              <a16:creationId xmlns:a16="http://schemas.microsoft.com/office/drawing/2014/main" id="{4C9DD48F-35CF-4261-808E-50CC4BE48633}"/>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19</xdr:row>
      <xdr:rowOff>24039</xdr:rowOff>
    </xdr:from>
    <xdr:to>
      <xdr:col>12</xdr:col>
      <xdr:colOff>84138</xdr:colOff>
      <xdr:row>21</xdr:row>
      <xdr:rowOff>92074</xdr:rowOff>
    </xdr:to>
    <xdr:cxnSp macro="">
      <xdr:nvCxnSpPr>
        <xdr:cNvPr id="20" name="直線矢印コネクタ 19">
          <a:extLst>
            <a:ext uri="{FF2B5EF4-FFF2-40B4-BE49-F238E27FC236}">
              <a16:creationId xmlns:a16="http://schemas.microsoft.com/office/drawing/2014/main" id="{3265D333-0241-4DAD-A50C-68A05996782E}"/>
            </a:ext>
          </a:extLst>
        </xdr:cNvPr>
        <xdr:cNvCxnSpPr>
          <a:stCxn id="6" idx="2"/>
          <a:endCxn id="5"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3" ht="13.5" customHeight="1" x14ac:dyDescent="0.25">
      <c r="B1" s="4"/>
      <c r="C1" s="5"/>
    </row>
    <row r="2" spans="1:3" ht="19.5" customHeight="1" x14ac:dyDescent="0.2">
      <c r="A2" s="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6"/>
      <c r="G23" s="6"/>
      <c r="H23" s="6"/>
      <c r="I23" s="12"/>
      <c r="J23" s="10" t="s">
        <v>53</v>
      </c>
      <c r="K23" s="12"/>
      <c r="L23" s="12"/>
    </row>
    <row r="24" spans="6:12" ht="13.5" customHeight="1" x14ac:dyDescent="0.2">
      <c r="F24" s="6"/>
      <c r="G24" s="6"/>
      <c r="H24" s="6"/>
      <c r="I24" s="12"/>
      <c r="J24" s="12"/>
      <c r="K24" s="12"/>
      <c r="L24" s="12"/>
    </row>
    <row r="25" spans="6:12" ht="18" customHeight="1" x14ac:dyDescent="0.2">
      <c r="F25" s="6"/>
      <c r="G25" s="6"/>
      <c r="H25" s="6"/>
      <c r="I25" s="107">
        <f ca="1">IF(INDIRECT("'Revision history'!D8")="","",MAX(INDIRECT("'Revision history'!D8"):INDIRECT("'Revision history'!F33")))</f>
        <v>44777</v>
      </c>
      <c r="J25" s="107"/>
      <c r="K25" s="107"/>
      <c r="L25" s="12"/>
    </row>
    <row r="26" spans="6:12" ht="13.5" customHeight="1" x14ac:dyDescent="0.2">
      <c r="F26" s="6"/>
      <c r="G26" s="6"/>
      <c r="H26" s="6"/>
      <c r="I26" s="12"/>
      <c r="J26" s="12"/>
      <c r="K26" s="12"/>
      <c r="L26" s="12"/>
    </row>
    <row r="27" spans="6:12" ht="13.5" customHeight="1" x14ac:dyDescent="0.2">
      <c r="F27" s="6"/>
      <c r="G27" s="6"/>
      <c r="H27" s="6"/>
      <c r="I27" s="12"/>
      <c r="J27" s="12"/>
      <c r="K27" s="12"/>
      <c r="L27" s="12"/>
    </row>
    <row r="28" spans="6:12" ht="15" customHeight="1" x14ac:dyDescent="0.2">
      <c r="F28" s="6"/>
      <c r="H28" s="6"/>
      <c r="I28" s="12"/>
      <c r="J28" s="12"/>
      <c r="K28" s="12"/>
      <c r="L28" s="12"/>
    </row>
    <row r="29" spans="6:12" ht="13.5" customHeight="1" x14ac:dyDescent="0.2">
      <c r="F29" s="6"/>
      <c r="G29" s="7"/>
      <c r="H29" s="6"/>
      <c r="I29" s="12"/>
      <c r="J29" s="12"/>
      <c r="K29" s="12"/>
      <c r="L29" s="12"/>
    </row>
    <row r="30" spans="6:12" ht="18.75" customHeight="1" x14ac:dyDescent="0.2">
      <c r="F30" s="6"/>
      <c r="G30" s="7"/>
      <c r="H30" s="6"/>
      <c r="I30" s="12"/>
      <c r="J30" s="12"/>
      <c r="K30" s="12"/>
      <c r="L30" s="12"/>
    </row>
    <row r="31" spans="6:12" ht="13.5" customHeight="1" x14ac:dyDescent="0.2">
      <c r="F31" s="6"/>
      <c r="G31" s="7"/>
      <c r="H31" s="6"/>
      <c r="I31" s="12"/>
      <c r="J31" s="12"/>
      <c r="K31" s="12"/>
      <c r="L31" s="12"/>
    </row>
    <row r="32" spans="6:12" ht="18.75" x14ac:dyDescent="0.2">
      <c r="F32" s="6"/>
      <c r="G32" s="7"/>
      <c r="H32" s="6"/>
      <c r="I32" s="12"/>
      <c r="J32" s="13" t="s">
        <v>54</v>
      </c>
      <c r="K32" s="12"/>
      <c r="L32" s="12"/>
    </row>
    <row r="33" spans="6:19" ht="18.75" x14ac:dyDescent="0.2">
      <c r="F33" s="6"/>
      <c r="H33" s="6"/>
      <c r="I33" s="12"/>
      <c r="J33" s="8"/>
      <c r="K33" s="12"/>
      <c r="L33" s="14"/>
      <c r="M33" s="2"/>
      <c r="N33" s="8"/>
      <c r="O33" s="8"/>
      <c r="P33" s="8"/>
    </row>
    <row r="34" spans="6:19" ht="18.75" x14ac:dyDescent="0.2">
      <c r="F34" s="6"/>
      <c r="H34" s="6"/>
      <c r="I34" s="12"/>
      <c r="J34" s="13" t="s">
        <v>55</v>
      </c>
      <c r="K34" s="12"/>
      <c r="L34" s="14"/>
      <c r="M34" s="8"/>
      <c r="N34" s="8"/>
      <c r="O34" s="8"/>
      <c r="P34" s="8"/>
      <c r="Q34" s="104"/>
      <c r="R34" s="105"/>
      <c r="S34" s="105"/>
    </row>
    <row r="35" spans="6:19" x14ac:dyDescent="0.15">
      <c r="P35" s="9"/>
      <c r="Q35" s="105"/>
      <c r="R35" s="105"/>
      <c r="S35" s="105"/>
    </row>
    <row r="36" spans="6:19" ht="13.5" customHeight="1" x14ac:dyDescent="0.15">
      <c r="P36" s="9"/>
      <c r="Q36" s="106"/>
      <c r="R36" s="105"/>
      <c r="S36" s="11"/>
    </row>
    <row r="37" spans="6:19" ht="13.5" customHeight="1" x14ac:dyDescent="0.15">
      <c r="P37" s="9"/>
      <c r="Q37" s="102"/>
      <c r="R37" s="103"/>
      <c r="S37" s="102"/>
    </row>
    <row r="38" spans="6:19" ht="13.5" customHeight="1" x14ac:dyDescent="0.15">
      <c r="P38" s="9"/>
      <c r="Q38" s="103"/>
      <c r="R38" s="103"/>
      <c r="S38" s="103"/>
    </row>
    <row r="39" spans="6:19" ht="13.5" customHeight="1" x14ac:dyDescent="0.15">
      <c r="P39" s="9"/>
      <c r="Q39" s="103"/>
      <c r="R39" s="103"/>
      <c r="S39" s="10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27" customWidth="1"/>
    <col min="18" max="27" width="4.83203125" style="25" customWidth="1"/>
    <col min="28" max="28" width="5.6640625" style="25" customWidth="1"/>
    <col min="29" max="34" width="4.83203125" style="25" customWidth="1"/>
    <col min="35" max="35" width="4.83203125" style="27" customWidth="1"/>
    <col min="36" max="16384" width="4.83203125" style="25"/>
  </cols>
  <sheetData>
    <row r="1" spans="1:40" s="17" customFormat="1" ht="12" customHeight="1" x14ac:dyDescent="0.2">
      <c r="A1" s="140" t="s">
        <v>56</v>
      </c>
      <c r="B1" s="141"/>
      <c r="C1" s="141"/>
      <c r="D1" s="142"/>
      <c r="E1" s="134" t="s">
        <v>74</v>
      </c>
      <c r="F1" s="135"/>
      <c r="G1" s="135"/>
      <c r="H1" s="135"/>
      <c r="I1" s="135"/>
      <c r="J1" s="135"/>
      <c r="K1" s="135"/>
      <c r="L1" s="135"/>
      <c r="M1" s="135"/>
      <c r="N1" s="136"/>
      <c r="O1" s="143" t="s">
        <v>59</v>
      </c>
      <c r="P1" s="144"/>
      <c r="Q1" s="144"/>
      <c r="R1" s="145"/>
      <c r="S1" s="152" t="s">
        <v>73</v>
      </c>
      <c r="T1" s="153"/>
      <c r="U1" s="153"/>
      <c r="V1" s="153"/>
      <c r="W1" s="153"/>
      <c r="X1" s="153"/>
      <c r="Y1" s="153"/>
      <c r="Z1" s="154"/>
      <c r="AA1" s="140" t="s">
        <v>60</v>
      </c>
      <c r="AB1" s="142"/>
      <c r="AC1" s="125" t="str">
        <f>IF(AF8="","",AF8)</f>
        <v>TIS</v>
      </c>
      <c r="AD1" s="126"/>
      <c r="AE1" s="126"/>
      <c r="AF1" s="127"/>
      <c r="AG1" s="128">
        <f>IF(D8="","",D8)</f>
        <v>43336</v>
      </c>
      <c r="AH1" s="129"/>
      <c r="AI1" s="130"/>
      <c r="AK1" s="18"/>
      <c r="AL1" s="18"/>
      <c r="AM1" s="18"/>
      <c r="AN1" s="19"/>
    </row>
    <row r="2" spans="1:40" s="17" customFormat="1" ht="12" customHeight="1" x14ac:dyDescent="0.2">
      <c r="A2" s="140" t="s">
        <v>57</v>
      </c>
      <c r="B2" s="141"/>
      <c r="C2" s="141"/>
      <c r="D2" s="142"/>
      <c r="E2" s="134" t="s">
        <v>75</v>
      </c>
      <c r="F2" s="135"/>
      <c r="G2" s="135"/>
      <c r="H2" s="135"/>
      <c r="I2" s="135"/>
      <c r="J2" s="135"/>
      <c r="K2" s="135"/>
      <c r="L2" s="135"/>
      <c r="M2" s="135"/>
      <c r="N2" s="136"/>
      <c r="O2" s="146"/>
      <c r="P2" s="147"/>
      <c r="Q2" s="147"/>
      <c r="R2" s="148"/>
      <c r="S2" s="155"/>
      <c r="T2" s="156"/>
      <c r="U2" s="156"/>
      <c r="V2" s="156"/>
      <c r="W2" s="156"/>
      <c r="X2" s="156"/>
      <c r="Y2" s="156"/>
      <c r="Z2" s="157"/>
      <c r="AA2" s="140" t="s">
        <v>61</v>
      </c>
      <c r="AB2" s="142"/>
      <c r="AC2" s="131" t="str">
        <f ca="1">IF(COUNTA(AF9:AF33)&lt;&gt;0,INDIRECT("AF"&amp;(COUNTA(AF9:AF33)+8)),"")</f>
        <v>TIS</v>
      </c>
      <c r="AD2" s="132"/>
      <c r="AE2" s="132"/>
      <c r="AF2" s="133"/>
      <c r="AG2" s="128">
        <f>IF(D9="","",MAX(D9:F33))</f>
        <v>44777</v>
      </c>
      <c r="AH2" s="129"/>
      <c r="AI2" s="130"/>
      <c r="AK2" s="18"/>
      <c r="AL2" s="18"/>
      <c r="AM2" s="18"/>
      <c r="AN2" s="18"/>
    </row>
    <row r="3" spans="1:40" s="21" customFormat="1" ht="12" x14ac:dyDescent="0.2">
      <c r="A3" s="140" t="s">
        <v>58</v>
      </c>
      <c r="B3" s="141"/>
      <c r="C3" s="141"/>
      <c r="D3" s="142"/>
      <c r="E3" s="134"/>
      <c r="F3" s="135"/>
      <c r="G3" s="135"/>
      <c r="H3" s="135"/>
      <c r="I3" s="135"/>
      <c r="J3" s="135"/>
      <c r="K3" s="135"/>
      <c r="L3" s="135"/>
      <c r="M3" s="135"/>
      <c r="N3" s="136"/>
      <c r="O3" s="149"/>
      <c r="P3" s="150"/>
      <c r="Q3" s="150"/>
      <c r="R3" s="151"/>
      <c r="S3" s="158"/>
      <c r="T3" s="159"/>
      <c r="U3" s="159"/>
      <c r="V3" s="159"/>
      <c r="W3" s="159"/>
      <c r="X3" s="159"/>
      <c r="Y3" s="159"/>
      <c r="Z3" s="160"/>
      <c r="AA3" s="140"/>
      <c r="AB3" s="142"/>
      <c r="AC3" s="125"/>
      <c r="AD3" s="126"/>
      <c r="AE3" s="126"/>
      <c r="AF3" s="127"/>
      <c r="AG3" s="128"/>
      <c r="AH3" s="129"/>
      <c r="AI3" s="130"/>
      <c r="AJ3" s="20"/>
    </row>
    <row r="4" spans="1:40" s="21" customFormat="1" ht="19.5" customHeight="1" x14ac:dyDescent="0.15">
      <c r="AB4" s="20"/>
      <c r="AC4" s="20"/>
      <c r="AD4" s="22"/>
      <c r="AE4" s="23"/>
      <c r="AF4" s="23"/>
      <c r="AG4" s="23"/>
      <c r="AH4" s="20"/>
      <c r="AI4" s="20"/>
      <c r="AJ4" s="20"/>
    </row>
    <row r="5" spans="1:40" s="21" customFormat="1" ht="22.5" customHeight="1" x14ac:dyDescent="0.3">
      <c r="N5" s="24" t="s">
        <v>76</v>
      </c>
      <c r="AB5" s="20"/>
      <c r="AC5" s="20"/>
      <c r="AD5" s="22"/>
      <c r="AE5" s="23"/>
      <c r="AF5" s="23"/>
      <c r="AG5" s="23"/>
      <c r="AH5" s="20"/>
      <c r="AI5" s="20"/>
      <c r="AJ5" s="20"/>
    </row>
    <row r="6" spans="1:40" s="21" customFormat="1" ht="15" customHeight="1" x14ac:dyDescent="0.3">
      <c r="N6" s="24"/>
      <c r="AB6" s="20"/>
      <c r="AC6" s="20"/>
      <c r="AD6" s="22"/>
      <c r="AE6" s="23"/>
      <c r="AF6" s="23"/>
      <c r="AG6" s="23"/>
      <c r="AH6" s="20"/>
      <c r="AI6" s="20"/>
      <c r="AJ6" s="20"/>
    </row>
    <row r="7" spans="1:40" ht="26.25" customHeight="1" thickBot="1" x14ac:dyDescent="0.2">
      <c r="A7" s="15" t="s">
        <v>62</v>
      </c>
      <c r="B7" s="108" t="s">
        <v>63</v>
      </c>
      <c r="C7" s="109"/>
      <c r="D7" s="110" t="s">
        <v>64</v>
      </c>
      <c r="E7" s="111"/>
      <c r="F7" s="112"/>
      <c r="G7" s="110" t="s">
        <v>65</v>
      </c>
      <c r="H7" s="111"/>
      <c r="I7" s="112"/>
      <c r="J7" s="110" t="s">
        <v>66</v>
      </c>
      <c r="K7" s="111"/>
      <c r="L7" s="111"/>
      <c r="M7" s="111"/>
      <c r="N7" s="111"/>
      <c r="O7" s="111"/>
      <c r="P7" s="112"/>
      <c r="Q7" s="110" t="s">
        <v>67</v>
      </c>
      <c r="R7" s="111"/>
      <c r="S7" s="111"/>
      <c r="T7" s="111"/>
      <c r="U7" s="111"/>
      <c r="V7" s="111"/>
      <c r="W7" s="111"/>
      <c r="X7" s="111"/>
      <c r="Y7" s="111"/>
      <c r="Z7" s="111"/>
      <c r="AA7" s="111"/>
      <c r="AB7" s="111"/>
      <c r="AC7" s="111"/>
      <c r="AD7" s="111"/>
      <c r="AE7" s="112"/>
      <c r="AF7" s="110" t="s">
        <v>68</v>
      </c>
      <c r="AG7" s="111"/>
      <c r="AH7" s="111"/>
      <c r="AI7" s="112"/>
    </row>
    <row r="8" spans="1:40" ht="27" customHeight="1" thickTop="1" x14ac:dyDescent="0.15">
      <c r="A8" s="16">
        <v>1</v>
      </c>
      <c r="B8" s="161" t="s">
        <v>69</v>
      </c>
      <c r="C8" s="162"/>
      <c r="D8" s="163">
        <v>43336</v>
      </c>
      <c r="E8" s="164"/>
      <c r="F8" s="165"/>
      <c r="G8" s="166" t="s">
        <v>70</v>
      </c>
      <c r="H8" s="167"/>
      <c r="I8" s="168"/>
      <c r="J8" s="169" t="s">
        <v>71</v>
      </c>
      <c r="K8" s="170"/>
      <c r="L8" s="170"/>
      <c r="M8" s="170"/>
      <c r="N8" s="170"/>
      <c r="O8" s="170"/>
      <c r="P8" s="171"/>
      <c r="Q8" s="172" t="s">
        <v>72</v>
      </c>
      <c r="R8" s="173"/>
      <c r="S8" s="173"/>
      <c r="T8" s="173"/>
      <c r="U8" s="173"/>
      <c r="V8" s="173"/>
      <c r="W8" s="173"/>
      <c r="X8" s="173"/>
      <c r="Y8" s="173"/>
      <c r="Z8" s="173"/>
      <c r="AA8" s="173"/>
      <c r="AB8" s="173"/>
      <c r="AC8" s="173"/>
      <c r="AD8" s="173"/>
      <c r="AE8" s="174"/>
      <c r="AF8" s="137" t="s">
        <v>4</v>
      </c>
      <c r="AG8" s="138"/>
      <c r="AH8" s="138"/>
      <c r="AI8" s="139"/>
    </row>
    <row r="9" spans="1:40" ht="40.5" customHeight="1" x14ac:dyDescent="0.15">
      <c r="A9" s="88">
        <v>2</v>
      </c>
      <c r="B9" s="122" t="s">
        <v>154</v>
      </c>
      <c r="C9" s="123"/>
      <c r="D9" s="119">
        <v>43850</v>
      </c>
      <c r="E9" s="120"/>
      <c r="F9" s="121"/>
      <c r="G9" s="122" t="s">
        <v>156</v>
      </c>
      <c r="H9" s="124"/>
      <c r="I9" s="123"/>
      <c r="J9" s="113" t="s">
        <v>157</v>
      </c>
      <c r="K9" s="114"/>
      <c r="L9" s="114"/>
      <c r="M9" s="114"/>
      <c r="N9" s="114"/>
      <c r="O9" s="114"/>
      <c r="P9" s="115"/>
      <c r="Q9" s="116" t="s">
        <v>159</v>
      </c>
      <c r="R9" s="117"/>
      <c r="S9" s="117"/>
      <c r="T9" s="117"/>
      <c r="U9" s="117"/>
      <c r="V9" s="117"/>
      <c r="W9" s="117"/>
      <c r="X9" s="117"/>
      <c r="Y9" s="117"/>
      <c r="Z9" s="117"/>
      <c r="AA9" s="117"/>
      <c r="AB9" s="117"/>
      <c r="AC9" s="117"/>
      <c r="AD9" s="117"/>
      <c r="AE9" s="118"/>
      <c r="AF9" s="113" t="s">
        <v>160</v>
      </c>
      <c r="AG9" s="114"/>
      <c r="AH9" s="114"/>
      <c r="AI9" s="115"/>
    </row>
    <row r="10" spans="1:40" ht="44.25" customHeight="1" x14ac:dyDescent="0.15">
      <c r="A10" s="88">
        <v>3</v>
      </c>
      <c r="B10" s="122" t="s">
        <v>155</v>
      </c>
      <c r="C10" s="123"/>
      <c r="D10" s="119">
        <v>44777</v>
      </c>
      <c r="E10" s="120"/>
      <c r="F10" s="121"/>
      <c r="G10" s="122" t="s">
        <v>156</v>
      </c>
      <c r="H10" s="124"/>
      <c r="I10" s="123"/>
      <c r="J10" s="113" t="s">
        <v>158</v>
      </c>
      <c r="K10" s="114"/>
      <c r="L10" s="114"/>
      <c r="M10" s="114"/>
      <c r="N10" s="114"/>
      <c r="O10" s="114"/>
      <c r="P10" s="115"/>
      <c r="Q10" s="116" t="s">
        <v>166</v>
      </c>
      <c r="R10" s="117"/>
      <c r="S10" s="117"/>
      <c r="T10" s="117"/>
      <c r="U10" s="117"/>
      <c r="V10" s="117"/>
      <c r="W10" s="117"/>
      <c r="X10" s="117"/>
      <c r="Y10" s="117"/>
      <c r="Z10" s="117"/>
      <c r="AA10" s="117"/>
      <c r="AB10" s="117"/>
      <c r="AC10" s="117"/>
      <c r="AD10" s="117"/>
      <c r="AE10" s="118"/>
      <c r="AF10" s="113" t="s">
        <v>160</v>
      </c>
      <c r="AG10" s="114"/>
      <c r="AH10" s="114"/>
      <c r="AI10" s="115"/>
    </row>
    <row r="11" spans="1:40" ht="15" customHeight="1" x14ac:dyDescent="0.15">
      <c r="A11" s="26"/>
      <c r="B11" s="122"/>
      <c r="C11" s="123"/>
      <c r="D11" s="119"/>
      <c r="E11" s="120"/>
      <c r="F11" s="121"/>
      <c r="G11" s="122"/>
      <c r="H11" s="124"/>
      <c r="I11" s="123"/>
      <c r="J11" s="113"/>
      <c r="K11" s="114"/>
      <c r="L11" s="114"/>
      <c r="M11" s="114"/>
      <c r="N11" s="114"/>
      <c r="O11" s="114"/>
      <c r="P11" s="115"/>
      <c r="Q11" s="116"/>
      <c r="R11" s="117"/>
      <c r="S11" s="117"/>
      <c r="T11" s="117"/>
      <c r="U11" s="117"/>
      <c r="V11" s="117"/>
      <c r="W11" s="117"/>
      <c r="X11" s="117"/>
      <c r="Y11" s="117"/>
      <c r="Z11" s="117"/>
      <c r="AA11" s="117"/>
      <c r="AB11" s="117"/>
      <c r="AC11" s="117"/>
      <c r="AD11" s="117"/>
      <c r="AE11" s="118"/>
      <c r="AF11" s="113"/>
      <c r="AG11" s="114"/>
      <c r="AH11" s="114"/>
      <c r="AI11" s="115"/>
    </row>
    <row r="12" spans="1:40" ht="15" customHeight="1" x14ac:dyDescent="0.15">
      <c r="A12" s="26"/>
      <c r="B12" s="122"/>
      <c r="C12" s="123"/>
      <c r="D12" s="119"/>
      <c r="E12" s="120"/>
      <c r="F12" s="121"/>
      <c r="G12" s="122"/>
      <c r="H12" s="124"/>
      <c r="I12" s="123"/>
      <c r="J12" s="113"/>
      <c r="K12" s="114"/>
      <c r="L12" s="114"/>
      <c r="M12" s="114"/>
      <c r="N12" s="114"/>
      <c r="O12" s="114"/>
      <c r="P12" s="115"/>
      <c r="Q12" s="116"/>
      <c r="R12" s="117"/>
      <c r="S12" s="117"/>
      <c r="T12" s="117"/>
      <c r="U12" s="117"/>
      <c r="V12" s="117"/>
      <c r="W12" s="117"/>
      <c r="X12" s="117"/>
      <c r="Y12" s="117"/>
      <c r="Z12" s="117"/>
      <c r="AA12" s="117"/>
      <c r="AB12" s="117"/>
      <c r="AC12" s="117"/>
      <c r="AD12" s="117"/>
      <c r="AE12" s="118"/>
      <c r="AF12" s="113"/>
      <c r="AG12" s="114"/>
      <c r="AH12" s="114"/>
      <c r="AI12" s="115"/>
    </row>
    <row r="13" spans="1:40" ht="15" customHeight="1" x14ac:dyDescent="0.15">
      <c r="A13" s="26"/>
      <c r="B13" s="122"/>
      <c r="C13" s="123"/>
      <c r="D13" s="119"/>
      <c r="E13" s="120"/>
      <c r="F13" s="121"/>
      <c r="G13" s="122"/>
      <c r="H13" s="124"/>
      <c r="I13" s="123"/>
      <c r="J13" s="113"/>
      <c r="K13" s="114"/>
      <c r="L13" s="114"/>
      <c r="M13" s="114"/>
      <c r="N13" s="114"/>
      <c r="O13" s="114"/>
      <c r="P13" s="115"/>
      <c r="Q13" s="116"/>
      <c r="R13" s="117"/>
      <c r="S13" s="117"/>
      <c r="T13" s="117"/>
      <c r="U13" s="117"/>
      <c r="V13" s="117"/>
      <c r="W13" s="117"/>
      <c r="X13" s="117"/>
      <c r="Y13" s="117"/>
      <c r="Z13" s="117"/>
      <c r="AA13" s="117"/>
      <c r="AB13" s="117"/>
      <c r="AC13" s="117"/>
      <c r="AD13" s="117"/>
      <c r="AE13" s="118"/>
      <c r="AF13" s="113"/>
      <c r="AG13" s="114"/>
      <c r="AH13" s="114"/>
      <c r="AI13" s="115"/>
    </row>
    <row r="14" spans="1:40" ht="15" customHeight="1" x14ac:dyDescent="0.15">
      <c r="A14" s="26"/>
      <c r="B14" s="122"/>
      <c r="C14" s="123"/>
      <c r="D14" s="119"/>
      <c r="E14" s="120"/>
      <c r="F14" s="121"/>
      <c r="G14" s="122"/>
      <c r="H14" s="124"/>
      <c r="I14" s="123"/>
      <c r="J14" s="113"/>
      <c r="K14" s="114"/>
      <c r="L14" s="114"/>
      <c r="M14" s="114"/>
      <c r="N14" s="114"/>
      <c r="O14" s="114"/>
      <c r="P14" s="115"/>
      <c r="Q14" s="116"/>
      <c r="R14" s="117"/>
      <c r="S14" s="117"/>
      <c r="T14" s="117"/>
      <c r="U14" s="117"/>
      <c r="V14" s="117"/>
      <c r="W14" s="117"/>
      <c r="X14" s="117"/>
      <c r="Y14" s="117"/>
      <c r="Z14" s="117"/>
      <c r="AA14" s="117"/>
      <c r="AB14" s="117"/>
      <c r="AC14" s="117"/>
      <c r="AD14" s="117"/>
      <c r="AE14" s="118"/>
      <c r="AF14" s="113"/>
      <c r="AG14" s="114"/>
      <c r="AH14" s="114"/>
      <c r="AI14" s="115"/>
    </row>
    <row r="15" spans="1:40" ht="15" customHeight="1" x14ac:dyDescent="0.15">
      <c r="A15" s="26"/>
      <c r="B15" s="122"/>
      <c r="C15" s="123"/>
      <c r="D15" s="119"/>
      <c r="E15" s="120"/>
      <c r="F15" s="121"/>
      <c r="G15" s="122"/>
      <c r="H15" s="124"/>
      <c r="I15" s="123"/>
      <c r="J15" s="113"/>
      <c r="K15" s="114"/>
      <c r="L15" s="114"/>
      <c r="M15" s="114"/>
      <c r="N15" s="114"/>
      <c r="O15" s="114"/>
      <c r="P15" s="115"/>
      <c r="Q15" s="116"/>
      <c r="R15" s="117"/>
      <c r="S15" s="117"/>
      <c r="T15" s="117"/>
      <c r="U15" s="117"/>
      <c r="V15" s="117"/>
      <c r="W15" s="117"/>
      <c r="X15" s="117"/>
      <c r="Y15" s="117"/>
      <c r="Z15" s="117"/>
      <c r="AA15" s="117"/>
      <c r="AB15" s="117"/>
      <c r="AC15" s="117"/>
      <c r="AD15" s="117"/>
      <c r="AE15" s="118"/>
      <c r="AF15" s="113"/>
      <c r="AG15" s="114"/>
      <c r="AH15" s="114"/>
      <c r="AI15" s="115"/>
    </row>
    <row r="16" spans="1:40" ht="15" customHeight="1" x14ac:dyDescent="0.15">
      <c r="A16" s="26"/>
      <c r="B16" s="122"/>
      <c r="C16" s="123"/>
      <c r="D16" s="119"/>
      <c r="E16" s="120"/>
      <c r="F16" s="121"/>
      <c r="G16" s="122"/>
      <c r="H16" s="124"/>
      <c r="I16" s="123"/>
      <c r="J16" s="113"/>
      <c r="K16" s="114"/>
      <c r="L16" s="114"/>
      <c r="M16" s="114"/>
      <c r="N16" s="114"/>
      <c r="O16" s="114"/>
      <c r="P16" s="115"/>
      <c r="Q16" s="116"/>
      <c r="R16" s="117"/>
      <c r="S16" s="117"/>
      <c r="T16" s="117"/>
      <c r="U16" s="117"/>
      <c r="V16" s="117"/>
      <c r="W16" s="117"/>
      <c r="X16" s="117"/>
      <c r="Y16" s="117"/>
      <c r="Z16" s="117"/>
      <c r="AA16" s="117"/>
      <c r="AB16" s="117"/>
      <c r="AC16" s="117"/>
      <c r="AD16" s="117"/>
      <c r="AE16" s="118"/>
      <c r="AF16" s="113"/>
      <c r="AG16" s="114"/>
      <c r="AH16" s="114"/>
      <c r="AI16" s="115"/>
    </row>
    <row r="17" spans="1:35" ht="15" customHeight="1" x14ac:dyDescent="0.15">
      <c r="A17" s="26"/>
      <c r="B17" s="122"/>
      <c r="C17" s="123"/>
      <c r="D17" s="119"/>
      <c r="E17" s="120"/>
      <c r="F17" s="121"/>
      <c r="G17" s="122"/>
      <c r="H17" s="124"/>
      <c r="I17" s="123"/>
      <c r="J17" s="113"/>
      <c r="K17" s="114"/>
      <c r="L17" s="114"/>
      <c r="M17" s="114"/>
      <c r="N17" s="114"/>
      <c r="O17" s="114"/>
      <c r="P17" s="115"/>
      <c r="Q17" s="116"/>
      <c r="R17" s="117"/>
      <c r="S17" s="117"/>
      <c r="T17" s="117"/>
      <c r="U17" s="117"/>
      <c r="V17" s="117"/>
      <c r="W17" s="117"/>
      <c r="X17" s="117"/>
      <c r="Y17" s="117"/>
      <c r="Z17" s="117"/>
      <c r="AA17" s="117"/>
      <c r="AB17" s="117"/>
      <c r="AC17" s="117"/>
      <c r="AD17" s="117"/>
      <c r="AE17" s="118"/>
      <c r="AF17" s="113"/>
      <c r="AG17" s="114"/>
      <c r="AH17" s="114"/>
      <c r="AI17" s="115"/>
    </row>
    <row r="18" spans="1:35" ht="15" customHeight="1" x14ac:dyDescent="0.15">
      <c r="A18" s="26"/>
      <c r="B18" s="122"/>
      <c r="C18" s="123"/>
      <c r="D18" s="119"/>
      <c r="E18" s="120"/>
      <c r="F18" s="121"/>
      <c r="G18" s="122"/>
      <c r="H18" s="124"/>
      <c r="I18" s="123"/>
      <c r="J18" s="113"/>
      <c r="K18" s="114"/>
      <c r="L18" s="114"/>
      <c r="M18" s="114"/>
      <c r="N18" s="114"/>
      <c r="O18" s="114"/>
      <c r="P18" s="115"/>
      <c r="Q18" s="116"/>
      <c r="R18" s="117"/>
      <c r="S18" s="117"/>
      <c r="T18" s="117"/>
      <c r="U18" s="117"/>
      <c r="V18" s="117"/>
      <c r="W18" s="117"/>
      <c r="X18" s="117"/>
      <c r="Y18" s="117"/>
      <c r="Z18" s="117"/>
      <c r="AA18" s="117"/>
      <c r="AB18" s="117"/>
      <c r="AC18" s="117"/>
      <c r="AD18" s="117"/>
      <c r="AE18" s="118"/>
      <c r="AF18" s="113"/>
      <c r="AG18" s="114"/>
      <c r="AH18" s="114"/>
      <c r="AI18" s="115"/>
    </row>
    <row r="19" spans="1:35" ht="15" customHeight="1" x14ac:dyDescent="0.15">
      <c r="A19" s="26"/>
      <c r="B19" s="122"/>
      <c r="C19" s="123"/>
      <c r="D19" s="119"/>
      <c r="E19" s="120"/>
      <c r="F19" s="121"/>
      <c r="G19" s="122"/>
      <c r="H19" s="124"/>
      <c r="I19" s="123"/>
      <c r="J19" s="113"/>
      <c r="K19" s="114"/>
      <c r="L19" s="114"/>
      <c r="M19" s="114"/>
      <c r="N19" s="114"/>
      <c r="O19" s="114"/>
      <c r="P19" s="115"/>
      <c r="Q19" s="116"/>
      <c r="R19" s="117"/>
      <c r="S19" s="117"/>
      <c r="T19" s="117"/>
      <c r="U19" s="117"/>
      <c r="V19" s="117"/>
      <c r="W19" s="117"/>
      <c r="X19" s="117"/>
      <c r="Y19" s="117"/>
      <c r="Z19" s="117"/>
      <c r="AA19" s="117"/>
      <c r="AB19" s="117"/>
      <c r="AC19" s="117"/>
      <c r="AD19" s="117"/>
      <c r="AE19" s="118"/>
      <c r="AF19" s="113"/>
      <c r="AG19" s="114"/>
      <c r="AH19" s="114"/>
      <c r="AI19" s="115"/>
    </row>
    <row r="20" spans="1:35" ht="15" customHeight="1" x14ac:dyDescent="0.15">
      <c r="A20" s="26"/>
      <c r="B20" s="122"/>
      <c r="C20" s="123"/>
      <c r="D20" s="119"/>
      <c r="E20" s="120"/>
      <c r="F20" s="121"/>
      <c r="G20" s="122"/>
      <c r="H20" s="124"/>
      <c r="I20" s="123"/>
      <c r="J20" s="113"/>
      <c r="K20" s="114"/>
      <c r="L20" s="114"/>
      <c r="M20" s="114"/>
      <c r="N20" s="114"/>
      <c r="O20" s="114"/>
      <c r="P20" s="115"/>
      <c r="Q20" s="116"/>
      <c r="R20" s="117"/>
      <c r="S20" s="117"/>
      <c r="T20" s="117"/>
      <c r="U20" s="117"/>
      <c r="V20" s="117"/>
      <c r="W20" s="117"/>
      <c r="X20" s="117"/>
      <c r="Y20" s="117"/>
      <c r="Z20" s="117"/>
      <c r="AA20" s="117"/>
      <c r="AB20" s="117"/>
      <c r="AC20" s="117"/>
      <c r="AD20" s="117"/>
      <c r="AE20" s="118"/>
      <c r="AF20" s="113"/>
      <c r="AG20" s="114"/>
      <c r="AH20" s="114"/>
      <c r="AI20" s="115"/>
    </row>
    <row r="21" spans="1:35" ht="15" customHeight="1" x14ac:dyDescent="0.15">
      <c r="A21" s="26"/>
      <c r="B21" s="122"/>
      <c r="C21" s="123"/>
      <c r="D21" s="119"/>
      <c r="E21" s="120"/>
      <c r="F21" s="121"/>
      <c r="G21" s="122"/>
      <c r="H21" s="124"/>
      <c r="I21" s="123"/>
      <c r="J21" s="113"/>
      <c r="K21" s="114"/>
      <c r="L21" s="114"/>
      <c r="M21" s="114"/>
      <c r="N21" s="114"/>
      <c r="O21" s="114"/>
      <c r="P21" s="115"/>
      <c r="Q21" s="116"/>
      <c r="R21" s="117"/>
      <c r="S21" s="117"/>
      <c r="T21" s="117"/>
      <c r="U21" s="117"/>
      <c r="V21" s="117"/>
      <c r="W21" s="117"/>
      <c r="X21" s="117"/>
      <c r="Y21" s="117"/>
      <c r="Z21" s="117"/>
      <c r="AA21" s="117"/>
      <c r="AB21" s="117"/>
      <c r="AC21" s="117"/>
      <c r="AD21" s="117"/>
      <c r="AE21" s="118"/>
      <c r="AF21" s="113"/>
      <c r="AG21" s="114"/>
      <c r="AH21" s="114"/>
      <c r="AI21" s="115"/>
    </row>
    <row r="22" spans="1:35" ht="15" customHeight="1" x14ac:dyDescent="0.15">
      <c r="A22" s="26"/>
      <c r="B22" s="122"/>
      <c r="C22" s="123"/>
      <c r="D22" s="119"/>
      <c r="E22" s="120"/>
      <c r="F22" s="121"/>
      <c r="G22" s="122"/>
      <c r="H22" s="124"/>
      <c r="I22" s="123"/>
      <c r="J22" s="113"/>
      <c r="K22" s="114"/>
      <c r="L22" s="114"/>
      <c r="M22" s="114"/>
      <c r="N22" s="114"/>
      <c r="O22" s="114"/>
      <c r="P22" s="115"/>
      <c r="Q22" s="116"/>
      <c r="R22" s="117"/>
      <c r="S22" s="117"/>
      <c r="T22" s="117"/>
      <c r="U22" s="117"/>
      <c r="V22" s="117"/>
      <c r="W22" s="117"/>
      <c r="X22" s="117"/>
      <c r="Y22" s="117"/>
      <c r="Z22" s="117"/>
      <c r="AA22" s="117"/>
      <c r="AB22" s="117"/>
      <c r="AC22" s="117"/>
      <c r="AD22" s="117"/>
      <c r="AE22" s="118"/>
      <c r="AF22" s="113"/>
      <c r="AG22" s="114"/>
      <c r="AH22" s="114"/>
      <c r="AI22" s="115"/>
    </row>
    <row r="23" spans="1:35" ht="15" customHeight="1" x14ac:dyDescent="0.15">
      <c r="A23" s="26"/>
      <c r="B23" s="122"/>
      <c r="C23" s="123"/>
      <c r="D23" s="119"/>
      <c r="E23" s="120"/>
      <c r="F23" s="121"/>
      <c r="G23" s="122"/>
      <c r="H23" s="124"/>
      <c r="I23" s="123"/>
      <c r="J23" s="113"/>
      <c r="K23" s="114"/>
      <c r="L23" s="114"/>
      <c r="M23" s="114"/>
      <c r="N23" s="114"/>
      <c r="O23" s="114"/>
      <c r="P23" s="115"/>
      <c r="Q23" s="116"/>
      <c r="R23" s="117"/>
      <c r="S23" s="117"/>
      <c r="T23" s="117"/>
      <c r="U23" s="117"/>
      <c r="V23" s="117"/>
      <c r="W23" s="117"/>
      <c r="X23" s="117"/>
      <c r="Y23" s="117"/>
      <c r="Z23" s="117"/>
      <c r="AA23" s="117"/>
      <c r="AB23" s="117"/>
      <c r="AC23" s="117"/>
      <c r="AD23" s="117"/>
      <c r="AE23" s="118"/>
      <c r="AF23" s="113"/>
      <c r="AG23" s="114"/>
      <c r="AH23" s="114"/>
      <c r="AI23" s="115"/>
    </row>
    <row r="24" spans="1:35" ht="15" customHeight="1" x14ac:dyDescent="0.15">
      <c r="A24" s="26"/>
      <c r="B24" s="122"/>
      <c r="C24" s="123"/>
      <c r="D24" s="119"/>
      <c r="E24" s="120"/>
      <c r="F24" s="121"/>
      <c r="G24" s="122"/>
      <c r="H24" s="124"/>
      <c r="I24" s="123"/>
      <c r="J24" s="113"/>
      <c r="K24" s="114"/>
      <c r="L24" s="114"/>
      <c r="M24" s="114"/>
      <c r="N24" s="114"/>
      <c r="O24" s="114"/>
      <c r="P24" s="115"/>
      <c r="Q24" s="116"/>
      <c r="R24" s="117"/>
      <c r="S24" s="117"/>
      <c r="T24" s="117"/>
      <c r="U24" s="117"/>
      <c r="V24" s="117"/>
      <c r="W24" s="117"/>
      <c r="X24" s="117"/>
      <c r="Y24" s="117"/>
      <c r="Z24" s="117"/>
      <c r="AA24" s="117"/>
      <c r="AB24" s="117"/>
      <c r="AC24" s="117"/>
      <c r="AD24" s="117"/>
      <c r="AE24" s="118"/>
      <c r="AF24" s="113"/>
      <c r="AG24" s="114"/>
      <c r="AH24" s="114"/>
      <c r="AI24" s="115"/>
    </row>
    <row r="25" spans="1:35" ht="15" customHeight="1" x14ac:dyDescent="0.15">
      <c r="A25" s="26"/>
      <c r="B25" s="122"/>
      <c r="C25" s="123"/>
      <c r="D25" s="119"/>
      <c r="E25" s="120"/>
      <c r="F25" s="121"/>
      <c r="G25" s="122"/>
      <c r="H25" s="124"/>
      <c r="I25" s="123"/>
      <c r="J25" s="113"/>
      <c r="K25" s="114"/>
      <c r="L25" s="114"/>
      <c r="M25" s="114"/>
      <c r="N25" s="114"/>
      <c r="O25" s="114"/>
      <c r="P25" s="115"/>
      <c r="Q25" s="116"/>
      <c r="R25" s="117"/>
      <c r="S25" s="117"/>
      <c r="T25" s="117"/>
      <c r="U25" s="117"/>
      <c r="V25" s="117"/>
      <c r="W25" s="117"/>
      <c r="X25" s="117"/>
      <c r="Y25" s="117"/>
      <c r="Z25" s="117"/>
      <c r="AA25" s="117"/>
      <c r="AB25" s="117"/>
      <c r="AC25" s="117"/>
      <c r="AD25" s="117"/>
      <c r="AE25" s="118"/>
      <c r="AF25" s="113"/>
      <c r="AG25" s="114"/>
      <c r="AH25" s="114"/>
      <c r="AI25" s="115"/>
    </row>
    <row r="26" spans="1:35" ht="15" customHeight="1" x14ac:dyDescent="0.15">
      <c r="A26" s="26"/>
      <c r="B26" s="122"/>
      <c r="C26" s="123"/>
      <c r="D26" s="119"/>
      <c r="E26" s="120"/>
      <c r="F26" s="121"/>
      <c r="G26" s="122"/>
      <c r="H26" s="124"/>
      <c r="I26" s="123"/>
      <c r="J26" s="113"/>
      <c r="K26" s="114"/>
      <c r="L26" s="114"/>
      <c r="M26" s="114"/>
      <c r="N26" s="114"/>
      <c r="O26" s="114"/>
      <c r="P26" s="115"/>
      <c r="Q26" s="116"/>
      <c r="R26" s="117"/>
      <c r="S26" s="117"/>
      <c r="T26" s="117"/>
      <c r="U26" s="117"/>
      <c r="V26" s="117"/>
      <c r="W26" s="117"/>
      <c r="X26" s="117"/>
      <c r="Y26" s="117"/>
      <c r="Z26" s="117"/>
      <c r="AA26" s="117"/>
      <c r="AB26" s="117"/>
      <c r="AC26" s="117"/>
      <c r="AD26" s="117"/>
      <c r="AE26" s="118"/>
      <c r="AF26" s="113"/>
      <c r="AG26" s="114"/>
      <c r="AH26" s="114"/>
      <c r="AI26" s="115"/>
    </row>
    <row r="27" spans="1:35" ht="15" customHeight="1" x14ac:dyDescent="0.15">
      <c r="A27" s="26"/>
      <c r="B27" s="122"/>
      <c r="C27" s="123"/>
      <c r="D27" s="119"/>
      <c r="E27" s="120"/>
      <c r="F27" s="121"/>
      <c r="G27" s="122"/>
      <c r="H27" s="124"/>
      <c r="I27" s="123"/>
      <c r="J27" s="113"/>
      <c r="K27" s="114"/>
      <c r="L27" s="114"/>
      <c r="M27" s="114"/>
      <c r="N27" s="114"/>
      <c r="O27" s="114"/>
      <c r="P27" s="115"/>
      <c r="Q27" s="116"/>
      <c r="R27" s="117"/>
      <c r="S27" s="117"/>
      <c r="T27" s="117"/>
      <c r="U27" s="117"/>
      <c r="V27" s="117"/>
      <c r="W27" s="117"/>
      <c r="X27" s="117"/>
      <c r="Y27" s="117"/>
      <c r="Z27" s="117"/>
      <c r="AA27" s="117"/>
      <c r="AB27" s="117"/>
      <c r="AC27" s="117"/>
      <c r="AD27" s="117"/>
      <c r="AE27" s="118"/>
      <c r="AF27" s="113"/>
      <c r="AG27" s="114"/>
      <c r="AH27" s="114"/>
      <c r="AI27" s="115"/>
    </row>
    <row r="28" spans="1:35" ht="15" customHeight="1" x14ac:dyDescent="0.15">
      <c r="A28" s="26"/>
      <c r="B28" s="122"/>
      <c r="C28" s="123"/>
      <c r="D28" s="119"/>
      <c r="E28" s="120"/>
      <c r="F28" s="121"/>
      <c r="G28" s="122"/>
      <c r="H28" s="124"/>
      <c r="I28" s="123"/>
      <c r="J28" s="113"/>
      <c r="K28" s="114"/>
      <c r="L28" s="114"/>
      <c r="M28" s="114"/>
      <c r="N28" s="114"/>
      <c r="O28" s="114"/>
      <c r="P28" s="115"/>
      <c r="Q28" s="116"/>
      <c r="R28" s="117"/>
      <c r="S28" s="117"/>
      <c r="T28" s="117"/>
      <c r="U28" s="117"/>
      <c r="V28" s="117"/>
      <c r="W28" s="117"/>
      <c r="X28" s="117"/>
      <c r="Y28" s="117"/>
      <c r="Z28" s="117"/>
      <c r="AA28" s="117"/>
      <c r="AB28" s="117"/>
      <c r="AC28" s="117"/>
      <c r="AD28" s="117"/>
      <c r="AE28" s="118"/>
      <c r="AF28" s="113"/>
      <c r="AG28" s="114"/>
      <c r="AH28" s="114"/>
      <c r="AI28" s="115"/>
    </row>
    <row r="29" spans="1:35" ht="15" customHeight="1" x14ac:dyDescent="0.15">
      <c r="A29" s="26"/>
      <c r="B29" s="122"/>
      <c r="C29" s="123"/>
      <c r="D29" s="119"/>
      <c r="E29" s="120"/>
      <c r="F29" s="121"/>
      <c r="G29" s="122"/>
      <c r="H29" s="124"/>
      <c r="I29" s="123"/>
      <c r="J29" s="113"/>
      <c r="K29" s="114"/>
      <c r="L29" s="114"/>
      <c r="M29" s="114"/>
      <c r="N29" s="114"/>
      <c r="O29" s="114"/>
      <c r="P29" s="115"/>
      <c r="Q29" s="116"/>
      <c r="R29" s="117"/>
      <c r="S29" s="117"/>
      <c r="T29" s="117"/>
      <c r="U29" s="117"/>
      <c r="V29" s="117"/>
      <c r="W29" s="117"/>
      <c r="X29" s="117"/>
      <c r="Y29" s="117"/>
      <c r="Z29" s="117"/>
      <c r="AA29" s="117"/>
      <c r="AB29" s="117"/>
      <c r="AC29" s="117"/>
      <c r="AD29" s="117"/>
      <c r="AE29" s="118"/>
      <c r="AF29" s="113"/>
      <c r="AG29" s="114"/>
      <c r="AH29" s="114"/>
      <c r="AI29" s="115"/>
    </row>
    <row r="30" spans="1:35" ht="15" customHeight="1" x14ac:dyDescent="0.15">
      <c r="A30" s="26"/>
      <c r="B30" s="122"/>
      <c r="C30" s="123"/>
      <c r="D30" s="119"/>
      <c r="E30" s="120"/>
      <c r="F30" s="121"/>
      <c r="G30" s="122"/>
      <c r="H30" s="124"/>
      <c r="I30" s="123"/>
      <c r="J30" s="113"/>
      <c r="K30" s="114"/>
      <c r="L30" s="114"/>
      <c r="M30" s="114"/>
      <c r="N30" s="114"/>
      <c r="O30" s="114"/>
      <c r="P30" s="115"/>
      <c r="Q30" s="116"/>
      <c r="R30" s="117"/>
      <c r="S30" s="117"/>
      <c r="T30" s="117"/>
      <c r="U30" s="117"/>
      <c r="V30" s="117"/>
      <c r="W30" s="117"/>
      <c r="X30" s="117"/>
      <c r="Y30" s="117"/>
      <c r="Z30" s="117"/>
      <c r="AA30" s="117"/>
      <c r="AB30" s="117"/>
      <c r="AC30" s="117"/>
      <c r="AD30" s="117"/>
      <c r="AE30" s="118"/>
      <c r="AF30" s="113"/>
      <c r="AG30" s="114"/>
      <c r="AH30" s="114"/>
      <c r="AI30" s="115"/>
    </row>
    <row r="31" spans="1:35" ht="15" customHeight="1" x14ac:dyDescent="0.15">
      <c r="A31" s="26"/>
      <c r="B31" s="122"/>
      <c r="C31" s="123"/>
      <c r="D31" s="119"/>
      <c r="E31" s="120"/>
      <c r="F31" s="121"/>
      <c r="G31" s="122"/>
      <c r="H31" s="124"/>
      <c r="I31" s="123"/>
      <c r="J31" s="113"/>
      <c r="K31" s="114"/>
      <c r="L31" s="114"/>
      <c r="M31" s="114"/>
      <c r="N31" s="114"/>
      <c r="O31" s="114"/>
      <c r="P31" s="115"/>
      <c r="Q31" s="116"/>
      <c r="R31" s="117"/>
      <c r="S31" s="117"/>
      <c r="T31" s="117"/>
      <c r="U31" s="117"/>
      <c r="V31" s="117"/>
      <c r="W31" s="117"/>
      <c r="X31" s="117"/>
      <c r="Y31" s="117"/>
      <c r="Z31" s="117"/>
      <c r="AA31" s="117"/>
      <c r="AB31" s="117"/>
      <c r="AC31" s="117"/>
      <c r="AD31" s="117"/>
      <c r="AE31" s="118"/>
      <c r="AF31" s="113"/>
      <c r="AG31" s="114"/>
      <c r="AH31" s="114"/>
      <c r="AI31" s="115"/>
    </row>
    <row r="32" spans="1:35" ht="15" customHeight="1" x14ac:dyDescent="0.15">
      <c r="A32" s="26"/>
      <c r="B32" s="122"/>
      <c r="C32" s="123"/>
      <c r="D32" s="119"/>
      <c r="E32" s="120"/>
      <c r="F32" s="121"/>
      <c r="G32" s="122"/>
      <c r="H32" s="124"/>
      <c r="I32" s="123"/>
      <c r="J32" s="113"/>
      <c r="K32" s="114"/>
      <c r="L32" s="114"/>
      <c r="M32" s="114"/>
      <c r="N32" s="114"/>
      <c r="O32" s="114"/>
      <c r="P32" s="115"/>
      <c r="Q32" s="116"/>
      <c r="R32" s="117"/>
      <c r="S32" s="117"/>
      <c r="T32" s="117"/>
      <c r="U32" s="117"/>
      <c r="V32" s="117"/>
      <c r="W32" s="117"/>
      <c r="X32" s="117"/>
      <c r="Y32" s="117"/>
      <c r="Z32" s="117"/>
      <c r="AA32" s="117"/>
      <c r="AB32" s="117"/>
      <c r="AC32" s="117"/>
      <c r="AD32" s="117"/>
      <c r="AE32" s="118"/>
      <c r="AF32" s="113"/>
      <c r="AG32" s="114"/>
      <c r="AH32" s="114"/>
      <c r="AI32" s="115"/>
    </row>
    <row r="33" spans="1:35" ht="15" customHeight="1" x14ac:dyDescent="0.15">
      <c r="A33" s="26"/>
      <c r="B33" s="122"/>
      <c r="C33" s="123"/>
      <c r="D33" s="119"/>
      <c r="E33" s="120"/>
      <c r="F33" s="121"/>
      <c r="G33" s="122"/>
      <c r="H33" s="124"/>
      <c r="I33" s="123"/>
      <c r="J33" s="113"/>
      <c r="K33" s="114"/>
      <c r="L33" s="114"/>
      <c r="M33" s="114"/>
      <c r="N33" s="114"/>
      <c r="O33" s="114"/>
      <c r="P33" s="115"/>
      <c r="Q33" s="116"/>
      <c r="R33" s="117"/>
      <c r="S33" s="117"/>
      <c r="T33" s="117"/>
      <c r="U33" s="117"/>
      <c r="V33" s="117"/>
      <c r="W33" s="117"/>
      <c r="X33" s="117"/>
      <c r="Y33" s="117"/>
      <c r="Z33" s="117"/>
      <c r="AA33" s="117"/>
      <c r="AB33" s="117"/>
      <c r="AC33" s="117"/>
      <c r="AD33" s="117"/>
      <c r="AE33" s="118"/>
      <c r="AF33" s="113"/>
      <c r="AG33" s="114"/>
      <c r="AH33" s="114"/>
      <c r="AI33" s="115"/>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41" customWidth="1"/>
    <col min="18" max="33" width="4.83203125" style="25" customWidth="1"/>
    <col min="34" max="34" width="4.83203125" style="41" customWidth="1"/>
    <col min="35" max="16384" width="4.83203125" style="25"/>
  </cols>
  <sheetData>
    <row r="1" spans="1:39" s="17" customFormat="1" ht="12" customHeight="1" x14ac:dyDescent="0.2">
      <c r="A1" s="140" t="s">
        <v>56</v>
      </c>
      <c r="B1" s="141"/>
      <c r="C1" s="141"/>
      <c r="D1" s="142"/>
      <c r="E1" s="134" t="str">
        <f ca="1">IF(INDIRECT("'Revision history'!E1")&lt;&gt;"",INDIRECT("'Revision history'!E1"),"")</f>
        <v>Sample Project</v>
      </c>
      <c r="F1" s="135"/>
      <c r="G1" s="135"/>
      <c r="H1" s="135"/>
      <c r="I1" s="135"/>
      <c r="J1" s="135"/>
      <c r="K1" s="135"/>
      <c r="L1" s="135"/>
      <c r="M1" s="135"/>
      <c r="N1" s="136"/>
      <c r="O1" s="143" t="s">
        <v>59</v>
      </c>
      <c r="P1" s="144"/>
      <c r="Q1" s="144"/>
      <c r="R1" s="145"/>
      <c r="S1" s="175" t="str">
        <f ca="1">IF(INDIRECT("'Revision history'!S1")&lt;&gt;"",INDIRECT("'Revision history'!S1"),"")</f>
        <v>Unit Test Standard</v>
      </c>
      <c r="T1" s="176"/>
      <c r="U1" s="176"/>
      <c r="V1" s="176"/>
      <c r="W1" s="176"/>
      <c r="X1" s="176"/>
      <c r="Y1" s="176"/>
      <c r="Z1" s="177"/>
      <c r="AA1" s="140" t="s">
        <v>60</v>
      </c>
      <c r="AB1" s="142"/>
      <c r="AC1" s="125" t="str">
        <f ca="1">IF(INDIRECT("'Revision history'!AC1")&lt;&gt;"",INDIRECT("'Revision history'!AC1"),"")</f>
        <v>TIS</v>
      </c>
      <c r="AD1" s="126"/>
      <c r="AE1" s="126"/>
      <c r="AF1" s="127"/>
      <c r="AG1" s="128">
        <f ca="1">IF(INDIRECT("'Revision history'!AG1")&lt;&gt;"",INDIRECT("'Revision history'!AG1"),"")</f>
        <v>43336</v>
      </c>
      <c r="AH1" s="129"/>
      <c r="AI1" s="130"/>
      <c r="AJ1" s="18"/>
      <c r="AK1" s="18"/>
      <c r="AL1" s="18"/>
      <c r="AM1" s="19"/>
    </row>
    <row r="2" spans="1:39" s="17" customFormat="1" ht="12" customHeight="1" x14ac:dyDescent="0.2">
      <c r="A2" s="140" t="s">
        <v>57</v>
      </c>
      <c r="B2" s="141"/>
      <c r="C2" s="141"/>
      <c r="D2" s="142"/>
      <c r="E2" s="134" t="str">
        <f ca="1">IF(INDIRECT("'Revision history'!E2")&lt;&gt;"",INDIRECT("'Revision history'!E2"),"")</f>
        <v>Sample System</v>
      </c>
      <c r="F2" s="135"/>
      <c r="G2" s="135"/>
      <c r="H2" s="135"/>
      <c r="I2" s="135"/>
      <c r="J2" s="135"/>
      <c r="K2" s="135"/>
      <c r="L2" s="135"/>
      <c r="M2" s="135"/>
      <c r="N2" s="136"/>
      <c r="O2" s="146"/>
      <c r="P2" s="147"/>
      <c r="Q2" s="147"/>
      <c r="R2" s="148"/>
      <c r="S2" s="178"/>
      <c r="T2" s="179"/>
      <c r="U2" s="179"/>
      <c r="V2" s="179"/>
      <c r="W2" s="179"/>
      <c r="X2" s="179"/>
      <c r="Y2" s="179"/>
      <c r="Z2" s="180"/>
      <c r="AA2" s="140" t="s">
        <v>61</v>
      </c>
      <c r="AB2" s="142"/>
      <c r="AC2" s="125" t="str">
        <f ca="1">IF(INDIRECT("'Revision history'!AC2")&lt;&gt;"",INDIRECT("'Revision history'!AC2"),"")</f>
        <v>TIS</v>
      </c>
      <c r="AD2" s="126"/>
      <c r="AE2" s="126"/>
      <c r="AF2" s="127"/>
      <c r="AG2" s="128">
        <f ca="1">IF(INDIRECT("'Revision history'!AG2")&lt;&gt;"",INDIRECT("'Revision history'!AG2"),"")</f>
        <v>44777</v>
      </c>
      <c r="AH2" s="129"/>
      <c r="AI2" s="130"/>
      <c r="AJ2" s="18"/>
      <c r="AK2" s="18"/>
      <c r="AL2" s="18"/>
      <c r="AM2" s="18"/>
    </row>
    <row r="3" spans="1:39" s="17" customFormat="1" ht="12" customHeight="1" x14ac:dyDescent="0.2">
      <c r="A3" s="140" t="s">
        <v>58</v>
      </c>
      <c r="B3" s="141"/>
      <c r="C3" s="141"/>
      <c r="D3" s="142"/>
      <c r="E3" s="134" t="str">
        <f ca="1">IF(INDIRECT("'Revision history'!E3")&lt;&gt;"",INDIRECT("'Revision history'!E3"),"")</f>
        <v/>
      </c>
      <c r="F3" s="135"/>
      <c r="G3" s="135"/>
      <c r="H3" s="135"/>
      <c r="I3" s="135"/>
      <c r="J3" s="135"/>
      <c r="K3" s="135"/>
      <c r="L3" s="135"/>
      <c r="M3" s="135"/>
      <c r="N3" s="136"/>
      <c r="O3" s="149"/>
      <c r="P3" s="150"/>
      <c r="Q3" s="150"/>
      <c r="R3" s="151"/>
      <c r="S3" s="181"/>
      <c r="T3" s="182"/>
      <c r="U3" s="182"/>
      <c r="V3" s="182"/>
      <c r="W3" s="182"/>
      <c r="X3" s="182"/>
      <c r="Y3" s="182"/>
      <c r="Z3" s="183"/>
      <c r="AA3" s="140"/>
      <c r="AB3" s="142"/>
      <c r="AC3" s="125" t="str">
        <f ca="1">IF(INDIRECT("'Revision history'!AC3")&lt;&gt;"",INDIRECT("'Revision history'!AC3"),"")</f>
        <v/>
      </c>
      <c r="AD3" s="126"/>
      <c r="AE3" s="126"/>
      <c r="AF3" s="127"/>
      <c r="AG3" s="128" t="str">
        <f ca="1">IF(INDIRECT("'Revision history'!AG3")&lt;&gt;"",INDIRECT("'Revision history'!AG3"),"")</f>
        <v/>
      </c>
      <c r="AH3" s="129"/>
      <c r="AI3" s="130"/>
      <c r="AJ3" s="28"/>
      <c r="AK3" s="28"/>
      <c r="AL3" s="28"/>
      <c r="AM3" s="28"/>
    </row>
    <row r="4" spans="1:39" s="21" customFormat="1" ht="12" x14ac:dyDescent="0.15">
      <c r="AA4" s="23"/>
      <c r="AB4" s="23"/>
      <c r="AC4" s="22"/>
      <c r="AD4" s="23"/>
      <c r="AE4" s="23"/>
      <c r="AF4" s="23"/>
      <c r="AG4" s="23"/>
      <c r="AH4" s="23"/>
      <c r="AI4" s="23"/>
    </row>
    <row r="5" spans="1:39" s="21" customFormat="1" ht="18.75" x14ac:dyDescent="0.3">
      <c r="Q5" s="29" t="s">
        <v>5</v>
      </c>
      <c r="AA5" s="23"/>
      <c r="AB5" s="23"/>
      <c r="AC5" s="22"/>
      <c r="AD5" s="23"/>
      <c r="AE5" s="23"/>
      <c r="AF5" s="23"/>
      <c r="AG5" s="23"/>
      <c r="AH5" s="23"/>
      <c r="AI5" s="23"/>
    </row>
    <row r="6" spans="1:39" s="21" customFormat="1" ht="18.75" x14ac:dyDescent="0.3">
      <c r="N6" s="30"/>
      <c r="O6" s="31"/>
      <c r="AA6" s="23"/>
      <c r="AB6" s="23"/>
      <c r="AC6" s="22"/>
      <c r="AD6" s="23"/>
      <c r="AE6" s="23"/>
      <c r="AF6" s="23"/>
      <c r="AG6" s="23"/>
      <c r="AH6" s="23"/>
      <c r="AI6" s="23"/>
    </row>
    <row r="7" spans="1:39" ht="12" x14ac:dyDescent="0.2">
      <c r="A7" s="32"/>
      <c r="B7" s="32" t="s">
        <v>6</v>
      </c>
      <c r="C7" s="32"/>
      <c r="D7" s="31"/>
      <c r="E7" s="31"/>
      <c r="F7" s="31"/>
      <c r="G7" s="31"/>
      <c r="H7" s="31"/>
      <c r="I7" s="31"/>
      <c r="J7" s="31"/>
      <c r="K7" s="31"/>
      <c r="L7" s="31"/>
      <c r="M7" s="31"/>
      <c r="P7" s="33"/>
      <c r="Q7" s="34"/>
      <c r="R7" s="23"/>
      <c r="S7" s="23"/>
      <c r="AH7" s="35"/>
      <c r="AI7" s="22"/>
    </row>
    <row r="8" spans="1:39" ht="12" x14ac:dyDescent="0.2">
      <c r="A8" s="32"/>
      <c r="C8" s="36" t="s">
        <v>9</v>
      </c>
      <c r="D8" s="37"/>
      <c r="E8" s="37"/>
      <c r="F8" s="37"/>
      <c r="G8" s="37"/>
      <c r="H8" s="37"/>
      <c r="I8" s="37"/>
      <c r="J8" s="37"/>
      <c r="K8" s="37"/>
      <c r="L8" s="37"/>
      <c r="M8" s="37"/>
      <c r="P8" s="35"/>
      <c r="Q8" s="34"/>
      <c r="R8" s="23"/>
      <c r="T8" s="36"/>
      <c r="V8" s="38"/>
      <c r="AG8" s="35"/>
      <c r="AH8" s="22"/>
    </row>
    <row r="9" spans="1:39" ht="12" x14ac:dyDescent="0.2">
      <c r="A9" s="32"/>
      <c r="B9" s="36"/>
      <c r="C9" s="31" t="s">
        <v>121</v>
      </c>
      <c r="D9" s="23"/>
      <c r="E9" s="23"/>
      <c r="F9" s="23"/>
      <c r="G9" s="23"/>
      <c r="H9" s="23"/>
      <c r="I9" s="23"/>
      <c r="J9" s="23"/>
      <c r="K9" s="23"/>
      <c r="L9" s="23"/>
      <c r="M9" s="23"/>
      <c r="P9" s="35"/>
      <c r="Q9" s="34"/>
      <c r="R9" s="23"/>
      <c r="S9" s="32"/>
      <c r="T9" s="36"/>
      <c r="AF9" s="32"/>
      <c r="AG9" s="35"/>
      <c r="AH9" s="22"/>
    </row>
    <row r="10" spans="1:39" ht="12" x14ac:dyDescent="0.2">
      <c r="A10" s="32"/>
      <c r="H10" s="32"/>
      <c r="I10" s="23"/>
      <c r="J10" s="23"/>
      <c r="K10" s="23"/>
      <c r="L10" s="23"/>
      <c r="M10" s="31"/>
      <c r="P10" s="33"/>
      <c r="Q10" s="34"/>
      <c r="R10" s="23"/>
      <c r="T10" s="36"/>
      <c r="AF10" s="32"/>
      <c r="AG10" s="35"/>
      <c r="AH10" s="22"/>
    </row>
    <row r="11" spans="1:39" ht="12" x14ac:dyDescent="0.2">
      <c r="A11" s="32"/>
      <c r="B11" s="32" t="s">
        <v>195</v>
      </c>
      <c r="C11" s="32"/>
      <c r="D11" s="23"/>
      <c r="E11" s="23"/>
      <c r="F11" s="23"/>
      <c r="G11" s="23"/>
      <c r="H11" s="32"/>
      <c r="I11" s="23"/>
      <c r="J11" s="23"/>
      <c r="K11" s="23"/>
      <c r="L11" s="23"/>
      <c r="M11" s="31"/>
      <c r="P11" s="33"/>
      <c r="Q11" s="34"/>
      <c r="R11" s="23"/>
      <c r="T11" s="36"/>
      <c r="AF11" s="32"/>
      <c r="AG11" s="35"/>
      <c r="AH11" s="22"/>
    </row>
    <row r="12" spans="1:39" ht="12" x14ac:dyDescent="0.2">
      <c r="A12" s="32"/>
      <c r="B12" s="32"/>
      <c r="C12" s="36" t="s">
        <v>167</v>
      </c>
      <c r="D12" s="23"/>
      <c r="E12" s="23"/>
      <c r="F12" s="23"/>
      <c r="G12" s="23"/>
      <c r="H12" s="23"/>
      <c r="I12" s="23"/>
      <c r="J12" s="23"/>
      <c r="K12" s="23"/>
      <c r="L12" s="23"/>
      <c r="M12" s="23"/>
      <c r="P12" s="35"/>
      <c r="Q12" s="34"/>
      <c r="R12" s="23"/>
      <c r="AF12" s="32"/>
      <c r="AG12" s="35"/>
      <c r="AH12" s="22"/>
    </row>
    <row r="13" spans="1:39" ht="12" x14ac:dyDescent="0.2">
      <c r="A13" s="32"/>
      <c r="C13" s="36" t="s">
        <v>168</v>
      </c>
      <c r="D13" s="23"/>
      <c r="E13" s="23"/>
      <c r="F13" s="23"/>
      <c r="G13" s="23"/>
      <c r="H13" s="32"/>
      <c r="I13" s="23"/>
      <c r="J13" s="23"/>
      <c r="K13" s="23"/>
      <c r="L13" s="23"/>
      <c r="M13" s="23"/>
      <c r="P13" s="35"/>
      <c r="Q13" s="34"/>
      <c r="R13" s="23"/>
      <c r="V13" s="21"/>
      <c r="Y13" s="37"/>
      <c r="AH13" s="22"/>
    </row>
    <row r="14" spans="1:39" ht="12" x14ac:dyDescent="0.2">
      <c r="A14" s="32"/>
      <c r="C14" s="36" t="s">
        <v>196</v>
      </c>
      <c r="D14" s="23"/>
      <c r="E14" s="23"/>
      <c r="F14" s="23"/>
      <c r="G14" s="23"/>
      <c r="H14" s="32"/>
      <c r="I14" s="23"/>
      <c r="J14" s="23"/>
      <c r="K14" s="23"/>
      <c r="L14" s="23"/>
      <c r="M14" s="23"/>
      <c r="P14" s="35"/>
      <c r="Q14" s="34"/>
      <c r="R14" s="23"/>
      <c r="Y14" s="37"/>
      <c r="AH14" s="22"/>
    </row>
    <row r="15" spans="1:39" ht="12" x14ac:dyDescent="0.2">
      <c r="A15" s="32"/>
      <c r="C15" s="36" t="s">
        <v>197</v>
      </c>
      <c r="D15" s="23"/>
      <c r="E15" s="23"/>
      <c r="F15" s="23"/>
      <c r="G15" s="23"/>
      <c r="H15" s="32"/>
      <c r="I15" s="23"/>
      <c r="J15" s="23"/>
      <c r="K15" s="23"/>
      <c r="L15" s="23"/>
      <c r="M15" s="31"/>
      <c r="P15" s="33"/>
      <c r="Q15" s="34"/>
      <c r="R15" s="23"/>
      <c r="V15" s="36"/>
      <c r="X15" s="37"/>
      <c r="Y15" s="37"/>
      <c r="AH15" s="22"/>
    </row>
    <row r="16" spans="1:39" ht="12" x14ac:dyDescent="0.2">
      <c r="A16" s="32"/>
      <c r="C16" s="31"/>
      <c r="D16" s="23"/>
      <c r="E16" s="23"/>
      <c r="F16" s="23"/>
      <c r="G16" s="23"/>
      <c r="H16" s="32"/>
      <c r="I16" s="23"/>
      <c r="J16" s="23"/>
      <c r="K16" s="23"/>
      <c r="L16" s="23"/>
      <c r="M16" s="31"/>
      <c r="P16" s="33"/>
      <c r="Q16" s="34"/>
      <c r="R16" s="23"/>
      <c r="V16" s="36"/>
      <c r="Y16" s="37"/>
      <c r="AH16" s="22"/>
    </row>
    <row r="17" spans="1:49" ht="12" x14ac:dyDescent="0.2">
      <c r="B17" s="31" t="s">
        <v>185</v>
      </c>
      <c r="D17" s="23"/>
      <c r="E17" s="23"/>
      <c r="F17" s="23"/>
      <c r="G17" s="23"/>
      <c r="P17" s="35"/>
      <c r="Q17" s="39"/>
      <c r="R17" s="23"/>
      <c r="Y17" s="37"/>
      <c r="AH17" s="22"/>
    </row>
    <row r="18" spans="1:49" ht="12" x14ac:dyDescent="0.2">
      <c r="A18" s="32"/>
      <c r="C18" s="36" t="s">
        <v>181</v>
      </c>
      <c r="H18" s="23"/>
      <c r="I18" s="23"/>
      <c r="J18" s="23"/>
      <c r="K18" s="23"/>
      <c r="L18" s="23"/>
      <c r="M18" s="23"/>
      <c r="P18" s="35"/>
      <c r="Q18" s="39"/>
      <c r="R18" s="23"/>
      <c r="T18" s="21"/>
      <c r="V18" s="36"/>
      <c r="W18" s="23"/>
      <c r="Y18" s="32"/>
      <c r="AH18" s="22"/>
    </row>
    <row r="19" spans="1:49" ht="12" x14ac:dyDescent="0.2">
      <c r="A19" s="32"/>
      <c r="C19" s="36" t="s">
        <v>180</v>
      </c>
      <c r="D19" s="23"/>
      <c r="E19" s="23"/>
      <c r="F19" s="23"/>
      <c r="G19" s="23"/>
      <c r="H19" s="23"/>
      <c r="I19" s="23"/>
      <c r="J19" s="23"/>
      <c r="L19" s="23"/>
      <c r="M19" s="23"/>
      <c r="N19" s="23"/>
      <c r="Q19" s="34"/>
      <c r="R19" s="23"/>
      <c r="T19" s="21"/>
      <c r="V19" s="32"/>
      <c r="W19" s="40"/>
      <c r="X19" s="37"/>
      <c r="Y19" s="32"/>
      <c r="AB19" s="40"/>
      <c r="AD19" s="40"/>
      <c r="AH19" s="22"/>
    </row>
    <row r="20" spans="1:49" ht="12" x14ac:dyDescent="0.2">
      <c r="B20" s="23"/>
      <c r="C20" s="36" t="s">
        <v>186</v>
      </c>
      <c r="D20" s="23"/>
      <c r="E20" s="23"/>
      <c r="F20" s="23"/>
      <c r="G20" s="23"/>
      <c r="Q20" s="34"/>
      <c r="R20" s="23"/>
      <c r="W20" s="40"/>
      <c r="X20" s="40"/>
      <c r="Y20" s="32"/>
      <c r="AB20" s="40"/>
      <c r="AD20" s="40"/>
      <c r="AH20" s="22"/>
    </row>
    <row r="21" spans="1:49" ht="12" x14ac:dyDescent="0.2">
      <c r="Q21" s="34"/>
      <c r="R21" s="23"/>
      <c r="X21" s="40"/>
      <c r="Y21" s="32"/>
      <c r="AH21" s="25"/>
    </row>
    <row r="22" spans="1:49" ht="12" x14ac:dyDescent="0.2">
      <c r="Q22" s="34"/>
      <c r="R22" s="23"/>
      <c r="Y22" s="32"/>
      <c r="AH22" s="22"/>
    </row>
    <row r="23" spans="1:49" ht="12" x14ac:dyDescent="0.2">
      <c r="Q23" s="34"/>
      <c r="R23" s="23"/>
      <c r="AH23" s="22"/>
    </row>
    <row r="24" spans="1:49" ht="12" x14ac:dyDescent="0.2">
      <c r="Q24" s="39"/>
      <c r="R24" s="23"/>
      <c r="T24" s="32"/>
      <c r="AG24" s="40"/>
      <c r="AH24" s="22"/>
    </row>
    <row r="25" spans="1:49" ht="12" x14ac:dyDescent="0.2">
      <c r="Q25" s="39"/>
      <c r="R25" s="23"/>
      <c r="AH25" s="22"/>
    </row>
    <row r="26" spans="1:49" ht="12" x14ac:dyDescent="0.2">
      <c r="Q26" s="34"/>
      <c r="R26" s="23"/>
      <c r="V26" s="36"/>
      <c r="Y26" s="37"/>
      <c r="Z26" s="40"/>
      <c r="AA26" s="40"/>
      <c r="AB26" s="40"/>
      <c r="AC26" s="40"/>
      <c r="AD26" s="40"/>
      <c r="AE26" s="40"/>
      <c r="AF26" s="40"/>
      <c r="AG26" s="40"/>
      <c r="AH26" s="22"/>
    </row>
    <row r="27" spans="1:49" ht="12" x14ac:dyDescent="0.2">
      <c r="Q27" s="34"/>
      <c r="R27" s="23"/>
      <c r="U27" s="40"/>
      <c r="X27" s="21"/>
      <c r="Y27" s="37"/>
      <c r="Z27" s="40"/>
      <c r="AA27" s="40"/>
      <c r="AB27" s="40"/>
      <c r="AC27" s="40"/>
      <c r="AD27" s="40"/>
      <c r="AE27" s="40"/>
      <c r="AF27" s="40"/>
      <c r="AH27" s="35"/>
      <c r="AI27" s="22"/>
    </row>
    <row r="28" spans="1:49" ht="12" x14ac:dyDescent="0.2">
      <c r="Q28" s="34"/>
      <c r="R28" s="23"/>
      <c r="T28" s="21"/>
      <c r="Y28" s="37"/>
      <c r="AH28" s="27"/>
      <c r="AI28" s="22"/>
    </row>
    <row r="29" spans="1:49" ht="12" x14ac:dyDescent="0.2">
      <c r="Q29" s="34"/>
      <c r="R29" s="23"/>
      <c r="S29" s="31"/>
      <c r="X29" s="37"/>
      <c r="AH29" s="27"/>
      <c r="AI29" s="22"/>
      <c r="AL29" s="21"/>
      <c r="AM29" s="21"/>
      <c r="AN29" s="21"/>
      <c r="AO29" s="21"/>
      <c r="AP29" s="21"/>
      <c r="AQ29" s="21"/>
      <c r="AR29" s="21"/>
      <c r="AS29" s="21"/>
      <c r="AT29" s="21"/>
      <c r="AU29" s="21"/>
      <c r="AV29" s="21"/>
      <c r="AW29" s="21"/>
    </row>
    <row r="30" spans="1:49" ht="12" x14ac:dyDescent="0.2">
      <c r="Q30" s="34"/>
      <c r="R30" s="40"/>
      <c r="S30" s="31"/>
      <c r="X30" s="21"/>
      <c r="AH30" s="27"/>
      <c r="AI30" s="22"/>
      <c r="AL30" s="21"/>
      <c r="AM30" s="21"/>
      <c r="AN30" s="21"/>
      <c r="AO30" s="21"/>
      <c r="AP30" s="21"/>
      <c r="AQ30" s="21"/>
      <c r="AR30" s="21"/>
      <c r="AS30" s="21"/>
      <c r="AT30" s="21"/>
      <c r="AU30" s="21"/>
      <c r="AV30" s="21"/>
      <c r="AW30" s="21"/>
    </row>
    <row r="31" spans="1:49" ht="12" x14ac:dyDescent="0.2">
      <c r="Q31" s="34"/>
      <c r="R31" s="23"/>
      <c r="AF31" s="23"/>
      <c r="AG31" s="23"/>
      <c r="AH31" s="27"/>
      <c r="AI31" s="22"/>
      <c r="AL31" s="21"/>
      <c r="AM31" s="21"/>
      <c r="AN31" s="21"/>
      <c r="AO31" s="21"/>
      <c r="AP31" s="21"/>
      <c r="AQ31" s="21"/>
      <c r="AR31" s="21"/>
      <c r="AS31" s="21"/>
      <c r="AT31" s="21"/>
      <c r="AU31" s="21"/>
      <c r="AV31" s="21"/>
      <c r="AW31" s="21"/>
    </row>
    <row r="32" spans="1:49" ht="12" x14ac:dyDescent="0.2">
      <c r="Q32" s="34"/>
      <c r="R32" s="23"/>
      <c r="S32" s="31"/>
      <c r="AH32" s="27"/>
      <c r="AI32" s="22"/>
      <c r="AL32" s="21"/>
      <c r="AM32" s="21"/>
      <c r="AN32" s="21"/>
      <c r="AO32" s="21"/>
      <c r="AP32" s="21"/>
      <c r="AQ32" s="21"/>
      <c r="AR32" s="21"/>
      <c r="AS32" s="21"/>
      <c r="AT32" s="21"/>
      <c r="AU32" s="21"/>
      <c r="AV32" s="21"/>
      <c r="AW32" s="21"/>
    </row>
    <row r="33" spans="2:49" ht="12" x14ac:dyDescent="0.2">
      <c r="Q33" s="34"/>
      <c r="R33" s="23"/>
      <c r="S33" s="31"/>
      <c r="AH33" s="27"/>
      <c r="AI33" s="22"/>
      <c r="AL33" s="21"/>
      <c r="AM33" s="21"/>
      <c r="AN33" s="21"/>
      <c r="AO33" s="21"/>
      <c r="AP33" s="21"/>
      <c r="AQ33" s="21"/>
      <c r="AR33" s="21"/>
      <c r="AS33" s="21"/>
      <c r="AT33" s="21"/>
      <c r="AU33" s="21"/>
      <c r="AV33" s="21"/>
      <c r="AW33" s="21"/>
    </row>
    <row r="34" spans="2:49" ht="12" x14ac:dyDescent="0.2">
      <c r="B34" s="36"/>
      <c r="P34" s="35"/>
      <c r="Q34" s="34"/>
      <c r="R34" s="23"/>
      <c r="S34" s="31"/>
      <c r="AH34" s="27"/>
      <c r="AI34" s="22"/>
      <c r="AL34" s="21"/>
      <c r="AM34" s="21"/>
      <c r="AN34" s="21"/>
      <c r="AO34" s="21"/>
      <c r="AP34" s="21"/>
      <c r="AQ34" s="21"/>
      <c r="AR34" s="21"/>
      <c r="AS34" s="21"/>
      <c r="AT34" s="21"/>
      <c r="AU34" s="21"/>
      <c r="AV34" s="21"/>
      <c r="AW34" s="21"/>
    </row>
    <row r="35" spans="2:49" ht="12" x14ac:dyDescent="0.2">
      <c r="P35" s="35"/>
      <c r="Q35" s="39"/>
      <c r="R35" s="23"/>
      <c r="S35" s="32"/>
      <c r="AH35" s="27"/>
      <c r="AI35" s="22"/>
      <c r="AL35" s="21"/>
      <c r="AM35" s="21"/>
      <c r="AN35" s="21"/>
      <c r="AO35" s="21"/>
      <c r="AP35" s="21"/>
      <c r="AQ35" s="21"/>
      <c r="AR35" s="21"/>
      <c r="AS35" s="21"/>
      <c r="AT35" s="21"/>
      <c r="AU35" s="21"/>
      <c r="AV35" s="21"/>
      <c r="AW35" s="21"/>
    </row>
    <row r="36" spans="2:49" ht="12" x14ac:dyDescent="0.2">
      <c r="P36" s="35"/>
      <c r="Q36" s="39"/>
      <c r="R36" s="23"/>
      <c r="S36" s="31"/>
      <c r="AH36" s="27"/>
      <c r="AI36" s="22"/>
      <c r="AL36" s="21"/>
      <c r="AM36" s="21"/>
      <c r="AN36" s="21"/>
      <c r="AO36" s="21"/>
      <c r="AP36" s="21"/>
      <c r="AQ36" s="21"/>
      <c r="AR36" s="21"/>
      <c r="AS36" s="21"/>
      <c r="AT36" s="21"/>
      <c r="AU36" s="21"/>
      <c r="AV36" s="21"/>
      <c r="AW36" s="21"/>
    </row>
    <row r="37" spans="2:49" ht="12" x14ac:dyDescent="0.15">
      <c r="E37" s="32"/>
      <c r="F37" s="32"/>
      <c r="G37" s="23"/>
      <c r="H37" s="32"/>
      <c r="I37" s="32"/>
      <c r="J37" s="35"/>
      <c r="K37" s="22"/>
      <c r="Q37" s="25"/>
      <c r="R37" s="40"/>
      <c r="AH37" s="25"/>
    </row>
    <row r="38" spans="2:49" ht="12" x14ac:dyDescent="0.15">
      <c r="E38" s="32"/>
      <c r="F38" s="32"/>
      <c r="G38" s="23"/>
      <c r="J38" s="27"/>
      <c r="K38" s="22"/>
      <c r="Q38" s="25"/>
      <c r="AH38" s="25"/>
    </row>
    <row r="39" spans="2:49" ht="12" x14ac:dyDescent="0.15">
      <c r="D39" s="23"/>
      <c r="E39" s="32"/>
      <c r="F39" s="32"/>
      <c r="G39" s="23"/>
      <c r="J39" s="27"/>
      <c r="K39" s="22"/>
      <c r="Q39" s="25"/>
      <c r="AH39" s="25"/>
    </row>
    <row r="40" spans="2:49" ht="12" x14ac:dyDescent="0.15">
      <c r="C40" s="23"/>
      <c r="D40" s="23"/>
      <c r="J40" s="27"/>
      <c r="K40" s="27"/>
      <c r="Q40" s="25"/>
      <c r="AH40" s="25"/>
    </row>
    <row r="41" spans="2:49" ht="15" customHeight="1" x14ac:dyDescent="0.15">
      <c r="J41" s="41"/>
      <c r="Q41" s="25"/>
      <c r="AH41" s="25"/>
    </row>
    <row r="42" spans="2:49" ht="15" customHeight="1" x14ac:dyDescent="0.15">
      <c r="J42" s="41"/>
      <c r="Q42" s="25"/>
      <c r="AH42" s="25"/>
    </row>
    <row r="43" spans="2:49" ht="15" customHeight="1" x14ac:dyDescent="0.15">
      <c r="J43" s="41"/>
      <c r="Q43" s="25"/>
      <c r="AH43" s="25"/>
    </row>
    <row r="44" spans="2:49" ht="15" customHeight="1" x14ac:dyDescent="0.15">
      <c r="J44" s="37"/>
      <c r="Q44" s="25"/>
      <c r="AH44" s="25"/>
    </row>
    <row r="45" spans="2:49" ht="15" customHeight="1" x14ac:dyDescent="0.15">
      <c r="J45" s="37"/>
      <c r="Q45" s="25"/>
      <c r="AH45" s="25"/>
    </row>
    <row r="46" spans="2:49" ht="15" customHeight="1" x14ac:dyDescent="0.15">
      <c r="J46" s="37"/>
      <c r="Q46" s="25"/>
      <c r="AH46" s="25"/>
    </row>
    <row r="47" spans="2:49" ht="15" customHeight="1" x14ac:dyDescent="0.15">
      <c r="J47" s="37"/>
      <c r="Q47" s="25"/>
      <c r="AH47" s="25"/>
    </row>
    <row r="48" spans="2:49" ht="15" customHeight="1" x14ac:dyDescent="0.15">
      <c r="J48" s="37"/>
      <c r="Q48" s="25"/>
      <c r="AH48" s="25"/>
    </row>
    <row r="49" spans="1:34" ht="15" customHeight="1" x14ac:dyDescent="0.15">
      <c r="J49" s="37"/>
      <c r="Q49" s="25"/>
      <c r="AH49" s="25"/>
    </row>
    <row r="50" spans="1:34" ht="15" customHeight="1" x14ac:dyDescent="0.15">
      <c r="J50" s="37"/>
      <c r="Q50" s="25"/>
      <c r="AH50" s="25"/>
    </row>
    <row r="51" spans="1:34" ht="15" customHeight="1" x14ac:dyDescent="0.15">
      <c r="J51" s="37"/>
      <c r="Q51" s="25"/>
      <c r="AH51" s="25"/>
    </row>
    <row r="52" spans="1:34" s="21" customFormat="1" ht="15" customHeight="1" x14ac:dyDescent="0.15">
      <c r="A52" s="25"/>
      <c r="B52" s="25"/>
      <c r="C52" s="25"/>
      <c r="J52" s="37"/>
      <c r="K52" s="25"/>
    </row>
    <row r="53" spans="1:34" ht="15" customHeight="1" x14ac:dyDescent="0.15">
      <c r="J53" s="37"/>
      <c r="Q53" s="25"/>
      <c r="AH53" s="25"/>
    </row>
    <row r="54" spans="1:34" ht="15" customHeight="1" x14ac:dyDescent="0.15">
      <c r="J54" s="37"/>
      <c r="K54" s="21"/>
      <c r="Q54" s="25"/>
      <c r="AH54" s="25"/>
    </row>
    <row r="55" spans="1:34" ht="15" customHeight="1" x14ac:dyDescent="0.15">
      <c r="J55" s="37"/>
      <c r="Q55" s="25"/>
      <c r="AH55" s="25"/>
    </row>
    <row r="56" spans="1:34" ht="15" customHeight="1" x14ac:dyDescent="0.15">
      <c r="J56" s="37"/>
      <c r="Q56" s="25"/>
      <c r="AH56" s="25"/>
    </row>
    <row r="57" spans="1:34" ht="15" customHeight="1" x14ac:dyDescent="0.15">
      <c r="J57" s="37"/>
      <c r="Q57" s="25"/>
      <c r="AH57" s="25"/>
    </row>
    <row r="58" spans="1:34" ht="15" customHeight="1" x14ac:dyDescent="0.15">
      <c r="J58" s="37"/>
      <c r="Q58" s="25"/>
      <c r="AH58" s="25"/>
    </row>
    <row r="59" spans="1:34" ht="15" customHeight="1" x14ac:dyDescent="0.15">
      <c r="J59" s="37"/>
      <c r="Q59" s="25"/>
      <c r="AH59" s="25"/>
    </row>
    <row r="60" spans="1:34" ht="15" customHeight="1" x14ac:dyDescent="0.15">
      <c r="J60" s="37"/>
      <c r="Q60" s="25"/>
      <c r="AH60" s="25"/>
    </row>
    <row r="61" spans="1:34" ht="15" customHeight="1" x14ac:dyDescent="0.15">
      <c r="J61" s="37"/>
      <c r="Q61" s="25"/>
      <c r="AH61" s="25"/>
    </row>
    <row r="62" spans="1:34" ht="15" customHeight="1" x14ac:dyDescent="0.15">
      <c r="J62" s="37"/>
      <c r="Q62" s="25"/>
      <c r="AH62" s="25"/>
    </row>
    <row r="63" spans="1:34" s="40" customFormat="1" ht="15" customHeight="1" x14ac:dyDescent="0.15">
      <c r="A63" s="25"/>
      <c r="B63" s="25"/>
      <c r="D63" s="25"/>
      <c r="J63" s="37"/>
      <c r="K63" s="25"/>
    </row>
    <row r="64" spans="1:34" s="40" customFormat="1" ht="15" customHeight="1" x14ac:dyDescent="0.15">
      <c r="A64" s="25"/>
      <c r="B64" s="25"/>
      <c r="D64" s="25"/>
      <c r="J64" s="37"/>
      <c r="K64" s="42"/>
    </row>
    <row r="65" spans="1:34" ht="15" customHeight="1" x14ac:dyDescent="0.15">
      <c r="J65" s="37"/>
      <c r="K65" s="42"/>
      <c r="Q65" s="25"/>
      <c r="AH65" s="25"/>
    </row>
    <row r="66" spans="1:34" ht="15" customHeight="1" x14ac:dyDescent="0.15">
      <c r="J66" s="37"/>
      <c r="K66" s="40"/>
      <c r="Q66" s="25"/>
      <c r="AH66" s="25"/>
    </row>
    <row r="67" spans="1:34" ht="15" customHeight="1" x14ac:dyDescent="0.15">
      <c r="J67" s="37"/>
      <c r="O67" s="37"/>
      <c r="Q67" s="25"/>
      <c r="AH67" s="25"/>
    </row>
    <row r="68" spans="1:34" ht="15" customHeight="1" x14ac:dyDescent="0.15">
      <c r="J68" s="37"/>
      <c r="O68" s="37"/>
      <c r="Q68" s="25"/>
      <c r="AH68" s="25"/>
    </row>
    <row r="69" spans="1:34" ht="15" customHeight="1" x14ac:dyDescent="0.15">
      <c r="J69" s="37"/>
      <c r="O69" s="37"/>
      <c r="Q69" s="25"/>
      <c r="AH69" s="25"/>
    </row>
    <row r="70" spans="1:34" ht="15" customHeight="1" x14ac:dyDescent="0.15">
      <c r="I70" s="35"/>
      <c r="J70" s="37"/>
      <c r="Q70" s="25"/>
      <c r="AH70" s="25"/>
    </row>
    <row r="71" spans="1:34" ht="15" customHeight="1" x14ac:dyDescent="0.15">
      <c r="I71" s="35"/>
      <c r="J71" s="37"/>
      <c r="Q71" s="25"/>
      <c r="AH71" s="25"/>
    </row>
    <row r="72" spans="1:34" ht="15" customHeight="1" x14ac:dyDescent="0.15">
      <c r="I72" s="35"/>
      <c r="J72" s="37"/>
      <c r="Q72" s="25"/>
      <c r="AH72" s="25"/>
    </row>
    <row r="73" spans="1:34" ht="15" customHeight="1" x14ac:dyDescent="0.15">
      <c r="J73" s="41"/>
      <c r="Q73" s="25"/>
      <c r="AH73" s="25"/>
    </row>
    <row r="74" spans="1:34" ht="15" customHeight="1" x14ac:dyDescent="0.15">
      <c r="A74" s="35"/>
      <c r="B74" s="37"/>
      <c r="Q74" s="25"/>
      <c r="AH74" s="25"/>
    </row>
    <row r="75" spans="1:34" ht="15" customHeight="1" x14ac:dyDescent="0.15">
      <c r="B75" s="41"/>
      <c r="Q75" s="25"/>
      <c r="AH75" s="25"/>
    </row>
    <row r="76" spans="1:34" ht="15" customHeight="1" x14ac:dyDescent="0.15">
      <c r="B76" s="41"/>
      <c r="Q76" s="25"/>
      <c r="AH76" s="25"/>
    </row>
    <row r="77" spans="1:34" ht="15" customHeight="1" x14ac:dyDescent="0.15">
      <c r="B77" s="41"/>
      <c r="Q77" s="25"/>
      <c r="AH77" s="25"/>
    </row>
    <row r="78" spans="1:34" ht="15" customHeight="1" x14ac:dyDescent="0.15">
      <c r="B78" s="41"/>
      <c r="Q78" s="25"/>
      <c r="AH78" s="25"/>
    </row>
    <row r="79" spans="1:34" ht="15" customHeight="1" x14ac:dyDescent="0.15">
      <c r="A79" s="27"/>
      <c r="B79" s="27"/>
      <c r="Q79" s="25"/>
      <c r="AH79" s="25"/>
    </row>
    <row r="80" spans="1:34" ht="15" customHeight="1" x14ac:dyDescent="0.15">
      <c r="A80" s="35"/>
      <c r="B80" s="27"/>
      <c r="Q80" s="25"/>
      <c r="AH80" s="25"/>
    </row>
    <row r="81" spans="1:34" ht="15" customHeight="1" x14ac:dyDescent="0.15">
      <c r="A81" s="35"/>
      <c r="B81" s="27"/>
      <c r="Q81" s="25"/>
      <c r="AH81" s="25"/>
    </row>
    <row r="82" spans="1:34" ht="15" customHeight="1" x14ac:dyDescent="0.15">
      <c r="A82" s="35"/>
      <c r="B82" s="27"/>
      <c r="Q82" s="25"/>
      <c r="AH82" s="25"/>
    </row>
    <row r="83" spans="1:34" ht="15" customHeight="1" x14ac:dyDescent="0.15">
      <c r="A83" s="35"/>
      <c r="B83" s="27"/>
      <c r="Q83" s="25"/>
      <c r="AH83" s="25"/>
    </row>
    <row r="84" spans="1:34" ht="15" customHeight="1" x14ac:dyDescent="0.15">
      <c r="A84" s="35"/>
      <c r="B84" s="27"/>
      <c r="Q84" s="25"/>
      <c r="AH84" s="25"/>
    </row>
    <row r="85" spans="1:34" ht="15" customHeight="1" x14ac:dyDescent="0.15">
      <c r="A85" s="35"/>
      <c r="B85" s="27"/>
      <c r="Q85" s="25"/>
      <c r="AH85" s="25"/>
    </row>
    <row r="86" spans="1:34" ht="15" customHeight="1" x14ac:dyDescent="0.15">
      <c r="A86" s="35"/>
      <c r="B86" s="27"/>
      <c r="Q86" s="25"/>
      <c r="AH86" s="25"/>
    </row>
    <row r="87" spans="1:34" s="21" customFormat="1" ht="15" customHeight="1" x14ac:dyDescent="0.15">
      <c r="A87" s="35"/>
      <c r="B87" s="32"/>
      <c r="C87" s="25"/>
    </row>
    <row r="88" spans="1:34" ht="15" customHeight="1" x14ac:dyDescent="0.15">
      <c r="A88" s="35"/>
      <c r="B88" s="32"/>
      <c r="Q88" s="25"/>
      <c r="AH88" s="25"/>
    </row>
    <row r="89" spans="1:34" ht="15" customHeight="1" x14ac:dyDescent="0.15">
      <c r="A89" s="35"/>
      <c r="B89" s="32"/>
      <c r="C89" s="21"/>
      <c r="Q89" s="25"/>
      <c r="AH89" s="25"/>
    </row>
    <row r="90" spans="1:34" ht="15" customHeight="1" x14ac:dyDescent="0.15">
      <c r="A90" s="35"/>
      <c r="B90" s="32"/>
      <c r="Q90" s="25"/>
      <c r="AH90" s="25"/>
    </row>
    <row r="91" spans="1:34" ht="15" customHeight="1" x14ac:dyDescent="0.15">
      <c r="A91" s="35"/>
      <c r="B91" s="32"/>
      <c r="Q91" s="25"/>
      <c r="AH91" s="25"/>
    </row>
    <row r="92" spans="1:34" ht="15" customHeight="1" x14ac:dyDescent="0.15">
      <c r="A92" s="35"/>
      <c r="B92" s="32"/>
      <c r="Q92" s="25"/>
      <c r="AH92" s="25"/>
    </row>
    <row r="93" spans="1:34" ht="15" customHeight="1" x14ac:dyDescent="0.15">
      <c r="A93" s="35"/>
      <c r="B93" s="32"/>
      <c r="Q93" s="25"/>
      <c r="AH93" s="25"/>
    </row>
    <row r="94" spans="1:34" ht="15" customHeight="1" x14ac:dyDescent="0.15">
      <c r="A94" s="35"/>
      <c r="B94" s="32"/>
      <c r="Q94" s="25"/>
      <c r="AH94" s="25"/>
    </row>
    <row r="95" spans="1:34" ht="15" customHeight="1" x14ac:dyDescent="0.15">
      <c r="A95" s="35"/>
      <c r="B95" s="32"/>
      <c r="Q95" s="25"/>
      <c r="AH95" s="25"/>
    </row>
    <row r="96" spans="1:34" ht="15" customHeight="1" x14ac:dyDescent="0.15">
      <c r="B96" s="41"/>
      <c r="Q96" s="25"/>
      <c r="AH96" s="25"/>
    </row>
    <row r="97" spans="1:34" ht="15" customHeight="1" x14ac:dyDescent="0.15">
      <c r="B97" s="41"/>
      <c r="Q97" s="25"/>
      <c r="AH97" s="25"/>
    </row>
    <row r="98" spans="1:34" s="40" customFormat="1" ht="15" customHeight="1" x14ac:dyDescent="0.15">
      <c r="A98" s="25"/>
      <c r="B98" s="41"/>
      <c r="C98" s="25"/>
    </row>
    <row r="99" spans="1:34" s="40" customFormat="1" ht="15" customHeight="1" x14ac:dyDescent="0.15">
      <c r="A99" s="25"/>
      <c r="B99" s="41"/>
      <c r="C99" s="42"/>
    </row>
    <row r="100" spans="1:34" ht="15" customHeight="1" x14ac:dyDescent="0.15">
      <c r="A100" s="35"/>
      <c r="B100" s="32"/>
      <c r="C100" s="42"/>
      <c r="Q100" s="25"/>
      <c r="AH100" s="25"/>
    </row>
    <row r="101" spans="1:34" ht="15" customHeight="1" x14ac:dyDescent="0.15">
      <c r="A101" s="35"/>
      <c r="B101" s="32"/>
      <c r="C101" s="40"/>
      <c r="Q101" s="25"/>
      <c r="AH101" s="25"/>
    </row>
    <row r="102" spans="1:34" ht="15" customHeight="1" x14ac:dyDescent="0.15">
      <c r="A102" s="35"/>
      <c r="B102" s="32"/>
      <c r="Q102" s="25"/>
      <c r="AH102" s="25"/>
    </row>
    <row r="103" spans="1:34" ht="15" customHeight="1" x14ac:dyDescent="0.15">
      <c r="A103" s="35"/>
      <c r="B103" s="32"/>
      <c r="Q103" s="25"/>
      <c r="AH103" s="25"/>
    </row>
    <row r="104" spans="1:34" ht="15" customHeight="1" x14ac:dyDescent="0.15">
      <c r="A104" s="35"/>
      <c r="B104" s="32"/>
      <c r="Q104" s="25"/>
      <c r="AH104" s="25"/>
    </row>
    <row r="105" spans="1:34" ht="15" customHeight="1" x14ac:dyDescent="0.15">
      <c r="A105" s="35"/>
      <c r="B105" s="32"/>
      <c r="Q105" s="25"/>
      <c r="AH105" s="25"/>
    </row>
    <row r="106" spans="1:34" ht="15" customHeight="1" x14ac:dyDescent="0.15">
      <c r="B106" s="41"/>
      <c r="Q106" s="25"/>
      <c r="AH106" s="25"/>
    </row>
    <row r="107" spans="1:34" ht="15" customHeight="1" x14ac:dyDescent="0.15">
      <c r="B107" s="41"/>
      <c r="Q107" s="25"/>
      <c r="AH107" s="25"/>
    </row>
    <row r="108" spans="1:34" ht="15" customHeight="1" x14ac:dyDescent="0.15">
      <c r="B108" s="41"/>
      <c r="Q108" s="25"/>
      <c r="AH108" s="25"/>
    </row>
    <row r="109" spans="1:34" ht="15" customHeight="1" x14ac:dyDescent="0.15">
      <c r="B109" s="41"/>
      <c r="Q109" s="25"/>
      <c r="AH109" s="25"/>
    </row>
    <row r="110" spans="1:34" ht="15" customHeight="1" x14ac:dyDescent="0.15">
      <c r="A110" s="40"/>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0" t="s">
        <v>56</v>
      </c>
      <c r="B1" s="141"/>
      <c r="C1" s="141"/>
      <c r="D1" s="142"/>
      <c r="E1" s="134" t="str">
        <f ca="1">IF(INDIRECT("'Revision history'!E1")&lt;&gt;"",INDIRECT("'Revision history'!E1"),"")</f>
        <v>Sample Project</v>
      </c>
      <c r="F1" s="135"/>
      <c r="G1" s="135"/>
      <c r="H1" s="135"/>
      <c r="I1" s="135"/>
      <c r="J1" s="135"/>
      <c r="K1" s="135"/>
      <c r="L1" s="135"/>
      <c r="M1" s="135"/>
      <c r="N1" s="136"/>
      <c r="O1" s="143" t="s">
        <v>59</v>
      </c>
      <c r="P1" s="144"/>
      <c r="Q1" s="144"/>
      <c r="R1" s="145"/>
      <c r="S1" s="175" t="str">
        <f ca="1">IF(INDIRECT("'Revision history'!S1")&lt;&gt;"",INDIRECT("'Revision history'!S1"),"")</f>
        <v>Unit Test Standard</v>
      </c>
      <c r="T1" s="176"/>
      <c r="U1" s="176"/>
      <c r="V1" s="176"/>
      <c r="W1" s="176"/>
      <c r="X1" s="176"/>
      <c r="Y1" s="176"/>
      <c r="Z1" s="177"/>
      <c r="AA1" s="140" t="s">
        <v>60</v>
      </c>
      <c r="AB1" s="142"/>
      <c r="AC1" s="125" t="str">
        <f ca="1">IF(INDIRECT("'Revision history'!AC1")&lt;&gt;"",INDIRECT("'Revision history'!AC1"),"")</f>
        <v>TIS</v>
      </c>
      <c r="AD1" s="126"/>
      <c r="AE1" s="126"/>
      <c r="AF1" s="127"/>
      <c r="AG1" s="128">
        <f ca="1">IF(INDIRECT("'Revision history'!AG1")&lt;&gt;"",INDIRECT("'Revision history'!AG1"),"")</f>
        <v>43336</v>
      </c>
      <c r="AH1" s="129"/>
      <c r="AI1" s="130"/>
    </row>
    <row r="2" spans="1:35" s="31" customFormat="1" ht="12" customHeight="1" x14ac:dyDescent="0.2">
      <c r="A2" s="140" t="s">
        <v>57</v>
      </c>
      <c r="B2" s="141"/>
      <c r="C2" s="141"/>
      <c r="D2" s="142"/>
      <c r="E2" s="134" t="str">
        <f ca="1">IF(INDIRECT("'Revision history'!E2")&lt;&gt;"",INDIRECT("'Revision history'!E2"),"")</f>
        <v>Sample System</v>
      </c>
      <c r="F2" s="135"/>
      <c r="G2" s="135"/>
      <c r="H2" s="135"/>
      <c r="I2" s="135"/>
      <c r="J2" s="135"/>
      <c r="K2" s="135"/>
      <c r="L2" s="135"/>
      <c r="M2" s="135"/>
      <c r="N2" s="136"/>
      <c r="O2" s="146"/>
      <c r="P2" s="147"/>
      <c r="Q2" s="147"/>
      <c r="R2" s="148"/>
      <c r="S2" s="178"/>
      <c r="T2" s="179"/>
      <c r="U2" s="179"/>
      <c r="V2" s="179"/>
      <c r="W2" s="179"/>
      <c r="X2" s="179"/>
      <c r="Y2" s="179"/>
      <c r="Z2" s="180"/>
      <c r="AA2" s="140" t="s">
        <v>61</v>
      </c>
      <c r="AB2" s="142"/>
      <c r="AC2" s="125" t="str">
        <f ca="1">IF(INDIRECT("'Revision history'!AC2")&lt;&gt;"",INDIRECT("'Revision history'!AC2"),"")</f>
        <v>TIS</v>
      </c>
      <c r="AD2" s="126"/>
      <c r="AE2" s="126"/>
      <c r="AF2" s="127"/>
      <c r="AG2" s="128">
        <f ca="1">IF(INDIRECT("'Revision history'!AG2")&lt;&gt;"",INDIRECT("'Revision history'!AG2"),"")</f>
        <v>44777</v>
      </c>
      <c r="AH2" s="129"/>
      <c r="AI2" s="130"/>
    </row>
    <row r="3" spans="1:35" ht="12" x14ac:dyDescent="0.2">
      <c r="A3" s="140" t="s">
        <v>58</v>
      </c>
      <c r="B3" s="141"/>
      <c r="C3" s="141"/>
      <c r="D3" s="142"/>
      <c r="E3" s="134" t="str">
        <f ca="1">IF(INDIRECT("'Revision history'!E3")&lt;&gt;"",INDIRECT("'Revision history'!E3"),"")</f>
        <v/>
      </c>
      <c r="F3" s="135"/>
      <c r="G3" s="135"/>
      <c r="H3" s="135"/>
      <c r="I3" s="135"/>
      <c r="J3" s="135"/>
      <c r="K3" s="135"/>
      <c r="L3" s="135"/>
      <c r="M3" s="135"/>
      <c r="N3" s="136"/>
      <c r="O3" s="149"/>
      <c r="P3" s="150"/>
      <c r="Q3" s="150"/>
      <c r="R3" s="151"/>
      <c r="S3" s="181"/>
      <c r="T3" s="182"/>
      <c r="U3" s="182"/>
      <c r="V3" s="182"/>
      <c r="W3" s="182"/>
      <c r="X3" s="182"/>
      <c r="Y3" s="182"/>
      <c r="Z3" s="183"/>
      <c r="AA3" s="140"/>
      <c r="AB3" s="142"/>
      <c r="AC3" s="125" t="str">
        <f ca="1">IF(INDIRECT("'Revision history'!AC3")&lt;&gt;"",INDIRECT("'Revision history'!AC3"),"")</f>
        <v/>
      </c>
      <c r="AD3" s="126"/>
      <c r="AE3" s="126"/>
      <c r="AF3" s="127"/>
      <c r="AG3" s="128" t="str">
        <f ca="1">IF(INDIRECT("'Revision history'!AG3")&lt;&gt;"",INDIRECT("'Revision history'!AG3"),"")</f>
        <v/>
      </c>
      <c r="AH3" s="129"/>
      <c r="AI3" s="130"/>
    </row>
    <row r="4" spans="1:35" ht="12" x14ac:dyDescent="0.15"/>
    <row r="5" spans="1:35" ht="12" x14ac:dyDescent="0.15">
      <c r="B5" s="32" t="s">
        <v>8</v>
      </c>
    </row>
    <row r="6" spans="1:35" ht="12" x14ac:dyDescent="0.15">
      <c r="C6" s="37" t="s">
        <v>7</v>
      </c>
    </row>
    <row r="7" spans="1:35" ht="12" x14ac:dyDescent="0.15"/>
    <row r="8" spans="1:35" ht="12" x14ac:dyDescent="0.15">
      <c r="D8" s="37" t="s">
        <v>202</v>
      </c>
    </row>
    <row r="9" spans="1:35" ht="12" x14ac:dyDescent="0.15">
      <c r="D9" s="37" t="s">
        <v>199</v>
      </c>
    </row>
    <row r="10" spans="1:35" ht="12" x14ac:dyDescent="0.15"/>
    <row r="11" spans="1:35" ht="12" x14ac:dyDescent="0.15">
      <c r="D11" s="37" t="s">
        <v>200</v>
      </c>
    </row>
    <row r="12" spans="1:35" ht="12" x14ac:dyDescent="0.15">
      <c r="D12" s="37" t="s">
        <v>201</v>
      </c>
    </row>
    <row r="13" spans="1:35" ht="12" x14ac:dyDescent="0.15"/>
    <row r="14" spans="1:35" ht="12" x14ac:dyDescent="0.15"/>
    <row r="15" spans="1:35" ht="12" x14ac:dyDescent="0.15"/>
    <row r="16" spans="1:35" ht="12" x14ac:dyDescent="0.15">
      <c r="C16" s="37" t="s">
        <v>121</v>
      </c>
    </row>
    <row r="17" spans="4:4" ht="12" x14ac:dyDescent="0.15"/>
    <row r="18" spans="4:4" ht="15" customHeight="1" x14ac:dyDescent="0.15">
      <c r="D18" s="37" t="s">
        <v>198</v>
      </c>
    </row>
    <row r="20" spans="4:4" ht="15" customHeight="1" x14ac:dyDescent="0.15">
      <c r="D20" s="82" t="s">
        <v>123</v>
      </c>
    </row>
    <row r="21" spans="4:4" ht="15" customHeight="1" x14ac:dyDescent="0.15">
      <c r="D21" s="82" t="s">
        <v>122</v>
      </c>
    </row>
    <row r="23" spans="4:4" ht="15" customHeight="1" x14ac:dyDescent="0.15">
      <c r="D23" s="37" t="s">
        <v>169</v>
      </c>
    </row>
    <row r="24" spans="4:4" ht="15" customHeight="1" x14ac:dyDescent="0.15">
      <c r="D24" s="83" t="s">
        <v>124</v>
      </c>
    </row>
    <row r="26" spans="4:4" ht="15" customHeight="1" x14ac:dyDescent="0.15">
      <c r="D26" s="37" t="s">
        <v>125</v>
      </c>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4" r:id="rId1" xr:uid="{D3E4FB1C-E51A-43DC-9718-A0756261E7E4}"/>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0" t="s">
        <v>56</v>
      </c>
      <c r="B1" s="141"/>
      <c r="C1" s="141"/>
      <c r="D1" s="142"/>
      <c r="E1" s="134" t="str">
        <f ca="1">IF(INDIRECT("'Revision history'!E1")&lt;&gt;"",INDIRECT("'Revision history'!E1"),"")</f>
        <v>Sample Project</v>
      </c>
      <c r="F1" s="135"/>
      <c r="G1" s="135"/>
      <c r="H1" s="135"/>
      <c r="I1" s="135"/>
      <c r="J1" s="135"/>
      <c r="K1" s="135"/>
      <c r="L1" s="135"/>
      <c r="M1" s="135"/>
      <c r="N1" s="136"/>
      <c r="O1" s="143" t="s">
        <v>59</v>
      </c>
      <c r="P1" s="144"/>
      <c r="Q1" s="144"/>
      <c r="R1" s="145"/>
      <c r="S1" s="175" t="str">
        <f ca="1">IF(INDIRECT("'Revision history'!S1")&lt;&gt;"",INDIRECT("'Revision history'!S1"),"")</f>
        <v>Unit Test Standard</v>
      </c>
      <c r="T1" s="176"/>
      <c r="U1" s="176"/>
      <c r="V1" s="176"/>
      <c r="W1" s="176"/>
      <c r="X1" s="176"/>
      <c r="Y1" s="176"/>
      <c r="Z1" s="177"/>
      <c r="AA1" s="140" t="s">
        <v>60</v>
      </c>
      <c r="AB1" s="142"/>
      <c r="AC1" s="125" t="str">
        <f ca="1">IF(INDIRECT("'Revision history'!AC1")&lt;&gt;"",INDIRECT("'Revision history'!AC1"),"")</f>
        <v>TIS</v>
      </c>
      <c r="AD1" s="126"/>
      <c r="AE1" s="126"/>
      <c r="AF1" s="127"/>
      <c r="AG1" s="128">
        <f ca="1">IF(INDIRECT("'Revision history'!AG1")&lt;&gt;"",INDIRECT("'Revision history'!AG1"),"")</f>
        <v>43336</v>
      </c>
      <c r="AH1" s="129"/>
      <c r="AI1" s="130"/>
    </row>
    <row r="2" spans="1:35" s="31" customFormat="1" ht="12" customHeight="1" x14ac:dyDescent="0.2">
      <c r="A2" s="140" t="s">
        <v>57</v>
      </c>
      <c r="B2" s="141"/>
      <c r="C2" s="141"/>
      <c r="D2" s="142"/>
      <c r="E2" s="134" t="str">
        <f ca="1">IF(INDIRECT("'Revision history'!E2")&lt;&gt;"",INDIRECT("'Revision history'!E2"),"")</f>
        <v>Sample System</v>
      </c>
      <c r="F2" s="135"/>
      <c r="G2" s="135"/>
      <c r="H2" s="135"/>
      <c r="I2" s="135"/>
      <c r="J2" s="135"/>
      <c r="K2" s="135"/>
      <c r="L2" s="135"/>
      <c r="M2" s="135"/>
      <c r="N2" s="136"/>
      <c r="O2" s="146"/>
      <c r="P2" s="147"/>
      <c r="Q2" s="147"/>
      <c r="R2" s="148"/>
      <c r="S2" s="178"/>
      <c r="T2" s="179"/>
      <c r="U2" s="179"/>
      <c r="V2" s="179"/>
      <c r="W2" s="179"/>
      <c r="X2" s="179"/>
      <c r="Y2" s="179"/>
      <c r="Z2" s="180"/>
      <c r="AA2" s="140" t="s">
        <v>61</v>
      </c>
      <c r="AB2" s="142"/>
      <c r="AC2" s="125" t="str">
        <f ca="1">IF(INDIRECT("'Revision history'!AC2")&lt;&gt;"",INDIRECT("'Revision history'!AC2"),"")</f>
        <v>TIS</v>
      </c>
      <c r="AD2" s="126"/>
      <c r="AE2" s="126"/>
      <c r="AF2" s="127"/>
      <c r="AG2" s="128">
        <f ca="1">IF(INDIRECT("'Revision history'!AG2")&lt;&gt;"",INDIRECT("'Revision history'!AG2"),"")</f>
        <v>44777</v>
      </c>
      <c r="AH2" s="129"/>
      <c r="AI2" s="130"/>
    </row>
    <row r="3" spans="1:35" ht="12" x14ac:dyDescent="0.2">
      <c r="A3" s="140" t="s">
        <v>58</v>
      </c>
      <c r="B3" s="141"/>
      <c r="C3" s="141"/>
      <c r="D3" s="142"/>
      <c r="E3" s="134" t="str">
        <f ca="1">IF(INDIRECT("'Revision history'!E3")&lt;&gt;"",INDIRECT("'Revision history'!E3"),"")</f>
        <v/>
      </c>
      <c r="F3" s="135"/>
      <c r="G3" s="135"/>
      <c r="H3" s="135"/>
      <c r="I3" s="135"/>
      <c r="J3" s="135"/>
      <c r="K3" s="135"/>
      <c r="L3" s="135"/>
      <c r="M3" s="135"/>
      <c r="N3" s="136"/>
      <c r="O3" s="149"/>
      <c r="P3" s="150"/>
      <c r="Q3" s="150"/>
      <c r="R3" s="151"/>
      <c r="S3" s="181"/>
      <c r="T3" s="182"/>
      <c r="U3" s="182"/>
      <c r="V3" s="182"/>
      <c r="W3" s="182"/>
      <c r="X3" s="182"/>
      <c r="Y3" s="182"/>
      <c r="Z3" s="183"/>
      <c r="AA3" s="140"/>
      <c r="AB3" s="142"/>
      <c r="AC3" s="125" t="str">
        <f ca="1">IF(INDIRECT("'Revision history'!AC3")&lt;&gt;"",INDIRECT("'Revision history'!AC3"),"")</f>
        <v/>
      </c>
      <c r="AD3" s="126"/>
      <c r="AE3" s="126"/>
      <c r="AF3" s="127"/>
      <c r="AG3" s="128" t="str">
        <f ca="1">IF(INDIRECT("'Revision history'!AG3")&lt;&gt;"",INDIRECT("'Revision history'!AG3"),"")</f>
        <v/>
      </c>
      <c r="AH3" s="129"/>
      <c r="AI3" s="130"/>
    </row>
    <row r="4" spans="1:35" ht="12" x14ac:dyDescent="0.15"/>
    <row r="5" spans="1:35" ht="12" x14ac:dyDescent="0.15">
      <c r="A5" s="32"/>
      <c r="B5" s="37" t="s">
        <v>195</v>
      </c>
    </row>
    <row r="6" spans="1:35" ht="12" x14ac:dyDescent="0.15">
      <c r="C6" s="36" t="s">
        <v>1</v>
      </c>
      <c r="D6" s="31" t="s">
        <v>126</v>
      </c>
    </row>
    <row r="7" spans="1:35" ht="12" x14ac:dyDescent="0.15">
      <c r="C7" s="36"/>
      <c r="D7" s="31"/>
    </row>
    <row r="8" spans="1:35" ht="12" x14ac:dyDescent="0.15">
      <c r="C8" s="36"/>
      <c r="D8" s="37" t="s">
        <v>218</v>
      </c>
    </row>
    <row r="9" spans="1:35" ht="12" x14ac:dyDescent="0.15">
      <c r="C9" s="36"/>
      <c r="D9" s="31" t="s">
        <v>128</v>
      </c>
    </row>
    <row r="10" spans="1:35" ht="12" x14ac:dyDescent="0.15">
      <c r="C10" s="36"/>
      <c r="D10" s="31" t="s">
        <v>129</v>
      </c>
    </row>
    <row r="11" spans="1:35" ht="12" x14ac:dyDescent="0.15">
      <c r="C11" s="36"/>
      <c r="D11" s="31"/>
    </row>
    <row r="12" spans="1:35" ht="12" x14ac:dyDescent="0.15">
      <c r="C12" s="36"/>
      <c r="D12" s="31" t="s">
        <v>219</v>
      </c>
    </row>
    <row r="13" spans="1:35" ht="12" x14ac:dyDescent="0.15">
      <c r="C13" s="36"/>
      <c r="D13" s="31" t="s">
        <v>170</v>
      </c>
    </row>
    <row r="14" spans="1:35" ht="12" x14ac:dyDescent="0.15">
      <c r="C14" s="36"/>
      <c r="D14" s="31"/>
    </row>
    <row r="15" spans="1:35" ht="12" x14ac:dyDescent="0.15">
      <c r="C15" s="36"/>
      <c r="D15" s="31" t="s">
        <v>163</v>
      </c>
    </row>
    <row r="16" spans="1:35" ht="12" x14ac:dyDescent="0.15">
      <c r="C16" s="36"/>
      <c r="D16" s="31" t="s">
        <v>130</v>
      </c>
    </row>
    <row r="17" spans="3:4" ht="12" x14ac:dyDescent="0.15">
      <c r="C17" s="36"/>
      <c r="D17" s="31" t="s">
        <v>131</v>
      </c>
    </row>
    <row r="18" spans="3:4" ht="12" x14ac:dyDescent="0.15">
      <c r="C18" s="36"/>
      <c r="D18" s="31" t="s">
        <v>220</v>
      </c>
    </row>
    <row r="19" spans="3:4" ht="12" x14ac:dyDescent="0.15">
      <c r="C19" s="36"/>
      <c r="D19" s="31"/>
    </row>
    <row r="20" spans="3:4" ht="12" x14ac:dyDescent="0.15">
      <c r="C20" s="36"/>
      <c r="D20" s="31"/>
    </row>
    <row r="21" spans="3:4" ht="12" x14ac:dyDescent="0.15">
      <c r="C21" s="36" t="s">
        <v>134</v>
      </c>
      <c r="D21" s="31" t="s">
        <v>127</v>
      </c>
    </row>
    <row r="22" spans="3:4" ht="12" x14ac:dyDescent="0.15">
      <c r="C22" s="36"/>
      <c r="D22" s="31" t="s">
        <v>161</v>
      </c>
    </row>
    <row r="23" spans="3:4" ht="12" x14ac:dyDescent="0.15">
      <c r="C23" s="36"/>
      <c r="D23" s="31"/>
    </row>
    <row r="24" spans="3:4" ht="12" x14ac:dyDescent="0.15">
      <c r="C24" s="36"/>
      <c r="D24" s="31"/>
    </row>
    <row r="25" spans="3:4" ht="12" x14ac:dyDescent="0.15">
      <c r="C25" s="36"/>
      <c r="D25" s="31"/>
    </row>
    <row r="26" spans="3:4" ht="12" x14ac:dyDescent="0.15">
      <c r="C26" s="36"/>
      <c r="D26" s="31"/>
    </row>
    <row r="27" spans="3:4" ht="12" x14ac:dyDescent="0.15">
      <c r="C27" s="36"/>
      <c r="D27" s="31"/>
    </row>
    <row r="28" spans="3:4" ht="12" x14ac:dyDescent="0.15">
      <c r="C28" s="36"/>
      <c r="D28" s="31"/>
    </row>
    <row r="29" spans="3:4" ht="12" x14ac:dyDescent="0.15">
      <c r="C29" s="36"/>
      <c r="D29" s="31"/>
    </row>
    <row r="30" spans="3:4" ht="12" x14ac:dyDescent="0.15">
      <c r="C30" s="36"/>
      <c r="D30" s="31"/>
    </row>
    <row r="31" spans="3:4" ht="12" x14ac:dyDescent="0.15">
      <c r="C31" s="36"/>
      <c r="D31" s="31"/>
    </row>
    <row r="32" spans="3:4" ht="12" x14ac:dyDescent="0.15">
      <c r="C32" s="36"/>
      <c r="D32" s="31"/>
    </row>
    <row r="33" spans="3:34" ht="12" x14ac:dyDescent="0.15">
      <c r="C33" s="36"/>
      <c r="D33" s="31"/>
    </row>
    <row r="34" spans="3:34" ht="12" x14ac:dyDescent="0.15"/>
    <row r="35" spans="3:34" ht="12" x14ac:dyDescent="0.15">
      <c r="D35" s="32" t="s">
        <v>77</v>
      </c>
    </row>
    <row r="36" spans="3:34" ht="12" x14ac:dyDescent="0.15">
      <c r="D36" s="32"/>
    </row>
    <row r="37" spans="3:34" ht="12" x14ac:dyDescent="0.15">
      <c r="D37" s="203" t="s">
        <v>78</v>
      </c>
      <c r="E37" s="204"/>
      <c r="F37" s="204"/>
      <c r="G37" s="204"/>
      <c r="H37" s="204"/>
      <c r="I37" s="205"/>
      <c r="J37" s="203" t="s">
        <v>79</v>
      </c>
      <c r="K37" s="204"/>
      <c r="L37" s="204"/>
      <c r="M37" s="204"/>
      <c r="N37" s="204"/>
      <c r="O37" s="204"/>
      <c r="P37" s="204"/>
      <c r="Q37" s="204"/>
      <c r="R37" s="204"/>
      <c r="S37" s="204"/>
      <c r="T37" s="204"/>
      <c r="U37" s="204"/>
      <c r="V37" s="204"/>
      <c r="W37" s="204"/>
      <c r="X37" s="204"/>
      <c r="Y37" s="204"/>
      <c r="Z37" s="204"/>
      <c r="AA37" s="204"/>
      <c r="AB37" s="204"/>
      <c r="AC37" s="204"/>
      <c r="AD37" s="204"/>
      <c r="AE37" s="204"/>
      <c r="AF37" s="204"/>
      <c r="AG37" s="204"/>
      <c r="AH37" s="205"/>
    </row>
    <row r="38" spans="3:34" ht="12" x14ac:dyDescent="0.15">
      <c r="D38" s="187" t="s">
        <v>80</v>
      </c>
      <c r="E38" s="188"/>
      <c r="F38" s="188"/>
      <c r="G38" s="188"/>
      <c r="H38" s="188"/>
      <c r="I38" s="189"/>
      <c r="J38" s="206" t="s">
        <v>171</v>
      </c>
      <c r="K38" s="207"/>
      <c r="L38" s="207"/>
      <c r="M38" s="207"/>
      <c r="N38" s="207"/>
      <c r="O38" s="207"/>
      <c r="P38" s="207"/>
      <c r="Q38" s="207"/>
      <c r="R38" s="207"/>
      <c r="S38" s="207"/>
      <c r="T38" s="207"/>
      <c r="U38" s="207"/>
      <c r="V38" s="207"/>
      <c r="W38" s="207"/>
      <c r="X38" s="207"/>
      <c r="Y38" s="207"/>
      <c r="Z38" s="207"/>
      <c r="AA38" s="207"/>
      <c r="AB38" s="207"/>
      <c r="AC38" s="207"/>
      <c r="AD38" s="207"/>
      <c r="AE38" s="207"/>
      <c r="AF38" s="207"/>
      <c r="AG38" s="207"/>
      <c r="AH38" s="208"/>
    </row>
    <row r="39" spans="3:34" ht="12" x14ac:dyDescent="0.15">
      <c r="D39" s="190"/>
      <c r="E39" s="191"/>
      <c r="F39" s="191"/>
      <c r="G39" s="191"/>
      <c r="H39" s="191"/>
      <c r="I39" s="192"/>
      <c r="J39" s="209"/>
      <c r="K39" s="210"/>
      <c r="L39" s="210"/>
      <c r="M39" s="210"/>
      <c r="N39" s="210"/>
      <c r="O39" s="210"/>
      <c r="P39" s="210"/>
      <c r="Q39" s="210"/>
      <c r="R39" s="210"/>
      <c r="S39" s="210"/>
      <c r="T39" s="210"/>
      <c r="U39" s="210"/>
      <c r="V39" s="210"/>
      <c r="W39" s="210"/>
      <c r="X39" s="210"/>
      <c r="Y39" s="210"/>
      <c r="Z39" s="210"/>
      <c r="AA39" s="210"/>
      <c r="AB39" s="210"/>
      <c r="AC39" s="210"/>
      <c r="AD39" s="210"/>
      <c r="AE39" s="210"/>
      <c r="AF39" s="210"/>
      <c r="AG39" s="210"/>
      <c r="AH39" s="211"/>
    </row>
    <row r="40" spans="3:34" ht="12" x14ac:dyDescent="0.15">
      <c r="D40" s="193"/>
      <c r="E40" s="194"/>
      <c r="F40" s="194"/>
      <c r="G40" s="194"/>
      <c r="H40" s="194"/>
      <c r="I40" s="195"/>
      <c r="J40" s="212"/>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4"/>
    </row>
    <row r="41" spans="3:34" ht="12" x14ac:dyDescent="0.15">
      <c r="D41" s="187" t="s">
        <v>81</v>
      </c>
      <c r="E41" s="188"/>
      <c r="F41" s="188"/>
      <c r="G41" s="188"/>
      <c r="H41" s="188"/>
      <c r="I41" s="189"/>
      <c r="J41" s="215" t="s">
        <v>203</v>
      </c>
      <c r="K41" s="216"/>
      <c r="L41" s="216"/>
      <c r="M41" s="216"/>
      <c r="N41" s="216"/>
      <c r="O41" s="216"/>
      <c r="P41" s="216"/>
      <c r="Q41" s="216"/>
      <c r="R41" s="216"/>
      <c r="S41" s="216"/>
      <c r="T41" s="216"/>
      <c r="U41" s="216"/>
      <c r="V41" s="216"/>
      <c r="W41" s="216"/>
      <c r="X41" s="216"/>
      <c r="Y41" s="216"/>
      <c r="Z41" s="216"/>
      <c r="AA41" s="216"/>
      <c r="AB41" s="216"/>
      <c r="AC41" s="216"/>
      <c r="AD41" s="216"/>
      <c r="AE41" s="216"/>
      <c r="AF41" s="216"/>
      <c r="AG41" s="216"/>
      <c r="AH41" s="217"/>
    </row>
    <row r="42" spans="3:34" ht="12" x14ac:dyDescent="0.15">
      <c r="D42" s="190"/>
      <c r="E42" s="191"/>
      <c r="F42" s="191"/>
      <c r="G42" s="191"/>
      <c r="H42" s="191"/>
      <c r="I42" s="192"/>
      <c r="J42" s="218"/>
      <c r="K42" s="219"/>
      <c r="L42" s="219"/>
      <c r="M42" s="219"/>
      <c r="N42" s="219"/>
      <c r="O42" s="219"/>
      <c r="P42" s="219"/>
      <c r="Q42" s="219"/>
      <c r="R42" s="219"/>
      <c r="S42" s="219"/>
      <c r="T42" s="219"/>
      <c r="U42" s="219"/>
      <c r="V42" s="219"/>
      <c r="W42" s="219"/>
      <c r="X42" s="219"/>
      <c r="Y42" s="219"/>
      <c r="Z42" s="219"/>
      <c r="AA42" s="219"/>
      <c r="AB42" s="219"/>
      <c r="AC42" s="219"/>
      <c r="AD42" s="219"/>
      <c r="AE42" s="219"/>
      <c r="AF42" s="219"/>
      <c r="AG42" s="219"/>
      <c r="AH42" s="220"/>
    </row>
    <row r="43" spans="3:34" ht="24.75" customHeight="1" x14ac:dyDescent="0.15">
      <c r="D43" s="193"/>
      <c r="E43" s="194"/>
      <c r="F43" s="194"/>
      <c r="G43" s="194"/>
      <c r="H43" s="194"/>
      <c r="I43" s="195"/>
      <c r="J43" s="221"/>
      <c r="K43" s="222"/>
      <c r="L43" s="222"/>
      <c r="M43" s="222"/>
      <c r="N43" s="222"/>
      <c r="O43" s="222"/>
      <c r="P43" s="222"/>
      <c r="Q43" s="222"/>
      <c r="R43" s="222"/>
      <c r="S43" s="222"/>
      <c r="T43" s="222"/>
      <c r="U43" s="222"/>
      <c r="V43" s="222"/>
      <c r="W43" s="222"/>
      <c r="X43" s="222"/>
      <c r="Y43" s="222"/>
      <c r="Z43" s="222"/>
      <c r="AA43" s="222"/>
      <c r="AB43" s="222"/>
      <c r="AC43" s="222"/>
      <c r="AD43" s="222"/>
      <c r="AE43" s="222"/>
      <c r="AF43" s="222"/>
      <c r="AG43" s="222"/>
      <c r="AH43" s="223"/>
    </row>
    <row r="44" spans="3:34" ht="12" x14ac:dyDescent="0.15">
      <c r="D44" s="187" t="s">
        <v>82</v>
      </c>
      <c r="E44" s="188"/>
      <c r="F44" s="188"/>
      <c r="G44" s="188"/>
      <c r="H44" s="188"/>
      <c r="I44" s="189"/>
      <c r="J44" s="215" t="s">
        <v>204</v>
      </c>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7"/>
    </row>
    <row r="45" spans="3:34" ht="12" x14ac:dyDescent="0.15">
      <c r="D45" s="190"/>
      <c r="E45" s="191"/>
      <c r="F45" s="191"/>
      <c r="G45" s="191"/>
      <c r="H45" s="191"/>
      <c r="I45" s="192"/>
      <c r="J45" s="218"/>
      <c r="K45" s="219"/>
      <c r="L45" s="219"/>
      <c r="M45" s="219"/>
      <c r="N45" s="219"/>
      <c r="O45" s="219"/>
      <c r="P45" s="219"/>
      <c r="Q45" s="219"/>
      <c r="R45" s="219"/>
      <c r="S45" s="219"/>
      <c r="T45" s="219"/>
      <c r="U45" s="219"/>
      <c r="V45" s="219"/>
      <c r="W45" s="219"/>
      <c r="X45" s="219"/>
      <c r="Y45" s="219"/>
      <c r="Z45" s="219"/>
      <c r="AA45" s="219"/>
      <c r="AB45" s="219"/>
      <c r="AC45" s="219"/>
      <c r="AD45" s="219"/>
      <c r="AE45" s="219"/>
      <c r="AF45" s="219"/>
      <c r="AG45" s="219"/>
      <c r="AH45" s="220"/>
    </row>
    <row r="46" spans="3:34" ht="22.5" customHeight="1" x14ac:dyDescent="0.15">
      <c r="D46" s="193"/>
      <c r="E46" s="194"/>
      <c r="F46" s="194"/>
      <c r="G46" s="194"/>
      <c r="H46" s="194"/>
      <c r="I46" s="195"/>
      <c r="J46" s="221"/>
      <c r="K46" s="222"/>
      <c r="L46" s="222"/>
      <c r="M46" s="222"/>
      <c r="N46" s="222"/>
      <c r="O46" s="222"/>
      <c r="P46" s="222"/>
      <c r="Q46" s="222"/>
      <c r="R46" s="222"/>
      <c r="S46" s="222"/>
      <c r="T46" s="222"/>
      <c r="U46" s="222"/>
      <c r="V46" s="222"/>
      <c r="W46" s="222"/>
      <c r="X46" s="222"/>
      <c r="Y46" s="222"/>
      <c r="Z46" s="222"/>
      <c r="AA46" s="222"/>
      <c r="AB46" s="222"/>
      <c r="AC46" s="222"/>
      <c r="AD46" s="222"/>
      <c r="AE46" s="222"/>
      <c r="AF46" s="222"/>
      <c r="AG46" s="222"/>
      <c r="AH46" s="223"/>
    </row>
    <row r="47" spans="3:34" ht="12" x14ac:dyDescent="0.15">
      <c r="D47" s="43" t="s">
        <v>10</v>
      </c>
      <c r="E47" s="37" t="s">
        <v>83</v>
      </c>
    </row>
    <row r="48" spans="3:34" ht="12" x14ac:dyDescent="0.15"/>
    <row r="49" spans="3:35" ht="12" x14ac:dyDescent="0.15">
      <c r="D49" s="37" t="s">
        <v>164</v>
      </c>
    </row>
    <row r="50" spans="3:35" ht="12" x14ac:dyDescent="0.15">
      <c r="D50" s="37" t="s">
        <v>18</v>
      </c>
    </row>
    <row r="51" spans="3:35" ht="12" x14ac:dyDescent="0.15"/>
    <row r="52" spans="3:35" ht="48.75" customHeight="1" x14ac:dyDescent="0.15">
      <c r="D52" s="200" t="s">
        <v>132</v>
      </c>
      <c r="E52" s="201"/>
      <c r="F52" s="201"/>
      <c r="G52" s="202"/>
      <c r="H52" s="196" t="s">
        <v>84</v>
      </c>
      <c r="I52" s="117"/>
      <c r="J52" s="117"/>
      <c r="K52" s="118"/>
      <c r="L52" s="196" t="s">
        <v>21</v>
      </c>
      <c r="M52" s="224"/>
      <c r="N52" s="224"/>
      <c r="O52" s="225"/>
      <c r="P52" s="196" t="s">
        <v>28</v>
      </c>
      <c r="Q52" s="117"/>
      <c r="R52" s="117"/>
      <c r="S52" s="118"/>
      <c r="T52" s="196" t="s">
        <v>29</v>
      </c>
      <c r="U52" s="117"/>
      <c r="V52" s="117"/>
      <c r="W52" s="118"/>
      <c r="X52" s="196" t="s">
        <v>19</v>
      </c>
      <c r="Y52" s="117"/>
      <c r="Z52" s="117"/>
      <c r="AA52" s="118"/>
      <c r="AB52" s="226"/>
      <c r="AC52" s="226"/>
      <c r="AD52" s="226"/>
      <c r="AE52" s="226"/>
      <c r="AF52" s="226"/>
      <c r="AG52" s="226"/>
      <c r="AH52" s="226"/>
      <c r="AI52" s="226"/>
    </row>
    <row r="53" spans="3:35" ht="12" customHeight="1" x14ac:dyDescent="0.15">
      <c r="D53" s="197" t="s">
        <v>205</v>
      </c>
      <c r="E53" s="198"/>
      <c r="F53" s="198"/>
      <c r="G53" s="199"/>
      <c r="H53" s="184" t="s">
        <v>208</v>
      </c>
      <c r="I53" s="185"/>
      <c r="J53" s="185"/>
      <c r="K53" s="186"/>
      <c r="L53" s="184" t="s">
        <v>208</v>
      </c>
      <c r="M53" s="185"/>
      <c r="N53" s="185"/>
      <c r="O53" s="186"/>
      <c r="P53" s="184" t="s">
        <v>208</v>
      </c>
      <c r="Q53" s="185"/>
      <c r="R53" s="185"/>
      <c r="S53" s="186"/>
      <c r="T53" s="184" t="s">
        <v>208</v>
      </c>
      <c r="U53" s="185"/>
      <c r="V53" s="185"/>
      <c r="W53" s="186"/>
      <c r="X53" s="184" t="s">
        <v>208</v>
      </c>
      <c r="Y53" s="185"/>
      <c r="Z53" s="185"/>
      <c r="AA53" s="186"/>
      <c r="AB53" s="227"/>
      <c r="AC53" s="227"/>
      <c r="AD53" s="227"/>
      <c r="AE53" s="227"/>
      <c r="AF53" s="227"/>
      <c r="AG53" s="227"/>
      <c r="AH53" s="227"/>
      <c r="AI53" s="227"/>
    </row>
    <row r="54" spans="3:35" ht="37.5" customHeight="1" x14ac:dyDescent="0.15">
      <c r="D54" s="184" t="s">
        <v>206</v>
      </c>
      <c r="E54" s="185"/>
      <c r="F54" s="185"/>
      <c r="G54" s="186"/>
      <c r="H54" s="184" t="s">
        <v>209</v>
      </c>
      <c r="I54" s="185"/>
      <c r="J54" s="185"/>
      <c r="K54" s="186"/>
      <c r="L54" s="184" t="s">
        <v>210</v>
      </c>
      <c r="M54" s="185"/>
      <c r="N54" s="185"/>
      <c r="O54" s="186"/>
      <c r="P54" s="184" t="s">
        <v>208</v>
      </c>
      <c r="Q54" s="185"/>
      <c r="R54" s="185"/>
      <c r="S54" s="186"/>
      <c r="T54" s="184" t="s">
        <v>208</v>
      </c>
      <c r="U54" s="185"/>
      <c r="V54" s="185"/>
      <c r="W54" s="186"/>
      <c r="X54" s="184" t="s">
        <v>208</v>
      </c>
      <c r="Y54" s="185"/>
      <c r="Z54" s="185"/>
      <c r="AA54" s="186"/>
      <c r="AB54" s="227"/>
      <c r="AC54" s="227"/>
      <c r="AD54" s="227"/>
      <c r="AE54" s="227"/>
      <c r="AF54" s="227"/>
      <c r="AG54" s="227"/>
      <c r="AH54" s="227"/>
      <c r="AI54" s="227"/>
    </row>
    <row r="55" spans="3:35" ht="33.75" customHeight="1" x14ac:dyDescent="0.15">
      <c r="D55" s="184" t="s">
        <v>207</v>
      </c>
      <c r="E55" s="185"/>
      <c r="F55" s="185"/>
      <c r="G55" s="186"/>
      <c r="H55" s="184" t="s">
        <v>211</v>
      </c>
      <c r="I55" s="185"/>
      <c r="J55" s="185"/>
      <c r="K55" s="186"/>
      <c r="L55" s="184" t="s">
        <v>211</v>
      </c>
      <c r="M55" s="185"/>
      <c r="N55" s="185"/>
      <c r="O55" s="186"/>
      <c r="P55" s="184" t="s">
        <v>208</v>
      </c>
      <c r="Q55" s="185"/>
      <c r="R55" s="185"/>
      <c r="S55" s="186"/>
      <c r="T55" s="184" t="s">
        <v>208</v>
      </c>
      <c r="U55" s="185"/>
      <c r="V55" s="185"/>
      <c r="W55" s="186"/>
      <c r="X55" s="228" t="s">
        <v>133</v>
      </c>
      <c r="Y55" s="185"/>
      <c r="Z55" s="185"/>
      <c r="AA55" s="186"/>
      <c r="AB55" s="227"/>
      <c r="AC55" s="227"/>
      <c r="AD55" s="227"/>
      <c r="AE55" s="227"/>
      <c r="AF55" s="227"/>
      <c r="AG55" s="227"/>
      <c r="AH55" s="227"/>
      <c r="AI55" s="227"/>
    </row>
    <row r="56" spans="3:35" ht="12" x14ac:dyDescent="0.15">
      <c r="D56" s="37" t="s">
        <v>11</v>
      </c>
      <c r="E56" s="37" t="s">
        <v>212</v>
      </c>
    </row>
    <row r="57" spans="3:35" ht="12" x14ac:dyDescent="0.15">
      <c r="D57" s="37" t="s">
        <v>12</v>
      </c>
      <c r="E57" s="37" t="s">
        <v>182</v>
      </c>
    </row>
    <row r="58" spans="3:35" ht="12" x14ac:dyDescent="0.15">
      <c r="D58" s="37" t="s">
        <v>13</v>
      </c>
      <c r="E58" s="37" t="s">
        <v>20</v>
      </c>
    </row>
    <row r="59" spans="3:35" ht="12" x14ac:dyDescent="0.15">
      <c r="D59" s="37" t="s">
        <v>135</v>
      </c>
      <c r="E59" s="37" t="s">
        <v>213</v>
      </c>
    </row>
    <row r="60" spans="3:35" ht="12" x14ac:dyDescent="0.15"/>
    <row r="61" spans="3:35" ht="12" x14ac:dyDescent="0.15">
      <c r="C61" s="36" t="s">
        <v>196</v>
      </c>
      <c r="D61" s="31"/>
      <c r="G61" s="31"/>
      <c r="H61" s="31"/>
      <c r="I61" s="31"/>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row>
    <row r="62" spans="3:35" ht="12" x14ac:dyDescent="0.15">
      <c r="C62" s="36"/>
      <c r="D62" s="31"/>
      <c r="G62" s="31"/>
      <c r="H62" s="31"/>
      <c r="I62" s="31"/>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row>
    <row r="63" spans="3:35" ht="12" x14ac:dyDescent="0.15">
      <c r="D63" s="37" t="s">
        <v>214</v>
      </c>
    </row>
    <row r="64" spans="3:35" ht="12" x14ac:dyDescent="0.15"/>
    <row r="65" spans="3:5" ht="12" x14ac:dyDescent="0.15"/>
    <row r="66" spans="3:5" ht="12" x14ac:dyDescent="0.15">
      <c r="C66" s="36" t="s">
        <v>197</v>
      </c>
      <c r="D66" s="31"/>
    </row>
    <row r="67" spans="3:5" ht="12" x14ac:dyDescent="0.15">
      <c r="C67" s="36"/>
      <c r="D67" s="31"/>
    </row>
    <row r="68" spans="3:5" ht="12" x14ac:dyDescent="0.15">
      <c r="D68" s="37" t="s">
        <v>215</v>
      </c>
    </row>
    <row r="69" spans="3:5" ht="12" x14ac:dyDescent="0.15"/>
    <row r="70" spans="3:5" ht="12" x14ac:dyDescent="0.15">
      <c r="D70" s="101" t="s">
        <v>172</v>
      </c>
      <c r="E70" s="37" t="s">
        <v>222</v>
      </c>
    </row>
    <row r="71" spans="3:5" ht="12.75" x14ac:dyDescent="0.2">
      <c r="C71" s="45"/>
      <c r="D71" s="101" t="s">
        <v>172</v>
      </c>
      <c r="E71" s="37" t="s">
        <v>216</v>
      </c>
    </row>
    <row r="72" spans="3:5" ht="12.75" x14ac:dyDescent="0.2">
      <c r="C72" s="45"/>
      <c r="D72" s="101" t="s">
        <v>172</v>
      </c>
      <c r="E72" s="46" t="s">
        <v>173</v>
      </c>
    </row>
    <row r="73" spans="3:5" ht="12" x14ac:dyDescent="0.15">
      <c r="E73" s="37" t="s">
        <v>217</v>
      </c>
    </row>
    <row r="74" spans="3:5" ht="12" x14ac:dyDescent="0.15"/>
  </sheetData>
  <mergeCells count="57">
    <mergeCell ref="P55:S55"/>
    <mergeCell ref="T53:W53"/>
    <mergeCell ref="T54:W54"/>
    <mergeCell ref="T55:W55"/>
    <mergeCell ref="L55:O55"/>
    <mergeCell ref="L54:O54"/>
    <mergeCell ref="L53:O53"/>
    <mergeCell ref="P54:S54"/>
    <mergeCell ref="P53:S53"/>
    <mergeCell ref="AC1:AF1"/>
    <mergeCell ref="AC2:AF2"/>
    <mergeCell ref="AF55:AI55"/>
    <mergeCell ref="X55:AA55"/>
    <mergeCell ref="AB53:AE53"/>
    <mergeCell ref="AB54:AE54"/>
    <mergeCell ref="AB55:AE55"/>
    <mergeCell ref="AF53:AI53"/>
    <mergeCell ref="AF54:AI54"/>
    <mergeCell ref="X54:AA54"/>
    <mergeCell ref="X53:AA53"/>
    <mergeCell ref="AG2:AI2"/>
    <mergeCell ref="AF52:AI52"/>
    <mergeCell ref="AC3:AF3"/>
    <mergeCell ref="AG3:AI3"/>
    <mergeCell ref="J37:AH37"/>
    <mergeCell ref="L52:O52"/>
    <mergeCell ref="E3:N3"/>
    <mergeCell ref="X52:AA52"/>
    <mergeCell ref="AB52:AE52"/>
    <mergeCell ref="P52:S52"/>
    <mergeCell ref="T52:W52"/>
    <mergeCell ref="A1:D1"/>
    <mergeCell ref="O1:R3"/>
    <mergeCell ref="S1:Z3"/>
    <mergeCell ref="D52:G52"/>
    <mergeCell ref="D37:I37"/>
    <mergeCell ref="J38:AH40"/>
    <mergeCell ref="J41:AH43"/>
    <mergeCell ref="J44:AH46"/>
    <mergeCell ref="AA1:AB1"/>
    <mergeCell ref="A2:D2"/>
    <mergeCell ref="AA2:AB2"/>
    <mergeCell ref="A3:D3"/>
    <mergeCell ref="AA3:AB3"/>
    <mergeCell ref="E1:N1"/>
    <mergeCell ref="E2:N2"/>
    <mergeCell ref="AG1:AI1"/>
    <mergeCell ref="D55:G55"/>
    <mergeCell ref="D38:I40"/>
    <mergeCell ref="D41:I43"/>
    <mergeCell ref="D44:I46"/>
    <mergeCell ref="H52:K52"/>
    <mergeCell ref="H55:K55"/>
    <mergeCell ref="D54:G54"/>
    <mergeCell ref="H54:K54"/>
    <mergeCell ref="H53:K53"/>
    <mergeCell ref="D53:G5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7" max="34" man="1"/>
    <brk id="250"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63"/>
  <sheetViews>
    <sheetView showGridLines="0" view="pageBreakPreview" zoomScaleNormal="100" zoomScaleSheetLayoutView="100" workbookViewId="0">
      <selection sqref="A1:D1"/>
    </sheetView>
  </sheetViews>
  <sheetFormatPr defaultColWidth="4.83203125" defaultRowHeight="12" x14ac:dyDescent="0.2"/>
  <cols>
    <col min="1" max="9" width="4.83203125" style="48" customWidth="1"/>
    <col min="10" max="16384" width="4.83203125" style="48"/>
  </cols>
  <sheetData>
    <row r="1" spans="1:35" s="31" customFormat="1" ht="12" customHeight="1" x14ac:dyDescent="0.2">
      <c r="A1" s="140" t="s">
        <v>56</v>
      </c>
      <c r="B1" s="141"/>
      <c r="C1" s="141"/>
      <c r="D1" s="142"/>
      <c r="E1" s="134" t="str">
        <f ca="1">IF(INDIRECT("'Revision history'!E1")&lt;&gt;"",INDIRECT("'Revision history'!E1"),"")</f>
        <v>Sample Project</v>
      </c>
      <c r="F1" s="135"/>
      <c r="G1" s="135"/>
      <c r="H1" s="135"/>
      <c r="I1" s="135"/>
      <c r="J1" s="135"/>
      <c r="K1" s="135"/>
      <c r="L1" s="135"/>
      <c r="M1" s="135"/>
      <c r="N1" s="136"/>
      <c r="O1" s="143" t="s">
        <v>59</v>
      </c>
      <c r="P1" s="144"/>
      <c r="Q1" s="144"/>
      <c r="R1" s="145"/>
      <c r="S1" s="175" t="str">
        <f ca="1">IF(INDIRECT("'Revision history'!S1")&lt;&gt;"",INDIRECT("'Revision history'!S1"),"")</f>
        <v>Unit Test Standard</v>
      </c>
      <c r="T1" s="176"/>
      <c r="U1" s="176"/>
      <c r="V1" s="176"/>
      <c r="W1" s="176"/>
      <c r="X1" s="176"/>
      <c r="Y1" s="176"/>
      <c r="Z1" s="177"/>
      <c r="AA1" s="140" t="s">
        <v>60</v>
      </c>
      <c r="AB1" s="142"/>
      <c r="AC1" s="125" t="str">
        <f ca="1">IF(INDIRECT("'Revision history'!AC1")&lt;&gt;"",INDIRECT("'Revision history'!AC1"),"")</f>
        <v>TIS</v>
      </c>
      <c r="AD1" s="126"/>
      <c r="AE1" s="126"/>
      <c r="AF1" s="127"/>
      <c r="AG1" s="128">
        <f ca="1">IF(INDIRECT("'Revision history'!AG1")&lt;&gt;"",INDIRECT("'Revision history'!AG1"),"")</f>
        <v>43336</v>
      </c>
      <c r="AH1" s="129"/>
      <c r="AI1" s="130"/>
    </row>
    <row r="2" spans="1:35" s="31" customFormat="1" ht="12" customHeight="1" x14ac:dyDescent="0.2">
      <c r="A2" s="140" t="s">
        <v>57</v>
      </c>
      <c r="B2" s="141"/>
      <c r="C2" s="141"/>
      <c r="D2" s="142"/>
      <c r="E2" s="134" t="str">
        <f ca="1">IF(INDIRECT("'Revision history'!E2")&lt;&gt;"",INDIRECT("'Revision history'!E2"),"")</f>
        <v>Sample System</v>
      </c>
      <c r="F2" s="135"/>
      <c r="G2" s="135"/>
      <c r="H2" s="135"/>
      <c r="I2" s="135"/>
      <c r="J2" s="135"/>
      <c r="K2" s="135"/>
      <c r="L2" s="135"/>
      <c r="M2" s="135"/>
      <c r="N2" s="136"/>
      <c r="O2" s="146"/>
      <c r="P2" s="147"/>
      <c r="Q2" s="147"/>
      <c r="R2" s="148"/>
      <c r="S2" s="178"/>
      <c r="T2" s="179"/>
      <c r="U2" s="179"/>
      <c r="V2" s="179"/>
      <c r="W2" s="179"/>
      <c r="X2" s="179"/>
      <c r="Y2" s="179"/>
      <c r="Z2" s="180"/>
      <c r="AA2" s="140" t="s">
        <v>61</v>
      </c>
      <c r="AB2" s="142"/>
      <c r="AC2" s="125" t="str">
        <f ca="1">IF(INDIRECT("'Revision history'!AC2")&lt;&gt;"",INDIRECT("'Revision history'!AC2"),"")</f>
        <v>TIS</v>
      </c>
      <c r="AD2" s="126"/>
      <c r="AE2" s="126"/>
      <c r="AF2" s="127"/>
      <c r="AG2" s="128">
        <f ca="1">IF(INDIRECT("'Revision history'!AG2")&lt;&gt;"",INDIRECT("'Revision history'!AG2"),"")</f>
        <v>44777</v>
      </c>
      <c r="AH2" s="129"/>
      <c r="AI2" s="130"/>
    </row>
    <row r="3" spans="1:35" s="37" customFormat="1" x14ac:dyDescent="0.2">
      <c r="A3" s="140" t="s">
        <v>58</v>
      </c>
      <c r="B3" s="141"/>
      <c r="C3" s="141"/>
      <c r="D3" s="142"/>
      <c r="E3" s="134" t="str">
        <f ca="1">IF(INDIRECT("'Revision history'!E3")&lt;&gt;"",INDIRECT("'Revision history'!E3"),"")</f>
        <v/>
      </c>
      <c r="F3" s="135"/>
      <c r="G3" s="135"/>
      <c r="H3" s="135"/>
      <c r="I3" s="135"/>
      <c r="J3" s="135"/>
      <c r="K3" s="135"/>
      <c r="L3" s="135"/>
      <c r="M3" s="135"/>
      <c r="N3" s="136"/>
      <c r="O3" s="149"/>
      <c r="P3" s="150"/>
      <c r="Q3" s="150"/>
      <c r="R3" s="151"/>
      <c r="S3" s="181"/>
      <c r="T3" s="182"/>
      <c r="U3" s="182"/>
      <c r="V3" s="182"/>
      <c r="W3" s="182"/>
      <c r="X3" s="182"/>
      <c r="Y3" s="182"/>
      <c r="Z3" s="183"/>
      <c r="AA3" s="140"/>
      <c r="AB3" s="142"/>
      <c r="AC3" s="125" t="str">
        <f ca="1">IF(INDIRECT("'Revision history'!AC3")&lt;&gt;"",INDIRECT("'Revision history'!AC3"),"")</f>
        <v/>
      </c>
      <c r="AD3" s="126"/>
      <c r="AE3" s="126"/>
      <c r="AF3" s="127"/>
      <c r="AG3" s="128" t="str">
        <f ca="1">IF(INDIRECT("'Revision history'!AG3")&lt;&gt;"",INDIRECT("'Revision history'!AG3"),"")</f>
        <v/>
      </c>
      <c r="AH3" s="129"/>
      <c r="AI3" s="130"/>
    </row>
    <row r="4" spans="1:35" s="37" customFormat="1" x14ac:dyDescent="0.15"/>
    <row r="5" spans="1:35" s="37" customFormat="1" x14ac:dyDescent="0.15">
      <c r="B5" s="37" t="s">
        <v>185</v>
      </c>
      <c r="C5" s="31"/>
    </row>
    <row r="6" spans="1:35" s="37" customFormat="1" x14ac:dyDescent="0.15">
      <c r="C6" s="36" t="s">
        <v>2</v>
      </c>
      <c r="D6" s="32" t="s">
        <v>223</v>
      </c>
    </row>
    <row r="7" spans="1:35" s="37" customFormat="1" x14ac:dyDescent="0.15">
      <c r="C7" s="36"/>
    </row>
    <row r="8" spans="1:35" s="37" customFormat="1" x14ac:dyDescent="0.15">
      <c r="C8" s="36"/>
      <c r="D8" s="47" t="s">
        <v>136</v>
      </c>
      <c r="E8" s="31"/>
      <c r="F8" s="31"/>
      <c r="G8" s="31"/>
      <c r="H8" s="31"/>
      <c r="I8" s="31"/>
      <c r="J8" s="31"/>
      <c r="K8" s="31"/>
      <c r="L8" s="31"/>
      <c r="M8" s="31"/>
      <c r="N8" s="31"/>
      <c r="O8" s="31"/>
      <c r="P8" s="31"/>
      <c r="Q8" s="31"/>
      <c r="R8" s="31"/>
      <c r="S8" s="31"/>
      <c r="T8" s="31"/>
    </row>
    <row r="9" spans="1:35" s="37" customFormat="1" x14ac:dyDescent="0.15">
      <c r="C9" s="36"/>
      <c r="D9" s="31" t="s">
        <v>162</v>
      </c>
      <c r="E9" s="31"/>
      <c r="F9" s="31"/>
      <c r="G9" s="31"/>
      <c r="H9" s="31"/>
      <c r="I9" s="31"/>
      <c r="J9" s="31"/>
      <c r="K9" s="31"/>
      <c r="L9" s="31"/>
      <c r="M9" s="31"/>
      <c r="N9" s="31"/>
      <c r="O9" s="31"/>
      <c r="P9" s="31"/>
      <c r="Q9" s="31"/>
      <c r="R9" s="31"/>
      <c r="S9" s="31"/>
      <c r="T9" s="31"/>
    </row>
    <row r="10" spans="1:35" s="37" customFormat="1" ht="13.5" customHeight="1" x14ac:dyDescent="0.15">
      <c r="C10" s="36"/>
      <c r="D10" s="233" t="s">
        <v>137</v>
      </c>
      <c r="E10" s="233"/>
      <c r="F10" s="233"/>
      <c r="G10" s="233"/>
      <c r="H10" s="233"/>
      <c r="I10" s="233"/>
      <c r="J10" s="233"/>
      <c r="K10" s="233"/>
      <c r="L10" s="233"/>
      <c r="M10" s="233"/>
      <c r="N10" s="233"/>
      <c r="O10" s="233"/>
      <c r="P10" s="233"/>
      <c r="Q10" s="233"/>
      <c r="R10" s="233"/>
      <c r="S10" s="233"/>
      <c r="T10" s="233"/>
      <c r="U10" s="233"/>
      <c r="V10" s="233"/>
      <c r="W10" s="233"/>
      <c r="X10" s="233"/>
      <c r="Y10" s="233"/>
      <c r="Z10" s="233"/>
      <c r="AA10" s="233"/>
      <c r="AB10" s="233"/>
      <c r="AC10" s="233"/>
      <c r="AD10" s="233"/>
      <c r="AE10" s="233"/>
      <c r="AF10" s="233"/>
      <c r="AG10" s="233"/>
      <c r="AH10" s="57"/>
    </row>
    <row r="11" spans="1:35" s="37" customFormat="1" x14ac:dyDescent="0.15">
      <c r="C11" s="36"/>
      <c r="D11" s="31"/>
      <c r="E11" s="31"/>
      <c r="F11" s="31"/>
      <c r="G11" s="31"/>
      <c r="H11" s="31"/>
      <c r="I11" s="31"/>
      <c r="J11" s="31"/>
      <c r="K11" s="31"/>
      <c r="L11" s="31"/>
      <c r="M11" s="31"/>
      <c r="N11" s="31"/>
      <c r="O11" s="31"/>
      <c r="P11" s="31"/>
      <c r="Q11" s="31"/>
      <c r="R11" s="31"/>
      <c r="S11" s="31"/>
      <c r="T11" s="31"/>
    </row>
    <row r="12" spans="1:35" s="37" customFormat="1" x14ac:dyDescent="0.15">
      <c r="C12" s="36" t="s">
        <v>0</v>
      </c>
      <c r="D12" s="37" t="s">
        <v>177</v>
      </c>
    </row>
    <row r="13" spans="1:35" s="37" customFormat="1" x14ac:dyDescent="0.15">
      <c r="C13" s="36"/>
    </row>
    <row r="14" spans="1:35" s="37" customFormat="1" x14ac:dyDescent="0.15">
      <c r="C14" s="36"/>
      <c r="D14" s="37" t="s">
        <v>184</v>
      </c>
    </row>
    <row r="15" spans="1:35" s="42" customFormat="1" x14ac:dyDescent="0.15">
      <c r="C15" s="84"/>
      <c r="D15" s="234" t="s">
        <v>221</v>
      </c>
      <c r="E15" s="234"/>
      <c r="F15" s="234"/>
      <c r="G15" s="234"/>
      <c r="H15" s="234"/>
      <c r="I15" s="234"/>
      <c r="J15" s="234"/>
      <c r="K15" s="234"/>
      <c r="L15" s="234"/>
      <c r="M15" s="234"/>
      <c r="N15" s="234"/>
      <c r="O15" s="234"/>
      <c r="P15" s="234"/>
      <c r="Q15" s="234"/>
      <c r="R15" s="234"/>
      <c r="S15" s="234"/>
      <c r="T15" s="234"/>
      <c r="U15" s="234"/>
      <c r="V15" s="234"/>
      <c r="W15" s="234"/>
      <c r="X15" s="234"/>
      <c r="Y15" s="234"/>
      <c r="Z15" s="234"/>
      <c r="AA15" s="234"/>
      <c r="AB15" s="234"/>
      <c r="AC15" s="234"/>
      <c r="AD15" s="234"/>
      <c r="AE15" s="234"/>
      <c r="AF15" s="234"/>
      <c r="AG15" s="81"/>
      <c r="AH15" s="81"/>
    </row>
    <row r="16" spans="1:35" s="37" customFormat="1" x14ac:dyDescent="0.15">
      <c r="C16" s="36"/>
    </row>
    <row r="17" spans="3:34" s="37" customFormat="1" x14ac:dyDescent="0.15">
      <c r="C17" s="36"/>
    </row>
    <row r="18" spans="3:34" s="37" customFormat="1" x14ac:dyDescent="0.15">
      <c r="C18" s="36"/>
    </row>
    <row r="19" spans="3:34" s="37" customFormat="1" ht="24" customHeight="1" x14ac:dyDescent="0.15">
      <c r="C19" s="36"/>
      <c r="E19" s="231"/>
      <c r="F19" s="231"/>
      <c r="G19" s="231"/>
      <c r="H19" s="231"/>
      <c r="I19" s="231"/>
      <c r="J19" s="231"/>
      <c r="K19" s="231"/>
      <c r="L19" s="231"/>
      <c r="M19" s="231"/>
      <c r="N19" s="231"/>
      <c r="O19" s="231"/>
      <c r="P19" s="231"/>
      <c r="Q19" s="231"/>
      <c r="R19" s="231"/>
      <c r="S19" s="231"/>
      <c r="T19" s="231"/>
      <c r="U19" s="231"/>
      <c r="V19" s="231"/>
      <c r="W19" s="231"/>
      <c r="X19" s="231"/>
      <c r="Y19" s="231"/>
      <c r="Z19" s="231"/>
      <c r="AA19" s="231"/>
      <c r="AB19" s="231"/>
      <c r="AC19" s="231"/>
      <c r="AD19" s="231"/>
      <c r="AE19" s="231"/>
      <c r="AF19" s="231"/>
      <c r="AG19" s="231"/>
      <c r="AH19" s="231"/>
    </row>
    <row r="22" spans="3:34" x14ac:dyDescent="0.2">
      <c r="E22" s="49"/>
    </row>
    <row r="23" spans="3:34" x14ac:dyDescent="0.2">
      <c r="E23" s="49"/>
    </row>
    <row r="24" spans="3:34" x14ac:dyDescent="0.2">
      <c r="E24" s="50"/>
      <c r="F24" s="232"/>
      <c r="G24" s="232"/>
      <c r="H24" s="232"/>
      <c r="I24" s="232"/>
      <c r="J24" s="232"/>
      <c r="K24" s="232"/>
      <c r="L24" s="232"/>
      <c r="M24" s="232"/>
      <c r="N24" s="232"/>
      <c r="O24" s="232"/>
      <c r="P24" s="232"/>
      <c r="Q24" s="232"/>
      <c r="R24" s="232"/>
      <c r="S24" s="232"/>
      <c r="T24" s="232"/>
      <c r="U24" s="232"/>
      <c r="V24" s="232"/>
      <c r="W24" s="232"/>
      <c r="X24" s="232"/>
      <c r="Y24" s="232"/>
      <c r="Z24" s="232"/>
      <c r="AA24" s="232"/>
      <c r="AB24" s="232"/>
      <c r="AC24" s="232"/>
      <c r="AD24" s="232"/>
      <c r="AE24" s="232"/>
      <c r="AF24" s="232"/>
      <c r="AG24" s="232"/>
      <c r="AH24" s="232"/>
    </row>
    <row r="25" spans="3:34" x14ac:dyDescent="0.2">
      <c r="D25" s="51"/>
      <c r="E25" s="52"/>
      <c r="F25" s="31"/>
      <c r="G25" s="31"/>
      <c r="H25" s="31"/>
      <c r="I25" s="31"/>
      <c r="J25" s="31"/>
      <c r="K25" s="31"/>
      <c r="L25" s="31"/>
      <c r="M25" s="31"/>
      <c r="N25" s="31"/>
      <c r="O25" s="31"/>
      <c r="P25" s="31"/>
      <c r="Q25" s="31"/>
      <c r="R25" s="31"/>
      <c r="S25" s="31"/>
      <c r="T25" s="31"/>
      <c r="U25" s="31"/>
    </row>
    <row r="26" spans="3:34" x14ac:dyDescent="0.2">
      <c r="E26" s="53"/>
    </row>
    <row r="28" spans="3:34" x14ac:dyDescent="0.2">
      <c r="D28" s="229"/>
      <c r="E28" s="229"/>
      <c r="F28" s="229"/>
      <c r="G28" s="229"/>
      <c r="H28" s="229"/>
      <c r="I28" s="229"/>
      <c r="J28" s="229"/>
      <c r="K28" s="229"/>
      <c r="L28" s="229"/>
      <c r="M28" s="229"/>
      <c r="N28" s="229"/>
      <c r="O28" s="229"/>
      <c r="P28" s="229"/>
      <c r="Q28" s="229"/>
      <c r="R28" s="229"/>
      <c r="S28" s="229"/>
      <c r="T28" s="229"/>
      <c r="U28" s="229"/>
      <c r="V28" s="229"/>
      <c r="W28" s="229"/>
      <c r="X28" s="229"/>
      <c r="Y28" s="229"/>
      <c r="Z28" s="229"/>
      <c r="AA28" s="229"/>
      <c r="AB28" s="229"/>
      <c r="AC28" s="229"/>
      <c r="AD28" s="229"/>
      <c r="AE28" s="229"/>
      <c r="AF28" s="229"/>
      <c r="AG28" s="229"/>
      <c r="AH28" s="229"/>
    </row>
    <row r="29" spans="3:34" x14ac:dyDescent="0.2">
      <c r="D29" s="51"/>
      <c r="E29" s="49"/>
      <c r="F29" s="31"/>
      <c r="G29" s="31"/>
      <c r="H29" s="31"/>
      <c r="I29" s="31"/>
      <c r="J29" s="31"/>
      <c r="K29" s="31"/>
      <c r="L29" s="31"/>
      <c r="M29" s="31"/>
      <c r="N29" s="31"/>
      <c r="O29" s="31"/>
      <c r="P29" s="31"/>
      <c r="Q29" s="31"/>
      <c r="R29" s="31"/>
      <c r="S29" s="31"/>
      <c r="T29" s="31"/>
      <c r="U29" s="31"/>
    </row>
    <row r="30" spans="3:34" x14ac:dyDescent="0.2">
      <c r="D30" s="51"/>
      <c r="E30" s="52"/>
      <c r="F30" s="31"/>
      <c r="G30" s="31"/>
      <c r="H30" s="31"/>
      <c r="I30" s="31"/>
      <c r="J30" s="31"/>
      <c r="K30" s="31"/>
      <c r="L30" s="31"/>
      <c r="M30" s="31"/>
      <c r="N30" s="31"/>
      <c r="O30" s="31"/>
      <c r="P30" s="31"/>
      <c r="Q30" s="31"/>
      <c r="R30" s="31"/>
      <c r="S30" s="31"/>
      <c r="T30" s="31"/>
      <c r="U30" s="31"/>
    </row>
    <row r="31" spans="3:34" x14ac:dyDescent="0.2">
      <c r="D31" s="51"/>
      <c r="E31" s="52"/>
      <c r="F31" s="31"/>
      <c r="G31" s="31"/>
      <c r="H31" s="31"/>
      <c r="I31" s="31"/>
      <c r="J31" s="31"/>
      <c r="K31" s="31"/>
      <c r="L31" s="31"/>
      <c r="M31" s="31"/>
      <c r="N31" s="31"/>
      <c r="O31" s="31"/>
      <c r="P31" s="31"/>
      <c r="Q31" s="31"/>
      <c r="R31" s="31"/>
      <c r="S31" s="31"/>
      <c r="T31" s="31"/>
      <c r="U31" s="31"/>
    </row>
    <row r="32" spans="3:34" x14ac:dyDescent="0.2">
      <c r="D32" s="51"/>
      <c r="E32" s="52"/>
      <c r="F32" s="31"/>
      <c r="G32" s="31"/>
      <c r="H32" s="31"/>
      <c r="I32" s="31"/>
      <c r="J32" s="31"/>
      <c r="K32" s="31"/>
      <c r="L32" s="31"/>
      <c r="M32" s="31"/>
      <c r="N32" s="31"/>
      <c r="O32" s="31"/>
      <c r="P32" s="31"/>
      <c r="Q32" s="31"/>
      <c r="R32" s="31"/>
      <c r="S32" s="31"/>
      <c r="T32" s="31"/>
      <c r="U32" s="31"/>
    </row>
    <row r="33" spans="1:38" x14ac:dyDescent="0.2">
      <c r="A33" s="49"/>
      <c r="B33" s="49"/>
      <c r="C33" s="49"/>
      <c r="D33" s="55"/>
      <c r="E33" s="49"/>
      <c r="F33" s="49"/>
      <c r="G33" s="49"/>
      <c r="H33" s="49"/>
      <c r="I33" s="49"/>
      <c r="J33" s="49"/>
      <c r="K33" s="49"/>
      <c r="L33" s="49"/>
      <c r="M33" s="49"/>
      <c r="N33" s="49"/>
      <c r="O33" s="49"/>
      <c r="P33" s="49"/>
      <c r="Q33" s="49"/>
      <c r="R33" s="49"/>
      <c r="S33" s="49"/>
      <c r="T33" s="49"/>
      <c r="U33" s="49"/>
      <c r="V33" s="49"/>
      <c r="W33" s="49"/>
      <c r="X33" s="49"/>
      <c r="Y33" s="49"/>
    </row>
    <row r="34" spans="1:38" x14ac:dyDescent="0.2">
      <c r="A34" s="49"/>
      <c r="B34" s="49"/>
      <c r="C34" s="49"/>
      <c r="D34" s="55"/>
      <c r="E34" s="49"/>
      <c r="F34" s="49"/>
      <c r="G34" s="49"/>
      <c r="H34" s="49"/>
      <c r="I34" s="49"/>
      <c r="J34" s="49"/>
      <c r="K34" s="49"/>
      <c r="L34" s="49"/>
      <c r="M34" s="49"/>
      <c r="N34" s="49"/>
      <c r="O34" s="49"/>
      <c r="P34" s="49"/>
      <c r="Q34" s="49"/>
      <c r="R34" s="49"/>
      <c r="S34" s="49"/>
      <c r="T34" s="49"/>
      <c r="U34" s="49"/>
      <c r="V34" s="49"/>
      <c r="W34" s="49"/>
      <c r="X34" s="49"/>
      <c r="Y34" s="49"/>
    </row>
    <row r="35" spans="1:38" x14ac:dyDescent="0.2">
      <c r="A35" s="49"/>
      <c r="B35" s="49"/>
      <c r="C35" s="49"/>
      <c r="D35" s="49" t="s">
        <v>138</v>
      </c>
      <c r="E35" s="49"/>
      <c r="F35" s="49"/>
      <c r="G35" s="49"/>
      <c r="H35" s="49"/>
      <c r="I35" s="49"/>
      <c r="J35" s="49"/>
      <c r="K35" s="49"/>
      <c r="L35" s="49"/>
      <c r="M35" s="49"/>
      <c r="N35" s="49"/>
      <c r="O35" s="49"/>
      <c r="P35" s="49"/>
      <c r="Q35" s="49"/>
      <c r="R35" s="49"/>
      <c r="S35" s="49"/>
      <c r="T35" s="49"/>
      <c r="U35" s="49"/>
      <c r="V35" s="49"/>
      <c r="W35" s="49"/>
      <c r="X35" s="49"/>
      <c r="Y35" s="49"/>
    </row>
    <row r="36" spans="1:38" x14ac:dyDescent="0.2">
      <c r="A36" s="49"/>
      <c r="B36" s="49"/>
      <c r="D36" s="55"/>
      <c r="E36" s="49"/>
      <c r="F36" s="49"/>
      <c r="G36" s="49"/>
      <c r="H36" s="49"/>
      <c r="I36" s="49"/>
      <c r="J36" s="49"/>
      <c r="K36" s="49"/>
      <c r="L36" s="49"/>
      <c r="M36" s="49"/>
      <c r="N36" s="49"/>
      <c r="O36" s="49"/>
      <c r="P36" s="49"/>
      <c r="Q36" s="49"/>
      <c r="R36" s="49"/>
      <c r="S36" s="49"/>
      <c r="T36" s="49"/>
      <c r="U36" s="49"/>
      <c r="V36" s="49"/>
      <c r="W36" s="49"/>
      <c r="X36" s="49"/>
      <c r="Y36" s="49"/>
    </row>
    <row r="37" spans="1:38" x14ac:dyDescent="0.2">
      <c r="A37" s="49"/>
      <c r="B37" s="49"/>
      <c r="C37" s="49"/>
      <c r="D37" s="85" t="s">
        <v>139</v>
      </c>
      <c r="E37" s="49"/>
      <c r="F37" s="49"/>
      <c r="G37" s="49"/>
      <c r="H37" s="49"/>
      <c r="I37" s="49"/>
      <c r="J37" s="49"/>
      <c r="K37" s="49"/>
      <c r="L37" s="49"/>
      <c r="M37" s="49"/>
      <c r="N37" s="49"/>
      <c r="O37" s="49"/>
      <c r="P37" s="49"/>
      <c r="Q37" s="49"/>
      <c r="R37" s="49"/>
      <c r="S37" s="49"/>
      <c r="T37" s="49"/>
      <c r="U37" s="49"/>
      <c r="V37" s="49"/>
      <c r="W37" s="49"/>
      <c r="X37" s="49"/>
      <c r="Y37" s="49"/>
    </row>
    <row r="38" spans="1:38" x14ac:dyDescent="0.2">
      <c r="A38" s="49"/>
      <c r="B38" s="49"/>
      <c r="C38" s="49"/>
      <c r="D38" s="86" t="s">
        <v>174</v>
      </c>
      <c r="E38" s="49"/>
      <c r="F38" s="49"/>
      <c r="G38" s="49"/>
      <c r="H38" s="49"/>
      <c r="I38" s="49"/>
      <c r="J38" s="49"/>
      <c r="K38" s="49"/>
      <c r="L38" s="49"/>
      <c r="M38" s="49"/>
      <c r="N38" s="49"/>
      <c r="O38" s="49"/>
      <c r="P38" s="49"/>
      <c r="Q38" s="49"/>
      <c r="R38" s="49"/>
      <c r="S38" s="49"/>
      <c r="T38" s="49"/>
      <c r="U38" s="49"/>
      <c r="V38" s="49"/>
      <c r="W38" s="49"/>
      <c r="X38" s="49"/>
      <c r="Y38" s="49"/>
    </row>
    <row r="39" spans="1:38" x14ac:dyDescent="0.2">
      <c r="A39" s="49"/>
      <c r="B39" s="49"/>
      <c r="C39" s="49"/>
      <c r="D39" s="87" t="s">
        <v>165</v>
      </c>
      <c r="E39" s="49"/>
      <c r="F39" s="49"/>
      <c r="G39" s="49"/>
      <c r="H39" s="49"/>
      <c r="I39" s="49"/>
      <c r="J39" s="49"/>
      <c r="K39" s="49"/>
      <c r="L39" s="49"/>
      <c r="M39" s="49"/>
      <c r="N39" s="49"/>
      <c r="O39" s="49"/>
      <c r="P39" s="49"/>
      <c r="Q39" s="49"/>
      <c r="R39" s="49"/>
      <c r="S39" s="49"/>
      <c r="T39" s="49"/>
      <c r="U39" s="49"/>
      <c r="V39" s="49"/>
      <c r="W39" s="49"/>
      <c r="X39" s="49"/>
      <c r="Y39" s="49"/>
    </row>
    <row r="40" spans="1:38" ht="11.25" customHeight="1" x14ac:dyDescent="0.2">
      <c r="A40" s="49"/>
      <c r="B40" s="49"/>
      <c r="C40" s="49"/>
      <c r="D40" s="49"/>
      <c r="E40" s="49"/>
      <c r="F40" s="49"/>
      <c r="G40" s="49"/>
      <c r="H40" s="49"/>
      <c r="I40" s="49"/>
      <c r="J40" s="49"/>
      <c r="K40" s="49"/>
      <c r="L40" s="49"/>
      <c r="M40" s="49"/>
      <c r="N40" s="49"/>
      <c r="O40" s="49"/>
      <c r="P40" s="49"/>
      <c r="Q40" s="49"/>
      <c r="R40" s="49"/>
      <c r="S40" s="49"/>
      <c r="T40" s="49"/>
      <c r="U40" s="54"/>
      <c r="W40" s="49"/>
      <c r="X40" s="49"/>
      <c r="Y40" s="49"/>
      <c r="AH40" s="19"/>
    </row>
    <row r="41" spans="1:38" ht="11.25" customHeight="1" x14ac:dyDescent="0.2">
      <c r="A41" s="49"/>
      <c r="B41" s="49"/>
      <c r="C41" s="49"/>
      <c r="D41" s="28" t="s">
        <v>140</v>
      </c>
      <c r="E41" s="49"/>
      <c r="F41" s="49"/>
      <c r="G41" s="56"/>
      <c r="H41" s="56"/>
      <c r="I41" s="57"/>
      <c r="J41" s="57"/>
      <c r="K41" s="57"/>
      <c r="L41" s="57"/>
      <c r="M41" s="57"/>
      <c r="N41" s="57"/>
      <c r="O41" s="57"/>
      <c r="P41" s="57"/>
      <c r="Q41" s="57"/>
      <c r="R41" s="57"/>
      <c r="S41" s="57"/>
      <c r="T41" s="57"/>
      <c r="U41" s="31"/>
      <c r="V41" s="31"/>
      <c r="W41" s="31"/>
      <c r="X41" s="31"/>
      <c r="Y41" s="31"/>
      <c r="Z41" s="31"/>
      <c r="AA41" s="31"/>
      <c r="AB41" s="31"/>
      <c r="AC41" s="31"/>
      <c r="AD41" s="31"/>
      <c r="AE41" s="31"/>
      <c r="AF41" s="31"/>
      <c r="AG41" s="31"/>
      <c r="AH41" s="31"/>
      <c r="AJ41" s="49"/>
      <c r="AK41" s="49"/>
      <c r="AL41" s="49"/>
    </row>
    <row r="42" spans="1:38" ht="11.25" customHeight="1" x14ac:dyDescent="0.2">
      <c r="A42" s="49"/>
      <c r="B42" s="49"/>
      <c r="C42" s="49"/>
      <c r="D42" s="235" t="s">
        <v>175</v>
      </c>
      <c r="E42" s="235"/>
      <c r="F42" s="235"/>
      <c r="G42" s="235"/>
      <c r="H42" s="235"/>
      <c r="I42" s="235"/>
      <c r="J42" s="235"/>
      <c r="K42" s="235"/>
      <c r="L42" s="235"/>
      <c r="M42" s="235"/>
      <c r="N42" s="235"/>
      <c r="O42" s="235"/>
      <c r="P42" s="235"/>
      <c r="Q42" s="235"/>
      <c r="R42" s="235"/>
      <c r="S42" s="235"/>
      <c r="T42" s="235"/>
      <c r="U42" s="235"/>
      <c r="V42" s="235"/>
      <c r="W42" s="235"/>
      <c r="X42" s="235"/>
      <c r="Y42" s="235"/>
      <c r="Z42" s="235"/>
      <c r="AA42" s="235"/>
      <c r="AB42" s="235"/>
      <c r="AC42" s="235"/>
      <c r="AD42" s="235"/>
      <c r="AE42" s="235"/>
      <c r="AF42" s="235"/>
      <c r="AG42" s="235"/>
      <c r="AH42" s="59"/>
      <c r="AJ42" s="49"/>
      <c r="AK42" s="49"/>
      <c r="AL42" s="49"/>
    </row>
    <row r="43" spans="1:38" ht="11.25" customHeight="1" x14ac:dyDescent="0.2">
      <c r="A43" s="49"/>
      <c r="B43" s="49"/>
      <c r="C43" s="49"/>
      <c r="D43" s="58"/>
      <c r="E43" s="59"/>
      <c r="F43" s="59"/>
      <c r="G43" s="59"/>
      <c r="H43" s="59"/>
      <c r="I43" s="59"/>
      <c r="J43" s="59"/>
      <c r="K43" s="59"/>
      <c r="L43" s="60"/>
      <c r="M43" s="60"/>
      <c r="N43" s="60"/>
      <c r="O43" s="60"/>
      <c r="P43" s="60"/>
      <c r="Q43" s="59"/>
      <c r="R43" s="59"/>
      <c r="S43" s="59"/>
      <c r="T43" s="59"/>
      <c r="U43" s="59"/>
      <c r="V43" s="59"/>
      <c r="W43" s="59"/>
      <c r="X43" s="61"/>
      <c r="Y43" s="61"/>
      <c r="Z43" s="61"/>
      <c r="AA43" s="61"/>
      <c r="AB43" s="61"/>
      <c r="AC43" s="61"/>
      <c r="AD43" s="61"/>
      <c r="AE43" s="61"/>
      <c r="AF43" s="59"/>
      <c r="AG43" s="59"/>
      <c r="AH43" s="59"/>
      <c r="AJ43" s="49"/>
      <c r="AK43" s="49"/>
      <c r="AL43" s="49"/>
    </row>
    <row r="44" spans="1:38" ht="11.25" customHeight="1" x14ac:dyDescent="0.2">
      <c r="A44" s="49"/>
      <c r="B44" s="49"/>
      <c r="C44" s="49"/>
      <c r="D44" s="235" t="s">
        <v>176</v>
      </c>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61"/>
      <c r="AF44" s="59"/>
      <c r="AG44" s="59"/>
      <c r="AH44" s="59"/>
      <c r="AJ44" s="49"/>
      <c r="AK44" s="49"/>
      <c r="AL44" s="49"/>
    </row>
    <row r="45" spans="1:38" ht="11.25" customHeight="1" x14ac:dyDescent="0.2">
      <c r="A45" s="49"/>
      <c r="B45" s="49"/>
      <c r="C45" s="49"/>
      <c r="H45" s="59"/>
      <c r="I45" s="59"/>
      <c r="J45" s="59"/>
      <c r="K45" s="59"/>
      <c r="L45" s="60"/>
      <c r="M45" s="60"/>
      <c r="N45" s="60"/>
      <c r="O45" s="60"/>
      <c r="P45" s="60"/>
      <c r="Q45" s="59"/>
      <c r="R45" s="59"/>
      <c r="S45" s="59"/>
      <c r="T45" s="59"/>
      <c r="U45" s="59"/>
      <c r="V45" s="59"/>
      <c r="W45" s="59"/>
      <c r="X45" s="61"/>
      <c r="Y45" s="61"/>
      <c r="Z45" s="61"/>
      <c r="AA45" s="61"/>
      <c r="AB45" s="61"/>
      <c r="AC45" s="61"/>
      <c r="AD45" s="61"/>
      <c r="AE45" s="61"/>
      <c r="AF45" s="59"/>
      <c r="AG45" s="59"/>
      <c r="AH45" s="59"/>
      <c r="AJ45" s="49"/>
      <c r="AK45" s="49"/>
      <c r="AL45" s="49"/>
    </row>
    <row r="46" spans="1:38" ht="11.25" customHeight="1" x14ac:dyDescent="0.2">
      <c r="A46" s="49"/>
      <c r="B46" s="49"/>
      <c r="C46" s="49"/>
      <c r="D46" s="89" t="s">
        <v>178</v>
      </c>
      <c r="E46" s="90"/>
      <c r="F46" s="91"/>
      <c r="G46" s="89" t="s">
        <v>144</v>
      </c>
      <c r="H46" s="90"/>
      <c r="I46" s="90"/>
      <c r="J46" s="90"/>
      <c r="K46" s="90"/>
      <c r="L46" s="91"/>
      <c r="M46" s="90" t="s">
        <v>145</v>
      </c>
      <c r="N46" s="90"/>
      <c r="O46" s="90"/>
      <c r="P46" s="90"/>
      <c r="Q46" s="90"/>
      <c r="R46" s="90"/>
      <c r="S46" s="90"/>
      <c r="T46" s="90"/>
      <c r="U46" s="90"/>
      <c r="V46" s="90"/>
      <c r="W46" s="90"/>
      <c r="X46" s="90"/>
      <c r="Y46" s="91"/>
      <c r="Z46" s="61"/>
      <c r="AA46" s="61"/>
      <c r="AB46" s="61"/>
      <c r="AC46" s="61"/>
      <c r="AD46" s="61"/>
      <c r="AE46" s="61"/>
      <c r="AF46" s="59"/>
      <c r="AG46" s="59"/>
      <c r="AH46" s="59"/>
      <c r="AJ46" s="49"/>
      <c r="AK46" s="49"/>
      <c r="AL46" s="49"/>
    </row>
    <row r="47" spans="1:38" ht="11.25" customHeight="1" x14ac:dyDescent="0.2">
      <c r="A47" s="49"/>
      <c r="B47" s="49"/>
      <c r="C47" s="49"/>
      <c r="D47" s="92" t="s">
        <v>142</v>
      </c>
      <c r="E47" s="93"/>
      <c r="F47" s="94"/>
      <c r="G47" s="95" t="s">
        <v>187</v>
      </c>
      <c r="H47" s="96"/>
      <c r="I47" s="96"/>
      <c r="J47" s="96"/>
      <c r="K47" s="96"/>
      <c r="L47" s="97"/>
      <c r="M47" s="96" t="s">
        <v>146</v>
      </c>
      <c r="N47" s="96"/>
      <c r="O47" s="96"/>
      <c r="P47" s="96"/>
      <c r="Q47" s="96"/>
      <c r="R47" s="96"/>
      <c r="S47" s="96"/>
      <c r="T47" s="96"/>
      <c r="U47" s="96"/>
      <c r="V47" s="96"/>
      <c r="W47" s="96"/>
      <c r="X47" s="96"/>
      <c r="Y47" s="97"/>
      <c r="Z47" s="61"/>
      <c r="AA47" s="61"/>
      <c r="AB47" s="61"/>
      <c r="AC47" s="61"/>
      <c r="AD47" s="61"/>
      <c r="AE47" s="61"/>
      <c r="AF47" s="59"/>
      <c r="AG47" s="59"/>
      <c r="AH47" s="59"/>
      <c r="AJ47" s="49"/>
      <c r="AK47" s="49"/>
      <c r="AL47" s="49"/>
    </row>
    <row r="48" spans="1:38" ht="11.25" customHeight="1" x14ac:dyDescent="0.2">
      <c r="A48" s="49"/>
      <c r="B48" s="49"/>
      <c r="C48" s="49"/>
      <c r="D48" s="98"/>
      <c r="E48" s="99"/>
      <c r="F48" s="100"/>
      <c r="G48" s="95" t="s">
        <v>188</v>
      </c>
      <c r="H48" s="96"/>
      <c r="I48" s="96"/>
      <c r="J48" s="96"/>
      <c r="K48" s="96"/>
      <c r="L48" s="97"/>
      <c r="M48" s="96" t="s">
        <v>148</v>
      </c>
      <c r="N48" s="96"/>
      <c r="O48" s="96"/>
      <c r="P48" s="96"/>
      <c r="Q48" s="96"/>
      <c r="R48" s="96"/>
      <c r="S48" s="96"/>
      <c r="T48" s="96"/>
      <c r="U48" s="96"/>
      <c r="V48" s="96"/>
      <c r="W48" s="96"/>
      <c r="X48" s="96"/>
      <c r="Y48" s="97"/>
      <c r="Z48" s="61"/>
      <c r="AA48" s="61"/>
      <c r="AB48" s="61"/>
      <c r="AC48" s="61"/>
      <c r="AD48" s="61"/>
      <c r="AE48" s="61"/>
      <c r="AF48" s="59"/>
      <c r="AG48" s="59"/>
      <c r="AH48" s="59"/>
      <c r="AJ48" s="49"/>
      <c r="AK48" s="49"/>
      <c r="AL48" s="49"/>
    </row>
    <row r="49" spans="1:38" ht="11.25" customHeight="1" x14ac:dyDescent="0.2">
      <c r="A49" s="49"/>
      <c r="B49" s="49"/>
      <c r="C49" s="49"/>
      <c r="D49" s="92" t="s">
        <v>141</v>
      </c>
      <c r="E49" s="93"/>
      <c r="F49" s="94"/>
      <c r="G49" s="95" t="s">
        <v>187</v>
      </c>
      <c r="H49" s="96"/>
      <c r="I49" s="96"/>
      <c r="J49" s="96"/>
      <c r="K49" s="96"/>
      <c r="L49" s="97"/>
      <c r="M49" s="96" t="s">
        <v>146</v>
      </c>
      <c r="N49" s="96"/>
      <c r="O49" s="96"/>
      <c r="P49" s="96"/>
      <c r="Q49" s="96"/>
      <c r="R49" s="96"/>
      <c r="S49" s="96"/>
      <c r="T49" s="96"/>
      <c r="U49" s="96"/>
      <c r="V49" s="96"/>
      <c r="W49" s="96"/>
      <c r="X49" s="96"/>
      <c r="Y49" s="97"/>
      <c r="Z49" s="61"/>
      <c r="AA49" s="61"/>
      <c r="AB49" s="61"/>
      <c r="AC49" s="61"/>
      <c r="AD49" s="61"/>
      <c r="AE49" s="61"/>
      <c r="AF49" s="59"/>
      <c r="AG49" s="59"/>
      <c r="AH49" s="59"/>
      <c r="AJ49" s="49"/>
      <c r="AK49" s="49"/>
      <c r="AL49" s="49"/>
    </row>
    <row r="50" spans="1:38" ht="11.25" customHeight="1" x14ac:dyDescent="0.2">
      <c r="A50" s="49"/>
      <c r="B50" s="49"/>
      <c r="C50" s="49"/>
      <c r="D50" s="98"/>
      <c r="E50" s="99"/>
      <c r="F50" s="100"/>
      <c r="G50" s="95" t="s">
        <v>188</v>
      </c>
      <c r="H50" s="96"/>
      <c r="I50" s="96"/>
      <c r="J50" s="96"/>
      <c r="K50" s="96"/>
      <c r="L50" s="97"/>
      <c r="M50" s="96" t="s">
        <v>147</v>
      </c>
      <c r="N50" s="96"/>
      <c r="O50" s="96"/>
      <c r="P50" s="96"/>
      <c r="Q50" s="96"/>
      <c r="R50" s="96"/>
      <c r="S50" s="96"/>
      <c r="T50" s="96"/>
      <c r="U50" s="96"/>
      <c r="V50" s="96"/>
      <c r="W50" s="96"/>
      <c r="X50" s="96"/>
      <c r="Y50" s="97"/>
      <c r="Z50" s="61"/>
      <c r="AA50" s="61"/>
      <c r="AB50" s="61"/>
      <c r="AC50" s="61"/>
      <c r="AD50" s="61"/>
      <c r="AE50" s="61"/>
      <c r="AF50" s="59"/>
      <c r="AG50" s="59"/>
      <c r="AH50" s="59"/>
      <c r="AJ50" s="49"/>
      <c r="AK50" s="49"/>
      <c r="AL50" s="49"/>
    </row>
    <row r="51" spans="1:38" ht="11.25" customHeight="1" x14ac:dyDescent="0.2">
      <c r="A51" s="49"/>
      <c r="B51" s="49"/>
      <c r="C51" s="49"/>
      <c r="D51" s="92" t="s">
        <v>143</v>
      </c>
      <c r="E51" s="93"/>
      <c r="F51" s="94"/>
      <c r="G51" s="95" t="s">
        <v>187</v>
      </c>
      <c r="H51" s="96"/>
      <c r="I51" s="96"/>
      <c r="J51" s="96"/>
      <c r="K51" s="96"/>
      <c r="L51" s="97"/>
      <c r="M51" s="96" t="s">
        <v>146</v>
      </c>
      <c r="N51" s="96"/>
      <c r="O51" s="96"/>
      <c r="P51" s="96"/>
      <c r="Q51" s="96"/>
      <c r="R51" s="96"/>
      <c r="S51" s="96"/>
      <c r="T51" s="96"/>
      <c r="U51" s="96"/>
      <c r="V51" s="96"/>
      <c r="W51" s="96"/>
      <c r="X51" s="96"/>
      <c r="Y51" s="97"/>
      <c r="Z51" s="61"/>
      <c r="AA51" s="61"/>
      <c r="AB51" s="61"/>
      <c r="AC51" s="61"/>
      <c r="AD51" s="61"/>
      <c r="AE51" s="61"/>
      <c r="AF51" s="59"/>
      <c r="AG51" s="59"/>
      <c r="AH51" s="59"/>
      <c r="AJ51" s="49"/>
      <c r="AK51" s="49"/>
      <c r="AL51" s="49"/>
    </row>
    <row r="52" spans="1:38" ht="11.25" customHeight="1" x14ac:dyDescent="0.2">
      <c r="A52" s="49"/>
      <c r="B52" s="49"/>
      <c r="C52" s="49"/>
      <c r="D52" s="98"/>
      <c r="E52" s="99"/>
      <c r="F52" s="100"/>
      <c r="G52" s="95" t="s">
        <v>188</v>
      </c>
      <c r="H52" s="96"/>
      <c r="I52" s="96"/>
      <c r="J52" s="96"/>
      <c r="K52" s="96"/>
      <c r="L52" s="97"/>
      <c r="M52" s="96" t="s">
        <v>149</v>
      </c>
      <c r="N52" s="96"/>
      <c r="O52" s="96"/>
      <c r="P52" s="96"/>
      <c r="Q52" s="96"/>
      <c r="R52" s="96"/>
      <c r="S52" s="96"/>
      <c r="T52" s="96"/>
      <c r="U52" s="96"/>
      <c r="V52" s="96"/>
      <c r="W52" s="96"/>
      <c r="X52" s="96"/>
      <c r="Y52" s="97"/>
      <c r="Z52" s="61"/>
      <c r="AA52" s="61"/>
      <c r="AB52" s="61"/>
      <c r="AC52" s="61"/>
      <c r="AD52" s="61"/>
      <c r="AE52" s="61"/>
      <c r="AF52" s="59"/>
      <c r="AG52" s="59"/>
      <c r="AH52" s="59"/>
      <c r="AJ52" s="49"/>
      <c r="AK52" s="49"/>
      <c r="AL52" s="49"/>
    </row>
    <row r="53" spans="1:38" ht="11.25" customHeight="1" x14ac:dyDescent="0.2">
      <c r="A53" s="49"/>
      <c r="B53" s="49"/>
      <c r="C53" s="49"/>
      <c r="E53" s="49"/>
      <c r="F53" s="49"/>
      <c r="H53" s="59"/>
      <c r="I53" s="59"/>
      <c r="J53" s="59"/>
      <c r="K53" s="59"/>
      <c r="L53" s="62"/>
      <c r="M53" s="62"/>
      <c r="N53" s="62"/>
      <c r="O53" s="62"/>
      <c r="P53" s="62"/>
      <c r="Q53" s="63"/>
      <c r="R53" s="63"/>
      <c r="S53" s="63"/>
      <c r="T53" s="63"/>
      <c r="U53" s="63"/>
      <c r="V53" s="63"/>
      <c r="W53" s="63"/>
      <c r="X53" s="61"/>
      <c r="Y53" s="61"/>
      <c r="Z53" s="61"/>
      <c r="AA53" s="61"/>
      <c r="AB53" s="61"/>
      <c r="AC53" s="61"/>
      <c r="AD53" s="61"/>
      <c r="AE53" s="61"/>
      <c r="AF53" s="59"/>
      <c r="AG53" s="59"/>
      <c r="AH53" s="59"/>
      <c r="AJ53" s="49"/>
      <c r="AK53" s="49"/>
      <c r="AL53" s="49"/>
    </row>
    <row r="54" spans="1:38" ht="11.25" customHeight="1" x14ac:dyDescent="0.2">
      <c r="A54" s="49"/>
      <c r="B54" s="49"/>
      <c r="C54" s="49"/>
      <c r="D54" s="48" t="s">
        <v>224</v>
      </c>
      <c r="E54" s="49"/>
      <c r="F54" s="49"/>
      <c r="H54" s="59"/>
      <c r="I54" s="59"/>
      <c r="J54" s="59"/>
      <c r="K54" s="59"/>
      <c r="L54" s="62"/>
      <c r="M54" s="62"/>
      <c r="N54" s="62"/>
      <c r="O54" s="62"/>
      <c r="P54" s="62"/>
      <c r="Q54" s="63"/>
      <c r="R54" s="63"/>
      <c r="S54" s="63"/>
      <c r="T54" s="63"/>
      <c r="U54" s="63"/>
      <c r="V54" s="63"/>
      <c r="W54" s="63"/>
      <c r="X54" s="61"/>
      <c r="Y54" s="61"/>
      <c r="Z54" s="61"/>
      <c r="AA54" s="61"/>
      <c r="AB54" s="61"/>
      <c r="AC54" s="61"/>
      <c r="AD54" s="61"/>
      <c r="AE54" s="61"/>
      <c r="AF54" s="59"/>
      <c r="AG54" s="59"/>
      <c r="AH54" s="59"/>
      <c r="AJ54" s="49"/>
      <c r="AK54" s="49"/>
      <c r="AL54" s="49"/>
    </row>
    <row r="55" spans="1:38" ht="11.25" customHeight="1" x14ac:dyDescent="0.2">
      <c r="A55" s="49"/>
      <c r="B55" s="49"/>
      <c r="C55" s="49"/>
      <c r="D55" s="48" t="s">
        <v>183</v>
      </c>
      <c r="E55" s="49"/>
      <c r="F55" s="49"/>
      <c r="H55" s="59"/>
      <c r="I55" s="59"/>
      <c r="J55" s="59"/>
      <c r="K55" s="59"/>
      <c r="L55" s="62"/>
      <c r="M55" s="62"/>
      <c r="N55" s="62"/>
      <c r="O55" s="62"/>
      <c r="P55" s="62"/>
      <c r="Q55" s="63"/>
      <c r="R55" s="63"/>
      <c r="S55" s="63"/>
      <c r="T55" s="63"/>
      <c r="U55" s="63"/>
      <c r="V55" s="63"/>
      <c r="W55" s="63"/>
      <c r="X55" s="61"/>
      <c r="Y55" s="61"/>
      <c r="Z55" s="61"/>
      <c r="AA55" s="61"/>
      <c r="AB55" s="61"/>
      <c r="AC55" s="61"/>
      <c r="AD55" s="61"/>
      <c r="AE55" s="61"/>
      <c r="AF55" s="59"/>
      <c r="AG55" s="59"/>
      <c r="AH55" s="59"/>
      <c r="AJ55" s="49"/>
      <c r="AK55" s="49"/>
      <c r="AL55" s="49"/>
    </row>
    <row r="56" spans="1:38" ht="11.25" customHeight="1" x14ac:dyDescent="0.2">
      <c r="A56" s="49"/>
      <c r="B56" s="49"/>
      <c r="C56" s="49"/>
      <c r="D56" s="230" t="s">
        <v>150</v>
      </c>
      <c r="E56" s="230"/>
      <c r="F56" s="230"/>
      <c r="G56" s="230"/>
      <c r="H56" s="230"/>
      <c r="I56" s="230"/>
      <c r="J56" s="230"/>
      <c r="K56" s="230"/>
      <c r="L56" s="230"/>
      <c r="M56" s="230"/>
      <c r="N56" s="230"/>
      <c r="O56" s="230"/>
      <c r="P56" s="230"/>
      <c r="Q56" s="230"/>
      <c r="R56" s="230"/>
      <c r="S56" s="230"/>
      <c r="T56" s="230"/>
      <c r="U56" s="230"/>
      <c r="V56" s="230"/>
      <c r="W56" s="230"/>
      <c r="X56" s="230"/>
      <c r="Y56" s="230"/>
      <c r="Z56" s="230"/>
      <c r="AA56" s="230"/>
      <c r="AB56" s="230"/>
      <c r="AC56" s="230"/>
      <c r="AD56" s="230"/>
      <c r="AE56" s="61"/>
      <c r="AF56" s="59"/>
      <c r="AG56" s="59"/>
      <c r="AH56" s="59"/>
      <c r="AJ56" s="49"/>
      <c r="AK56" s="49"/>
      <c r="AL56" s="49"/>
    </row>
    <row r="57" spans="1:38" x14ac:dyDescent="0.2">
      <c r="A57" s="49"/>
      <c r="B57" s="49"/>
      <c r="C57" s="49"/>
      <c r="D57" s="49"/>
      <c r="E57" s="49"/>
      <c r="F57" s="49"/>
      <c r="G57" s="55"/>
      <c r="H57" s="49"/>
      <c r="I57" s="49"/>
      <c r="J57" s="49"/>
      <c r="K57" s="49"/>
      <c r="L57" s="49"/>
      <c r="M57" s="49"/>
      <c r="N57" s="49"/>
      <c r="O57" s="49"/>
      <c r="P57" s="49"/>
      <c r="Q57" s="49"/>
      <c r="R57" s="49"/>
      <c r="S57" s="49"/>
      <c r="T57" s="49"/>
      <c r="U57" s="49"/>
      <c r="V57" s="49"/>
      <c r="W57" s="49"/>
      <c r="X57" s="49"/>
      <c r="Y57" s="49"/>
    </row>
    <row r="58" spans="1:38" x14ac:dyDescent="0.2">
      <c r="A58" s="49"/>
      <c r="B58" s="49"/>
      <c r="C58" s="49"/>
      <c r="D58" s="48" t="s">
        <v>189</v>
      </c>
      <c r="E58" s="49"/>
      <c r="F58" s="49"/>
      <c r="G58" s="49"/>
      <c r="H58" s="49"/>
      <c r="I58" s="49"/>
      <c r="J58" s="49"/>
      <c r="K58" s="49"/>
      <c r="L58" s="49"/>
      <c r="M58" s="49"/>
      <c r="N58" s="49"/>
      <c r="O58" s="49"/>
      <c r="P58" s="49"/>
      <c r="Q58" s="49"/>
      <c r="R58" s="49"/>
      <c r="S58" s="49"/>
      <c r="T58" s="49"/>
      <c r="U58" s="49"/>
      <c r="V58" s="49"/>
      <c r="W58" s="49"/>
      <c r="X58" s="49"/>
      <c r="Y58" s="49"/>
    </row>
    <row r="59" spans="1:38" x14ac:dyDescent="0.2">
      <c r="A59" s="49"/>
      <c r="B59" s="49"/>
      <c r="C59" s="49"/>
      <c r="D59" s="49" t="s">
        <v>179</v>
      </c>
      <c r="E59" s="49"/>
      <c r="F59" s="49"/>
      <c r="G59" s="49"/>
      <c r="H59" s="49"/>
      <c r="I59" s="49"/>
      <c r="J59" s="49"/>
      <c r="K59" s="49"/>
      <c r="L59" s="49"/>
      <c r="M59" s="49"/>
      <c r="N59" s="49"/>
      <c r="O59" s="49"/>
      <c r="P59" s="49"/>
      <c r="Q59" s="49"/>
      <c r="R59" s="49"/>
      <c r="S59" s="49"/>
      <c r="T59" s="49"/>
      <c r="U59" s="49"/>
      <c r="V59" s="49"/>
      <c r="W59" s="49"/>
      <c r="X59" s="49"/>
      <c r="Y59" s="49"/>
    </row>
    <row r="61" spans="1:38" x14ac:dyDescent="0.2">
      <c r="D61" s="48" t="s">
        <v>151</v>
      </c>
    </row>
    <row r="62" spans="1:38" x14ac:dyDescent="0.2">
      <c r="D62" s="48" t="s">
        <v>152</v>
      </c>
    </row>
    <row r="63" spans="1:38" x14ac:dyDescent="0.2">
      <c r="D63" s="48" t="s">
        <v>153</v>
      </c>
    </row>
  </sheetData>
  <mergeCells count="25">
    <mergeCell ref="D28:AH28"/>
    <mergeCell ref="D56:AD56"/>
    <mergeCell ref="E19:AH19"/>
    <mergeCell ref="F24:AH24"/>
    <mergeCell ref="E3:N3"/>
    <mergeCell ref="AC3:AF3"/>
    <mergeCell ref="AG3:AI3"/>
    <mergeCell ref="D10:AG10"/>
    <mergeCell ref="D15:AF15"/>
    <mergeCell ref="D42:AG42"/>
    <mergeCell ref="D44:AD44"/>
    <mergeCell ref="A1:D1"/>
    <mergeCell ref="O1:R3"/>
    <mergeCell ref="S1:Z3"/>
    <mergeCell ref="AA1:AB1"/>
    <mergeCell ref="A2:D2"/>
    <mergeCell ref="AA2:AB2"/>
    <mergeCell ref="A3:D3"/>
    <mergeCell ref="AA3:AB3"/>
    <mergeCell ref="AC1:AF1"/>
    <mergeCell ref="AG1:AI1"/>
    <mergeCell ref="E2:N2"/>
    <mergeCell ref="AC2:AF2"/>
    <mergeCell ref="AG2:AI2"/>
    <mergeCell ref="E1:N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3" max="34" man="1"/>
    <brk id="155" max="16383" man="1"/>
    <brk id="159"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I9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0" t="s">
        <v>56</v>
      </c>
      <c r="B1" s="141"/>
      <c r="C1" s="141"/>
      <c r="D1" s="142"/>
      <c r="E1" s="134" t="str">
        <f ca="1">IF(INDIRECT("'Revision history'!E1")&lt;&gt;"",INDIRECT("'Revision history'!E1"),"")</f>
        <v>Sample Project</v>
      </c>
      <c r="F1" s="135"/>
      <c r="G1" s="135"/>
      <c r="H1" s="135"/>
      <c r="I1" s="135"/>
      <c r="J1" s="135"/>
      <c r="K1" s="135"/>
      <c r="L1" s="135"/>
      <c r="M1" s="135"/>
      <c r="N1" s="136"/>
      <c r="O1" s="143" t="s">
        <v>59</v>
      </c>
      <c r="P1" s="144"/>
      <c r="Q1" s="144"/>
      <c r="R1" s="145"/>
      <c r="S1" s="175" t="str">
        <f ca="1">IF(INDIRECT("'Revision history'!S1")&lt;&gt;"",INDIRECT("'Revision history'!S1"),"")</f>
        <v>Unit Test Standard</v>
      </c>
      <c r="T1" s="176"/>
      <c r="U1" s="176"/>
      <c r="V1" s="176"/>
      <c r="W1" s="176"/>
      <c r="X1" s="176"/>
      <c r="Y1" s="176"/>
      <c r="Z1" s="177"/>
      <c r="AA1" s="140" t="s">
        <v>60</v>
      </c>
      <c r="AB1" s="142"/>
      <c r="AC1" s="125" t="str">
        <f ca="1">IF(INDIRECT("'Revision history'!AC1")&lt;&gt;"",INDIRECT("'Revision history'!AC1"),"")</f>
        <v>TIS</v>
      </c>
      <c r="AD1" s="126"/>
      <c r="AE1" s="126"/>
      <c r="AF1" s="127"/>
      <c r="AG1" s="128">
        <f ca="1">IF(INDIRECT("'Revision history'!AG1")&lt;&gt;"",INDIRECT("'Revision history'!AG1"),"")</f>
        <v>43336</v>
      </c>
      <c r="AH1" s="129"/>
      <c r="AI1" s="130"/>
    </row>
    <row r="2" spans="1:35" s="31" customFormat="1" ht="12" customHeight="1" x14ac:dyDescent="0.2">
      <c r="A2" s="140" t="s">
        <v>57</v>
      </c>
      <c r="B2" s="141"/>
      <c r="C2" s="141"/>
      <c r="D2" s="142"/>
      <c r="E2" s="134" t="str">
        <f ca="1">IF(INDIRECT("'Revision history'!E2")&lt;&gt;"",INDIRECT("'Revision history'!E2"),"")</f>
        <v>Sample System</v>
      </c>
      <c r="F2" s="135"/>
      <c r="G2" s="135"/>
      <c r="H2" s="135"/>
      <c r="I2" s="135"/>
      <c r="J2" s="135"/>
      <c r="K2" s="135"/>
      <c r="L2" s="135"/>
      <c r="M2" s="135"/>
      <c r="N2" s="136"/>
      <c r="O2" s="146"/>
      <c r="P2" s="147"/>
      <c r="Q2" s="147"/>
      <c r="R2" s="148"/>
      <c r="S2" s="178"/>
      <c r="T2" s="179"/>
      <c r="U2" s="179"/>
      <c r="V2" s="179"/>
      <c r="W2" s="179"/>
      <c r="X2" s="179"/>
      <c r="Y2" s="179"/>
      <c r="Z2" s="180"/>
      <c r="AA2" s="140" t="s">
        <v>61</v>
      </c>
      <c r="AB2" s="142"/>
      <c r="AC2" s="125" t="str">
        <f ca="1">IF(INDIRECT("'Revision history'!AC2")&lt;&gt;"",INDIRECT("'Revision history'!AC2"),"")</f>
        <v>TIS</v>
      </c>
      <c r="AD2" s="126"/>
      <c r="AE2" s="126"/>
      <c r="AF2" s="127"/>
      <c r="AG2" s="128">
        <f ca="1">IF(INDIRECT("'Revision history'!AG2")&lt;&gt;"",INDIRECT("'Revision history'!AG2"),"")</f>
        <v>44777</v>
      </c>
      <c r="AH2" s="129"/>
      <c r="AI2" s="130"/>
    </row>
    <row r="3" spans="1:35" ht="12" x14ac:dyDescent="0.2">
      <c r="A3" s="140" t="s">
        <v>58</v>
      </c>
      <c r="B3" s="141"/>
      <c r="C3" s="141"/>
      <c r="D3" s="142"/>
      <c r="E3" s="134" t="str">
        <f ca="1">IF(INDIRECT("'Revision history'!E3")&lt;&gt;"",INDIRECT("'Revision history'!E3"),"")</f>
        <v/>
      </c>
      <c r="F3" s="135"/>
      <c r="G3" s="135"/>
      <c r="H3" s="135"/>
      <c r="I3" s="135"/>
      <c r="J3" s="135"/>
      <c r="K3" s="135"/>
      <c r="L3" s="135"/>
      <c r="M3" s="135"/>
      <c r="N3" s="136"/>
      <c r="O3" s="149"/>
      <c r="P3" s="150"/>
      <c r="Q3" s="150"/>
      <c r="R3" s="151"/>
      <c r="S3" s="181"/>
      <c r="T3" s="182"/>
      <c r="U3" s="182"/>
      <c r="V3" s="182"/>
      <c r="W3" s="182"/>
      <c r="X3" s="182"/>
      <c r="Y3" s="182"/>
      <c r="Z3" s="183"/>
      <c r="AA3" s="140"/>
      <c r="AB3" s="142"/>
      <c r="AC3" s="125" t="str">
        <f ca="1">IF(INDIRECT("'Revision history'!AC3")&lt;&gt;"",INDIRECT("'Revision history'!AC3"),"")</f>
        <v/>
      </c>
      <c r="AD3" s="126"/>
      <c r="AE3" s="126"/>
      <c r="AF3" s="127"/>
      <c r="AG3" s="128" t="str">
        <f ca="1">IF(INDIRECT("'Revision history'!AG3")&lt;&gt;"",INDIRECT("'Revision history'!AG3"),"")</f>
        <v/>
      </c>
      <c r="AH3" s="129"/>
      <c r="AI3" s="130"/>
    </row>
    <row r="4" spans="1:35" ht="12" x14ac:dyDescent="0.15"/>
    <row r="5" spans="1:35" ht="12" x14ac:dyDescent="0.15">
      <c r="A5" s="32"/>
      <c r="C5" s="36" t="s">
        <v>190</v>
      </c>
    </row>
    <row r="6" spans="1:35" ht="12" x14ac:dyDescent="0.15">
      <c r="A6" s="32"/>
      <c r="C6" s="36"/>
    </row>
    <row r="7" spans="1:35" ht="12" x14ac:dyDescent="0.2">
      <c r="C7" s="48"/>
      <c r="D7" s="48" t="s">
        <v>191</v>
      </c>
      <c r="E7" s="48"/>
      <c r="F7" s="48"/>
      <c r="G7" s="48"/>
      <c r="H7" s="48"/>
      <c r="I7" s="48"/>
      <c r="J7" s="48"/>
      <c r="K7" s="48"/>
      <c r="L7" s="48"/>
      <c r="M7" s="48"/>
      <c r="N7" s="48"/>
      <c r="O7" s="48"/>
      <c r="P7" s="48"/>
      <c r="Q7" s="48"/>
      <c r="R7" s="48"/>
      <c r="S7" s="48"/>
      <c r="T7" s="48"/>
      <c r="U7" s="48"/>
      <c r="V7" s="48"/>
      <c r="W7" s="48"/>
      <c r="X7" s="48"/>
      <c r="Y7" s="48"/>
      <c r="Z7" s="48"/>
      <c r="AA7" s="48"/>
      <c r="AB7" s="48"/>
      <c r="AC7" s="48"/>
      <c r="AD7" s="48"/>
    </row>
    <row r="8" spans="1:35" ht="12" x14ac:dyDescent="0.2">
      <c r="C8" s="48"/>
      <c r="D8" s="48" t="s">
        <v>192</v>
      </c>
      <c r="E8" s="48"/>
      <c r="F8" s="48"/>
      <c r="G8" s="48"/>
      <c r="H8" s="48"/>
      <c r="I8" s="48"/>
      <c r="J8" s="48"/>
      <c r="K8" s="48"/>
      <c r="L8" s="48"/>
      <c r="M8" s="48"/>
      <c r="N8" s="48"/>
      <c r="O8" s="48"/>
      <c r="P8" s="48"/>
      <c r="Q8" s="48"/>
      <c r="R8" s="48"/>
      <c r="S8" s="48"/>
      <c r="T8" s="48"/>
      <c r="U8" s="48"/>
      <c r="V8" s="48"/>
      <c r="W8" s="48"/>
      <c r="X8" s="48"/>
      <c r="Y8" s="48"/>
      <c r="Z8" s="48"/>
      <c r="AA8" s="48"/>
      <c r="AB8" s="48"/>
      <c r="AC8" s="48"/>
      <c r="AD8" s="48"/>
    </row>
    <row r="9" spans="1:35" ht="12" x14ac:dyDescent="0.2">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row>
    <row r="10" spans="1:35" ht="12" x14ac:dyDescent="0.2">
      <c r="C10" s="48"/>
      <c r="D10" s="48" t="s">
        <v>14</v>
      </c>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1" spans="1:35" ht="12" x14ac:dyDescent="0.2">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row>
    <row r="12" spans="1:35" ht="12" x14ac:dyDescent="0.2">
      <c r="C12" s="48"/>
      <c r="D12" s="48"/>
      <c r="E12" s="48" t="s">
        <v>22</v>
      </c>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row>
    <row r="13" spans="1:35" ht="12" x14ac:dyDescent="0.2">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row>
    <row r="14" spans="1:35" ht="12" x14ac:dyDescent="0.2">
      <c r="C14" s="48"/>
      <c r="D14" s="48" t="s">
        <v>85</v>
      </c>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row>
    <row r="15" spans="1:35" ht="12" x14ac:dyDescent="0.2">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row>
    <row r="16" spans="1:35" ht="12" x14ac:dyDescent="0.2">
      <c r="C16" s="48"/>
      <c r="D16" s="48"/>
      <c r="E16" s="48" t="s">
        <v>52</v>
      </c>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row>
    <row r="17" spans="3:34" ht="12" x14ac:dyDescent="0.2">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row>
    <row r="18" spans="3:34" ht="12" x14ac:dyDescent="0.2">
      <c r="C18" s="48"/>
      <c r="D18" s="48" t="s">
        <v>86</v>
      </c>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row>
    <row r="19" spans="3:34" ht="12" x14ac:dyDescent="0.2">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row>
    <row r="20" spans="3:34" ht="12" x14ac:dyDescent="0.2">
      <c r="C20" s="48"/>
      <c r="D20" s="48"/>
      <c r="E20" s="64" t="s">
        <v>34</v>
      </c>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row>
    <row r="21" spans="3:34" ht="12" x14ac:dyDescent="0.2">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row>
    <row r="22" spans="3:34" ht="12" x14ac:dyDescent="0.2">
      <c r="C22" s="48"/>
      <c r="D22" s="48"/>
      <c r="E22" s="256" t="s">
        <v>87</v>
      </c>
      <c r="F22" s="257"/>
      <c r="G22" s="257"/>
      <c r="H22" s="257"/>
      <c r="I22" s="257"/>
      <c r="J22" s="258"/>
      <c r="K22" s="256" t="s">
        <v>88</v>
      </c>
      <c r="L22" s="258"/>
      <c r="M22" s="256" t="s">
        <v>89</v>
      </c>
      <c r="N22" s="257"/>
      <c r="O22" s="257"/>
      <c r="P22" s="257"/>
      <c r="Q22" s="257"/>
      <c r="R22" s="257"/>
      <c r="S22" s="257"/>
      <c r="T22" s="257"/>
      <c r="U22" s="257"/>
      <c r="V22" s="257"/>
      <c r="W22" s="257"/>
      <c r="X22" s="257"/>
      <c r="Y22" s="257"/>
      <c r="Z22" s="257"/>
      <c r="AA22" s="257"/>
      <c r="AB22" s="257"/>
      <c r="AC22" s="257"/>
      <c r="AD22" s="257"/>
      <c r="AE22" s="257"/>
      <c r="AF22" s="257"/>
      <c r="AG22" s="257"/>
      <c r="AH22" s="258"/>
    </row>
    <row r="23" spans="3:34" ht="12" x14ac:dyDescent="0.2">
      <c r="C23" s="48"/>
      <c r="D23" s="48"/>
      <c r="E23" s="236" t="s">
        <v>90</v>
      </c>
      <c r="F23" s="237"/>
      <c r="G23" s="237"/>
      <c r="H23" s="237"/>
      <c r="I23" s="237"/>
      <c r="J23" s="238"/>
      <c r="K23" s="110" t="s">
        <v>51</v>
      </c>
      <c r="L23" s="112"/>
      <c r="M23" s="206" t="s">
        <v>91</v>
      </c>
      <c r="N23" s="207"/>
      <c r="O23" s="207"/>
      <c r="P23" s="207"/>
      <c r="Q23" s="207"/>
      <c r="R23" s="207"/>
      <c r="S23" s="207"/>
      <c r="T23" s="207"/>
      <c r="U23" s="207"/>
      <c r="V23" s="207"/>
      <c r="W23" s="207"/>
      <c r="X23" s="207"/>
      <c r="Y23" s="207"/>
      <c r="Z23" s="207"/>
      <c r="AA23" s="207"/>
      <c r="AB23" s="207"/>
      <c r="AC23" s="207"/>
      <c r="AD23" s="207"/>
      <c r="AE23" s="207"/>
      <c r="AF23" s="207"/>
      <c r="AG23" s="207"/>
      <c r="AH23" s="208"/>
    </row>
    <row r="24" spans="3:34" ht="12" x14ac:dyDescent="0.2">
      <c r="C24" s="48"/>
      <c r="D24" s="48"/>
      <c r="E24" s="239"/>
      <c r="F24" s="240"/>
      <c r="G24" s="240"/>
      <c r="H24" s="240"/>
      <c r="I24" s="240"/>
      <c r="J24" s="241"/>
      <c r="K24" s="242"/>
      <c r="L24" s="243"/>
      <c r="M24" s="212"/>
      <c r="N24" s="213"/>
      <c r="O24" s="213"/>
      <c r="P24" s="213"/>
      <c r="Q24" s="213"/>
      <c r="R24" s="213"/>
      <c r="S24" s="213"/>
      <c r="T24" s="213"/>
      <c r="U24" s="213"/>
      <c r="V24" s="213"/>
      <c r="W24" s="213"/>
      <c r="X24" s="213"/>
      <c r="Y24" s="213"/>
      <c r="Z24" s="213"/>
      <c r="AA24" s="213"/>
      <c r="AB24" s="213"/>
      <c r="AC24" s="213"/>
      <c r="AD24" s="213"/>
      <c r="AE24" s="213"/>
      <c r="AF24" s="213"/>
      <c r="AG24" s="213"/>
      <c r="AH24" s="214"/>
    </row>
    <row r="25" spans="3:34" ht="11.25" customHeight="1" x14ac:dyDescent="0.2">
      <c r="C25" s="48"/>
      <c r="D25" s="48"/>
      <c r="E25" s="250" t="s">
        <v>92</v>
      </c>
      <c r="F25" s="254"/>
      <c r="G25" s="254"/>
      <c r="H25" s="254"/>
      <c r="I25" s="254"/>
      <c r="J25" s="251"/>
      <c r="K25" s="271" t="s">
        <v>51</v>
      </c>
      <c r="L25" s="272"/>
      <c r="M25" s="244" t="s">
        <v>23</v>
      </c>
      <c r="N25" s="245"/>
      <c r="O25" s="245"/>
      <c r="P25" s="245"/>
      <c r="Q25" s="245"/>
      <c r="R25" s="245"/>
      <c r="S25" s="245"/>
      <c r="T25" s="245"/>
      <c r="U25" s="245"/>
      <c r="V25" s="245"/>
      <c r="W25" s="245"/>
      <c r="X25" s="245"/>
      <c r="Y25" s="245"/>
      <c r="Z25" s="245"/>
      <c r="AA25" s="245"/>
      <c r="AB25" s="245"/>
      <c r="AC25" s="245"/>
      <c r="AD25" s="245"/>
      <c r="AE25" s="245"/>
      <c r="AF25" s="245"/>
      <c r="AG25" s="245"/>
      <c r="AH25" s="246"/>
    </row>
    <row r="26" spans="3:34" ht="11.25" customHeight="1" x14ac:dyDescent="0.2">
      <c r="C26" s="48"/>
      <c r="D26" s="48"/>
      <c r="E26" s="259"/>
      <c r="F26" s="227"/>
      <c r="G26" s="227"/>
      <c r="H26" s="227"/>
      <c r="I26" s="227"/>
      <c r="J26" s="260"/>
      <c r="K26" s="273"/>
      <c r="L26" s="274"/>
      <c r="M26" s="269"/>
      <c r="N26" s="226"/>
      <c r="O26" s="226"/>
      <c r="P26" s="226"/>
      <c r="Q26" s="226"/>
      <c r="R26" s="226"/>
      <c r="S26" s="226"/>
      <c r="T26" s="226"/>
      <c r="U26" s="226"/>
      <c r="V26" s="226"/>
      <c r="W26" s="226"/>
      <c r="X26" s="226"/>
      <c r="Y26" s="226"/>
      <c r="Z26" s="226"/>
      <c r="AA26" s="226"/>
      <c r="AB26" s="226"/>
      <c r="AC26" s="226"/>
      <c r="AD26" s="226"/>
      <c r="AE26" s="226"/>
      <c r="AF26" s="226"/>
      <c r="AG26" s="226"/>
      <c r="AH26" s="270"/>
    </row>
    <row r="27" spans="3:34" ht="11.25" customHeight="1" x14ac:dyDescent="0.2">
      <c r="C27" s="48"/>
      <c r="D27" s="48"/>
      <c r="E27" s="252"/>
      <c r="F27" s="255"/>
      <c r="G27" s="255"/>
      <c r="H27" s="255"/>
      <c r="I27" s="255"/>
      <c r="J27" s="253"/>
      <c r="K27" s="275"/>
      <c r="L27" s="276"/>
      <c r="M27" s="247"/>
      <c r="N27" s="248"/>
      <c r="O27" s="248"/>
      <c r="P27" s="248"/>
      <c r="Q27" s="248"/>
      <c r="R27" s="248"/>
      <c r="S27" s="248"/>
      <c r="T27" s="248"/>
      <c r="U27" s="248"/>
      <c r="V27" s="248"/>
      <c r="W27" s="248"/>
      <c r="X27" s="248"/>
      <c r="Y27" s="248"/>
      <c r="Z27" s="248"/>
      <c r="AA27" s="248"/>
      <c r="AB27" s="248"/>
      <c r="AC27" s="248"/>
      <c r="AD27" s="248"/>
      <c r="AE27" s="248"/>
      <c r="AF27" s="248"/>
      <c r="AG27" s="248"/>
      <c r="AH27" s="249"/>
    </row>
    <row r="28" spans="3:34" ht="11.25" customHeight="1" x14ac:dyDescent="0.2">
      <c r="C28" s="48"/>
      <c r="D28" s="48"/>
      <c r="E28" s="236" t="s">
        <v>30</v>
      </c>
      <c r="F28" s="237"/>
      <c r="G28" s="237"/>
      <c r="H28" s="237"/>
      <c r="I28" s="237"/>
      <c r="J28" s="238"/>
      <c r="K28" s="110" t="s">
        <v>51</v>
      </c>
      <c r="L28" s="112"/>
      <c r="M28" s="206" t="s">
        <v>25</v>
      </c>
      <c r="N28" s="207"/>
      <c r="O28" s="207"/>
      <c r="P28" s="207"/>
      <c r="Q28" s="207"/>
      <c r="R28" s="207"/>
      <c r="S28" s="207"/>
      <c r="T28" s="207"/>
      <c r="U28" s="207"/>
      <c r="V28" s="207"/>
      <c r="W28" s="207"/>
      <c r="X28" s="207"/>
      <c r="Y28" s="207"/>
      <c r="Z28" s="207"/>
      <c r="AA28" s="207"/>
      <c r="AB28" s="207"/>
      <c r="AC28" s="207"/>
      <c r="AD28" s="207"/>
      <c r="AE28" s="207"/>
      <c r="AF28" s="207"/>
      <c r="AG28" s="207"/>
      <c r="AH28" s="208"/>
    </row>
    <row r="29" spans="3:34" ht="11.25" customHeight="1" x14ac:dyDescent="0.2">
      <c r="C29" s="48"/>
      <c r="D29" s="48"/>
      <c r="E29" s="239"/>
      <c r="F29" s="240"/>
      <c r="G29" s="240"/>
      <c r="H29" s="240"/>
      <c r="I29" s="240"/>
      <c r="J29" s="241"/>
      <c r="K29" s="242"/>
      <c r="L29" s="243"/>
      <c r="M29" s="212"/>
      <c r="N29" s="213"/>
      <c r="O29" s="213"/>
      <c r="P29" s="213"/>
      <c r="Q29" s="213"/>
      <c r="R29" s="213"/>
      <c r="S29" s="213"/>
      <c r="T29" s="213"/>
      <c r="U29" s="213"/>
      <c r="V29" s="213"/>
      <c r="W29" s="213"/>
      <c r="X29" s="213"/>
      <c r="Y29" s="213"/>
      <c r="Z29" s="213"/>
      <c r="AA29" s="213"/>
      <c r="AB29" s="213"/>
      <c r="AC29" s="213"/>
      <c r="AD29" s="213"/>
      <c r="AE29" s="213"/>
      <c r="AF29" s="213"/>
      <c r="AG29" s="213"/>
      <c r="AH29" s="214"/>
    </row>
    <row r="30" spans="3:34" ht="11.25" customHeight="1" x14ac:dyDescent="0.2">
      <c r="C30" s="48"/>
      <c r="D30" s="48"/>
      <c r="E30" s="236" t="s">
        <v>31</v>
      </c>
      <c r="F30" s="237"/>
      <c r="G30" s="237"/>
      <c r="H30" s="237"/>
      <c r="I30" s="237"/>
      <c r="J30" s="238"/>
      <c r="K30" s="110" t="s">
        <v>51</v>
      </c>
      <c r="L30" s="112"/>
      <c r="M30" s="206" t="s">
        <v>27</v>
      </c>
      <c r="N30" s="207"/>
      <c r="O30" s="207"/>
      <c r="P30" s="207"/>
      <c r="Q30" s="207"/>
      <c r="R30" s="207"/>
      <c r="S30" s="207"/>
      <c r="T30" s="207"/>
      <c r="U30" s="207"/>
      <c r="V30" s="207"/>
      <c r="W30" s="207"/>
      <c r="X30" s="207"/>
      <c r="Y30" s="207"/>
      <c r="Z30" s="207"/>
      <c r="AA30" s="207"/>
      <c r="AB30" s="207"/>
      <c r="AC30" s="207"/>
      <c r="AD30" s="207"/>
      <c r="AE30" s="207"/>
      <c r="AF30" s="207"/>
      <c r="AG30" s="207"/>
      <c r="AH30" s="208"/>
    </row>
    <row r="31" spans="3:34" ht="11.25" customHeight="1" x14ac:dyDescent="0.2">
      <c r="C31" s="48"/>
      <c r="D31" s="48"/>
      <c r="E31" s="239"/>
      <c r="F31" s="240"/>
      <c r="G31" s="240"/>
      <c r="H31" s="240"/>
      <c r="I31" s="240"/>
      <c r="J31" s="241"/>
      <c r="K31" s="242"/>
      <c r="L31" s="243"/>
      <c r="M31" s="212"/>
      <c r="N31" s="213"/>
      <c r="O31" s="213"/>
      <c r="P31" s="213"/>
      <c r="Q31" s="213"/>
      <c r="R31" s="213"/>
      <c r="S31" s="213"/>
      <c r="T31" s="213"/>
      <c r="U31" s="213"/>
      <c r="V31" s="213"/>
      <c r="W31" s="213"/>
      <c r="X31" s="213"/>
      <c r="Y31" s="213"/>
      <c r="Z31" s="213"/>
      <c r="AA31" s="213"/>
      <c r="AB31" s="213"/>
      <c r="AC31" s="213"/>
      <c r="AD31" s="213"/>
      <c r="AE31" s="213"/>
      <c r="AF31" s="213"/>
      <c r="AG31" s="213"/>
      <c r="AH31" s="214"/>
    </row>
    <row r="32" spans="3:34" ht="11.25" customHeight="1" x14ac:dyDescent="0.2">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row>
    <row r="33" spans="3:34" ht="11.25" customHeight="1" x14ac:dyDescent="0.2">
      <c r="C33" s="48"/>
      <c r="D33" s="48"/>
      <c r="E33" s="64" t="s">
        <v>35</v>
      </c>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row>
    <row r="34" spans="3:34" ht="11.25" customHeight="1" x14ac:dyDescent="0.2">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row>
    <row r="35" spans="3:34" ht="11.25" customHeight="1" x14ac:dyDescent="0.2">
      <c r="C35" s="48"/>
      <c r="D35" s="48"/>
      <c r="E35" s="256" t="s">
        <v>87</v>
      </c>
      <c r="F35" s="257"/>
      <c r="G35" s="257"/>
      <c r="H35" s="257"/>
      <c r="I35" s="257"/>
      <c r="J35" s="258"/>
      <c r="K35" s="256" t="s">
        <v>88</v>
      </c>
      <c r="L35" s="258"/>
      <c r="M35" s="256" t="s">
        <v>89</v>
      </c>
      <c r="N35" s="257"/>
      <c r="O35" s="257"/>
      <c r="P35" s="257"/>
      <c r="Q35" s="257"/>
      <c r="R35" s="257"/>
      <c r="S35" s="257"/>
      <c r="T35" s="257"/>
      <c r="U35" s="257"/>
      <c r="V35" s="257"/>
      <c r="W35" s="257"/>
      <c r="X35" s="257"/>
      <c r="Y35" s="257"/>
      <c r="Z35" s="257"/>
      <c r="AA35" s="257"/>
      <c r="AB35" s="257"/>
      <c r="AC35" s="257"/>
      <c r="AD35" s="257"/>
      <c r="AE35" s="257"/>
      <c r="AF35" s="257"/>
      <c r="AG35" s="257"/>
      <c r="AH35" s="258"/>
    </row>
    <row r="36" spans="3:34" ht="11.25" customHeight="1" x14ac:dyDescent="0.2">
      <c r="C36" s="48"/>
      <c r="D36" s="48"/>
      <c r="E36" s="236" t="s">
        <v>90</v>
      </c>
      <c r="F36" s="237"/>
      <c r="G36" s="237"/>
      <c r="H36" s="237"/>
      <c r="I36" s="237"/>
      <c r="J36" s="238"/>
      <c r="K36" s="110" t="s">
        <v>51</v>
      </c>
      <c r="L36" s="112"/>
      <c r="M36" s="206" t="s">
        <v>91</v>
      </c>
      <c r="N36" s="207"/>
      <c r="O36" s="207"/>
      <c r="P36" s="207"/>
      <c r="Q36" s="207"/>
      <c r="R36" s="207"/>
      <c r="S36" s="207"/>
      <c r="T36" s="207"/>
      <c r="U36" s="207"/>
      <c r="V36" s="207"/>
      <c r="W36" s="207"/>
      <c r="X36" s="207"/>
      <c r="Y36" s="207"/>
      <c r="Z36" s="207"/>
      <c r="AA36" s="207"/>
      <c r="AB36" s="207"/>
      <c r="AC36" s="207"/>
      <c r="AD36" s="207"/>
      <c r="AE36" s="207"/>
      <c r="AF36" s="207"/>
      <c r="AG36" s="207"/>
      <c r="AH36" s="208"/>
    </row>
    <row r="37" spans="3:34" ht="11.25" customHeight="1" x14ac:dyDescent="0.2">
      <c r="C37" s="48"/>
      <c r="D37" s="48"/>
      <c r="E37" s="239"/>
      <c r="F37" s="240"/>
      <c r="G37" s="240"/>
      <c r="H37" s="240"/>
      <c r="I37" s="240"/>
      <c r="J37" s="241"/>
      <c r="K37" s="242"/>
      <c r="L37" s="243"/>
      <c r="M37" s="212"/>
      <c r="N37" s="213"/>
      <c r="O37" s="213"/>
      <c r="P37" s="213"/>
      <c r="Q37" s="213"/>
      <c r="R37" s="213"/>
      <c r="S37" s="213"/>
      <c r="T37" s="213"/>
      <c r="U37" s="213"/>
      <c r="V37" s="213"/>
      <c r="W37" s="213"/>
      <c r="X37" s="213"/>
      <c r="Y37" s="213"/>
      <c r="Z37" s="213"/>
      <c r="AA37" s="213"/>
      <c r="AB37" s="213"/>
      <c r="AC37" s="213"/>
      <c r="AD37" s="213"/>
      <c r="AE37" s="213"/>
      <c r="AF37" s="213"/>
      <c r="AG37" s="213"/>
      <c r="AH37" s="214"/>
    </row>
    <row r="38" spans="3:34" ht="11.25" customHeight="1" x14ac:dyDescent="0.2">
      <c r="C38" s="48"/>
      <c r="D38" s="48"/>
      <c r="E38" s="250" t="s">
        <v>92</v>
      </c>
      <c r="F38" s="254"/>
      <c r="G38" s="254"/>
      <c r="H38" s="254"/>
      <c r="I38" s="254"/>
      <c r="J38" s="251"/>
      <c r="K38" s="271" t="s">
        <v>51</v>
      </c>
      <c r="L38" s="272"/>
      <c r="M38" s="244" t="s">
        <v>23</v>
      </c>
      <c r="N38" s="245"/>
      <c r="O38" s="245"/>
      <c r="P38" s="245"/>
      <c r="Q38" s="245"/>
      <c r="R38" s="245"/>
      <c r="S38" s="245"/>
      <c r="T38" s="245"/>
      <c r="U38" s="245"/>
      <c r="V38" s="245"/>
      <c r="W38" s="245"/>
      <c r="X38" s="245"/>
      <c r="Y38" s="245"/>
      <c r="Z38" s="245"/>
      <c r="AA38" s="245"/>
      <c r="AB38" s="245"/>
      <c r="AC38" s="245"/>
      <c r="AD38" s="245"/>
      <c r="AE38" s="245"/>
      <c r="AF38" s="245"/>
      <c r="AG38" s="245"/>
      <c r="AH38" s="246"/>
    </row>
    <row r="39" spans="3:34" ht="11.25" customHeight="1" x14ac:dyDescent="0.2">
      <c r="C39" s="48"/>
      <c r="D39" s="48"/>
      <c r="E39" s="259"/>
      <c r="F39" s="227"/>
      <c r="G39" s="227"/>
      <c r="H39" s="227"/>
      <c r="I39" s="227"/>
      <c r="J39" s="260"/>
      <c r="K39" s="273"/>
      <c r="L39" s="274"/>
      <c r="M39" s="269"/>
      <c r="N39" s="226"/>
      <c r="O39" s="226"/>
      <c r="P39" s="226"/>
      <c r="Q39" s="226"/>
      <c r="R39" s="226"/>
      <c r="S39" s="226"/>
      <c r="T39" s="226"/>
      <c r="U39" s="226"/>
      <c r="V39" s="226"/>
      <c r="W39" s="226"/>
      <c r="X39" s="226"/>
      <c r="Y39" s="226"/>
      <c r="Z39" s="226"/>
      <c r="AA39" s="226"/>
      <c r="AB39" s="226"/>
      <c r="AC39" s="226"/>
      <c r="AD39" s="226"/>
      <c r="AE39" s="226"/>
      <c r="AF39" s="226"/>
      <c r="AG39" s="226"/>
      <c r="AH39" s="270"/>
    </row>
    <row r="40" spans="3:34" ht="11.25" customHeight="1" x14ac:dyDescent="0.2">
      <c r="C40" s="48"/>
      <c r="D40" s="48"/>
      <c r="E40" s="252"/>
      <c r="F40" s="255"/>
      <c r="G40" s="255"/>
      <c r="H40" s="255"/>
      <c r="I40" s="255"/>
      <c r="J40" s="253"/>
      <c r="K40" s="275"/>
      <c r="L40" s="276"/>
      <c r="M40" s="247"/>
      <c r="N40" s="248"/>
      <c r="O40" s="248"/>
      <c r="P40" s="248"/>
      <c r="Q40" s="248"/>
      <c r="R40" s="248"/>
      <c r="S40" s="248"/>
      <c r="T40" s="248"/>
      <c r="U40" s="248"/>
      <c r="V40" s="248"/>
      <c r="W40" s="248"/>
      <c r="X40" s="248"/>
      <c r="Y40" s="248"/>
      <c r="Z40" s="248"/>
      <c r="AA40" s="248"/>
      <c r="AB40" s="248"/>
      <c r="AC40" s="248"/>
      <c r="AD40" s="248"/>
      <c r="AE40" s="248"/>
      <c r="AF40" s="248"/>
      <c r="AG40" s="248"/>
      <c r="AH40" s="249"/>
    </row>
    <row r="41" spans="3:34" ht="11.25" customHeight="1" x14ac:dyDescent="0.2">
      <c r="C41" s="48"/>
      <c r="D41" s="48"/>
      <c r="E41" s="236" t="s">
        <v>24</v>
      </c>
      <c r="F41" s="237"/>
      <c r="G41" s="237"/>
      <c r="H41" s="237"/>
      <c r="I41" s="237"/>
      <c r="J41" s="238"/>
      <c r="K41" s="110" t="s">
        <v>51</v>
      </c>
      <c r="L41" s="112"/>
      <c r="M41" s="206" t="s">
        <v>25</v>
      </c>
      <c r="N41" s="207"/>
      <c r="O41" s="207"/>
      <c r="P41" s="207"/>
      <c r="Q41" s="207"/>
      <c r="R41" s="207"/>
      <c r="S41" s="207"/>
      <c r="T41" s="207"/>
      <c r="U41" s="207"/>
      <c r="V41" s="207"/>
      <c r="W41" s="207"/>
      <c r="X41" s="207"/>
      <c r="Y41" s="207"/>
      <c r="Z41" s="207"/>
      <c r="AA41" s="207"/>
      <c r="AB41" s="207"/>
      <c r="AC41" s="207"/>
      <c r="AD41" s="207"/>
      <c r="AE41" s="207"/>
      <c r="AF41" s="207"/>
      <c r="AG41" s="207"/>
      <c r="AH41" s="208"/>
    </row>
    <row r="42" spans="3:34" ht="11.25" customHeight="1" x14ac:dyDescent="0.2">
      <c r="C42" s="48"/>
      <c r="D42" s="48"/>
      <c r="E42" s="239"/>
      <c r="F42" s="240"/>
      <c r="G42" s="240"/>
      <c r="H42" s="240"/>
      <c r="I42" s="240"/>
      <c r="J42" s="241"/>
      <c r="K42" s="242"/>
      <c r="L42" s="243"/>
      <c r="M42" s="212"/>
      <c r="N42" s="213"/>
      <c r="O42" s="213"/>
      <c r="P42" s="213"/>
      <c r="Q42" s="213"/>
      <c r="R42" s="213"/>
      <c r="S42" s="213"/>
      <c r="T42" s="213"/>
      <c r="U42" s="213"/>
      <c r="V42" s="213"/>
      <c r="W42" s="213"/>
      <c r="X42" s="213"/>
      <c r="Y42" s="213"/>
      <c r="Z42" s="213"/>
      <c r="AA42" s="213"/>
      <c r="AB42" s="213"/>
      <c r="AC42" s="213"/>
      <c r="AD42" s="213"/>
      <c r="AE42" s="213"/>
      <c r="AF42" s="213"/>
      <c r="AG42" s="213"/>
      <c r="AH42" s="214"/>
    </row>
    <row r="43" spans="3:34" ht="11.25" customHeight="1" x14ac:dyDescent="0.2">
      <c r="C43" s="48"/>
      <c r="D43" s="48"/>
      <c r="E43" s="236" t="s">
        <v>26</v>
      </c>
      <c r="F43" s="237"/>
      <c r="G43" s="237"/>
      <c r="H43" s="237"/>
      <c r="I43" s="237"/>
      <c r="J43" s="238"/>
      <c r="K43" s="110" t="s">
        <v>51</v>
      </c>
      <c r="L43" s="112"/>
      <c r="M43" s="206" t="s">
        <v>27</v>
      </c>
      <c r="N43" s="207"/>
      <c r="O43" s="207"/>
      <c r="P43" s="207"/>
      <c r="Q43" s="207"/>
      <c r="R43" s="207"/>
      <c r="S43" s="207"/>
      <c r="T43" s="207"/>
      <c r="U43" s="207"/>
      <c r="V43" s="207"/>
      <c r="W43" s="207"/>
      <c r="X43" s="207"/>
      <c r="Y43" s="207"/>
      <c r="Z43" s="207"/>
      <c r="AA43" s="207"/>
      <c r="AB43" s="207"/>
      <c r="AC43" s="207"/>
      <c r="AD43" s="207"/>
      <c r="AE43" s="207"/>
      <c r="AF43" s="207"/>
      <c r="AG43" s="207"/>
      <c r="AH43" s="208"/>
    </row>
    <row r="44" spans="3:34" ht="11.25" customHeight="1" x14ac:dyDescent="0.2">
      <c r="C44" s="48"/>
      <c r="D44" s="48"/>
      <c r="E44" s="239"/>
      <c r="F44" s="240"/>
      <c r="G44" s="240"/>
      <c r="H44" s="240"/>
      <c r="I44" s="240"/>
      <c r="J44" s="241"/>
      <c r="K44" s="242"/>
      <c r="L44" s="243"/>
      <c r="M44" s="212"/>
      <c r="N44" s="213"/>
      <c r="O44" s="213"/>
      <c r="P44" s="213"/>
      <c r="Q44" s="213"/>
      <c r="R44" s="213"/>
      <c r="S44" s="213"/>
      <c r="T44" s="213"/>
      <c r="U44" s="213"/>
      <c r="V44" s="213"/>
      <c r="W44" s="213"/>
      <c r="X44" s="213"/>
      <c r="Y44" s="213"/>
      <c r="Z44" s="213"/>
      <c r="AA44" s="213"/>
      <c r="AB44" s="213"/>
      <c r="AC44" s="213"/>
      <c r="AD44" s="213"/>
      <c r="AE44" s="213"/>
      <c r="AF44" s="213"/>
      <c r="AG44" s="213"/>
      <c r="AH44" s="214"/>
    </row>
    <row r="45" spans="3:34" ht="11.25" customHeight="1" x14ac:dyDescent="0.2">
      <c r="C45" s="48"/>
      <c r="D45" s="48"/>
      <c r="E45" s="250" t="s">
        <v>93</v>
      </c>
      <c r="F45" s="254"/>
      <c r="G45" s="254"/>
      <c r="H45" s="254"/>
      <c r="I45" s="254"/>
      <c r="J45" s="251"/>
      <c r="K45" s="261" t="s">
        <v>51</v>
      </c>
      <c r="L45" s="262"/>
      <c r="M45" s="244" t="s">
        <v>94</v>
      </c>
      <c r="N45" s="245"/>
      <c r="O45" s="245"/>
      <c r="P45" s="245"/>
      <c r="Q45" s="245"/>
      <c r="R45" s="245"/>
      <c r="S45" s="245"/>
      <c r="T45" s="245"/>
      <c r="U45" s="245"/>
      <c r="V45" s="245"/>
      <c r="W45" s="245"/>
      <c r="X45" s="245"/>
      <c r="Y45" s="245"/>
      <c r="Z45" s="245"/>
      <c r="AA45" s="245"/>
      <c r="AB45" s="245"/>
      <c r="AC45" s="245"/>
      <c r="AD45" s="245"/>
      <c r="AE45" s="245"/>
      <c r="AF45" s="245"/>
      <c r="AG45" s="245"/>
      <c r="AH45" s="246"/>
    </row>
    <row r="46" spans="3:34" ht="11.25" customHeight="1" x14ac:dyDescent="0.2">
      <c r="C46" s="48"/>
      <c r="D46" s="48"/>
      <c r="E46" s="259"/>
      <c r="F46" s="227"/>
      <c r="G46" s="227"/>
      <c r="H46" s="227"/>
      <c r="I46" s="227"/>
      <c r="J46" s="260"/>
      <c r="K46" s="263"/>
      <c r="L46" s="264"/>
      <c r="M46" s="269"/>
      <c r="N46" s="226"/>
      <c r="O46" s="226"/>
      <c r="P46" s="226"/>
      <c r="Q46" s="226"/>
      <c r="R46" s="226"/>
      <c r="S46" s="226"/>
      <c r="T46" s="226"/>
      <c r="U46" s="226"/>
      <c r="V46" s="226"/>
      <c r="W46" s="226"/>
      <c r="X46" s="226"/>
      <c r="Y46" s="226"/>
      <c r="Z46" s="226"/>
      <c r="AA46" s="226"/>
      <c r="AB46" s="226"/>
      <c r="AC46" s="226"/>
      <c r="AD46" s="226"/>
      <c r="AE46" s="226"/>
      <c r="AF46" s="226"/>
      <c r="AG46" s="226"/>
      <c r="AH46" s="270"/>
    </row>
    <row r="47" spans="3:34" ht="11.25" customHeight="1" x14ac:dyDescent="0.2">
      <c r="C47" s="48"/>
      <c r="D47" s="48"/>
      <c r="E47" s="252"/>
      <c r="F47" s="255"/>
      <c r="G47" s="255"/>
      <c r="H47" s="255"/>
      <c r="I47" s="255"/>
      <c r="J47" s="253"/>
      <c r="K47" s="265"/>
      <c r="L47" s="266"/>
      <c r="M47" s="247"/>
      <c r="N47" s="248"/>
      <c r="O47" s="248"/>
      <c r="P47" s="248"/>
      <c r="Q47" s="248"/>
      <c r="R47" s="248"/>
      <c r="S47" s="248"/>
      <c r="T47" s="248"/>
      <c r="U47" s="248"/>
      <c r="V47" s="248"/>
      <c r="W47" s="248"/>
      <c r="X47" s="248"/>
      <c r="Y47" s="248"/>
      <c r="Z47" s="248"/>
      <c r="AA47" s="248"/>
      <c r="AB47" s="248"/>
      <c r="AC47" s="248"/>
      <c r="AD47" s="248"/>
      <c r="AE47" s="248"/>
      <c r="AF47" s="248"/>
      <c r="AG47" s="248"/>
      <c r="AH47" s="249"/>
    </row>
    <row r="48" spans="3:34" ht="11.25" customHeight="1" x14ac:dyDescent="0.2">
      <c r="C48" s="48"/>
      <c r="D48" s="48"/>
      <c r="E48" s="250" t="s">
        <v>15</v>
      </c>
      <c r="F48" s="254"/>
      <c r="G48" s="254"/>
      <c r="H48" s="254"/>
      <c r="I48" s="254"/>
      <c r="J48" s="251"/>
      <c r="K48" s="261" t="s">
        <v>51</v>
      </c>
      <c r="L48" s="262"/>
      <c r="M48" s="65" t="s">
        <v>95</v>
      </c>
      <c r="N48" s="31"/>
      <c r="O48" s="31"/>
      <c r="P48" s="31"/>
      <c r="Q48" s="31"/>
      <c r="R48" s="31"/>
      <c r="S48" s="31"/>
      <c r="T48" s="31"/>
      <c r="U48" s="31"/>
      <c r="V48" s="31"/>
      <c r="W48" s="31"/>
      <c r="X48" s="31"/>
      <c r="Y48" s="50"/>
      <c r="Z48" s="50"/>
      <c r="AA48" s="50"/>
      <c r="AB48" s="31"/>
      <c r="AC48" s="31"/>
      <c r="AD48" s="31"/>
      <c r="AE48" s="31"/>
      <c r="AF48" s="31"/>
      <c r="AG48" s="31"/>
      <c r="AH48" s="66"/>
    </row>
    <row r="49" spans="3:34" ht="11.25" customHeight="1" x14ac:dyDescent="0.2">
      <c r="C49" s="48"/>
      <c r="D49" s="48"/>
      <c r="E49" s="259"/>
      <c r="F49" s="227"/>
      <c r="G49" s="227"/>
      <c r="H49" s="227"/>
      <c r="I49" s="227"/>
      <c r="J49" s="260"/>
      <c r="K49" s="263"/>
      <c r="L49" s="264"/>
      <c r="M49" s="267" t="s">
        <v>16</v>
      </c>
      <c r="N49" s="233"/>
      <c r="O49" s="233"/>
      <c r="P49" s="233"/>
      <c r="Q49" s="233"/>
      <c r="R49" s="233"/>
      <c r="S49" s="233"/>
      <c r="T49" s="233"/>
      <c r="U49" s="233"/>
      <c r="V49" s="233"/>
      <c r="W49" s="233"/>
      <c r="X49" s="233"/>
      <c r="Y49" s="233"/>
      <c r="Z49" s="233"/>
      <c r="AA49" s="233"/>
      <c r="AB49" s="233"/>
      <c r="AC49" s="233"/>
      <c r="AD49" s="233"/>
      <c r="AE49" s="233"/>
      <c r="AF49" s="233"/>
      <c r="AG49" s="233"/>
      <c r="AH49" s="268"/>
    </row>
    <row r="50" spans="3:34" ht="11.25" customHeight="1" x14ac:dyDescent="0.2">
      <c r="C50" s="48"/>
      <c r="D50" s="48"/>
      <c r="E50" s="259"/>
      <c r="F50" s="227"/>
      <c r="G50" s="227"/>
      <c r="H50" s="227"/>
      <c r="I50" s="227"/>
      <c r="J50" s="260"/>
      <c r="K50" s="263"/>
      <c r="L50" s="264"/>
      <c r="M50" s="65" t="s">
        <v>96</v>
      </c>
      <c r="N50" s="31"/>
      <c r="O50" s="31"/>
      <c r="P50" s="31"/>
      <c r="Q50" s="31"/>
      <c r="R50" s="31"/>
      <c r="S50" s="31"/>
      <c r="T50" s="31"/>
      <c r="U50" s="31"/>
      <c r="V50" s="31"/>
      <c r="W50" s="31"/>
      <c r="X50" s="31"/>
      <c r="Y50" s="50"/>
      <c r="Z50" s="50"/>
      <c r="AA50" s="50"/>
      <c r="AB50" s="31"/>
      <c r="AC50" s="31"/>
      <c r="AD50" s="31"/>
      <c r="AE50" s="31"/>
      <c r="AF50" s="31"/>
      <c r="AG50" s="31"/>
      <c r="AH50" s="66"/>
    </row>
    <row r="51" spans="3:34" ht="11.25" customHeight="1" x14ac:dyDescent="0.2">
      <c r="C51" s="48"/>
      <c r="D51" s="48"/>
      <c r="E51" s="259"/>
      <c r="F51" s="227"/>
      <c r="G51" s="227"/>
      <c r="H51" s="227"/>
      <c r="I51" s="227"/>
      <c r="J51" s="260"/>
      <c r="K51" s="263"/>
      <c r="L51" s="264"/>
      <c r="M51" s="65" t="s">
        <v>97</v>
      </c>
      <c r="Z51" s="50"/>
      <c r="AA51" s="50"/>
      <c r="AB51" s="31"/>
      <c r="AC51" s="31"/>
      <c r="AD51" s="31"/>
      <c r="AE51" s="31"/>
      <c r="AF51" s="31"/>
      <c r="AG51" s="31"/>
      <c r="AH51" s="66"/>
    </row>
    <row r="52" spans="3:34" ht="11.25" customHeight="1" x14ac:dyDescent="0.2">
      <c r="C52" s="48"/>
      <c r="D52" s="48"/>
      <c r="E52" s="259"/>
      <c r="F52" s="227"/>
      <c r="G52" s="227"/>
      <c r="H52" s="227"/>
      <c r="I52" s="227"/>
      <c r="J52" s="260"/>
      <c r="K52" s="263"/>
      <c r="L52" s="264"/>
      <c r="M52" s="65"/>
      <c r="N52" s="37" t="s">
        <v>98</v>
      </c>
      <c r="Z52" s="50"/>
      <c r="AA52" s="50"/>
      <c r="AB52" s="31"/>
      <c r="AC52" s="31"/>
      <c r="AD52" s="31"/>
      <c r="AE52" s="31"/>
      <c r="AF52" s="31"/>
      <c r="AG52" s="31"/>
      <c r="AH52" s="66"/>
    </row>
    <row r="53" spans="3:34" ht="11.25" customHeight="1" x14ac:dyDescent="0.2">
      <c r="C53" s="48"/>
      <c r="D53" s="48"/>
      <c r="E53" s="259"/>
      <c r="F53" s="227"/>
      <c r="G53" s="227"/>
      <c r="H53" s="227"/>
      <c r="I53" s="227"/>
      <c r="J53" s="260"/>
      <c r="K53" s="263"/>
      <c r="L53" s="264"/>
      <c r="M53" s="65"/>
      <c r="N53" s="233" t="s">
        <v>99</v>
      </c>
      <c r="O53" s="233"/>
      <c r="P53" s="233"/>
      <c r="Q53" s="233"/>
      <c r="R53" s="233"/>
      <c r="S53" s="233"/>
      <c r="T53" s="233"/>
      <c r="U53" s="233"/>
      <c r="V53" s="233"/>
      <c r="W53" s="233"/>
      <c r="X53" s="233"/>
      <c r="Y53" s="233"/>
      <c r="Z53" s="233"/>
      <c r="AA53" s="233"/>
      <c r="AB53" s="233"/>
      <c r="AC53" s="233"/>
      <c r="AD53" s="233"/>
      <c r="AE53" s="233"/>
      <c r="AF53" s="233"/>
      <c r="AG53" s="233"/>
      <c r="AH53" s="268"/>
    </row>
    <row r="54" spans="3:34" ht="11.25" customHeight="1" x14ac:dyDescent="0.2">
      <c r="C54" s="48"/>
      <c r="D54" s="48"/>
      <c r="E54" s="259"/>
      <c r="F54" s="227"/>
      <c r="G54" s="227"/>
      <c r="H54" s="227"/>
      <c r="I54" s="227"/>
      <c r="J54" s="260"/>
      <c r="K54" s="263"/>
      <c r="L54" s="264"/>
      <c r="M54" s="65"/>
      <c r="N54" s="67" t="s">
        <v>32</v>
      </c>
      <c r="O54" s="68"/>
      <c r="P54" s="68"/>
      <c r="Q54" s="68"/>
      <c r="R54" s="68"/>
      <c r="S54" s="68"/>
      <c r="T54" s="68"/>
      <c r="U54" s="68"/>
      <c r="V54" s="68"/>
      <c r="W54" s="68"/>
      <c r="X54" s="68"/>
      <c r="Y54" s="68"/>
      <c r="Z54" s="68"/>
      <c r="AA54" s="68"/>
      <c r="AB54" s="68"/>
      <c r="AC54" s="68"/>
      <c r="AD54" s="68"/>
      <c r="AE54" s="68"/>
      <c r="AF54" s="68"/>
      <c r="AG54" s="68"/>
      <c r="AH54" s="69"/>
    </row>
    <row r="55" spans="3:34" ht="11.25" customHeight="1" x14ac:dyDescent="0.2">
      <c r="C55" s="48"/>
      <c r="D55" s="48"/>
      <c r="E55" s="259"/>
      <c r="F55" s="227"/>
      <c r="G55" s="227"/>
      <c r="H55" s="227"/>
      <c r="I55" s="227"/>
      <c r="J55" s="260"/>
      <c r="K55" s="263"/>
      <c r="L55" s="264"/>
      <c r="M55" s="65"/>
      <c r="N55" s="31"/>
      <c r="O55" s="31" t="s">
        <v>17</v>
      </c>
      <c r="P55" s="31"/>
      <c r="Q55" s="31"/>
      <c r="R55" s="31"/>
      <c r="S55" s="31"/>
      <c r="T55" s="31"/>
      <c r="U55" s="31"/>
      <c r="V55" s="31"/>
      <c r="W55" s="31"/>
      <c r="X55" s="31"/>
      <c r="Y55" s="50"/>
      <c r="Z55" s="50"/>
      <c r="AA55" s="50"/>
      <c r="AB55" s="31"/>
      <c r="AC55" s="31"/>
      <c r="AD55" s="31"/>
      <c r="AE55" s="31"/>
      <c r="AF55" s="31"/>
      <c r="AG55" s="31"/>
      <c r="AH55" s="66"/>
    </row>
    <row r="56" spans="3:34" ht="11.25" customHeight="1" x14ac:dyDescent="0.2">
      <c r="C56" s="48"/>
      <c r="D56" s="48"/>
      <c r="E56" s="259"/>
      <c r="F56" s="227"/>
      <c r="G56" s="227"/>
      <c r="H56" s="227"/>
      <c r="I56" s="227"/>
      <c r="J56" s="260"/>
      <c r="K56" s="263"/>
      <c r="L56" s="264"/>
      <c r="M56" s="65"/>
      <c r="N56" s="31"/>
      <c r="O56" s="31" t="s">
        <v>100</v>
      </c>
      <c r="P56" s="31"/>
      <c r="Q56" s="31"/>
      <c r="R56" s="31"/>
      <c r="S56" s="31"/>
      <c r="T56" s="31"/>
      <c r="U56" s="31"/>
      <c r="V56" s="31"/>
      <c r="W56" s="31"/>
      <c r="X56" s="31"/>
      <c r="Y56" s="50"/>
      <c r="Z56" s="50"/>
      <c r="AA56" s="50"/>
      <c r="AB56" s="31"/>
      <c r="AC56" s="31"/>
      <c r="AD56" s="31"/>
      <c r="AE56" s="31"/>
      <c r="AF56" s="31"/>
      <c r="AG56" s="31"/>
      <c r="AH56" s="66"/>
    </row>
    <row r="57" spans="3:34" ht="11.25" customHeight="1" x14ac:dyDescent="0.2">
      <c r="C57" s="48"/>
      <c r="D57" s="48"/>
      <c r="E57" s="259"/>
      <c r="F57" s="227"/>
      <c r="G57" s="227"/>
      <c r="H57" s="227"/>
      <c r="I57" s="227"/>
      <c r="J57" s="260"/>
      <c r="K57" s="263"/>
      <c r="L57" s="264"/>
      <c r="M57" s="65"/>
      <c r="N57" s="31" t="s">
        <v>101</v>
      </c>
      <c r="O57" s="31"/>
      <c r="Q57" s="31"/>
      <c r="R57" s="31"/>
      <c r="S57" s="31"/>
      <c r="T57" s="31"/>
      <c r="U57" s="31"/>
      <c r="V57" s="31"/>
      <c r="W57" s="31"/>
      <c r="X57" s="31"/>
      <c r="Y57" s="50"/>
      <c r="Z57" s="50"/>
      <c r="AA57" s="50"/>
      <c r="AB57" s="31"/>
      <c r="AC57" s="31"/>
      <c r="AD57" s="31"/>
      <c r="AE57" s="31"/>
      <c r="AF57" s="31"/>
      <c r="AG57" s="31"/>
      <c r="AH57" s="66"/>
    </row>
    <row r="58" spans="3:34" ht="11.25" customHeight="1" x14ac:dyDescent="0.2">
      <c r="C58" s="48"/>
      <c r="D58" s="48"/>
      <c r="E58" s="259"/>
      <c r="F58" s="227"/>
      <c r="G58" s="227"/>
      <c r="H58" s="227"/>
      <c r="I58" s="227"/>
      <c r="J58" s="260"/>
      <c r="K58" s="263"/>
      <c r="L58" s="264"/>
      <c r="M58" s="65"/>
      <c r="N58" s="31" t="s">
        <v>102</v>
      </c>
      <c r="Q58" s="31"/>
      <c r="R58" s="31"/>
      <c r="S58" s="31"/>
      <c r="T58" s="31"/>
      <c r="U58" s="31"/>
      <c r="V58" s="31"/>
      <c r="W58" s="31"/>
      <c r="X58" s="31"/>
      <c r="Y58" s="50"/>
      <c r="Z58" s="50"/>
      <c r="AA58" s="50"/>
      <c r="AB58" s="31"/>
      <c r="AC58" s="31"/>
      <c r="AD58" s="31"/>
      <c r="AE58" s="31"/>
      <c r="AF58" s="31"/>
      <c r="AG58" s="31"/>
      <c r="AH58" s="66"/>
    </row>
    <row r="59" spans="3:34" ht="11.25" customHeight="1" x14ac:dyDescent="0.2">
      <c r="C59" s="48"/>
      <c r="D59" s="48"/>
      <c r="E59" s="259"/>
      <c r="F59" s="227"/>
      <c r="G59" s="227"/>
      <c r="H59" s="227"/>
      <c r="I59" s="227"/>
      <c r="J59" s="260"/>
      <c r="K59" s="263"/>
      <c r="L59" s="264"/>
      <c r="M59" s="65"/>
      <c r="N59" s="31" t="s">
        <v>103</v>
      </c>
      <c r="O59" s="31"/>
      <c r="P59" s="31"/>
      <c r="Q59" s="31"/>
      <c r="R59" s="31"/>
      <c r="S59" s="31"/>
      <c r="T59" s="31"/>
      <c r="U59" s="31"/>
      <c r="V59" s="31"/>
      <c r="W59" s="31"/>
      <c r="X59" s="31"/>
      <c r="Y59" s="50"/>
      <c r="Z59" s="50"/>
      <c r="AA59" s="50"/>
      <c r="AB59" s="31"/>
      <c r="AC59" s="31"/>
      <c r="AD59" s="31"/>
      <c r="AE59" s="31"/>
      <c r="AF59" s="31"/>
      <c r="AG59" s="31"/>
      <c r="AH59" s="66"/>
    </row>
    <row r="60" spans="3:34" ht="11.25" customHeight="1" x14ac:dyDescent="0.2">
      <c r="C60" s="48"/>
      <c r="D60" s="48"/>
      <c r="E60" s="259"/>
      <c r="F60" s="227"/>
      <c r="G60" s="227"/>
      <c r="H60" s="227"/>
      <c r="I60" s="227"/>
      <c r="J60" s="260"/>
      <c r="K60" s="263"/>
      <c r="L60" s="264"/>
      <c r="M60" s="65"/>
      <c r="N60" s="31"/>
      <c r="O60" s="31" t="s">
        <v>17</v>
      </c>
      <c r="P60" s="31"/>
      <c r="Q60" s="31"/>
      <c r="R60" s="31"/>
      <c r="S60" s="31"/>
      <c r="T60" s="31"/>
      <c r="U60" s="31"/>
      <c r="V60" s="31"/>
      <c r="W60" s="31"/>
      <c r="X60" s="31"/>
      <c r="Y60" s="50"/>
      <c r="Z60" s="50"/>
      <c r="AA60" s="50"/>
      <c r="AB60" s="31"/>
      <c r="AC60" s="31"/>
      <c r="AD60" s="31"/>
      <c r="AE60" s="31"/>
      <c r="AF60" s="31"/>
      <c r="AG60" s="31"/>
      <c r="AH60" s="66"/>
    </row>
    <row r="61" spans="3:34" ht="11.25" customHeight="1" x14ac:dyDescent="0.2">
      <c r="C61" s="48"/>
      <c r="D61" s="48"/>
      <c r="E61" s="259"/>
      <c r="F61" s="227"/>
      <c r="G61" s="227"/>
      <c r="H61" s="227"/>
      <c r="I61" s="227"/>
      <c r="J61" s="260"/>
      <c r="K61" s="263"/>
      <c r="L61" s="264"/>
      <c r="M61" s="65"/>
      <c r="N61" s="31"/>
      <c r="O61" s="31" t="s">
        <v>104</v>
      </c>
      <c r="P61" s="31"/>
      <c r="Q61" s="31"/>
      <c r="R61" s="31"/>
      <c r="S61" s="31"/>
      <c r="T61" s="31"/>
      <c r="U61" s="31"/>
      <c r="V61" s="31"/>
      <c r="W61" s="31"/>
      <c r="X61" s="31"/>
      <c r="Y61" s="50"/>
      <c r="Z61" s="50"/>
      <c r="AA61" s="50"/>
      <c r="AB61" s="31"/>
      <c r="AC61" s="31"/>
      <c r="AD61" s="31"/>
      <c r="AE61" s="31"/>
      <c r="AF61" s="31"/>
      <c r="AG61" s="31"/>
      <c r="AH61" s="66"/>
    </row>
    <row r="62" spans="3:34" ht="11.25" customHeight="1" x14ac:dyDescent="0.2">
      <c r="C62" s="48"/>
      <c r="D62" s="48"/>
      <c r="E62" s="252"/>
      <c r="F62" s="255"/>
      <c r="G62" s="255"/>
      <c r="H62" s="255"/>
      <c r="I62" s="255"/>
      <c r="J62" s="253"/>
      <c r="K62" s="265"/>
      <c r="L62" s="266"/>
      <c r="M62" s="65"/>
      <c r="N62" s="31"/>
      <c r="O62" s="31"/>
      <c r="P62" s="31" t="s">
        <v>105</v>
      </c>
      <c r="Q62" s="31"/>
      <c r="R62" s="31"/>
      <c r="S62" s="31"/>
      <c r="T62" s="31"/>
      <c r="U62" s="31"/>
      <c r="V62" s="31"/>
      <c r="W62" s="31"/>
      <c r="X62" s="31"/>
      <c r="Y62" s="50"/>
      <c r="Z62" s="50"/>
      <c r="AA62" s="50"/>
      <c r="AB62" s="31"/>
      <c r="AC62" s="31"/>
      <c r="AD62" s="31"/>
      <c r="AE62" s="31"/>
      <c r="AF62" s="31"/>
      <c r="AG62" s="31"/>
      <c r="AH62" s="66"/>
    </row>
    <row r="63" spans="3:34" ht="11.25" customHeight="1" x14ac:dyDescent="0.2">
      <c r="C63" s="48"/>
      <c r="D63" s="48"/>
      <c r="E63" s="236" t="s">
        <v>106</v>
      </c>
      <c r="F63" s="237"/>
      <c r="G63" s="237"/>
      <c r="H63" s="237"/>
      <c r="I63" s="237"/>
      <c r="J63" s="238"/>
      <c r="K63" s="236"/>
      <c r="L63" s="238"/>
      <c r="M63" s="206" t="s">
        <v>107</v>
      </c>
      <c r="N63" s="207"/>
      <c r="O63" s="207"/>
      <c r="P63" s="207"/>
      <c r="Q63" s="207"/>
      <c r="R63" s="207"/>
      <c r="S63" s="207"/>
      <c r="T63" s="207"/>
      <c r="U63" s="207"/>
      <c r="V63" s="207"/>
      <c r="W63" s="207"/>
      <c r="X63" s="207"/>
      <c r="Y63" s="207"/>
      <c r="Z63" s="207"/>
      <c r="AA63" s="207"/>
      <c r="AB63" s="207"/>
      <c r="AC63" s="207"/>
      <c r="AD63" s="207"/>
      <c r="AE63" s="207"/>
      <c r="AF63" s="207"/>
      <c r="AG63" s="207"/>
      <c r="AH63" s="208"/>
    </row>
    <row r="64" spans="3:34" ht="11.25" customHeight="1" x14ac:dyDescent="0.2">
      <c r="C64" s="48"/>
      <c r="D64" s="48"/>
      <c r="E64" s="239"/>
      <c r="F64" s="240"/>
      <c r="G64" s="240"/>
      <c r="H64" s="240"/>
      <c r="I64" s="240"/>
      <c r="J64" s="241"/>
      <c r="K64" s="239"/>
      <c r="L64" s="241"/>
      <c r="M64" s="212"/>
      <c r="N64" s="213"/>
      <c r="O64" s="213"/>
      <c r="P64" s="213"/>
      <c r="Q64" s="213"/>
      <c r="R64" s="213"/>
      <c r="S64" s="213"/>
      <c r="T64" s="213"/>
      <c r="U64" s="213"/>
      <c r="V64" s="213"/>
      <c r="W64" s="213"/>
      <c r="X64" s="213"/>
      <c r="Y64" s="213"/>
      <c r="Z64" s="213"/>
      <c r="AA64" s="213"/>
      <c r="AB64" s="213"/>
      <c r="AC64" s="213"/>
      <c r="AD64" s="213"/>
      <c r="AE64" s="213"/>
      <c r="AF64" s="213"/>
      <c r="AG64" s="213"/>
      <c r="AH64" s="214"/>
    </row>
    <row r="65" spans="3:34" ht="11.25" customHeight="1" x14ac:dyDescent="0.2">
      <c r="C65" s="48"/>
      <c r="D65" s="48"/>
      <c r="E65" s="244" t="s">
        <v>108</v>
      </c>
      <c r="F65" s="245"/>
      <c r="G65" s="245"/>
      <c r="H65" s="245"/>
      <c r="I65" s="245"/>
      <c r="J65" s="246"/>
      <c r="K65" s="250"/>
      <c r="L65" s="251"/>
      <c r="M65" s="250" t="s">
        <v>109</v>
      </c>
      <c r="N65" s="254"/>
      <c r="O65" s="254"/>
      <c r="P65" s="254"/>
      <c r="Q65" s="254"/>
      <c r="R65" s="254"/>
      <c r="S65" s="254"/>
      <c r="T65" s="254"/>
      <c r="U65" s="254"/>
      <c r="V65" s="254"/>
      <c r="W65" s="254"/>
      <c r="X65" s="254"/>
      <c r="Y65" s="254"/>
      <c r="Z65" s="254"/>
      <c r="AA65" s="254"/>
      <c r="AB65" s="254"/>
      <c r="AC65" s="254"/>
      <c r="AD65" s="254"/>
      <c r="AE65" s="254"/>
      <c r="AF65" s="254"/>
      <c r="AG65" s="254"/>
      <c r="AH65" s="251"/>
    </row>
    <row r="66" spans="3:34" ht="11.25" customHeight="1" x14ac:dyDescent="0.2">
      <c r="C66" s="48"/>
      <c r="D66" s="48"/>
      <c r="E66" s="247"/>
      <c r="F66" s="248"/>
      <c r="G66" s="248"/>
      <c r="H66" s="248"/>
      <c r="I66" s="248"/>
      <c r="J66" s="249"/>
      <c r="K66" s="252"/>
      <c r="L66" s="253"/>
      <c r="M66" s="252"/>
      <c r="N66" s="255"/>
      <c r="O66" s="255"/>
      <c r="P66" s="255"/>
      <c r="Q66" s="255"/>
      <c r="R66" s="255"/>
      <c r="S66" s="255"/>
      <c r="T66" s="255"/>
      <c r="U66" s="255"/>
      <c r="V66" s="255"/>
      <c r="W66" s="255"/>
      <c r="X66" s="255"/>
      <c r="Y66" s="255"/>
      <c r="Z66" s="255"/>
      <c r="AA66" s="255"/>
      <c r="AB66" s="255"/>
      <c r="AC66" s="255"/>
      <c r="AD66" s="255"/>
      <c r="AE66" s="255"/>
      <c r="AF66" s="255"/>
      <c r="AG66" s="255"/>
      <c r="AH66" s="253"/>
    </row>
    <row r="67" spans="3:34" ht="11.25" customHeight="1" x14ac:dyDescent="0.2">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row>
    <row r="68" spans="3:34" ht="11.25" customHeight="1" x14ac:dyDescent="0.2">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row>
    <row r="69" spans="3:34" ht="11.25" customHeight="1" x14ac:dyDescent="0.2">
      <c r="C69" s="48"/>
      <c r="D69" s="48"/>
      <c r="E69" s="64" t="s">
        <v>33</v>
      </c>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row>
    <row r="70" spans="3:34" ht="11.25" customHeight="1" x14ac:dyDescent="0.2">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row>
    <row r="71" spans="3:34" ht="11.25" customHeight="1" x14ac:dyDescent="0.2">
      <c r="C71" s="48"/>
      <c r="D71" s="48"/>
      <c r="E71" s="256" t="s">
        <v>87</v>
      </c>
      <c r="F71" s="257"/>
      <c r="G71" s="257"/>
      <c r="H71" s="257"/>
      <c r="I71" s="257"/>
      <c r="J71" s="258"/>
      <c r="K71" s="256" t="s">
        <v>88</v>
      </c>
      <c r="L71" s="258"/>
      <c r="M71" s="256" t="s">
        <v>89</v>
      </c>
      <c r="N71" s="257"/>
      <c r="O71" s="257"/>
      <c r="P71" s="257"/>
      <c r="Q71" s="257"/>
      <c r="R71" s="257"/>
      <c r="S71" s="257"/>
      <c r="T71" s="257"/>
      <c r="U71" s="257"/>
      <c r="V71" s="257"/>
      <c r="W71" s="257"/>
      <c r="X71" s="257"/>
      <c r="Y71" s="257"/>
      <c r="Z71" s="257"/>
      <c r="AA71" s="257"/>
      <c r="AB71" s="257"/>
      <c r="AC71" s="257"/>
      <c r="AD71" s="257"/>
      <c r="AE71" s="257"/>
      <c r="AF71" s="257"/>
      <c r="AG71" s="257"/>
      <c r="AH71" s="258"/>
    </row>
    <row r="72" spans="3:34" ht="11.25" customHeight="1" x14ac:dyDescent="0.2">
      <c r="C72" s="48"/>
      <c r="D72" s="48"/>
      <c r="E72" s="236" t="s">
        <v>90</v>
      </c>
      <c r="F72" s="237"/>
      <c r="G72" s="237"/>
      <c r="H72" s="237"/>
      <c r="I72" s="237"/>
      <c r="J72" s="238"/>
      <c r="K72" s="110" t="s">
        <v>51</v>
      </c>
      <c r="L72" s="112"/>
      <c r="M72" s="206" t="s">
        <v>91</v>
      </c>
      <c r="N72" s="207"/>
      <c r="O72" s="207"/>
      <c r="P72" s="207"/>
      <c r="Q72" s="207"/>
      <c r="R72" s="207"/>
      <c r="S72" s="207"/>
      <c r="T72" s="207"/>
      <c r="U72" s="207"/>
      <c r="V72" s="207"/>
      <c r="W72" s="207"/>
      <c r="X72" s="207"/>
      <c r="Y72" s="207"/>
      <c r="Z72" s="207"/>
      <c r="AA72" s="207"/>
      <c r="AB72" s="207"/>
      <c r="AC72" s="207"/>
      <c r="AD72" s="207"/>
      <c r="AE72" s="207"/>
      <c r="AF72" s="207"/>
      <c r="AG72" s="207"/>
      <c r="AH72" s="208"/>
    </row>
    <row r="73" spans="3:34" ht="11.25" customHeight="1" x14ac:dyDescent="0.2">
      <c r="C73" s="48"/>
      <c r="D73" s="48"/>
      <c r="E73" s="239"/>
      <c r="F73" s="240"/>
      <c r="G73" s="240"/>
      <c r="H73" s="240"/>
      <c r="I73" s="240"/>
      <c r="J73" s="241"/>
      <c r="K73" s="242"/>
      <c r="L73" s="243"/>
      <c r="M73" s="212"/>
      <c r="N73" s="213"/>
      <c r="O73" s="213"/>
      <c r="P73" s="213"/>
      <c r="Q73" s="213"/>
      <c r="R73" s="213"/>
      <c r="S73" s="213"/>
      <c r="T73" s="213"/>
      <c r="U73" s="213"/>
      <c r="V73" s="213"/>
      <c r="W73" s="213"/>
      <c r="X73" s="213"/>
      <c r="Y73" s="213"/>
      <c r="Z73" s="213"/>
      <c r="AA73" s="213"/>
      <c r="AB73" s="213"/>
      <c r="AC73" s="213"/>
      <c r="AD73" s="213"/>
      <c r="AE73" s="213"/>
      <c r="AF73" s="213"/>
      <c r="AG73" s="213"/>
      <c r="AH73" s="214"/>
    </row>
    <row r="74" spans="3:34" ht="11.25" customHeight="1" x14ac:dyDescent="0.2">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row>
    <row r="75" spans="3:34" ht="11.25" customHeight="1" x14ac:dyDescent="0.15">
      <c r="D75" s="37" t="s">
        <v>110</v>
      </c>
    </row>
    <row r="76" spans="3:34" ht="11.25" customHeight="1" x14ac:dyDescent="0.15"/>
    <row r="77" spans="3:34" ht="11.25" customHeight="1" x14ac:dyDescent="0.15">
      <c r="E77" s="37" t="s">
        <v>111</v>
      </c>
    </row>
    <row r="78" spans="3:34" ht="11.25" customHeight="1" x14ac:dyDescent="0.15">
      <c r="E78" s="231" t="s">
        <v>36</v>
      </c>
      <c r="F78" s="231"/>
      <c r="G78" s="231"/>
      <c r="H78" s="231"/>
      <c r="I78" s="231"/>
      <c r="J78" s="231"/>
      <c r="K78" s="231"/>
      <c r="L78" s="231"/>
      <c r="M78" s="231"/>
      <c r="N78" s="231"/>
      <c r="O78" s="231"/>
      <c r="P78" s="231"/>
      <c r="Q78" s="231"/>
      <c r="R78" s="231"/>
      <c r="S78" s="231"/>
      <c r="T78" s="231"/>
      <c r="U78" s="231"/>
      <c r="V78" s="231"/>
      <c r="W78" s="231"/>
      <c r="X78" s="231"/>
      <c r="Y78" s="231"/>
      <c r="Z78" s="231"/>
      <c r="AA78" s="231"/>
      <c r="AB78" s="231"/>
      <c r="AC78" s="231"/>
      <c r="AD78" s="231"/>
      <c r="AE78" s="231"/>
      <c r="AF78" s="231"/>
      <c r="AG78" s="231"/>
      <c r="AH78" s="231"/>
    </row>
    <row r="79" spans="3:34" ht="11.25" customHeight="1" x14ac:dyDescent="0.15">
      <c r="E79" s="42" t="s">
        <v>193</v>
      </c>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row>
    <row r="80" spans="3:34" ht="11.25" customHeight="1" x14ac:dyDescent="0.15">
      <c r="E80" s="37" t="s">
        <v>194</v>
      </c>
    </row>
    <row r="81" spans="5:34" ht="11.25" customHeight="1" thickBot="1" x14ac:dyDescent="0.2"/>
    <row r="82" spans="5:34" ht="15" customHeight="1" thickTop="1" x14ac:dyDescent="0.2">
      <c r="E82" s="71" t="s">
        <v>50</v>
      </c>
      <c r="F82" s="72"/>
      <c r="G82" s="72"/>
      <c r="H82" s="72"/>
      <c r="I82" s="72"/>
      <c r="J82" s="72"/>
      <c r="K82" s="72"/>
      <c r="L82" s="72"/>
      <c r="M82" s="72"/>
      <c r="N82" s="72"/>
      <c r="O82" s="72"/>
      <c r="P82" s="73"/>
      <c r="Q82" s="73"/>
      <c r="R82" s="73"/>
      <c r="S82" s="73"/>
      <c r="T82" s="73"/>
      <c r="U82" s="73"/>
      <c r="V82" s="73"/>
      <c r="W82" s="73"/>
      <c r="X82" s="73"/>
      <c r="Y82" s="73"/>
      <c r="Z82" s="73"/>
      <c r="AA82" s="73"/>
      <c r="AB82" s="73"/>
      <c r="AC82" s="73"/>
      <c r="AD82" s="73"/>
      <c r="AE82" s="73"/>
      <c r="AF82" s="73"/>
      <c r="AG82" s="73"/>
      <c r="AH82" s="74"/>
    </row>
    <row r="83" spans="5:34" ht="15" customHeight="1" x14ac:dyDescent="0.2">
      <c r="E83" s="75"/>
      <c r="F83" s="48" t="s">
        <v>112</v>
      </c>
      <c r="G83" s="48"/>
      <c r="H83" s="48"/>
      <c r="I83" s="48"/>
      <c r="J83" s="48"/>
      <c r="K83" s="48"/>
      <c r="L83" s="48"/>
      <c r="M83" s="48"/>
      <c r="N83" s="48"/>
      <c r="O83" s="48"/>
      <c r="P83" s="32"/>
      <c r="Q83" s="32"/>
      <c r="R83" s="32"/>
      <c r="S83" s="32"/>
      <c r="T83" s="32"/>
      <c r="U83" s="32"/>
      <c r="V83" s="32"/>
      <c r="W83" s="32"/>
      <c r="X83" s="32"/>
      <c r="Y83" s="32"/>
      <c r="Z83" s="32"/>
      <c r="AA83" s="32"/>
      <c r="AB83" s="32"/>
      <c r="AC83" s="32"/>
      <c r="AD83" s="32"/>
      <c r="AH83" s="76"/>
    </row>
    <row r="84" spans="5:34" ht="15" customHeight="1" x14ac:dyDescent="0.2">
      <c r="E84" s="77"/>
      <c r="F84" s="32"/>
      <c r="G84" s="48" t="s">
        <v>113</v>
      </c>
      <c r="H84" s="48"/>
      <c r="I84" s="48"/>
      <c r="J84" s="48"/>
      <c r="K84" s="48"/>
      <c r="L84" s="32"/>
      <c r="M84" s="32"/>
      <c r="N84" s="32"/>
      <c r="O84" s="32"/>
      <c r="P84" s="32"/>
      <c r="Q84" s="32"/>
      <c r="R84" s="32" t="s">
        <v>3</v>
      </c>
      <c r="S84" s="32" t="s">
        <v>37</v>
      </c>
      <c r="T84" s="32"/>
      <c r="U84" s="32"/>
      <c r="V84" s="32"/>
      <c r="W84" s="32"/>
      <c r="X84" s="32"/>
      <c r="Y84" s="32"/>
      <c r="Z84" s="32"/>
      <c r="AA84" s="32"/>
      <c r="AB84" s="32"/>
      <c r="AC84" s="32"/>
      <c r="AD84" s="32"/>
      <c r="AH84" s="76"/>
    </row>
    <row r="85" spans="5:34" ht="15" customHeight="1" x14ac:dyDescent="0.2">
      <c r="E85" s="77"/>
      <c r="F85" s="32"/>
      <c r="G85" s="48"/>
      <c r="H85" s="48"/>
      <c r="I85" s="48" t="s">
        <v>114</v>
      </c>
      <c r="J85" s="48"/>
      <c r="K85" s="48"/>
      <c r="L85" s="32"/>
      <c r="M85" s="32" t="s">
        <v>43</v>
      </c>
      <c r="N85" s="32"/>
      <c r="O85" s="32"/>
      <c r="P85" s="32"/>
      <c r="Q85" s="32"/>
      <c r="R85" s="32"/>
      <c r="S85" s="32"/>
      <c r="T85" s="32"/>
      <c r="U85" s="32"/>
      <c r="V85" s="32"/>
      <c r="W85" s="32"/>
      <c r="X85" s="32"/>
      <c r="Y85" s="32"/>
      <c r="Z85" s="32"/>
      <c r="AA85" s="32"/>
      <c r="AB85" s="32"/>
      <c r="AC85" s="32"/>
      <c r="AD85" s="32"/>
      <c r="AH85" s="76"/>
    </row>
    <row r="86" spans="5:34" ht="15" customHeight="1" x14ac:dyDescent="0.2">
      <c r="E86" s="77"/>
      <c r="F86" s="32"/>
      <c r="G86" s="48"/>
      <c r="H86" s="48"/>
      <c r="I86" s="48" t="s">
        <v>115</v>
      </c>
      <c r="J86" s="48"/>
      <c r="K86" s="48"/>
      <c r="L86" s="32"/>
      <c r="M86" s="32" t="s">
        <v>44</v>
      </c>
      <c r="N86" s="32"/>
      <c r="O86" s="32"/>
      <c r="P86" s="32"/>
      <c r="Q86" s="32"/>
      <c r="R86" s="32"/>
      <c r="S86" s="32" t="s">
        <v>39</v>
      </c>
      <c r="T86" s="32"/>
      <c r="U86" s="32"/>
      <c r="V86" s="32"/>
      <c r="W86" s="32"/>
      <c r="X86" s="32"/>
      <c r="Y86" s="32"/>
      <c r="Z86" s="32"/>
      <c r="AA86" s="32"/>
      <c r="AB86" s="32"/>
      <c r="AC86" s="32"/>
      <c r="AD86" s="32"/>
      <c r="AH86" s="76"/>
    </row>
    <row r="87" spans="5:34" ht="15" customHeight="1" x14ac:dyDescent="0.2">
      <c r="E87" s="77"/>
      <c r="F87" s="32"/>
      <c r="G87" s="48"/>
      <c r="H87" s="48"/>
      <c r="I87" s="48" t="s">
        <v>116</v>
      </c>
      <c r="J87" s="48"/>
      <c r="K87" s="48"/>
      <c r="L87" s="32"/>
      <c r="M87" s="32" t="s">
        <v>45</v>
      </c>
      <c r="N87" s="32"/>
      <c r="O87" s="32"/>
      <c r="P87" s="32"/>
      <c r="Q87" s="32"/>
      <c r="R87" s="32"/>
      <c r="S87" s="32" t="s">
        <v>38</v>
      </c>
      <c r="T87" s="32"/>
      <c r="U87" s="32"/>
      <c r="V87" s="32"/>
      <c r="W87" s="32"/>
      <c r="X87" s="32"/>
      <c r="Y87" s="32"/>
      <c r="Z87" s="32"/>
      <c r="AA87" s="32"/>
      <c r="AB87" s="32"/>
      <c r="AC87" s="32"/>
      <c r="AD87" s="32"/>
      <c r="AH87" s="76"/>
    </row>
    <row r="88" spans="5:34" ht="15" customHeight="1" x14ac:dyDescent="0.2">
      <c r="E88" s="77"/>
      <c r="F88" s="32"/>
      <c r="G88" s="48"/>
      <c r="H88" s="48"/>
      <c r="I88" s="48" t="s">
        <v>117</v>
      </c>
      <c r="J88" s="48"/>
      <c r="K88" s="48"/>
      <c r="L88" s="32"/>
      <c r="M88" s="32" t="s">
        <v>46</v>
      </c>
      <c r="N88" s="32"/>
      <c r="O88" s="32"/>
      <c r="P88" s="32"/>
      <c r="Q88" s="32"/>
      <c r="R88" s="32"/>
      <c r="T88" s="32"/>
      <c r="U88" s="32"/>
      <c r="V88" s="32"/>
      <c r="W88" s="32"/>
      <c r="X88" s="32"/>
      <c r="Y88" s="32"/>
      <c r="Z88" s="32"/>
      <c r="AA88" s="32"/>
      <c r="AB88" s="32"/>
      <c r="AC88" s="32"/>
      <c r="AD88" s="32"/>
      <c r="AH88" s="76"/>
    </row>
    <row r="89" spans="5:34" ht="15" customHeight="1" x14ac:dyDescent="0.2">
      <c r="E89" s="77"/>
      <c r="F89" s="32"/>
      <c r="G89" s="48"/>
      <c r="H89" s="48"/>
      <c r="I89" s="48" t="s">
        <v>118</v>
      </c>
      <c r="J89" s="48"/>
      <c r="K89" s="48"/>
      <c r="L89" s="32"/>
      <c r="M89" s="32" t="s">
        <v>47</v>
      </c>
      <c r="N89" s="32"/>
      <c r="O89" s="32"/>
      <c r="P89" s="32"/>
      <c r="Q89" s="32"/>
      <c r="R89" s="32"/>
      <c r="S89" s="32" t="s">
        <v>40</v>
      </c>
      <c r="T89" s="32"/>
      <c r="U89" s="32"/>
      <c r="V89" s="32"/>
      <c r="W89" s="32"/>
      <c r="X89" s="32"/>
      <c r="Y89" s="32"/>
      <c r="Z89" s="32"/>
      <c r="AA89" s="32"/>
      <c r="AB89" s="32"/>
      <c r="AC89" s="32"/>
      <c r="AD89" s="32"/>
      <c r="AH89" s="76"/>
    </row>
    <row r="90" spans="5:34" ht="15" customHeight="1" x14ac:dyDescent="0.2">
      <c r="E90" s="77"/>
      <c r="F90" s="32"/>
      <c r="G90" s="48"/>
      <c r="H90" s="48"/>
      <c r="I90" s="48" t="s">
        <v>119</v>
      </c>
      <c r="J90" s="48"/>
      <c r="K90" s="48"/>
      <c r="L90" s="32"/>
      <c r="M90" s="32" t="s">
        <v>48</v>
      </c>
      <c r="N90" s="32"/>
      <c r="O90" s="32"/>
      <c r="P90" s="32"/>
      <c r="Q90" s="32"/>
      <c r="R90" s="32"/>
      <c r="S90" s="32" t="s">
        <v>41</v>
      </c>
      <c r="T90" s="32"/>
      <c r="U90" s="32"/>
      <c r="V90" s="32"/>
      <c r="W90" s="32"/>
      <c r="X90" s="32"/>
      <c r="Y90" s="32"/>
      <c r="Z90" s="32"/>
      <c r="AA90" s="32"/>
      <c r="AB90" s="32"/>
      <c r="AC90" s="32"/>
      <c r="AD90" s="32"/>
      <c r="AH90" s="76"/>
    </row>
    <row r="91" spans="5:34" ht="15" customHeight="1" x14ac:dyDescent="0.2">
      <c r="E91" s="77"/>
      <c r="F91" s="32"/>
      <c r="G91" s="48"/>
      <c r="H91" s="48"/>
      <c r="I91" s="48" t="s">
        <v>120</v>
      </c>
      <c r="J91" s="48"/>
      <c r="K91" s="48"/>
      <c r="L91" s="32"/>
      <c r="M91" s="32" t="s">
        <v>49</v>
      </c>
      <c r="N91" s="32"/>
      <c r="O91" s="32"/>
      <c r="P91" s="32"/>
      <c r="Q91" s="32"/>
      <c r="R91" s="32"/>
      <c r="S91" s="32" t="s">
        <v>42</v>
      </c>
      <c r="T91" s="32"/>
      <c r="U91" s="32"/>
      <c r="V91" s="32"/>
      <c r="W91" s="32"/>
      <c r="X91" s="32"/>
      <c r="Y91" s="32"/>
      <c r="Z91" s="32"/>
      <c r="AA91" s="32"/>
      <c r="AB91" s="32"/>
      <c r="AC91" s="32"/>
      <c r="AD91" s="32"/>
      <c r="AH91" s="76"/>
    </row>
    <row r="92" spans="5:34" ht="15" customHeight="1" thickBot="1" x14ac:dyDescent="0.2">
      <c r="E92" s="78"/>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80"/>
    </row>
    <row r="93" spans="5:34" ht="11.25" customHeight="1" thickTop="1" x14ac:dyDescent="0.15"/>
  </sheetData>
  <mergeCells count="67">
    <mergeCell ref="E78:AH7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 ref="E1:N1"/>
    <mergeCell ref="AC1:AF1"/>
    <mergeCell ref="E22:J22"/>
    <mergeCell ref="K22:L22"/>
    <mergeCell ref="M22:AH22"/>
    <mergeCell ref="E23:J24"/>
    <mergeCell ref="K23:L24"/>
    <mergeCell ref="M23:AH24"/>
    <mergeCell ref="E25:J27"/>
    <mergeCell ref="K25:L27"/>
    <mergeCell ref="M25:AH27"/>
    <mergeCell ref="E28:J29"/>
    <mergeCell ref="K28:L29"/>
    <mergeCell ref="M28:AH29"/>
    <mergeCell ref="E30:J31"/>
    <mergeCell ref="K30:L31"/>
    <mergeCell ref="M30:AH31"/>
    <mergeCell ref="E35:J35"/>
    <mergeCell ref="K35:L35"/>
    <mergeCell ref="M35:AH35"/>
    <mergeCell ref="E36:J37"/>
    <mergeCell ref="K36:L37"/>
    <mergeCell ref="M36:AH37"/>
    <mergeCell ref="E38:J40"/>
    <mergeCell ref="K38:L40"/>
    <mergeCell ref="M38:AH40"/>
    <mergeCell ref="E41:J42"/>
    <mergeCell ref="K41:L42"/>
    <mergeCell ref="M41:AH42"/>
    <mergeCell ref="E43:J44"/>
    <mergeCell ref="K43:L44"/>
    <mergeCell ref="M43:AH44"/>
    <mergeCell ref="E45:J47"/>
    <mergeCell ref="K45:L47"/>
    <mergeCell ref="M45:AH47"/>
    <mergeCell ref="E48:J62"/>
    <mergeCell ref="K48:L62"/>
    <mergeCell ref="M49:AH49"/>
    <mergeCell ref="N53:AH53"/>
    <mergeCell ref="E63:J64"/>
    <mergeCell ref="K63:L64"/>
    <mergeCell ref="M63:AH64"/>
    <mergeCell ref="E72:J73"/>
    <mergeCell ref="K72:L73"/>
    <mergeCell ref="M72:AH73"/>
    <mergeCell ref="E65:J66"/>
    <mergeCell ref="K65:L66"/>
    <mergeCell ref="M65:AH66"/>
    <mergeCell ref="E71:J71"/>
    <mergeCell ref="K71:L71"/>
    <mergeCell ref="M71:AH7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1" max="34" man="1"/>
    <brk id="73" max="34" man="1"/>
    <brk id="22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Cover</vt:lpstr>
      <vt:lpstr>Revision history</vt:lpstr>
      <vt:lpstr>Contents</vt:lpstr>
      <vt:lpstr>1</vt:lpstr>
      <vt:lpstr>2</vt:lpstr>
      <vt:lpstr>3.1</vt:lpstr>
      <vt:lpstr>3.3</vt:lpstr>
      <vt:lpstr>'1'!Print_Area</vt:lpstr>
      <vt:lpstr>'2'!Print_Area</vt:lpstr>
      <vt:lpstr>'3.1'!Print_Area</vt:lpstr>
      <vt:lpstr>'3.3'!Print_Area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2022-10-06T05:08:07Z</dcterms:modified>
</cp:coreProperties>
</file>