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codeName="ThisWorkbook" defaultThemeVersion="124226"/>
  <xr:revisionPtr revIDLastSave="0" documentId="13_ncr:1_{115146A4-DCD0-464B-92DC-3EA4A8DD08C9}" xr6:coauthVersionLast="44" xr6:coauthVersionMax="44" xr10:uidLastSave="{00000000-0000-0000-0000-000000000000}"/>
  <bookViews>
    <workbookView xWindow="1005" yWindow="-120" windowWidth="27915" windowHeight="16440" tabRatio="445" xr2:uid="{00000000-000D-0000-FFFF-FFFF00000000}"/>
  </bookViews>
  <sheets>
    <sheet name="表紙" sheetId="19" r:id="rId1"/>
    <sheet name="変更履歴" sheetId="20" r:id="rId2"/>
    <sheet name="1.1. ログイン画面表示確認" sheetId="13" r:id="rId3"/>
    <sheet name="1.2. 取引単体テスト" sheetId="22" r:id="rId4"/>
  </sheets>
  <definedNames>
    <definedName name="_xlnm._FilterDatabase" localSheetId="2" hidden="1">'1.1. ログイン画面表示確認'!$A$10:$Q$102</definedName>
    <definedName name="_xlnm._FilterDatabase" localSheetId="3" hidden="1">'1.2. 取引単体テスト'!$A$10:$Q$28</definedName>
    <definedName name="_xlnm.Print_Area" localSheetId="2">'1.1. ログイン画面表示確認'!$A$1:$Q$103</definedName>
    <definedName name="_xlnm.Print_Area" localSheetId="3">'1.2. 取引単体テスト'!$A$1:$Q$30</definedName>
    <definedName name="_xlnm.Print_Area" localSheetId="0">表紙!$A$1:$S$39</definedName>
    <definedName name="_xlnm.Print_Area" localSheetId="1">変更履歴!$A$1:$AI$39</definedName>
    <definedName name="_xlnm.Print_Titles" localSheetId="2">'1.1. ログイン画面表示確認'!$1:$10</definedName>
    <definedName name="_xlnm.Print_Titles" localSheetId="3">'1.2. 取引単体テスト'!$1:$10</definedName>
    <definedName name="_xlnm.Print_Titles" localSheetId="1">変更履歴!$1:$4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20" l="1"/>
  <c r="AC2" i="20"/>
  <c r="AG1" i="20"/>
  <c r="AC1" i="20"/>
  <c r="I25"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200-00000100000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 ref="C10" authorId="0" shapeId="0" xr:uid="{00000000-0006-0000-0200-000002000000}">
      <text>
        <r>
          <rPr>
            <sz val="9"/>
            <color indexed="81"/>
            <rFont val="ＭＳ Ｐゴシック"/>
            <family val="3"/>
            <charset val="128"/>
          </rPr>
          <t>テスト内容の詳細は、単体テスト標準の4.1.3.リクエスト単体テストと4.2.画面処理方式、画面・ディレード処理方式を参照。</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300-000001000000}">
      <text>
        <r>
          <rPr>
            <sz val="9"/>
            <color indexed="81"/>
            <rFont val="ＭＳ Ｐゴシック"/>
            <family val="3"/>
            <charset val="128"/>
          </rPr>
          <t>ケースNoは数値で以下の形式で付与する.
　A-B-C
A：確認観点2の項目が変わったらインクリメント
B：確認観点3の項目が変わったらインクリメント
C：テスト内容が変わったらインクリメント</t>
        </r>
      </text>
    </comment>
  </commentList>
</comments>
</file>

<file path=xl/sharedStrings.xml><?xml version="1.0" encoding="utf-8"?>
<sst xmlns="http://schemas.openxmlformats.org/spreadsheetml/2006/main" count="695" uniqueCount="404">
  <si>
    <t>更新者：</t>
    <rPh sb="0" eb="3">
      <t>コウシンシャ</t>
    </rPh>
    <phoneticPr fontId="1"/>
  </si>
  <si>
    <t>更新日：</t>
    <rPh sb="0" eb="3">
      <t>コウシンビ</t>
    </rPh>
    <phoneticPr fontId="1"/>
  </si>
  <si>
    <t>テスト内容</t>
    <rPh sb="3" eb="5">
      <t>ナイヨウ</t>
    </rPh>
    <phoneticPr fontId="1"/>
  </si>
  <si>
    <t>想定結果</t>
    <rPh sb="0" eb="2">
      <t>ソウテイ</t>
    </rPh>
    <rPh sb="2" eb="4">
      <t>ケッカ</t>
    </rPh>
    <phoneticPr fontId="1"/>
  </si>
  <si>
    <t>実施者</t>
    <rPh sb="0" eb="2">
      <t>ジッシ</t>
    </rPh>
    <rPh sb="2" eb="3">
      <t>シャ</t>
    </rPh>
    <phoneticPr fontId="1"/>
  </si>
  <si>
    <t>実施結果</t>
    <rPh sb="0" eb="2">
      <t>ジッシ</t>
    </rPh>
    <rPh sb="2" eb="4">
      <t>ケッカ</t>
    </rPh>
    <phoneticPr fontId="1"/>
  </si>
  <si>
    <t>確認者</t>
    <rPh sb="0" eb="2">
      <t>カクニン</t>
    </rPh>
    <rPh sb="2" eb="3">
      <t>シャ</t>
    </rPh>
    <phoneticPr fontId="1"/>
  </si>
  <si>
    <t>確認日</t>
    <rPh sb="0" eb="2">
      <t>カクニン</t>
    </rPh>
    <rPh sb="2" eb="3">
      <t>ビ</t>
    </rPh>
    <phoneticPr fontId="1"/>
  </si>
  <si>
    <t>区分</t>
    <rPh sb="0" eb="2">
      <t>クブン</t>
    </rPh>
    <phoneticPr fontId="3"/>
  </si>
  <si>
    <t>確認観点1</t>
    <rPh sb="0" eb="2">
      <t>カクニン</t>
    </rPh>
    <rPh sb="2" eb="4">
      <t>カンテン</t>
    </rPh>
    <phoneticPr fontId="3"/>
  </si>
  <si>
    <t>確認観点2</t>
    <rPh sb="0" eb="2">
      <t>カクニン</t>
    </rPh>
    <rPh sb="2" eb="4">
      <t>カンテン</t>
    </rPh>
    <phoneticPr fontId="3"/>
  </si>
  <si>
    <t>対応設計書</t>
    <rPh sb="0" eb="2">
      <t>タイオウ</t>
    </rPh>
    <rPh sb="2" eb="4">
      <t>セッケイ</t>
    </rPh>
    <rPh sb="4" eb="5">
      <t>ショ</t>
    </rPh>
    <phoneticPr fontId="3"/>
  </si>
  <si>
    <t>対応箇所</t>
    <rPh sb="0" eb="2">
      <t>タイオウ</t>
    </rPh>
    <rPh sb="2" eb="4">
      <t>カショ</t>
    </rPh>
    <phoneticPr fontId="3"/>
  </si>
  <si>
    <t>取引単体テスト</t>
    <rPh sb="0" eb="2">
      <t>トリヒキ</t>
    </rPh>
    <rPh sb="2" eb="4">
      <t>タンタイ</t>
    </rPh>
    <phoneticPr fontId="1"/>
  </si>
  <si>
    <t>実施日</t>
    <rPh sb="0" eb="3">
      <t>ジッシビ</t>
    </rPh>
    <phoneticPr fontId="1"/>
  </si>
  <si>
    <t>実施日</t>
    <rPh sb="0" eb="2">
      <t>ジッシ</t>
    </rPh>
    <rPh sb="2" eb="3">
      <t>ヒ</t>
    </rPh>
    <phoneticPr fontId="1"/>
  </si>
  <si>
    <t>全項目最大桁</t>
    <rPh sb="0" eb="3">
      <t>ゼンコウモク</t>
    </rPh>
    <rPh sb="3" eb="5">
      <t>サイダイ</t>
    </rPh>
    <rPh sb="5" eb="6">
      <t>ケタ</t>
    </rPh>
    <phoneticPr fontId="4"/>
  </si>
  <si>
    <t>0件ファイル</t>
    <rPh sb="1" eb="2">
      <t>ケン</t>
    </rPh>
    <phoneticPr fontId="4"/>
  </si>
  <si>
    <t>レコード構成</t>
    <rPh sb="4" eb="6">
      <t>コウセイ</t>
    </rPh>
    <phoneticPr fontId="4"/>
  </si>
  <si>
    <t>繰り返し回数</t>
    <rPh sb="0" eb="1">
      <t>ク</t>
    </rPh>
    <rPh sb="2" eb="3">
      <t>カエ</t>
    </rPh>
    <rPh sb="4" eb="6">
      <t>カイスウ</t>
    </rPh>
    <phoneticPr fontId="4"/>
  </si>
  <si>
    <t>必須項目のみ</t>
    <rPh sb="0" eb="2">
      <t>ヒッス</t>
    </rPh>
    <rPh sb="2" eb="4">
      <t>コウモク</t>
    </rPh>
    <phoneticPr fontId="4"/>
  </si>
  <si>
    <t>システム機能設計書</t>
    <rPh sb="4" eb="9">
      <t>キノウセッケイショ</t>
    </rPh>
    <phoneticPr fontId="4"/>
  </si>
  <si>
    <t>入力データ定義、項目定義</t>
    <rPh sb="0" eb="2">
      <t>ニュウリョク</t>
    </rPh>
    <rPh sb="5" eb="7">
      <t>テイギ</t>
    </rPh>
    <rPh sb="8" eb="12">
      <t>コウモクテイギ</t>
    </rPh>
    <phoneticPr fontId="4"/>
  </si>
  <si>
    <t>項目間精査</t>
    <rPh sb="0" eb="3">
      <t>コウモクカン</t>
    </rPh>
    <rPh sb="3" eb="5">
      <t>セイサ</t>
    </rPh>
    <phoneticPr fontId="4"/>
  </si>
  <si>
    <t>入力データ定義、項目定義</t>
    <rPh sb="0" eb="2">
      <t>ニュウリョク</t>
    </rPh>
    <rPh sb="5" eb="7">
      <t>テイギ</t>
    </rPh>
    <phoneticPr fontId="4"/>
  </si>
  <si>
    <t>ファイルレイアウト精査</t>
    <rPh sb="9" eb="11">
      <t>セイサ</t>
    </rPh>
    <phoneticPr fontId="4"/>
  </si>
  <si>
    <t>システム機能設計書</t>
    <rPh sb="4" eb="6">
      <t>キノウ</t>
    </rPh>
    <rPh sb="6" eb="9">
      <t>セッケイショ</t>
    </rPh>
    <phoneticPr fontId="3"/>
  </si>
  <si>
    <t>ファイル容量精査</t>
    <rPh sb="4" eb="6">
      <t>ヨウリョウ</t>
    </rPh>
    <rPh sb="6" eb="8">
      <t>セイサ</t>
    </rPh>
    <phoneticPr fontId="3"/>
  </si>
  <si>
    <t>画面イベント詳細</t>
    <rPh sb="0" eb="2">
      <t>ガメン</t>
    </rPh>
    <rPh sb="6" eb="8">
      <t>ショウサイ</t>
    </rPh>
    <phoneticPr fontId="3"/>
  </si>
  <si>
    <t>処理仕様</t>
    <rPh sb="0" eb="2">
      <t>ショリ</t>
    </rPh>
    <rPh sb="2" eb="4">
      <t>シヨウ</t>
    </rPh>
    <phoneticPr fontId="3"/>
  </si>
  <si>
    <t>リクエストID：</t>
    <phoneticPr fontId="1"/>
  </si>
  <si>
    <t>1-1-1</t>
  </si>
  <si>
    <t>2-1-1</t>
    <phoneticPr fontId="1"/>
  </si>
  <si>
    <t>精査エラー</t>
    <rPh sb="0" eb="2">
      <t>セイサ</t>
    </rPh>
    <phoneticPr fontId="1"/>
  </si>
  <si>
    <t>システム機能設計書</t>
    <phoneticPr fontId="3"/>
  </si>
  <si>
    <t>処理詳細、イベント詳細</t>
    <phoneticPr fontId="3"/>
  </si>
  <si>
    <t>3-1-1</t>
    <phoneticPr fontId="1"/>
  </si>
  <si>
    <t>3-2-1</t>
    <phoneticPr fontId="1"/>
  </si>
  <si>
    <t>3-3-1</t>
    <phoneticPr fontId="1"/>
  </si>
  <si>
    <t>入力データ定義、項目定義</t>
    <phoneticPr fontId="3"/>
  </si>
  <si>
    <t>画面表示確認</t>
    <rPh sb="0" eb="2">
      <t>ガメン</t>
    </rPh>
    <rPh sb="2" eb="4">
      <t>ヒョウジ</t>
    </rPh>
    <rPh sb="4" eb="6">
      <t>カクニン</t>
    </rPh>
    <phoneticPr fontId="3"/>
  </si>
  <si>
    <t>画面単位</t>
    <rPh sb="2" eb="4">
      <t>タンイ</t>
    </rPh>
    <phoneticPr fontId="1"/>
  </si>
  <si>
    <t>UI標準</t>
    <rPh sb="2" eb="4">
      <t>ヒョウジュン</t>
    </rPh>
    <phoneticPr fontId="1"/>
  </si>
  <si>
    <t>画面構成</t>
    <rPh sb="0" eb="2">
      <t>ガメン</t>
    </rPh>
    <rPh sb="2" eb="4">
      <t>コウセイ</t>
    </rPh>
    <phoneticPr fontId="1"/>
  </si>
  <si>
    <t>ヘッダー領域</t>
    <rPh sb="4" eb="6">
      <t>リョウイキ</t>
    </rPh>
    <phoneticPr fontId="6"/>
  </si>
  <si>
    <t>メニュー領域</t>
    <rPh sb="4" eb="6">
      <t>リョウイキ</t>
    </rPh>
    <phoneticPr fontId="6"/>
  </si>
  <si>
    <t>業務機能領域</t>
    <rPh sb="0" eb="2">
      <t>ギョウム</t>
    </rPh>
    <rPh sb="2" eb="4">
      <t>キノウ</t>
    </rPh>
    <rPh sb="4" eb="6">
      <t>リョウイキ</t>
    </rPh>
    <phoneticPr fontId="6"/>
  </si>
  <si>
    <t>フッター領域</t>
    <rPh sb="4" eb="6">
      <t>リョウイキ</t>
    </rPh>
    <phoneticPr fontId="6"/>
  </si>
  <si>
    <t>ウィンドウサイズ（初期表示）</t>
    <rPh sb="9" eb="11">
      <t>ショキ</t>
    </rPh>
    <rPh sb="11" eb="13">
      <t>ヒョウジ</t>
    </rPh>
    <phoneticPr fontId="6"/>
  </si>
  <si>
    <t>ウィンドウサイズ変更可否</t>
    <rPh sb="8" eb="10">
      <t>ヘンコウ</t>
    </rPh>
    <rPh sb="10" eb="12">
      <t>カヒ</t>
    </rPh>
    <phoneticPr fontId="6"/>
  </si>
  <si>
    <t>画面サイズ変更時にレイアウトが崩れないこと</t>
    <rPh sb="0" eb="2">
      <t>ガメン</t>
    </rPh>
    <rPh sb="5" eb="7">
      <t>ヘンコウ</t>
    </rPh>
    <rPh sb="7" eb="8">
      <t>ジ</t>
    </rPh>
    <rPh sb="15" eb="16">
      <t>クズ</t>
    </rPh>
    <phoneticPr fontId="6"/>
  </si>
  <si>
    <t>画面スクロール</t>
    <rPh sb="0" eb="2">
      <t>ガメン</t>
    </rPh>
    <phoneticPr fontId="1"/>
  </si>
  <si>
    <t>横スクロール</t>
    <rPh sb="0" eb="1">
      <t>ヨコ</t>
    </rPh>
    <phoneticPr fontId="1"/>
  </si>
  <si>
    <t>縦スクロール</t>
    <rPh sb="0" eb="1">
      <t>タテ</t>
    </rPh>
    <phoneticPr fontId="1"/>
  </si>
  <si>
    <t>データ長・データ件数に依存しないレイアウト</t>
    <rPh sb="3" eb="4">
      <t>チョウ</t>
    </rPh>
    <rPh sb="8" eb="10">
      <t>ケンスウ</t>
    </rPh>
    <rPh sb="11" eb="13">
      <t>イゾン</t>
    </rPh>
    <phoneticPr fontId="1"/>
  </si>
  <si>
    <t>NULL/空値</t>
    <rPh sb="5" eb="6">
      <t>カラ</t>
    </rPh>
    <rPh sb="6" eb="7">
      <t>チ</t>
    </rPh>
    <phoneticPr fontId="6"/>
  </si>
  <si>
    <t>画面概要
画面レイアウト</t>
    <rPh sb="0" eb="2">
      <t>ガメン</t>
    </rPh>
    <rPh sb="2" eb="4">
      <t>ガイヨウ</t>
    </rPh>
    <rPh sb="5" eb="7">
      <t>ガメン</t>
    </rPh>
    <phoneticPr fontId="3"/>
  </si>
  <si>
    <t>最大長</t>
    <rPh sb="0" eb="2">
      <t>サイダイ</t>
    </rPh>
    <rPh sb="2" eb="3">
      <t>チョウ</t>
    </rPh>
    <phoneticPr fontId="6"/>
  </si>
  <si>
    <t>メッセージ表示（画面全体）</t>
    <rPh sb="5" eb="7">
      <t>ヒョウジ</t>
    </rPh>
    <phoneticPr fontId="6"/>
  </si>
  <si>
    <t>出力位置</t>
    <rPh sb="0" eb="2">
      <t>シュツリョク</t>
    </rPh>
    <rPh sb="2" eb="4">
      <t>イチ</t>
    </rPh>
    <phoneticPr fontId="6"/>
  </si>
  <si>
    <t>画面レイアウト</t>
    <rPh sb="0" eb="2">
      <t>ガメン</t>
    </rPh>
    <phoneticPr fontId="3"/>
  </si>
  <si>
    <t>その他メッセージ</t>
    <rPh sb="2" eb="3">
      <t>タ</t>
    </rPh>
    <phoneticPr fontId="1"/>
  </si>
  <si>
    <t>メッセージ表示（項目別）</t>
    <rPh sb="5" eb="7">
      <t>ヒョウジ</t>
    </rPh>
    <rPh sb="8" eb="10">
      <t>コウモク</t>
    </rPh>
    <rPh sb="10" eb="11">
      <t>ベツ</t>
    </rPh>
    <phoneticPr fontId="6"/>
  </si>
  <si>
    <t>エラーメッセージ</t>
  </si>
  <si>
    <t>項目定義順（Tabキー移動順）</t>
    <rPh sb="0" eb="2">
      <t>コウモク</t>
    </rPh>
    <rPh sb="2" eb="4">
      <t>テイギ</t>
    </rPh>
    <rPh sb="4" eb="5">
      <t>ジュン</t>
    </rPh>
    <rPh sb="11" eb="13">
      <t>イドウ</t>
    </rPh>
    <rPh sb="13" eb="14">
      <t>ジュン</t>
    </rPh>
    <phoneticPr fontId="6"/>
  </si>
  <si>
    <t>画面項目単位</t>
    <rPh sb="0" eb="2">
      <t>ガメン</t>
    </rPh>
    <rPh sb="2" eb="4">
      <t>コウモク</t>
    </rPh>
    <rPh sb="4" eb="6">
      <t>タンイ</t>
    </rPh>
    <phoneticPr fontId="6"/>
  </si>
  <si>
    <t>表示項目名、その他の固定表示文言</t>
    <rPh sb="0" eb="2">
      <t>ヒョウジ</t>
    </rPh>
    <rPh sb="2" eb="4">
      <t>コウモク</t>
    </rPh>
    <rPh sb="4" eb="5">
      <t>メイ</t>
    </rPh>
    <rPh sb="8" eb="9">
      <t>タ</t>
    </rPh>
    <rPh sb="10" eb="12">
      <t>コテイ</t>
    </rPh>
    <rPh sb="12" eb="14">
      <t>ヒョウジ</t>
    </rPh>
    <rPh sb="14" eb="16">
      <t>モンゴン</t>
    </rPh>
    <phoneticPr fontId="6"/>
  </si>
  <si>
    <t>項目定義</t>
    <rPh sb="0" eb="2">
      <t>コウモク</t>
    </rPh>
    <rPh sb="2" eb="4">
      <t>テイギ</t>
    </rPh>
    <phoneticPr fontId="1"/>
  </si>
  <si>
    <t>初期表示</t>
    <rPh sb="0" eb="2">
      <t>ショキ</t>
    </rPh>
    <rPh sb="2" eb="4">
      <t>ヒョウジ</t>
    </rPh>
    <phoneticPr fontId="6"/>
  </si>
  <si>
    <t>画面項目の種類</t>
    <rPh sb="0" eb="2">
      <t>ガメン</t>
    </rPh>
    <rPh sb="2" eb="4">
      <t>コウモク</t>
    </rPh>
    <rPh sb="5" eb="7">
      <t>シュルイ</t>
    </rPh>
    <phoneticPr fontId="6"/>
  </si>
  <si>
    <t>表示位置</t>
    <rPh sb="0" eb="2">
      <t>ヒョウジ</t>
    </rPh>
    <rPh sb="2" eb="4">
      <t>イチ</t>
    </rPh>
    <phoneticPr fontId="6"/>
  </si>
  <si>
    <t>表示サイズ（幅、高さ）</t>
    <rPh sb="0" eb="2">
      <t>ヒョウジ</t>
    </rPh>
    <rPh sb="6" eb="7">
      <t>ハバ</t>
    </rPh>
    <rPh sb="8" eb="9">
      <t>タカ</t>
    </rPh>
    <phoneticPr fontId="6"/>
  </si>
  <si>
    <t>文字サイズ</t>
    <rPh sb="0" eb="2">
      <t>モジ</t>
    </rPh>
    <phoneticPr fontId="6"/>
  </si>
  <si>
    <t>太字・斜体字</t>
    <rPh sb="0" eb="2">
      <t>フトジ</t>
    </rPh>
    <rPh sb="3" eb="5">
      <t>シャタイ</t>
    </rPh>
    <rPh sb="5" eb="6">
      <t>ジ</t>
    </rPh>
    <phoneticPr fontId="6"/>
  </si>
  <si>
    <t>文字色</t>
    <rPh sb="0" eb="3">
      <t>モジショク</t>
    </rPh>
    <phoneticPr fontId="6"/>
  </si>
  <si>
    <t>背景色</t>
    <rPh sb="0" eb="3">
      <t>ハイケイショク</t>
    </rPh>
    <phoneticPr fontId="6"/>
  </si>
  <si>
    <t>データ取得元</t>
    <rPh sb="3" eb="5">
      <t>シュトク</t>
    </rPh>
    <rPh sb="5" eb="6">
      <t>モト</t>
    </rPh>
    <phoneticPr fontId="6"/>
  </si>
  <si>
    <t>編集仕様</t>
    <rPh sb="0" eb="2">
      <t>ヘンシュウ</t>
    </rPh>
    <rPh sb="2" eb="4">
      <t>シヨウ</t>
    </rPh>
    <phoneticPr fontId="6"/>
  </si>
  <si>
    <t>必須項目表示</t>
    <rPh sb="0" eb="2">
      <t>ヒッス</t>
    </rPh>
    <rPh sb="2" eb="4">
      <t>コウモク</t>
    </rPh>
    <rPh sb="4" eb="6">
      <t>ヒョウジ</t>
    </rPh>
    <phoneticPr fontId="6"/>
  </si>
  <si>
    <t>maxlength設定</t>
    <rPh sb="9" eb="11">
      <t>セッテイ</t>
    </rPh>
    <phoneticPr fontId="6"/>
  </si>
  <si>
    <t>画面遷移</t>
    <rPh sb="0" eb="2">
      <t>ガメン</t>
    </rPh>
    <rPh sb="2" eb="4">
      <t>センイ</t>
    </rPh>
    <phoneticPr fontId="1"/>
  </si>
  <si>
    <t>システム機能設計書</t>
    <rPh sb="4" eb="6">
      <t>キノウ</t>
    </rPh>
    <rPh sb="6" eb="9">
      <t>セッケイショ</t>
    </rPh>
    <phoneticPr fontId="1"/>
  </si>
  <si>
    <t>イベント一覧
イベント詳細</t>
    <rPh sb="4" eb="6">
      <t>イチラン</t>
    </rPh>
    <rPh sb="11" eb="13">
      <t>ショウサイ</t>
    </rPh>
    <phoneticPr fontId="1"/>
  </si>
  <si>
    <t>実行結果</t>
    <rPh sb="0" eb="2">
      <t>ジッコウ</t>
    </rPh>
    <rPh sb="2" eb="4">
      <t>ケッカ</t>
    </rPh>
    <phoneticPr fontId="1"/>
  </si>
  <si>
    <t>ファイルアップロード処理</t>
    <rPh sb="10" eb="12">
      <t>ショリ</t>
    </rPh>
    <phoneticPr fontId="1"/>
  </si>
  <si>
    <t>画面イベント詳細</t>
    <rPh sb="0" eb="2">
      <t>ガメン</t>
    </rPh>
    <rPh sb="6" eb="8">
      <t>ショウサイ</t>
    </rPh>
    <phoneticPr fontId="1"/>
  </si>
  <si>
    <t>業務ロジック</t>
    <rPh sb="0" eb="2">
      <t>ギョウム</t>
    </rPh>
    <phoneticPr fontId="1"/>
  </si>
  <si>
    <t>(全体)</t>
    <rPh sb="1" eb="3">
      <t>ゼンタイ</t>
    </rPh>
    <phoneticPr fontId="1"/>
  </si>
  <si>
    <t>二重サブミット制御（サーバサイド）</t>
    <rPh sb="0" eb="2">
      <t>ニジュウ</t>
    </rPh>
    <rPh sb="7" eb="9">
      <t>セイギョ</t>
    </rPh>
    <phoneticPr fontId="3"/>
  </si>
  <si>
    <t>確認観点3</t>
    <rPh sb="0" eb="2">
      <t>カクニン</t>
    </rPh>
    <rPh sb="2" eb="4">
      <t>カンテン</t>
    </rPh>
    <phoneticPr fontId="3"/>
  </si>
  <si>
    <t>4-1-1</t>
    <phoneticPr fontId="1"/>
  </si>
  <si>
    <t>5-1-1</t>
    <phoneticPr fontId="1"/>
  </si>
  <si>
    <t>6-1-1</t>
    <phoneticPr fontId="1"/>
  </si>
  <si>
    <t>6-2-1</t>
    <phoneticPr fontId="1"/>
  </si>
  <si>
    <t>7-1-1</t>
    <phoneticPr fontId="1"/>
  </si>
  <si>
    <t>取引実行確認</t>
    <rPh sb="0" eb="2">
      <t>トリヒキ</t>
    </rPh>
    <rPh sb="2" eb="4">
      <t>ジッコウ</t>
    </rPh>
    <rPh sb="4" eb="6">
      <t>カクニン</t>
    </rPh>
    <phoneticPr fontId="1"/>
  </si>
  <si>
    <t>正常取引</t>
    <rPh sb="0" eb="2">
      <t>セイジョウ</t>
    </rPh>
    <rPh sb="2" eb="4">
      <t>トリヒキ</t>
    </rPh>
    <phoneticPr fontId="1"/>
  </si>
  <si>
    <t>画面遷移図
画面イベント一覧</t>
    <rPh sb="0" eb="5">
      <t>ガメンセンイズ</t>
    </rPh>
    <phoneticPr fontId="3"/>
  </si>
  <si>
    <t>戻るイベント</t>
    <rPh sb="0" eb="1">
      <t>モド</t>
    </rPh>
    <phoneticPr fontId="1"/>
  </si>
  <si>
    <t>検索結果0件</t>
    <rPh sb="0" eb="2">
      <t>ケンサク</t>
    </rPh>
    <rPh sb="2" eb="4">
      <t>ケッカ</t>
    </rPh>
    <rPh sb="5" eb="6">
      <t>ケン</t>
    </rPh>
    <phoneticPr fontId="1"/>
  </si>
  <si>
    <t>サブウィンドウ連携</t>
    <rPh sb="7" eb="9">
      <t>レンケイ</t>
    </rPh>
    <phoneticPr fontId="1"/>
  </si>
  <si>
    <t>異常取引</t>
    <rPh sb="0" eb="2">
      <t>イジョウ</t>
    </rPh>
    <rPh sb="2" eb="4">
      <t>トリヒキ</t>
    </rPh>
    <phoneticPr fontId="1"/>
  </si>
  <si>
    <t>検索結果上限超過エラー</t>
    <rPh sb="0" eb="2">
      <t>ケンサク</t>
    </rPh>
    <rPh sb="2" eb="4">
      <t>ケッカ</t>
    </rPh>
    <rPh sb="4" eb="6">
      <t>ジョウゲン</t>
    </rPh>
    <rPh sb="6" eb="8">
      <t>チョウカ</t>
    </rPh>
    <phoneticPr fontId="1"/>
  </si>
  <si>
    <t>排他制御エラー</t>
    <rPh sb="0" eb="2">
      <t>ハイタ</t>
    </rPh>
    <rPh sb="2" eb="4">
      <t>セイギョ</t>
    </rPh>
    <phoneticPr fontId="1"/>
  </si>
  <si>
    <t>ページング処理、ソート処理　など</t>
    <rPh sb="11" eb="13">
      <t>ショリ</t>
    </rPh>
    <phoneticPr fontId="1"/>
  </si>
  <si>
    <t>2重サブミット防止（クライアントサイド）</t>
    <rPh sb="1" eb="2">
      <t>ジュウ</t>
    </rPh>
    <rPh sb="7" eb="9">
      <t>ボウシ</t>
    </rPh>
    <phoneticPr fontId="1"/>
  </si>
  <si>
    <t>ブラウザキャッシュ制御</t>
    <rPh sb="9" eb="11">
      <t>セイギョ</t>
    </rPh>
    <phoneticPr fontId="1"/>
  </si>
  <si>
    <t>データベースを用いた精査</t>
    <phoneticPr fontId="1"/>
  </si>
  <si>
    <t>送信電文仕様</t>
    <phoneticPr fontId="4"/>
  </si>
  <si>
    <t>電文レイアウト(0件)</t>
    <phoneticPr fontId="3"/>
  </si>
  <si>
    <t>繰り返し単位</t>
    <phoneticPr fontId="3"/>
  </si>
  <si>
    <t>ソート順</t>
    <phoneticPr fontId="3"/>
  </si>
  <si>
    <t>項目の取得元</t>
    <phoneticPr fontId="3"/>
  </si>
  <si>
    <t>編集仕様</t>
    <phoneticPr fontId="3"/>
  </si>
  <si>
    <t>タイムアウトエラー</t>
    <phoneticPr fontId="3"/>
  </si>
  <si>
    <t>処理結果コード</t>
    <phoneticPr fontId="3"/>
  </si>
  <si>
    <t>その他エラー</t>
    <phoneticPr fontId="3"/>
  </si>
  <si>
    <t>応答電文仕様</t>
    <phoneticPr fontId="3"/>
  </si>
  <si>
    <t>繰り返し回数</t>
    <phoneticPr fontId="3"/>
  </si>
  <si>
    <t>必須項目のみ</t>
    <phoneticPr fontId="3"/>
  </si>
  <si>
    <t>全項目最大桁</t>
    <phoneticPr fontId="3"/>
  </si>
  <si>
    <t>電文レイアウト精査</t>
    <phoneticPr fontId="3"/>
  </si>
  <si>
    <t>ウィンドウサイズ</t>
    <phoneticPr fontId="6"/>
  </si>
  <si>
    <t>表示上限件数</t>
    <rPh sb="0" eb="2">
      <t>ヒョウジ</t>
    </rPh>
    <rPh sb="2" eb="4">
      <t>ジョウゲン</t>
    </rPh>
    <rPh sb="4" eb="6">
      <t>ケンスウ</t>
    </rPh>
    <phoneticPr fontId="6"/>
  </si>
  <si>
    <t>検索上限件数</t>
    <rPh sb="0" eb="2">
      <t>ケンサク</t>
    </rPh>
    <rPh sb="2" eb="4">
      <t>ジョウゲン</t>
    </rPh>
    <rPh sb="4" eb="6">
      <t>ケンスウ</t>
    </rPh>
    <phoneticPr fontId="6"/>
  </si>
  <si>
    <t>エラーメッセージ</t>
    <phoneticPr fontId="1"/>
  </si>
  <si>
    <t>画面表示制御パターン</t>
    <rPh sb="0" eb="2">
      <t>ガメン</t>
    </rPh>
    <rPh sb="2" eb="4">
      <t>ヒョウジ</t>
    </rPh>
    <rPh sb="4" eb="6">
      <t>セイギョ</t>
    </rPh>
    <phoneticPr fontId="6"/>
  </si>
  <si>
    <t>フォント</t>
    <phoneticPr fontId="1"/>
  </si>
  <si>
    <t>-</t>
    <phoneticPr fontId="1"/>
  </si>
  <si>
    <t>画面構成</t>
    <phoneticPr fontId="1"/>
  </si>
  <si>
    <t>画面全体の構成・配置</t>
    <phoneticPr fontId="1"/>
  </si>
  <si>
    <t>システム機能設計書</t>
    <phoneticPr fontId="3"/>
  </si>
  <si>
    <t>システム機能設計書
UI標準</t>
    <phoneticPr fontId="3"/>
  </si>
  <si>
    <t>その他エラー</t>
    <rPh sb="2" eb="3">
      <t>タ</t>
    </rPh>
    <phoneticPr fontId="1"/>
  </si>
  <si>
    <t>UI部品</t>
    <rPh sb="2" eb="4">
      <t>ブヒン</t>
    </rPh>
    <phoneticPr fontId="1"/>
  </si>
  <si>
    <t>取引の連続実行</t>
    <rPh sb="0" eb="2">
      <t>トリヒキ</t>
    </rPh>
    <rPh sb="3" eb="5">
      <t>レンゾク</t>
    </rPh>
    <rPh sb="5" eb="7">
      <t>ジッコウ</t>
    </rPh>
    <phoneticPr fontId="1"/>
  </si>
  <si>
    <t>6-3-1</t>
    <phoneticPr fontId="1"/>
  </si>
  <si>
    <t>6-4-1</t>
    <phoneticPr fontId="1"/>
  </si>
  <si>
    <t>6-5-1</t>
    <phoneticPr fontId="1"/>
  </si>
  <si>
    <t>6-6-1</t>
    <phoneticPr fontId="1"/>
  </si>
  <si>
    <t>第１．０版</t>
    <rPh sb="0" eb="1">
      <t>ダイ</t>
    </rPh>
    <rPh sb="4" eb="5">
      <t>ハン</t>
    </rPh>
    <phoneticPr fontId="13"/>
  </si>
  <si>
    <t>PJ名</t>
  </si>
  <si>
    <t>成果物名</t>
  </si>
  <si>
    <t>作成</t>
  </si>
  <si>
    <t>システム名</t>
  </si>
  <si>
    <t>変更</t>
  </si>
  <si>
    <t>サブシステム名</t>
  </si>
  <si>
    <t>変更履歴（ 1　/ 1 ）</t>
  </si>
  <si>
    <t>No.</t>
    <phoneticPr fontId="3"/>
  </si>
  <si>
    <t>版数</t>
    <rPh sb="0" eb="2">
      <t>ハンスウ</t>
    </rPh>
    <phoneticPr fontId="3"/>
  </si>
  <si>
    <t>変更日</t>
    <rPh sb="0" eb="3">
      <t>ヘンコウビ</t>
    </rPh>
    <phoneticPr fontId="3"/>
  </si>
  <si>
    <t>変更箇所（項番等）</t>
    <rPh sb="0" eb="2">
      <t>ヘンコウ</t>
    </rPh>
    <rPh sb="2" eb="4">
      <t>カショ</t>
    </rPh>
    <rPh sb="5" eb="8">
      <t>コウバンナド</t>
    </rPh>
    <phoneticPr fontId="3"/>
  </si>
  <si>
    <t>変更内容</t>
    <rPh sb="0" eb="2">
      <t>ヘンコウ</t>
    </rPh>
    <rPh sb="2" eb="4">
      <t>ナイヨウ</t>
    </rPh>
    <phoneticPr fontId="3"/>
  </si>
  <si>
    <t>担当者</t>
    <rPh sb="0" eb="3">
      <t>タントウシャ</t>
    </rPh>
    <phoneticPr fontId="3"/>
  </si>
  <si>
    <t>(1) レコード構成
(2) レコード構成</t>
  </si>
  <si>
    <t>(1) 作成条件
(2) 作成条件
(3) 処理詳細、イベント詳細</t>
  </si>
  <si>
    <t>(1) レコード構成
(2) レコード構成
(3) 処理詳細、イベント詳細</t>
  </si>
  <si>
    <t>(1) データレイアウト
(2) データレイアウト
(3) 出力データ定義、イベント詳細</t>
  </si>
  <si>
    <t>(1) データレイアウト
(2) データレイアウト
(3) 処理詳細、出力データ定義、イベント詳細</t>
  </si>
  <si>
    <t>(1) 外部インタフェース設計書
(2) サブシステムインタフェース設計書
(3) システム機能設計書</t>
  </si>
  <si>
    <t>取引単体テスト仕様書(画面)</t>
    <rPh sb="0" eb="2">
      <t>トリ</t>
    </rPh>
    <rPh sb="11" eb="13">
      <t>ガメン</t>
    </rPh>
    <phoneticPr fontId="1"/>
  </si>
  <si>
    <t>各リクエスト毎の実行確認</t>
    <rPh sb="0" eb="1">
      <t>カク</t>
    </rPh>
    <rPh sb="6" eb="7">
      <t>ゴト</t>
    </rPh>
    <rPh sb="8" eb="10">
      <t>ジッコウ</t>
    </rPh>
    <rPh sb="10" eb="12">
      <t>カクニン</t>
    </rPh>
    <phoneticPr fontId="1"/>
  </si>
  <si>
    <t>取引単体テスト仕様書</t>
    <rPh sb="0" eb="2">
      <t>トリヒキ</t>
    </rPh>
    <rPh sb="2" eb="4">
      <t>タンタイ</t>
    </rPh>
    <rPh sb="7" eb="9">
      <t>シヨウ</t>
    </rPh>
    <rPh sb="9" eb="10">
      <t>ショ</t>
    </rPh>
    <phoneticPr fontId="1"/>
  </si>
  <si>
    <t>ファイル名</t>
    <phoneticPr fontId="1"/>
  </si>
  <si>
    <t>システム機能設計書</t>
    <phoneticPr fontId="1"/>
  </si>
  <si>
    <t>ファイルのアクセス権限</t>
    <phoneticPr fontId="1"/>
  </si>
  <si>
    <t>ファイルの所有権</t>
    <phoneticPr fontId="1"/>
  </si>
  <si>
    <t>ファイルの格納先</t>
    <phoneticPr fontId="1"/>
  </si>
  <si>
    <t>6-7-1</t>
    <phoneticPr fontId="1"/>
  </si>
  <si>
    <t>6-8-1</t>
    <phoneticPr fontId="1"/>
  </si>
  <si>
    <t>6-9-1</t>
    <phoneticPr fontId="1"/>
  </si>
  <si>
    <t>6-10-1</t>
    <phoneticPr fontId="1"/>
  </si>
  <si>
    <t>6-11-1</t>
    <phoneticPr fontId="1"/>
  </si>
  <si>
    <t>ケースNo</t>
    <phoneticPr fontId="3"/>
  </si>
  <si>
    <t>ファイルダウンロード処理</t>
    <phoneticPr fontId="1"/>
  </si>
  <si>
    <t>ファイル保存先を指定するダイアログボックスのデフォルトファイル名</t>
    <phoneticPr fontId="1"/>
  </si>
  <si>
    <t>8-1-1</t>
    <phoneticPr fontId="1"/>
  </si>
  <si>
    <t>8-2-1</t>
    <phoneticPr fontId="1"/>
  </si>
  <si>
    <t>8-3-1</t>
    <phoneticPr fontId="1"/>
  </si>
  <si>
    <t>8-4-1</t>
    <phoneticPr fontId="1"/>
  </si>
  <si>
    <t>8-5-1</t>
    <phoneticPr fontId="1"/>
  </si>
  <si>
    <t>8-6-1</t>
    <phoneticPr fontId="1"/>
  </si>
  <si>
    <t>8-7-1</t>
    <phoneticPr fontId="1"/>
  </si>
  <si>
    <t>8-8-1</t>
    <phoneticPr fontId="1"/>
  </si>
  <si>
    <t>8-9-1</t>
    <phoneticPr fontId="1"/>
  </si>
  <si>
    <t>9-1-1</t>
    <phoneticPr fontId="1"/>
  </si>
  <si>
    <t>9-2-1</t>
    <phoneticPr fontId="1"/>
  </si>
  <si>
    <t>9-3-1</t>
    <phoneticPr fontId="1"/>
  </si>
  <si>
    <t>9-4-1</t>
    <phoneticPr fontId="1"/>
  </si>
  <si>
    <t>9-5-1</t>
    <phoneticPr fontId="1"/>
  </si>
  <si>
    <t>ログ出力</t>
    <rPh sb="2" eb="4">
      <t>シュツリョク</t>
    </rPh>
    <phoneticPr fontId="1"/>
  </si>
  <si>
    <t>10-1-1</t>
    <phoneticPr fontId="1"/>
  </si>
  <si>
    <t>出力された正常時のログの内容</t>
    <phoneticPr fontId="1"/>
  </si>
  <si>
    <t>出力された異常時のログ（エラーログ）の内容</t>
    <phoneticPr fontId="1"/>
  </si>
  <si>
    <t>画面イベント詳細</t>
    <phoneticPr fontId="1"/>
  </si>
  <si>
    <t>画面イベント詳細</t>
    <phoneticPr fontId="1"/>
  </si>
  <si>
    <t>取得した値を変換する設計となっている場合の出力された値</t>
    <phoneticPr fontId="1"/>
  </si>
  <si>
    <t>(1)システム機能設計書
(2)メッセージ設計書</t>
    <phoneticPr fontId="1"/>
  </si>
  <si>
    <t>(1)画面イベント詳細
(2)メッセージ内容</t>
    <phoneticPr fontId="1"/>
  </si>
  <si>
    <t>システム機能設計書</t>
    <phoneticPr fontId="1"/>
  </si>
  <si>
    <t>(1)画面イベント詳細
(2)メッセージ内容</t>
    <phoneticPr fontId="1"/>
  </si>
  <si>
    <t>取得した値を編集する処理が分岐する設計となっている場合の出力された値</t>
    <phoneticPr fontId="1"/>
  </si>
  <si>
    <t>ループ処理によって、取得した値の編集を繰り返す設計となっている場合の出力された値</t>
    <phoneticPr fontId="1"/>
  </si>
  <si>
    <t>取得した値を使用して計算する設計となっている場合の出力された値</t>
    <phoneticPr fontId="1"/>
  </si>
  <si>
    <t>取得した値を連結する設計となっている場合の出力された値</t>
    <phoneticPr fontId="1"/>
  </si>
  <si>
    <t>取得した値を暗号化する設計となっている場合の出力された値</t>
    <phoneticPr fontId="1"/>
  </si>
  <si>
    <t>取得した値をマスキングする設計となっている場合の出力された値</t>
    <phoneticPr fontId="1"/>
  </si>
  <si>
    <t>10-2-1</t>
    <phoneticPr fontId="1"/>
  </si>
  <si>
    <t>10-3-1</t>
    <phoneticPr fontId="1"/>
  </si>
  <si>
    <t>10-4-1</t>
    <phoneticPr fontId="1"/>
  </si>
  <si>
    <t>10-5-1</t>
    <phoneticPr fontId="1"/>
  </si>
  <si>
    <t>10-6-1</t>
    <phoneticPr fontId="1"/>
  </si>
  <si>
    <t>10-7-1</t>
    <phoneticPr fontId="1"/>
  </si>
  <si>
    <t>10-8-1</t>
    <phoneticPr fontId="1"/>
  </si>
  <si>
    <t>10-9-1</t>
    <phoneticPr fontId="1"/>
  </si>
  <si>
    <t>画像の表示</t>
    <rPh sb="0" eb="2">
      <t>ガゾウ</t>
    </rPh>
    <rPh sb="3" eb="5">
      <t>ヒョウジ</t>
    </rPh>
    <phoneticPr fontId="6"/>
  </si>
  <si>
    <t>バナー広告</t>
    <rPh sb="3" eb="5">
      <t>コウコク</t>
    </rPh>
    <phoneticPr fontId="6"/>
  </si>
  <si>
    <t>活性/非活性</t>
    <phoneticPr fontId="1"/>
  </si>
  <si>
    <t>表示/非表示</t>
    <phoneticPr fontId="1"/>
  </si>
  <si>
    <t>ランダム表示</t>
    <phoneticPr fontId="1"/>
  </si>
  <si>
    <t>一覧</t>
    <rPh sb="0" eb="2">
      <t>イチラン</t>
    </rPh>
    <phoneticPr fontId="1"/>
  </si>
  <si>
    <t>ソート順</t>
    <phoneticPr fontId="1"/>
  </si>
  <si>
    <t>一覧表示</t>
    <phoneticPr fontId="1"/>
  </si>
  <si>
    <t>表示上限件数+1</t>
    <phoneticPr fontId="1"/>
  </si>
  <si>
    <t>画面に表示されるデータに改行が含まれる場合の表示</t>
    <rPh sb="15" eb="16">
      <t>フク</t>
    </rPh>
    <rPh sb="19" eb="21">
      <t>バアイ</t>
    </rPh>
    <rPh sb="22" eb="24">
      <t>ヒョウジ</t>
    </rPh>
    <phoneticPr fontId="1"/>
  </si>
  <si>
    <t>表示最小件数</t>
    <rPh sb="0" eb="2">
      <t>ヒョウジ</t>
    </rPh>
    <rPh sb="2" eb="4">
      <t>サイショウ</t>
    </rPh>
    <rPh sb="4" eb="6">
      <t>ケンスウ</t>
    </rPh>
    <phoneticPr fontId="6"/>
  </si>
  <si>
    <t>表示最小件数+1</t>
    <rPh sb="2" eb="4">
      <t>サイショウ</t>
    </rPh>
    <phoneticPr fontId="1"/>
  </si>
  <si>
    <t>IME制御</t>
    <rPh sb="3" eb="5">
      <t>セイギョ</t>
    </rPh>
    <phoneticPr fontId="1"/>
  </si>
  <si>
    <t>画面イベント詳細</t>
    <phoneticPr fontId="1"/>
  </si>
  <si>
    <t>入力済みの項目をクリアする処理がある場合</t>
    <phoneticPr fontId="1"/>
  </si>
  <si>
    <t>通常</t>
    <rPh sb="0" eb="2">
      <t>ツウジョウ</t>
    </rPh>
    <phoneticPr fontId="1"/>
  </si>
  <si>
    <t>画面遷移パターン(※1)</t>
    <rPh sb="0" eb="2">
      <t>ガメン</t>
    </rPh>
    <rPh sb="2" eb="4">
      <t>センイ</t>
    </rPh>
    <phoneticPr fontId="1"/>
  </si>
  <si>
    <t>UI部品動作確認</t>
    <rPh sb="2" eb="4">
      <t>ブヒン</t>
    </rPh>
    <rPh sb="4" eb="6">
      <t>ドウサ</t>
    </rPh>
    <rPh sb="6" eb="8">
      <t>カクニン</t>
    </rPh>
    <phoneticPr fontId="1"/>
  </si>
  <si>
    <t>11-1-1</t>
    <phoneticPr fontId="1"/>
  </si>
  <si>
    <t>11-2-1</t>
    <phoneticPr fontId="1"/>
  </si>
  <si>
    <t>11-3-1</t>
    <phoneticPr fontId="1"/>
  </si>
  <si>
    <t>11-4-1</t>
    <phoneticPr fontId="1"/>
  </si>
  <si>
    <t>11-5-1</t>
    <phoneticPr fontId="1"/>
  </si>
  <si>
    <t>12-1-1</t>
    <phoneticPr fontId="1"/>
  </si>
  <si>
    <t>12-2-1</t>
    <phoneticPr fontId="1"/>
  </si>
  <si>
    <t>12-3-1</t>
    <phoneticPr fontId="1"/>
  </si>
  <si>
    <t>13-1-1</t>
    <phoneticPr fontId="1"/>
  </si>
  <si>
    <t>13-2-1</t>
    <phoneticPr fontId="1"/>
  </si>
  <si>
    <t>14-1-1</t>
    <phoneticPr fontId="1"/>
  </si>
  <si>
    <t>14-2-1</t>
    <phoneticPr fontId="1"/>
  </si>
  <si>
    <t>14-3-1</t>
    <phoneticPr fontId="1"/>
  </si>
  <si>
    <t>14-4-1</t>
    <phoneticPr fontId="1"/>
  </si>
  <si>
    <t>14-5-1</t>
    <phoneticPr fontId="1"/>
  </si>
  <si>
    <t>14-6-1</t>
    <phoneticPr fontId="1"/>
  </si>
  <si>
    <t>14-7-1</t>
    <phoneticPr fontId="1"/>
  </si>
  <si>
    <t>14-8-1</t>
    <phoneticPr fontId="1"/>
  </si>
  <si>
    <t>15-1-1</t>
    <phoneticPr fontId="1"/>
  </si>
  <si>
    <t>16-1-1</t>
    <phoneticPr fontId="1"/>
  </si>
  <si>
    <t>16-2-1</t>
    <phoneticPr fontId="1"/>
  </si>
  <si>
    <t>16-3-1</t>
    <phoneticPr fontId="1"/>
  </si>
  <si>
    <t>17-1-1</t>
    <phoneticPr fontId="1"/>
  </si>
  <si>
    <t>17-2-1</t>
    <phoneticPr fontId="1"/>
  </si>
  <si>
    <t>17-3-1</t>
    <phoneticPr fontId="1"/>
  </si>
  <si>
    <t>18-1-1</t>
    <phoneticPr fontId="1"/>
  </si>
  <si>
    <t>19-1-1</t>
    <phoneticPr fontId="1"/>
  </si>
  <si>
    <t>20-1-1</t>
    <phoneticPr fontId="1"/>
  </si>
  <si>
    <t>21-1-1</t>
    <phoneticPr fontId="1"/>
  </si>
  <si>
    <t>21-2-1</t>
    <phoneticPr fontId="1"/>
  </si>
  <si>
    <t>22-1-1</t>
    <phoneticPr fontId="1"/>
  </si>
  <si>
    <t>23-1-1</t>
    <phoneticPr fontId="1"/>
  </si>
  <si>
    <t>24-1-1</t>
    <phoneticPr fontId="1"/>
  </si>
  <si>
    <t>25-1-1</t>
    <phoneticPr fontId="1"/>
  </si>
  <si>
    <t>26-1-1</t>
    <phoneticPr fontId="1"/>
  </si>
  <si>
    <t>27-1-1</t>
    <phoneticPr fontId="1"/>
  </si>
  <si>
    <t>28-1-1</t>
    <phoneticPr fontId="1"/>
  </si>
  <si>
    <t>29-1-1</t>
    <phoneticPr fontId="1"/>
  </si>
  <si>
    <t>30-1-1</t>
    <phoneticPr fontId="1"/>
  </si>
  <si>
    <t>31-1-1</t>
    <phoneticPr fontId="1"/>
  </si>
  <si>
    <t>32-1-1</t>
    <phoneticPr fontId="1"/>
  </si>
  <si>
    <t>33-1-1</t>
    <phoneticPr fontId="1"/>
  </si>
  <si>
    <t>34-1-1</t>
    <phoneticPr fontId="1"/>
  </si>
  <si>
    <t>35-1-1</t>
    <phoneticPr fontId="1"/>
  </si>
  <si>
    <t>36-1-1</t>
    <phoneticPr fontId="1"/>
  </si>
  <si>
    <t>37-1-1</t>
    <phoneticPr fontId="1"/>
  </si>
  <si>
    <t>38-1-1</t>
    <phoneticPr fontId="1"/>
  </si>
  <si>
    <t>39-1-1</t>
    <phoneticPr fontId="1"/>
  </si>
  <si>
    <t>40-1-1</t>
    <phoneticPr fontId="1"/>
  </si>
  <si>
    <t>3-1-2</t>
    <phoneticPr fontId="1"/>
  </si>
  <si>
    <t>単項目精査(ドメイン)</t>
    <rPh sb="0" eb="5">
      <t>タンコウモクセイサ</t>
    </rPh>
    <phoneticPr fontId="3"/>
  </si>
  <si>
    <t>単項目精査(必須チェック)</t>
    <rPh sb="6" eb="8">
      <t>ヒッス</t>
    </rPh>
    <phoneticPr fontId="1"/>
  </si>
  <si>
    <t>入力データ定義、項目定義
(ドメインに定義されているルールを1件以上確認する。
ドメインによる精査が機能することを確認するため。)</t>
    <rPh sb="0" eb="2">
      <t>ニュウリョク</t>
    </rPh>
    <rPh sb="5" eb="7">
      <t>テイギ</t>
    </rPh>
    <rPh sb="8" eb="12">
      <t>コウモクテイギ</t>
    </rPh>
    <phoneticPr fontId="4"/>
  </si>
  <si>
    <t>入力データ定義、項目定義
(項目間精査エラーになるパターンを1件以上確認する。
項目間精査が呼び出されることを確認するため。)</t>
    <rPh sb="0" eb="2">
      <t>ニュウリョク</t>
    </rPh>
    <rPh sb="5" eb="7">
      <t>テイギ</t>
    </rPh>
    <phoneticPr fontId="4"/>
  </si>
  <si>
    <t>入力データ定義、
処理詳細、項目定義
(精査エラーになるパターンを1件以上確認する。
精査処理が呼び出されることを確認するため)</t>
    <rPh sb="0" eb="2">
      <t>ニュウリョク</t>
    </rPh>
    <rPh sb="5" eb="7">
      <t>テイギ</t>
    </rPh>
    <rPh sb="14" eb="16">
      <t>コウモク</t>
    </rPh>
    <rPh sb="16" eb="18">
      <t>テイギ</t>
    </rPh>
    <rPh sb="43" eb="45">
      <t>セイサ</t>
    </rPh>
    <rPh sb="45" eb="47">
      <t>ショリ</t>
    </rPh>
    <rPh sb="48" eb="49">
      <t>ヨ</t>
    </rPh>
    <rPh sb="50" eb="51">
      <t>ダ</t>
    </rPh>
    <rPh sb="57" eb="59">
      <t>カクニン</t>
    </rPh>
    <phoneticPr fontId="4"/>
  </si>
  <si>
    <t xml:space="preserve">画面構成
</t>
    <rPh sb="0" eb="2">
      <t>ガメン</t>
    </rPh>
    <rPh sb="2" eb="4">
      <t>コウセイ</t>
    </rPh>
    <phoneticPr fontId="1"/>
  </si>
  <si>
    <t>検索上限件数+1</t>
    <phoneticPr fontId="1"/>
  </si>
  <si>
    <t xml:space="preserve">画面遷移図
画面イベント一覧
(バリエーションがある場合は、バリエーションを整理した上でバリエーションごとに実行すること)
</t>
    <rPh sb="0" eb="5">
      <t>ガメンセンイズ</t>
    </rPh>
    <rPh sb="26" eb="28">
      <t>バアイ</t>
    </rPh>
    <rPh sb="38" eb="40">
      <t>セイリ</t>
    </rPh>
    <rPh sb="42" eb="43">
      <t>ウエ</t>
    </rPh>
    <rPh sb="54" eb="56">
      <t>ジッコウ</t>
    </rPh>
    <phoneticPr fontId="3"/>
  </si>
  <si>
    <t xml:space="preserve">画面レイアウト
</t>
    <rPh sb="0" eb="2">
      <t>ガメン</t>
    </rPh>
    <phoneticPr fontId="3"/>
  </si>
  <si>
    <t>同上</t>
    <rPh sb="0" eb="2">
      <t>ドウジョウ</t>
    </rPh>
    <phoneticPr fontId="1"/>
  </si>
  <si>
    <t>不要。</t>
    <rPh sb="0" eb="2">
      <t>フヨウ</t>
    </rPh>
    <phoneticPr fontId="1"/>
  </si>
  <si>
    <t>CAPTCHA等、ランダム表示が存在する機能を個々の画面で実装している場合のみテスト</t>
    <phoneticPr fontId="1"/>
  </si>
  <si>
    <t>電文レイアウト(全レコード種類)
※Serviceのクラス単体テストで、編集処理が確認できている場合、取引単体テストでこのバリデーションを全てテストする必要はない。</t>
    <phoneticPr fontId="3"/>
  </si>
  <si>
    <t>レコード構成
※Serviceのクラス単体テストで、編集処理が確認できている場合、取引単体テストでこのバリデーションを全てテストする必要はない。</t>
    <phoneticPr fontId="3"/>
  </si>
  <si>
    <t>●</t>
    <phoneticPr fontId="1"/>
  </si>
  <si>
    <t>対象外</t>
    <rPh sb="2" eb="3">
      <t>ガイ</t>
    </rPh>
    <phoneticPr fontId="1"/>
  </si>
  <si>
    <t>対象外理由</t>
    <rPh sb="2" eb="3">
      <t>ガイ</t>
    </rPh>
    <rPh sb="3" eb="5">
      <t>リユウ</t>
    </rPh>
    <phoneticPr fontId="1"/>
  </si>
  <si>
    <t>URL直接入力
※ログイン画面等、直接URLを入力する想定の画面のみ実施</t>
    <rPh sb="3" eb="5">
      <t>チョクセツ</t>
    </rPh>
    <rPh sb="5" eb="7">
      <t>ニュウリョク</t>
    </rPh>
    <phoneticPr fontId="1"/>
  </si>
  <si>
    <t>テストが失敗するケースは、アーキチームまたはインフラチーム起因になるため対象外</t>
    <rPh sb="36" eb="39">
      <t>タイショウガイ</t>
    </rPh>
    <phoneticPr fontId="1"/>
  </si>
  <si>
    <t>●</t>
    <phoneticPr fontId="1"/>
  </si>
  <si>
    <t>通常はアーキがCSSの共通化を行うため、個々の画面ではテスト不要。
文字に関するCSS定義を個々の画面で行う場合のみテスト実施。</t>
    <rPh sb="34" eb="36">
      <t>モジ</t>
    </rPh>
    <rPh sb="37" eb="38">
      <t>カン</t>
    </rPh>
    <rPh sb="43" eb="45">
      <t>テイギ</t>
    </rPh>
    <rPh sb="46" eb="48">
      <t>ココ</t>
    </rPh>
    <rPh sb="49" eb="51">
      <t>ガメン</t>
    </rPh>
    <rPh sb="52" eb="53">
      <t>オコナ</t>
    </rPh>
    <rPh sb="54" eb="56">
      <t>バアイ</t>
    </rPh>
    <rPh sb="61" eb="63">
      <t>ジッシ</t>
    </rPh>
    <phoneticPr fontId="1"/>
  </si>
  <si>
    <t>通常は、バナー広告表示部品を用意するため個々の画面ではテスト不要。</t>
    <rPh sb="0" eb="2">
      <t>ツウジョウ</t>
    </rPh>
    <rPh sb="14" eb="16">
      <t>ヨウイ</t>
    </rPh>
    <rPh sb="20" eb="22">
      <t>ココ</t>
    </rPh>
    <rPh sb="23" eb="25">
      <t>ガメン</t>
    </rPh>
    <rPh sb="30" eb="32">
      <t>フヨウ</t>
    </rPh>
    <phoneticPr fontId="1"/>
  </si>
  <si>
    <t>本仕様は特殊な要件下でしか存在しない
(IMEを制御するため一般的な仕様は存在しないため)</t>
    <phoneticPr fontId="1"/>
  </si>
  <si>
    <t>通常はテスト不要。
UI標準でタブ順を明示的に指定している場合のみテスト</t>
    <rPh sb="12" eb="14">
      <t>ヒョウジュン</t>
    </rPh>
    <rPh sb="29" eb="31">
      <t>バアイ</t>
    </rPh>
    <phoneticPr fontId="1"/>
  </si>
  <si>
    <t>-</t>
    <phoneticPr fontId="1"/>
  </si>
  <si>
    <t>●</t>
    <phoneticPr fontId="1"/>
  </si>
  <si>
    <t>JavaScriptエラーチェック</t>
    <phoneticPr fontId="1"/>
  </si>
  <si>
    <t>12-1-1</t>
    <phoneticPr fontId="1"/>
  </si>
  <si>
    <t>項目定義
画面イベント一覧
画面イベント詳細</t>
    <phoneticPr fontId="1"/>
  </si>
  <si>
    <t>テスト不要
アーキがテストをするため</t>
    <phoneticPr fontId="1"/>
  </si>
  <si>
    <t>11-1-1</t>
    <phoneticPr fontId="1"/>
  </si>
  <si>
    <t>画面遷移図
システム機能設計書</t>
    <phoneticPr fontId="3"/>
  </si>
  <si>
    <t>10-1-1</t>
    <phoneticPr fontId="1"/>
  </si>
  <si>
    <t>9-1-1</t>
    <phoneticPr fontId="1"/>
  </si>
  <si>
    <t>8-1-1</t>
    <phoneticPr fontId="1"/>
  </si>
  <si>
    <t>異常取引→正常取引　など</t>
    <phoneticPr fontId="1"/>
  </si>
  <si>
    <t>7-1-1</t>
    <phoneticPr fontId="1"/>
  </si>
  <si>
    <t>その他のイベント</t>
    <phoneticPr fontId="1"/>
  </si>
  <si>
    <t>6-1-1</t>
    <phoneticPr fontId="1"/>
  </si>
  <si>
    <t>5-2-3</t>
    <phoneticPr fontId="1"/>
  </si>
  <si>
    <t>5-2-2</t>
    <phoneticPr fontId="1"/>
  </si>
  <si>
    <t>5-2-1</t>
    <phoneticPr fontId="1"/>
  </si>
  <si>
    <t>5-1-1</t>
    <phoneticPr fontId="1"/>
  </si>
  <si>
    <t>4-1-1</t>
    <phoneticPr fontId="1"/>
  </si>
  <si>
    <t>3-1-1</t>
    <phoneticPr fontId="1"/>
  </si>
  <si>
    <t>2-1-1</t>
    <phoneticPr fontId="1"/>
  </si>
  <si>
    <t>1-1-1</t>
    <phoneticPr fontId="1"/>
  </si>
  <si>
    <t>ケースNo</t>
    <phoneticPr fontId="3"/>
  </si>
  <si>
    <t>ログイン画面のURLをブラウザのアドレスバーに入力する。</t>
    <rPh sb="4" eb="6">
      <t>ガメン</t>
    </rPh>
    <rPh sb="23" eb="25">
      <t>ニュウリョク</t>
    </rPh>
    <phoneticPr fontId="1"/>
  </si>
  <si>
    <t>ログイン画面が表示される。</t>
    <rPh sb="4" eb="6">
      <t>ガメン</t>
    </rPh>
    <rPh sb="7" eb="9">
      <t>ヒョウジ</t>
    </rPh>
    <phoneticPr fontId="1"/>
  </si>
  <si>
    <t>システム機能設計書通りであることを確認する。</t>
  </si>
  <si>
    <t>システム機能設計書「画面レイアウト」に合致する</t>
    <rPh sb="19" eb="21">
      <t>ガッチ</t>
    </rPh>
    <phoneticPr fontId="1"/>
  </si>
  <si>
    <t>ヘッダー領域にログアウトリンクが表示されない。</t>
    <phoneticPr fontId="1"/>
  </si>
  <si>
    <t>ログイン画面がシステム機能設計書通りであることを確認する。</t>
    <rPh sb="4" eb="6">
      <t>ガメン</t>
    </rPh>
    <phoneticPr fontId="1"/>
  </si>
  <si>
    <t>ログイン画面のヘッダー領域を確認する。</t>
    <rPh sb="4" eb="6">
      <t>ガメン</t>
    </rPh>
    <rPh sb="11" eb="13">
      <t>リョウイキ</t>
    </rPh>
    <rPh sb="14" eb="16">
      <t>カクニン</t>
    </rPh>
    <phoneticPr fontId="1"/>
  </si>
  <si>
    <t>ログイン画面のメニュー領域を確認する。</t>
    <rPh sb="4" eb="6">
      <t>ガメン</t>
    </rPh>
    <rPh sb="11" eb="13">
      <t>リョウイキ</t>
    </rPh>
    <rPh sb="14" eb="16">
      <t>カクニン</t>
    </rPh>
    <phoneticPr fontId="1"/>
  </si>
  <si>
    <t>メニュー領域が存在しないこと。</t>
    <rPh sb="7" eb="9">
      <t>ソンザイ</t>
    </rPh>
    <phoneticPr fontId="1"/>
  </si>
  <si>
    <t>サイズ変更で画面崩れない</t>
    <rPh sb="3" eb="5">
      <t>ヘンコウ</t>
    </rPh>
    <phoneticPr fontId="1"/>
  </si>
  <si>
    <t>必須入力項目であることを示す赤い「*」が表示されていること。</t>
    <rPh sb="2" eb="4">
      <t>ニュウリョク</t>
    </rPh>
    <rPh sb="12" eb="13">
      <t>シメ</t>
    </rPh>
    <rPh sb="14" eb="15">
      <t>アカ</t>
    </rPh>
    <phoneticPr fontId="1"/>
  </si>
  <si>
    <t>誤ったログインID・パスワードを入力し、ログインを試みる。</t>
    <rPh sb="0" eb="1">
      <t>アヤマ</t>
    </rPh>
    <rPh sb="16" eb="18">
      <t>ニュウリョク</t>
    </rPh>
    <rPh sb="25" eb="26">
      <t>ココロ</t>
    </rPh>
    <phoneticPr fontId="1"/>
  </si>
  <si>
    <t>再表示されたログイン画面のパスワードがクリアされていること。</t>
    <rPh sb="0" eb="1">
      <t>サイ</t>
    </rPh>
    <rPh sb="1" eb="3">
      <t>ヒョウジ</t>
    </rPh>
    <rPh sb="10" eb="12">
      <t>ガメン</t>
    </rPh>
    <phoneticPr fontId="1"/>
  </si>
  <si>
    <t>画面上部に出力されていること。</t>
    <rPh sb="0" eb="2">
      <t>ガメン</t>
    </rPh>
    <rPh sb="2" eb="4">
      <t>ジョウブ</t>
    </rPh>
    <rPh sb="5" eb="7">
      <t>シュツリョク</t>
    </rPh>
    <phoneticPr fontId="1"/>
  </si>
  <si>
    <t>エラーになる項目の左下に出力されていること。</t>
    <rPh sb="6" eb="8">
      <t>コウモク</t>
    </rPh>
    <rPh sb="9" eb="11">
      <t>ヒダリシタ</t>
    </rPh>
    <phoneticPr fontId="1"/>
  </si>
  <si>
    <t>OK</t>
    <phoneticPr fontId="1"/>
  </si>
  <si>
    <t>金山</t>
    <rPh sb="0" eb="2">
      <t>カナヤマ</t>
    </rPh>
    <phoneticPr fontId="1"/>
  </si>
  <si>
    <t>ログイン画面を表示正しいログインID・パスワードを入力しログインボタンを押下する。</t>
    <rPh sb="4" eb="6">
      <t>ガメン</t>
    </rPh>
    <rPh sb="7" eb="9">
      <t>ヒョウジ</t>
    </rPh>
    <rPh sb="9" eb="10">
      <t>タダ</t>
    </rPh>
    <rPh sb="25" eb="27">
      <t>ニュウリョク</t>
    </rPh>
    <rPh sb="36" eb="38">
      <t>オウカ</t>
    </rPh>
    <phoneticPr fontId="1"/>
  </si>
  <si>
    <t>TOPメニュー画面が表示される。</t>
    <rPh sb="7" eb="9">
      <t>ガメン</t>
    </rPh>
    <rPh sb="10" eb="12">
      <t>ヒョウジ</t>
    </rPh>
    <phoneticPr fontId="1"/>
  </si>
  <si>
    <t>ログイン画面のログインID、パスワードに精査エラーとなるような値を入力し、ログインボタンを押下する。</t>
    <rPh sb="4" eb="6">
      <t>ガメン</t>
    </rPh>
    <rPh sb="20" eb="22">
      <t>セイサ</t>
    </rPh>
    <rPh sb="31" eb="32">
      <t>アタイ</t>
    </rPh>
    <rPh sb="33" eb="35">
      <t>ニュウリョク</t>
    </rPh>
    <rPh sb="45" eb="47">
      <t>オウカ</t>
    </rPh>
    <phoneticPr fontId="1"/>
  </si>
  <si>
    <t>5-2-4</t>
    <phoneticPr fontId="1"/>
  </si>
  <si>
    <t>5-2-5</t>
    <phoneticPr fontId="1"/>
  </si>
  <si>
    <t>5-2-6</t>
    <phoneticPr fontId="1"/>
  </si>
  <si>
    <t>ログイン画面が表示され、システム機能設計書「画面レイアウト」通りのメッセージIDが表示される。</t>
    <rPh sb="4" eb="6">
      <t>ガメン</t>
    </rPh>
    <rPh sb="7" eb="9">
      <t>ヒョウジ</t>
    </rPh>
    <rPh sb="30" eb="31">
      <t>ドオ</t>
    </rPh>
    <rPh sb="41" eb="43">
      <t>ヒョウジ</t>
    </rPh>
    <phoneticPr fontId="1"/>
  </si>
  <si>
    <t>「アカウント存在チェック」
存在しないログインID、パスワードを入力しログインボタンを押下する。</t>
    <rPh sb="14" eb="16">
      <t>ソンザイ</t>
    </rPh>
    <rPh sb="32" eb="34">
      <t>ニュウリョク</t>
    </rPh>
    <phoneticPr fontId="1"/>
  </si>
  <si>
    <t>「アカウント有効期限チェック」
有効期限(FROM)≦システム日付≦有効期限(TO)とならないシステムアカウントのログインID、パスワードを入力しログインボタンを押下する。</t>
    <rPh sb="70" eb="72">
      <t>ニュウリョク</t>
    </rPh>
    <phoneticPr fontId="1"/>
  </si>
  <si>
    <t>「認証失敗回数チェック」
認証失敗回数＞3となるシステムアカウントのログインID、パスワードを入力しログインボタンを押下する。</t>
    <phoneticPr fontId="1"/>
  </si>
  <si>
    <t>「パスワード認証」
正しいログインID、誤ったパスワードを入力しログインボタンを押下する。</t>
    <rPh sb="10" eb="11">
      <t>タダ</t>
    </rPh>
    <rPh sb="20" eb="21">
      <t>アヤマ</t>
    </rPh>
    <phoneticPr fontId="1"/>
  </si>
  <si>
    <t>ログイン画面が表示され、システム機能設計書「画面レイアウト」通りのメッセージIDが表示される。
対象のシステムアカウントのレコードの認証失敗回数がインクリメントされる。</t>
    <rPh sb="4" eb="6">
      <t>ガメン</t>
    </rPh>
    <rPh sb="7" eb="9">
      <t>ヒョウジ</t>
    </rPh>
    <rPh sb="30" eb="31">
      <t>ドオ</t>
    </rPh>
    <rPh sb="41" eb="43">
      <t>ヒョウジ</t>
    </rPh>
    <rPh sb="49" eb="51">
      <t>タイショウ</t>
    </rPh>
    <rPh sb="67" eb="69">
      <t>ニンショウ</t>
    </rPh>
    <rPh sb="69" eb="73">
      <t>シッパイカイスウ</t>
    </rPh>
    <phoneticPr fontId="1"/>
  </si>
  <si>
    <t>正しいログインID、誤ったパスワードを入力しログインボタンを押下する。
再表示されたログイン画面で正しいパスワードを再入力しログインボタンを押下する。</t>
    <rPh sb="36" eb="39">
      <t>サイヒョウジ</t>
    </rPh>
    <rPh sb="46" eb="48">
      <t>ガメン</t>
    </rPh>
    <rPh sb="49" eb="50">
      <t>タダ</t>
    </rPh>
    <rPh sb="58" eb="61">
      <t>サイニュウリョク</t>
    </rPh>
    <rPh sb="70" eb="72">
      <t>オウカ</t>
    </rPh>
    <phoneticPr fontId="1"/>
  </si>
  <si>
    <t>ログイン後にログイン画面のURLを直接入力する。</t>
    <rPh sb="4" eb="5">
      <t>ゴ</t>
    </rPh>
    <rPh sb="10" eb="12">
      <t>ガメン</t>
    </rPh>
    <rPh sb="17" eb="19">
      <t>チョクセツ</t>
    </rPh>
    <rPh sb="19" eb="21">
      <t>ニュウリョク</t>
    </rPh>
    <phoneticPr fontId="1"/>
  </si>
  <si>
    <t>TOPメニュー画面が表示される。
対象のシステムアカウントのレコードの認証失敗回数が0となっている。</t>
    <phoneticPr fontId="1"/>
  </si>
  <si>
    <t>既にログイン済みのためTOPメニュー画面が表示される。</t>
    <rPh sb="0" eb="1">
      <t>スデ</t>
    </rPh>
    <rPh sb="6" eb="7">
      <t>ズ</t>
    </rPh>
    <phoneticPr fontId="1"/>
  </si>
  <si>
    <t>作成者：TIS</t>
    <rPh sb="0" eb="3">
      <t>サクセイシャ</t>
    </rPh>
    <phoneticPr fontId="1"/>
  </si>
  <si>
    <t>1.0版</t>
  </si>
  <si>
    <t>新規</t>
  </si>
  <si>
    <t>-</t>
  </si>
  <si>
    <t>(新規作成)</t>
  </si>
  <si>
    <t>TIS</t>
    <phoneticPr fontId="1"/>
  </si>
  <si>
    <t>サンプルプロジェクト</t>
  </si>
  <si>
    <t>サンプルシステム</t>
  </si>
  <si>
    <t>プロジェクト管理システム</t>
  </si>
  <si>
    <t>システム機能設計書「画面レイアウト」の業務機能部分に合致する。</t>
    <rPh sb="19" eb="21">
      <t>ギョウム</t>
    </rPh>
    <rPh sb="21" eb="23">
      <t>キノウ</t>
    </rPh>
    <rPh sb="23" eb="25">
      <t>ブブン</t>
    </rPh>
    <rPh sb="26" eb="28">
      <t>ガッチ</t>
    </rPh>
    <phoneticPr fontId="1"/>
  </si>
  <si>
    <t>ログイン画面のフッター領域を確認する。</t>
    <rPh sb="4" eb="6">
      <t>ガメン</t>
    </rPh>
    <rPh sb="11" eb="13">
      <t>リョウイキ</t>
    </rPh>
    <rPh sb="14" eb="16">
      <t>カクニン</t>
    </rPh>
    <phoneticPr fontId="1"/>
  </si>
  <si>
    <t>フッター領域が存在する。</t>
    <rPh sb="4" eb="6">
      <t>リョウイキ</t>
    </rPh>
    <rPh sb="7" eb="9">
      <t>ソンザイ</t>
    </rPh>
    <phoneticPr fontId="1"/>
  </si>
  <si>
    <t>世古</t>
    <rPh sb="0" eb="2">
      <t>セコ</t>
    </rPh>
    <phoneticPr fontId="1"/>
  </si>
  <si>
    <t>システム機能設計書通りであることを確認する。</t>
    <phoneticPr fontId="1"/>
  </si>
  <si>
    <t>ログイン画面の業務機能領域がシステム機能設計書通りであることを確認する。</t>
    <rPh sb="4" eb="6">
      <t>ガメン</t>
    </rPh>
    <rPh sb="7" eb="9">
      <t>ギョウム</t>
    </rPh>
    <rPh sb="9" eb="11">
      <t>キノウ</t>
    </rPh>
    <rPh sb="11" eb="13">
      <t>リョウイキ</t>
    </rPh>
    <rPh sb="31" eb="33">
      <t>カクニン</t>
    </rPh>
    <phoneticPr fontId="1"/>
  </si>
  <si>
    <t>ログイン画面の横スクロールバーがUI標準通りであることを確認する。</t>
    <rPh sb="7" eb="8">
      <t>ヨコ</t>
    </rPh>
    <rPh sb="18" eb="20">
      <t>ヒョウジュン</t>
    </rPh>
    <rPh sb="20" eb="21">
      <t>ドオ</t>
    </rPh>
    <rPh sb="28" eb="30">
      <t>カクニン</t>
    </rPh>
    <phoneticPr fontId="1"/>
  </si>
  <si>
    <t>ログイン画面の縦スクロールバーがUI標準通りであることを確認する。</t>
    <rPh sb="7" eb="8">
      <t>タテ</t>
    </rPh>
    <rPh sb="18" eb="20">
      <t>ヒョウジュン</t>
    </rPh>
    <rPh sb="20" eb="21">
      <t>ドオ</t>
    </rPh>
    <rPh sb="28" eb="30">
      <t>カクニン</t>
    </rPh>
    <phoneticPr fontId="1"/>
  </si>
  <si>
    <t>サイズが小さい場合にも表示されない。</t>
    <rPh sb="4" eb="5">
      <t>チイ</t>
    </rPh>
    <rPh sb="7" eb="9">
      <t>バアイ</t>
    </rPh>
    <rPh sb="11" eb="13">
      <t>ヒョウジ</t>
    </rPh>
    <phoneticPr fontId="1"/>
  </si>
  <si>
    <t>サイズが小さい場合は表示される。</t>
    <rPh sb="4" eb="5">
      <t>チイ</t>
    </rPh>
    <rPh sb="7" eb="9">
      <t>バアイ</t>
    </rPh>
    <rPh sb="10" eb="12">
      <t>ヒョウジ</t>
    </rPh>
    <phoneticPr fontId="1"/>
  </si>
  <si>
    <t>(上記項目と併せてテスト)</t>
    <rPh sb="1" eb="3">
      <t>ジョウキ</t>
    </rPh>
    <rPh sb="3" eb="5">
      <t>コウモク</t>
    </rPh>
    <rPh sb="6" eb="7">
      <t>アワ</t>
    </rPh>
    <phoneticPr fontId="1"/>
  </si>
  <si>
    <t>システム機能設計書に記載されたドメインに従ったエラーメッセージが表示される。</t>
    <rPh sb="4" eb="9">
      <t>キノウセッケイショ</t>
    </rPh>
    <rPh sb="10" eb="12">
      <t>キサイ</t>
    </rPh>
    <rPh sb="20" eb="21">
      <t>シタガ</t>
    </rPh>
    <rPh sb="32" eb="34">
      <t>ヒョウジ</t>
    </rPh>
    <phoneticPr fontId="1"/>
  </si>
  <si>
    <t>システム機能設計書に記載どおりのエラーメッセージが表示される。</t>
    <rPh sb="10" eb="12">
      <t>キサイ</t>
    </rPh>
    <rPh sb="25" eb="27">
      <t>ヒョウジ</t>
    </rPh>
    <phoneticPr fontId="1"/>
  </si>
  <si>
    <r>
      <rPr>
        <b/>
        <sz val="9"/>
        <color rgb="FF000000"/>
        <rFont val="ＭＳ 明朝"/>
        <family val="1"/>
        <charset val="128"/>
      </rPr>
      <t>16-2-1と併せてまとめてテストする。</t>
    </r>
    <r>
      <rPr>
        <sz val="9"/>
        <color rgb="FF000000"/>
        <rFont val="ＭＳ 明朝"/>
        <family val="1"/>
        <charset val="128"/>
      </rPr>
      <t xml:space="preserve">
システム機能設計書「2.6.2.ログインイベント　(3)　表示処理」に記載どおりのバリデーションが行われることを確認する。
・(a)アカウント存在チェック
　　存在いないログインIDを入力
・(b)アカウント有効期限チェック
　　system_account.password_expiration_dateがテスト日より前のレコードを作成。。そのレコードを使用してテスト
・(c)認証失敗回数チェック
　　テストデータを操作し認証失敗回数が4であるログインIDを作成。そのログインIDを使用してテスト
・(d)パスワード認証
　　誤ったパスワードを入力。</t>
    </r>
    <rPh sb="7" eb="8">
      <t>アワ</t>
    </rPh>
    <rPh sb="57" eb="59">
      <t>キサイ</t>
    </rPh>
    <rPh sb="71" eb="72">
      <t>オコナ</t>
    </rPh>
    <rPh sb="78" eb="80">
      <t>カクニン</t>
    </rPh>
    <rPh sb="103" eb="105">
      <t>ソンザイ</t>
    </rPh>
    <rPh sb="115" eb="117">
      <t>ニュウリョク</t>
    </rPh>
    <rPh sb="183" eb="184">
      <t>ビ</t>
    </rPh>
    <rPh sb="186" eb="187">
      <t>マエ</t>
    </rPh>
    <rPh sb="193" eb="195">
      <t>サクセイ</t>
    </rPh>
    <rPh sb="204" eb="206">
      <t>シヨウ</t>
    </rPh>
    <rPh sb="241" eb="243">
      <t>ニンショウ</t>
    </rPh>
    <rPh sb="243" eb="245">
      <t>シッパイ</t>
    </rPh>
    <rPh sb="245" eb="247">
      <t>カイスウ</t>
    </rPh>
    <rPh sb="295" eb="296">
      <t>アヤマ</t>
    </rPh>
    <rPh sb="304" eb="306">
      <t>ニュウリョク</t>
    </rPh>
    <phoneticPr fontId="1"/>
  </si>
  <si>
    <r>
      <rPr>
        <b/>
        <sz val="9"/>
        <color rgb="FF000000"/>
        <rFont val="ＭＳ 明朝"/>
        <family val="1"/>
        <charset val="128"/>
      </rPr>
      <t>17-2-1とまとめてテストする。</t>
    </r>
    <r>
      <rPr>
        <sz val="9"/>
        <color rgb="FF000000"/>
        <rFont val="ＭＳ 明朝"/>
        <family val="1"/>
        <charset val="128"/>
      </rPr>
      <t xml:space="preserve">
以下の入力を行い、エラーメッセージの表示位置が、システム機能設計書通りであることを確認する。
・ログインID：空文字列
・パスワード：空文字列
</t>
    </r>
    <rPh sb="19" eb="21">
      <t>イカ</t>
    </rPh>
    <rPh sb="22" eb="24">
      <t>ニュウリョク</t>
    </rPh>
    <rPh sb="25" eb="26">
      <t>オコナ</t>
    </rPh>
    <rPh sb="75" eb="76">
      <t>カラ</t>
    </rPh>
    <rPh sb="76" eb="79">
      <t>モジレツ</t>
    </rPh>
    <phoneticPr fontId="1"/>
  </si>
  <si>
    <t>項目の入力を促すエラーメッセージが表示される。</t>
    <rPh sb="0" eb="2">
      <t>コウモク</t>
    </rPh>
    <rPh sb="3" eb="5">
      <t>ニュウリョク</t>
    </rPh>
    <rPh sb="6" eb="7">
      <t>ウナガ</t>
    </rPh>
    <rPh sb="17" eb="19">
      <t>ヒョウジ</t>
    </rPh>
    <phoneticPr fontId="1"/>
  </si>
  <si>
    <r>
      <rPr>
        <b/>
        <sz val="9"/>
        <color rgb="FF000000"/>
        <rFont val="ＭＳ 明朝"/>
        <family val="1"/>
        <charset val="128"/>
      </rPr>
      <t>17-2-1とまとめてテストする。</t>
    </r>
    <r>
      <rPr>
        <sz val="9"/>
        <color rgb="FF000000"/>
        <rFont val="ＭＳ 明朝"/>
        <family val="1"/>
        <charset val="128"/>
      </rPr>
      <t xml:space="preserve">
以下の入力を行い、エラーメッセージの表示位置が、システム機能設計書通りであることを確認する。
・ログインID：abc
・パスワード：45文字以上の文字列</t>
    </r>
    <rPh sb="19" eb="21">
      <t>イカ</t>
    </rPh>
    <rPh sb="22" eb="24">
      <t>ニュウリョク</t>
    </rPh>
    <rPh sb="25" eb="26">
      <t>オコナ</t>
    </rPh>
    <rPh sb="88" eb="92">
      <t>モジイジョウ</t>
    </rPh>
    <rPh sb="93" eb="95">
      <t>モジ</t>
    </rPh>
    <rPh sb="95" eb="96">
      <t>レツ</t>
    </rPh>
    <phoneticPr fontId="1"/>
  </si>
  <si>
    <t>バリエーション通して、正しいエラー内容が出力されていること。</t>
    <rPh sb="7" eb="8">
      <t>トオ</t>
    </rPh>
    <rPh sb="11" eb="12">
      <t>タダ</t>
    </rPh>
    <rPh sb="17" eb="19">
      <t>ナイヨウ</t>
    </rPh>
    <phoneticPr fontId="1"/>
  </si>
  <si>
    <t xml:space="preserve">(上記と併せてテスト)
</t>
    <rPh sb="1" eb="3">
      <t>ジョウキ</t>
    </rPh>
    <rPh sb="4" eb="5">
      <t>アワ</t>
    </rPh>
    <phoneticPr fontId="1"/>
  </si>
  <si>
    <t>3-3-1と併せてテスト</t>
    <rPh sb="6" eb="7">
      <t>アワ</t>
    </rPh>
    <phoneticPr fontId="1"/>
  </si>
  <si>
    <t>3-3-1、3-3-2と併せてテスト</t>
    <rPh sb="12" eb="13">
      <t>アワ</t>
    </rPh>
    <phoneticPr fontId="1"/>
  </si>
  <si>
    <t xml:space="preserve">システム機能設計書通りであることを確認する。
</t>
    <phoneticPr fontId="1"/>
  </si>
  <si>
    <t>以下の項目について、システム機能設計書通りに編集されることを確認する。
・パスワード</t>
    <rPh sb="0" eb="2">
      <t>イカ</t>
    </rPh>
    <rPh sb="3" eb="5">
      <t>コウモク</t>
    </rPh>
    <rPh sb="22" eb="24">
      <t>ヘンシュウ</t>
    </rPh>
    <phoneticPr fontId="1"/>
  </si>
  <si>
    <t>システム機能設計書「画面項目定義」に合致する</t>
    <rPh sb="10" eb="12">
      <t>ガメン</t>
    </rPh>
    <rPh sb="12" eb="14">
      <t>コウモク</t>
    </rPh>
    <rPh sb="14" eb="16">
      <t>テイギ</t>
    </rPh>
    <rPh sb="18" eb="20">
      <t>ガッチ</t>
    </rPh>
    <phoneticPr fontId="1"/>
  </si>
  <si>
    <t>作成日：2019/9/29</t>
    <rPh sb="0" eb="3">
      <t>サクセイビ</t>
    </rPh>
    <phoneticPr fontId="1"/>
  </si>
  <si>
    <t>サブシステム名：プロジェクト管理システム</t>
    <rPh sb="6" eb="7">
      <t>メイ</t>
    </rPh>
    <phoneticPr fontId="1"/>
  </si>
  <si>
    <t>機能名：ログイン</t>
    <rPh sb="0" eb="3">
      <t>キノウメイ</t>
    </rPh>
    <phoneticPr fontId="1"/>
  </si>
  <si>
    <t>取引名：ログイン</t>
    <rPh sb="0" eb="3">
      <t>トリヒキメイ</t>
    </rPh>
    <phoneticPr fontId="1"/>
  </si>
  <si>
    <t>テストターゲット名：ログイン画面</t>
    <rPh sb="8" eb="9">
      <t>メイ</t>
    </rPh>
    <rPh sb="14" eb="16">
      <t>ガメン</t>
    </rPh>
    <phoneticPr fontId="1"/>
  </si>
  <si>
    <t>サンプルプロジェクト</t>
    <phoneticPr fontId="1"/>
  </si>
  <si>
    <t>シナリオID</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</si>
</sst>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d;@"/>
    <numFmt numFmtId="177" formatCode="&quot;第&quot;0.00&quot;版&quot;"/>
    <numFmt numFmtId="178" formatCode="yyyy/mm/dd"/>
  </numFmts>
  <fonts count="20">
    <font>
      <sz val="10"/>
      <name val="VL Pゴシック"/>
      <family val="3"/>
    </font>
    <font>
      <sz val="6"/>
      <name val="ＭＳ Ｐゴシック"/>
      <family val="3"/>
      <charset val="128"/>
    </font>
    <font>
      <sz val="11"/>
      <name val="ＭＳ Ｐゴシック"/>
      <family val="3"/>
      <charset val="128"/>
    </font>
    <font>
      <sz val="10"/>
      <name val="ＭＳ 明朝"/>
      <family val="1"/>
      <charset val="128"/>
    </font>
    <font>
      <sz val="6"/>
      <name val="ＭＳ 明朝"/>
      <family val="1"/>
      <charset val="128"/>
    </font>
    <font>
      <sz val="9"/>
      <name val="ＭＳ 明朝"/>
      <family val="1"/>
      <charset val="128"/>
    </font>
    <font>
      <b/>
      <sz val="18"/>
      <color indexed="56"/>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8"/>
      <name val="ＭＳ Ｐゴシック"/>
      <family val="3"/>
      <charset val="128"/>
    </font>
    <font>
      <sz val="10"/>
      <name val="ＭＳ ゴシック"/>
      <family val="3"/>
      <charset val="128"/>
    </font>
    <font>
      <sz val="13"/>
      <name val="ＭＳ 明朝"/>
      <family val="1"/>
      <charset val="128"/>
    </font>
    <font>
      <sz val="12"/>
      <name val="ＭＳ 明朝"/>
      <family val="1"/>
      <charset val="128"/>
    </font>
    <font>
      <sz val="9"/>
      <color indexed="81"/>
      <name val="ＭＳ Ｐゴシック"/>
      <family val="3"/>
      <charset val="128"/>
    </font>
    <font>
      <sz val="9"/>
      <color rgb="FF000000"/>
      <name val="ＭＳ 明朝"/>
      <family val="1"/>
      <charset val="128"/>
    </font>
    <font>
      <b/>
      <sz val="9"/>
      <color rgb="FF000000"/>
      <name val="ＭＳ 明朝"/>
      <family val="1"/>
      <charset val="128"/>
    </font>
  </fonts>
  <fills count="5">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34998626667073579"/>
        <bgColor indexed="64"/>
      </patternFill>
    </fill>
  </fills>
  <borders count="89">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0"/>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right style="thin">
        <color indexed="0"/>
      </right>
      <top style="thin">
        <color indexed="0"/>
      </top>
      <bottom style="thin">
        <color indexed="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0"/>
      </top>
      <bottom style="thin">
        <color indexed="64"/>
      </bottom>
      <diagonal/>
    </border>
    <border>
      <left style="thin">
        <color indexed="64"/>
      </left>
      <right/>
      <top style="thin">
        <color indexed="64"/>
      </top>
      <bottom style="thin">
        <color indexed="0"/>
      </bottom>
      <diagonal/>
    </border>
    <border>
      <left/>
      <right style="thin">
        <color indexed="64"/>
      </right>
      <top style="thin">
        <color indexed="64"/>
      </top>
      <bottom style="thin">
        <color indexed="0"/>
      </bottom>
      <diagonal/>
    </border>
    <border>
      <left style="thin">
        <color indexed="64"/>
      </left>
      <right/>
      <top style="thin">
        <color indexed="0"/>
      </top>
      <bottom style="thin">
        <color indexed="0"/>
      </bottom>
      <diagonal/>
    </border>
    <border>
      <left/>
      <right style="thin">
        <color indexed="64"/>
      </right>
      <top style="thin">
        <color indexed="0"/>
      </top>
      <bottom style="thin">
        <color indexed="0"/>
      </bottom>
      <diagonal/>
    </border>
    <border>
      <left/>
      <right/>
      <top style="thin">
        <color indexed="0"/>
      </top>
      <bottom style="thin">
        <color indexed="0"/>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bottom style="thin">
        <color indexed="0"/>
      </bottom>
      <diagonal/>
    </border>
    <border>
      <left/>
      <right style="thin">
        <color indexed="64"/>
      </right>
      <top/>
      <bottom style="thin">
        <color indexed="0"/>
      </bottom>
      <diagonal/>
    </border>
    <border>
      <left style="thin">
        <color indexed="8"/>
      </left>
      <right style="thin">
        <color indexed="64"/>
      </right>
      <top style="thin">
        <color indexed="0"/>
      </top>
      <bottom style="thin">
        <color indexed="0"/>
      </bottom>
      <diagonal/>
    </border>
    <border>
      <left style="thin">
        <color indexed="0"/>
      </left>
      <right style="thin">
        <color indexed="0"/>
      </right>
      <top/>
      <bottom style="thin">
        <color indexed="0"/>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style="thin">
        <color indexed="0"/>
      </left>
      <right style="thin">
        <color indexed="64"/>
      </right>
      <top style="thin">
        <color indexed="64"/>
      </top>
      <bottom style="thin">
        <color indexed="8"/>
      </bottom>
      <diagonal/>
    </border>
    <border>
      <left style="thin">
        <color indexed="64"/>
      </left>
      <right style="thin">
        <color indexed="64"/>
      </right>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style="thin">
        <color indexed="64"/>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0"/>
      </bottom>
      <diagonal/>
    </border>
    <border>
      <left style="thin">
        <color auto="1"/>
      </left>
      <right style="thin">
        <color indexed="64"/>
      </right>
      <top style="thin">
        <color indexed="64"/>
      </top>
      <bottom style="thin">
        <color indexed="64"/>
      </bottom>
      <diagonal/>
    </border>
    <border>
      <left style="thin">
        <color auto="1"/>
      </left>
      <right style="thin">
        <color indexed="0"/>
      </right>
      <top style="thin">
        <color indexed="64"/>
      </top>
      <bottom style="thin">
        <color indexed="0"/>
      </bottom>
      <diagonal/>
    </border>
    <border>
      <left style="thin">
        <color auto="1"/>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auto="1"/>
      </left>
      <right/>
      <top style="thin">
        <color indexed="0"/>
      </top>
      <bottom/>
      <diagonal/>
    </border>
    <border>
      <left style="thin">
        <color auto="1"/>
      </left>
      <right style="thin">
        <color indexed="64"/>
      </right>
      <top style="thin">
        <color indexed="64"/>
      </top>
      <bottom style="thin">
        <color indexed="0"/>
      </bottom>
      <diagonal/>
    </border>
    <border>
      <left style="thin">
        <color auto="1"/>
      </left>
      <right style="thin">
        <color indexed="64"/>
      </right>
      <top style="thin">
        <color indexed="64"/>
      </top>
      <bottom style="thin">
        <color indexed="8"/>
      </bottom>
      <diagonal/>
    </border>
    <border>
      <left/>
      <right/>
      <top style="thin">
        <color indexed="64"/>
      </top>
      <bottom style="thin">
        <color indexed="0"/>
      </bottom>
      <diagonal/>
    </border>
    <border>
      <left/>
      <right style="thin">
        <color indexed="64"/>
      </right>
      <top style="thin">
        <color indexed="64"/>
      </top>
      <bottom style="thin">
        <color indexed="0"/>
      </bottom>
      <diagonal/>
    </border>
    <border>
      <left style="thin">
        <color indexed="64"/>
      </left>
      <right/>
      <top style="thin">
        <color indexed="64"/>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64"/>
      </right>
      <top style="thin">
        <color indexed="0"/>
      </top>
      <bottom style="thin">
        <color indexed="8"/>
      </bottom>
      <diagonal/>
    </border>
    <border>
      <left style="thin">
        <color indexed="64"/>
      </left>
      <right/>
      <top style="thin">
        <color indexed="0"/>
      </top>
      <bottom style="thin">
        <color indexed="8"/>
      </bottom>
      <diagonal/>
    </border>
    <border>
      <left/>
      <right/>
      <top style="thin">
        <color indexed="0"/>
      </top>
      <bottom style="thin">
        <color indexed="8"/>
      </bottom>
      <diagonal/>
    </border>
    <border>
      <left/>
      <right style="thin">
        <color indexed="64"/>
      </right>
      <top style="thin">
        <color indexed="0"/>
      </top>
      <bottom style="thin">
        <color indexed="8"/>
      </bottom>
      <diagonal/>
    </border>
    <border>
      <left style="thin">
        <color indexed="64"/>
      </left>
      <right style="thin">
        <color indexed="64"/>
      </right>
      <top style="thin">
        <color indexed="0"/>
      </top>
      <bottom style="thin">
        <color indexed="8"/>
      </bottom>
      <diagonal/>
    </border>
    <border>
      <left style="thin">
        <color indexed="64"/>
      </left>
      <right style="thin">
        <color indexed="0"/>
      </right>
      <top style="thin">
        <color indexed="0"/>
      </top>
      <bottom style="thin">
        <color indexed="8"/>
      </bottom>
      <diagonal/>
    </border>
    <border>
      <left style="thin">
        <color indexed="0"/>
      </left>
      <right style="thin">
        <color indexed="0"/>
      </right>
      <top style="thin">
        <color indexed="0"/>
      </top>
      <bottom style="thin">
        <color indexed="8"/>
      </bottom>
      <diagonal/>
    </border>
    <border>
      <left style="thin">
        <color indexed="0"/>
      </left>
      <right style="thin">
        <color indexed="0"/>
      </right>
      <top style="thin">
        <color indexed="64"/>
      </top>
      <bottom style="thin">
        <color indexed="0"/>
      </bottom>
      <diagonal/>
    </border>
    <border>
      <left style="thin">
        <color indexed="0"/>
      </left>
      <right style="thin">
        <color indexed="64"/>
      </right>
      <top style="thin">
        <color indexed="64"/>
      </top>
      <bottom style="thin">
        <color indexed="0"/>
      </bottom>
      <diagonal/>
    </border>
    <border>
      <left style="thin">
        <color indexed="0"/>
      </left>
      <right style="thin">
        <color indexed="64"/>
      </right>
      <top style="thin">
        <color indexed="0"/>
      </top>
      <bottom style="thin">
        <color indexed="0"/>
      </bottom>
      <diagonal/>
    </border>
    <border>
      <left/>
      <right/>
      <top style="thin">
        <color indexed="8"/>
      </top>
      <bottom/>
      <diagonal/>
    </border>
    <border>
      <left style="thin">
        <color indexed="64"/>
      </left>
      <right style="thin">
        <color indexed="0"/>
      </right>
      <top style="thin">
        <color indexed="64"/>
      </top>
      <bottom style="thin">
        <color indexed="0"/>
      </bottom>
      <diagonal/>
    </border>
  </borders>
  <cellStyleXfs count="8">
    <xf numFmtId="0" fontId="0" fillId="0" borderId="0"/>
    <xf numFmtId="0" fontId="5" fillId="0" borderId="0"/>
    <xf numFmtId="0" fontId="2" fillId="0" borderId="0"/>
    <xf numFmtId="0" fontId="5" fillId="0" borderId="0"/>
    <xf numFmtId="0" fontId="5" fillId="0" borderId="0"/>
    <xf numFmtId="0" fontId="14" fillId="0" borderId="0"/>
    <xf numFmtId="9" fontId="5" fillId="0" borderId="0" applyFont="0" applyFill="0" applyBorder="0" applyAlignment="0" applyProtection="0"/>
    <xf numFmtId="0" fontId="5" fillId="0" borderId="0"/>
  </cellStyleXfs>
  <cellXfs count="314">
    <xf numFmtId="0" fontId="0" fillId="0" borderId="0" xfId="0"/>
    <xf numFmtId="0" fontId="7" fillId="0" borderId="0" xfId="3" applyFont="1"/>
    <xf numFmtId="0" fontId="8" fillId="0" borderId="0" xfId="3" applyFont="1"/>
    <xf numFmtId="0" fontId="9" fillId="0" borderId="0" xfId="3" applyFont="1"/>
    <xf numFmtId="0" fontId="10" fillId="0" borderId="0" xfId="3" applyFont="1" applyBorder="1"/>
    <xf numFmtId="0" fontId="11" fillId="0" borderId="0" xfId="3" applyFont="1"/>
    <xf numFmtId="177" fontId="12" fillId="0" borderId="0" xfId="4" quotePrefix="1" applyNumberFormat="1" applyFont="1" applyAlignment="1">
      <alignment horizontal="center"/>
    </xf>
    <xf numFmtId="0" fontId="11" fillId="0" borderId="0" xfId="3" applyFont="1" applyAlignment="1">
      <alignment horizontal="center"/>
    </xf>
    <xf numFmtId="31" fontId="11" fillId="0" borderId="0" xfId="3" applyNumberFormat="1" applyFont="1"/>
    <xf numFmtId="0" fontId="15" fillId="0" borderId="0" xfId="5" applyFont="1" applyAlignment="1">
      <alignment horizontal="center"/>
    </xf>
    <xf numFmtId="0" fontId="16" fillId="0" borderId="0" xfId="3" applyFont="1" applyAlignment="1">
      <alignment horizontal="center"/>
    </xf>
    <xf numFmtId="0" fontId="5" fillId="0" borderId="0" xfId="4" applyFont="1" applyBorder="1" applyAlignment="1"/>
    <xf numFmtId="0" fontId="5" fillId="0" borderId="0" xfId="4" applyFont="1" applyAlignment="1">
      <alignment horizontal="right"/>
    </xf>
    <xf numFmtId="0" fontId="5" fillId="0" borderId="0" xfId="4" applyFont="1" applyFill="1" applyBorder="1" applyAlignment="1">
      <alignment vertical="top"/>
    </xf>
    <xf numFmtId="0" fontId="5" fillId="0" borderId="0" xfId="4" applyFont="1" applyBorder="1" applyAlignment="1">
      <alignment vertical="top"/>
    </xf>
    <xf numFmtId="0" fontId="12" fillId="0" borderId="0" xfId="4" applyFont="1"/>
    <xf numFmtId="0" fontId="5" fillId="0" borderId="0" xfId="4" applyFont="1" applyBorder="1" applyAlignment="1">
      <alignment horizontal="center" vertical="center"/>
    </xf>
    <xf numFmtId="0" fontId="5" fillId="0" borderId="0" xfId="4" quotePrefix="1" applyFont="1" applyBorder="1" applyAlignment="1">
      <alignment vertical="center"/>
    </xf>
    <xf numFmtId="0" fontId="5" fillId="0" borderId="0" xfId="4" applyFont="1" applyBorder="1" applyAlignment="1">
      <alignment vertical="center"/>
    </xf>
    <xf numFmtId="0" fontId="5" fillId="0" borderId="36" xfId="3" applyFont="1" applyBorder="1" applyAlignment="1">
      <alignment horizontal="center" vertical="center"/>
    </xf>
    <xf numFmtId="0" fontId="5" fillId="0" borderId="0" xfId="4" applyFont="1" applyAlignment="1">
      <alignment horizontal="left" vertical="center"/>
    </xf>
    <xf numFmtId="0" fontId="5" fillId="0" borderId="14" xfId="3" applyFont="1" applyBorder="1" applyAlignment="1">
      <alignment horizontal="right" vertical="top"/>
    </xf>
    <xf numFmtId="0" fontId="5" fillId="0" borderId="1" xfId="3" applyFont="1" applyBorder="1" applyAlignment="1">
      <alignment horizontal="right" vertical="top"/>
    </xf>
    <xf numFmtId="0" fontId="5" fillId="0" borderId="0" xfId="3" applyFont="1"/>
    <xf numFmtId="0" fontId="16" fillId="0" borderId="0" xfId="3" applyFont="1"/>
    <xf numFmtId="0" fontId="5" fillId="0" borderId="0" xfId="2" applyFont="1"/>
    <xf numFmtId="49" fontId="5" fillId="0" borderId="0" xfId="2" applyNumberFormat="1" applyFont="1"/>
    <xf numFmtId="0" fontId="5" fillId="0" borderId="2" xfId="2" applyFont="1" applyBorder="1"/>
    <xf numFmtId="49" fontId="5" fillId="0" borderId="2" xfId="2" applyNumberFormat="1" applyFont="1" applyBorder="1"/>
    <xf numFmtId="0" fontId="5" fillId="3" borderId="1" xfId="0" applyFont="1" applyFill="1" applyBorder="1" applyAlignment="1">
      <alignment vertical="center"/>
    </xf>
    <xf numFmtId="0" fontId="5" fillId="3" borderId="1" xfId="2" applyFont="1" applyFill="1" applyBorder="1" applyAlignment="1">
      <alignment vertical="center"/>
    </xf>
    <xf numFmtId="0" fontId="5" fillId="0" borderId="0" xfId="2" applyFont="1" applyAlignment="1">
      <alignment vertical="center"/>
    </xf>
    <xf numFmtId="0" fontId="18" fillId="0" borderId="5" xfId="0" applyFont="1" applyFill="1" applyBorder="1" applyAlignment="1">
      <alignment horizontal="left" vertical="top" wrapText="1"/>
    </xf>
    <xf numFmtId="176" fontId="5" fillId="0" borderId="1" xfId="2" applyNumberFormat="1" applyFont="1" applyFill="1" applyBorder="1" applyAlignment="1">
      <alignment horizontal="left" vertical="top"/>
    </xf>
    <xf numFmtId="14" fontId="5" fillId="0" borderId="1" xfId="2" applyNumberFormat="1" applyFont="1" applyFill="1" applyBorder="1" applyAlignment="1">
      <alignment horizontal="left" vertical="top"/>
    </xf>
    <xf numFmtId="49" fontId="5" fillId="0" borderId="1" xfId="2" applyNumberFormat="1" applyFont="1" applyFill="1" applyBorder="1" applyAlignment="1">
      <alignment horizontal="left" vertical="top"/>
    </xf>
    <xf numFmtId="0" fontId="18" fillId="0" borderId="4" xfId="0" applyFont="1" applyFill="1" applyBorder="1" applyAlignment="1">
      <alignment horizontal="left" vertical="top" wrapText="1"/>
    </xf>
    <xf numFmtId="0" fontId="5" fillId="3" borderId="1" xfId="0" applyFont="1" applyFill="1" applyBorder="1" applyAlignment="1">
      <alignment vertical="top"/>
    </xf>
    <xf numFmtId="0" fontId="5" fillId="3" borderId="3" xfId="2" applyFont="1" applyFill="1" applyBorder="1" applyAlignment="1">
      <alignment vertical="center"/>
    </xf>
    <xf numFmtId="49" fontId="5" fillId="0" borderId="25" xfId="2" applyNumberFormat="1" applyFont="1" applyFill="1" applyBorder="1" applyAlignment="1">
      <alignment horizontal="left" vertical="top" wrapText="1"/>
    </xf>
    <xf numFmtId="0" fontId="18" fillId="0" borderId="11" xfId="1" applyFont="1" applyFill="1" applyBorder="1" applyAlignment="1">
      <alignment horizontal="left" vertical="top" wrapText="1"/>
    </xf>
    <xf numFmtId="0" fontId="18" fillId="0" borderId="12" xfId="1" applyFont="1" applyFill="1" applyBorder="1" applyAlignment="1">
      <alignment horizontal="left" vertical="top" wrapText="1"/>
    </xf>
    <xf numFmtId="0" fontId="18" fillId="0" borderId="3" xfId="1" applyFont="1" applyFill="1" applyBorder="1" applyAlignment="1">
      <alignment horizontal="left" vertical="top" wrapText="1" shrinkToFit="1"/>
    </xf>
    <xf numFmtId="0" fontId="5" fillId="0" borderId="1" xfId="2" applyFont="1" applyFill="1" applyBorder="1" applyAlignment="1">
      <alignment horizontal="right" vertical="top"/>
    </xf>
    <xf numFmtId="0" fontId="5" fillId="0" borderId="10" xfId="2" applyFont="1" applyBorder="1" applyAlignment="1">
      <alignment horizontal="right" vertical="top"/>
    </xf>
    <xf numFmtId="0" fontId="18" fillId="0" borderId="27" xfId="1" applyFont="1" applyFill="1" applyBorder="1" applyAlignment="1">
      <alignment horizontal="left" vertical="top" wrapText="1"/>
    </xf>
    <xf numFmtId="0" fontId="18" fillId="0" borderId="27" xfId="0" applyFont="1" applyBorder="1" applyAlignment="1">
      <alignment horizontal="left" vertical="top" wrapText="1"/>
    </xf>
    <xf numFmtId="0" fontId="18" fillId="0" borderId="5" xfId="1" applyFont="1" applyFill="1" applyBorder="1" applyAlignment="1">
      <alignment horizontal="left" vertical="top" wrapText="1"/>
    </xf>
    <xf numFmtId="0" fontId="18" fillId="0" borderId="1" xfId="1" applyFont="1" applyFill="1" applyBorder="1" applyAlignment="1">
      <alignment horizontal="left" vertical="top" wrapText="1"/>
    </xf>
    <xf numFmtId="0" fontId="18" fillId="0" borderId="4" xfId="1" applyFont="1" applyFill="1" applyBorder="1" applyAlignment="1">
      <alignment horizontal="left" vertical="top" wrapText="1"/>
    </xf>
    <xf numFmtId="49" fontId="5" fillId="0" borderId="28" xfId="2" applyNumberFormat="1" applyFont="1" applyFill="1" applyBorder="1" applyAlignment="1">
      <alignment horizontal="left" vertical="top"/>
    </xf>
    <xf numFmtId="0" fontId="18" fillId="0" borderId="4" xfId="0" applyFont="1" applyBorder="1" applyAlignment="1">
      <alignment horizontal="left" vertical="top"/>
    </xf>
    <xf numFmtId="0" fontId="18" fillId="0" borderId="5" xfId="1" applyFont="1" applyFill="1" applyBorder="1" applyAlignment="1">
      <alignment horizontal="left" vertical="top" wrapText="1" shrinkToFit="1"/>
    </xf>
    <xf numFmtId="0" fontId="18" fillId="0" borderId="13" xfId="1" applyFont="1" applyFill="1" applyBorder="1" applyAlignment="1">
      <alignment horizontal="left" vertical="top" wrapText="1"/>
    </xf>
    <xf numFmtId="0" fontId="18" fillId="0" borderId="16" xfId="1" applyFont="1" applyFill="1" applyBorder="1" applyAlignment="1">
      <alignment horizontal="left" vertical="top" wrapText="1"/>
    </xf>
    <xf numFmtId="49" fontId="5" fillId="0" borderId="26" xfId="2" applyNumberFormat="1" applyFont="1" applyFill="1" applyBorder="1" applyAlignment="1">
      <alignment horizontal="left" vertical="top" wrapText="1"/>
    </xf>
    <xf numFmtId="0" fontId="18" fillId="0" borderId="17" xfId="1" applyFont="1" applyFill="1" applyBorder="1" applyAlignment="1">
      <alignment horizontal="left" vertical="top" wrapText="1"/>
    </xf>
    <xf numFmtId="0" fontId="18" fillId="0" borderId="18" xfId="1" applyFont="1" applyFill="1" applyBorder="1" applyAlignment="1">
      <alignment horizontal="left" vertical="top" wrapText="1"/>
    </xf>
    <xf numFmtId="0" fontId="18" fillId="0" borderId="14" xfId="1" applyFont="1" applyFill="1" applyBorder="1" applyAlignment="1">
      <alignment horizontal="left" vertical="top" wrapText="1"/>
    </xf>
    <xf numFmtId="49" fontId="5" fillId="0" borderId="29" xfId="2" applyNumberFormat="1" applyFont="1" applyFill="1" applyBorder="1" applyAlignment="1">
      <alignment horizontal="left" vertical="top"/>
    </xf>
    <xf numFmtId="0" fontId="18" fillId="0" borderId="6" xfId="1" applyFont="1" applyFill="1" applyBorder="1" applyAlignment="1">
      <alignment horizontal="left" vertical="top" wrapText="1"/>
    </xf>
    <xf numFmtId="0" fontId="5" fillId="0" borderId="10" xfId="2" applyFont="1" applyFill="1" applyBorder="1" applyAlignment="1">
      <alignment horizontal="right" vertical="top"/>
    </xf>
    <xf numFmtId="0" fontId="5" fillId="0" borderId="0" xfId="2" applyFont="1" applyFill="1" applyAlignment="1">
      <alignment vertical="center"/>
    </xf>
    <xf numFmtId="0" fontId="18" fillId="0" borderId="3" xfId="1" applyFont="1" applyFill="1" applyBorder="1" applyAlignment="1">
      <alignment horizontal="left" vertical="top" wrapText="1"/>
    </xf>
    <xf numFmtId="0" fontId="18" fillId="0" borderId="11" xfId="1" applyFont="1" applyFill="1" applyBorder="1" applyAlignment="1">
      <alignment horizontal="left" vertical="top"/>
    </xf>
    <xf numFmtId="0" fontId="18" fillId="0" borderId="20" xfId="1" applyFont="1" applyFill="1" applyBorder="1" applyAlignment="1">
      <alignment horizontal="left" vertical="top" wrapText="1"/>
    </xf>
    <xf numFmtId="0" fontId="18" fillId="0" borderId="21" xfId="1" applyFont="1" applyFill="1" applyBorder="1" applyAlignment="1">
      <alignment horizontal="left" vertical="top" wrapText="1"/>
    </xf>
    <xf numFmtId="0" fontId="18" fillId="0" borderId="22" xfId="1" applyFont="1" applyFill="1" applyBorder="1" applyAlignment="1">
      <alignment horizontal="left" vertical="top" wrapText="1"/>
    </xf>
    <xf numFmtId="0" fontId="18" fillId="0" borderId="23" xfId="1" applyFont="1" applyFill="1" applyBorder="1" applyAlignment="1">
      <alignment horizontal="left" vertical="top" wrapText="1"/>
    </xf>
    <xf numFmtId="0" fontId="18" fillId="0" borderId="15" xfId="1" applyFont="1" applyFill="1" applyBorder="1" applyAlignment="1">
      <alignment horizontal="left" vertical="top" wrapText="1"/>
    </xf>
    <xf numFmtId="49" fontId="5" fillId="0" borderId="0" xfId="2" applyNumberFormat="1" applyFont="1" applyAlignment="1">
      <alignment vertical="center"/>
    </xf>
    <xf numFmtId="0" fontId="18" fillId="0" borderId="4" xfId="1" applyFont="1" applyFill="1" applyBorder="1" applyAlignment="1">
      <alignment horizontal="left" vertical="top"/>
    </xf>
    <xf numFmtId="0" fontId="18" fillId="0" borderId="14" xfId="1" applyFont="1" applyFill="1" applyBorder="1" applyAlignment="1">
      <alignment horizontal="left" vertical="top"/>
    </xf>
    <xf numFmtId="0" fontId="18" fillId="0" borderId="1" xfId="1" applyFont="1" applyFill="1" applyBorder="1" applyAlignment="1">
      <alignment horizontal="left" vertical="top"/>
    </xf>
    <xf numFmtId="0" fontId="18" fillId="0" borderId="4" xfId="0" applyFont="1" applyBorder="1" applyAlignment="1">
      <alignment horizontal="left" vertical="top" wrapText="1"/>
    </xf>
    <xf numFmtId="0" fontId="18" fillId="0" borderId="14" xfId="0" applyFont="1" applyBorder="1" applyAlignment="1">
      <alignment horizontal="left" vertical="top" wrapText="1"/>
    </xf>
    <xf numFmtId="49" fontId="5" fillId="0" borderId="14" xfId="2" applyNumberFormat="1" applyFont="1" applyFill="1" applyBorder="1" applyAlignment="1">
      <alignment horizontal="left" vertical="top"/>
    </xf>
    <xf numFmtId="176" fontId="5" fillId="0" borderId="14" xfId="2" applyNumberFormat="1" applyFont="1" applyFill="1" applyBorder="1" applyAlignment="1">
      <alignment horizontal="left" vertical="top"/>
    </xf>
    <xf numFmtId="0" fontId="5" fillId="0" borderId="14" xfId="2" applyFont="1" applyFill="1" applyBorder="1" applyAlignment="1">
      <alignment horizontal="right" vertical="top"/>
    </xf>
    <xf numFmtId="14" fontId="5" fillId="0" borderId="14" xfId="2" applyNumberFormat="1" applyFont="1" applyFill="1" applyBorder="1" applyAlignment="1">
      <alignment horizontal="left" vertical="top"/>
    </xf>
    <xf numFmtId="0" fontId="18" fillId="0" borderId="41" xfId="1" applyFont="1" applyFill="1" applyBorder="1" applyAlignment="1">
      <alignment horizontal="left" vertical="top" wrapText="1"/>
    </xf>
    <xf numFmtId="0" fontId="18" fillId="0" borderId="42" xfId="1" applyFont="1" applyFill="1" applyBorder="1" applyAlignment="1">
      <alignment horizontal="left" vertical="top" wrapText="1"/>
    </xf>
    <xf numFmtId="0" fontId="18" fillId="0" borderId="43" xfId="1" applyFont="1" applyFill="1" applyBorder="1" applyAlignment="1">
      <alignment horizontal="left" vertical="top" wrapText="1"/>
    </xf>
    <xf numFmtId="0" fontId="5" fillId="0" borderId="0" xfId="2" applyFont="1" applyAlignment="1">
      <alignment vertical="top"/>
    </xf>
    <xf numFmtId="0" fontId="5" fillId="0" borderId="0" xfId="2" applyFont="1" applyAlignment="1">
      <alignment vertical="top" wrapText="1"/>
    </xf>
    <xf numFmtId="49" fontId="5" fillId="0" borderId="45" xfId="2" applyNumberFormat="1" applyFont="1" applyFill="1" applyBorder="1" applyAlignment="1">
      <alignment horizontal="left" vertical="top"/>
    </xf>
    <xf numFmtId="0" fontId="5" fillId="0" borderId="46" xfId="2" applyFont="1" applyBorder="1" applyAlignment="1">
      <alignment horizontal="right" vertical="top"/>
    </xf>
    <xf numFmtId="49" fontId="5" fillId="0" borderId="47" xfId="2" applyNumberFormat="1" applyFont="1" applyFill="1" applyBorder="1" applyAlignment="1">
      <alignment horizontal="left" vertical="top"/>
    </xf>
    <xf numFmtId="0" fontId="18" fillId="0" borderId="48" xfId="1" applyFont="1" applyFill="1" applyBorder="1" applyAlignment="1">
      <alignment horizontal="left" vertical="top" wrapText="1"/>
    </xf>
    <xf numFmtId="0" fontId="18" fillId="0" borderId="49" xfId="1" applyFont="1" applyFill="1" applyBorder="1" applyAlignment="1">
      <alignment horizontal="left" vertical="top" wrapText="1"/>
    </xf>
    <xf numFmtId="0" fontId="18" fillId="0" borderId="50" xfId="1" applyFont="1" applyFill="1" applyBorder="1" applyAlignment="1">
      <alignment horizontal="left" vertical="top" wrapText="1"/>
    </xf>
    <xf numFmtId="0" fontId="18" fillId="0" borderId="51" xfId="1" applyFont="1" applyFill="1" applyBorder="1" applyAlignment="1">
      <alignment horizontal="left" vertical="top" wrapText="1"/>
    </xf>
    <xf numFmtId="0" fontId="18" fillId="0" borderId="52" xfId="1" applyFont="1" applyFill="1" applyBorder="1" applyAlignment="1">
      <alignment horizontal="left" vertical="top" wrapText="1"/>
    </xf>
    <xf numFmtId="49" fontId="5" fillId="0" borderId="51" xfId="2" applyNumberFormat="1" applyFont="1" applyFill="1" applyBorder="1" applyAlignment="1">
      <alignment horizontal="left" vertical="top"/>
    </xf>
    <xf numFmtId="176" fontId="5" fillId="0" borderId="51" xfId="2" applyNumberFormat="1" applyFont="1" applyFill="1" applyBorder="1" applyAlignment="1">
      <alignment horizontal="left" vertical="top"/>
    </xf>
    <xf numFmtId="0" fontId="5" fillId="0" borderId="51" xfId="2" applyFont="1" applyFill="1" applyBorder="1" applyAlignment="1">
      <alignment horizontal="right" vertical="top"/>
    </xf>
    <xf numFmtId="14" fontId="5" fillId="0" borderId="51" xfId="2" applyNumberFormat="1" applyFont="1" applyFill="1" applyBorder="1" applyAlignment="1">
      <alignment horizontal="left" vertical="top"/>
    </xf>
    <xf numFmtId="0" fontId="5" fillId="0" borderId="53" xfId="2" applyFont="1" applyBorder="1" applyAlignment="1">
      <alignment horizontal="right" vertical="top"/>
    </xf>
    <xf numFmtId="0" fontId="5" fillId="0" borderId="54" xfId="2" applyFont="1" applyBorder="1"/>
    <xf numFmtId="0" fontId="5" fillId="0" borderId="54" xfId="2" applyFont="1" applyBorder="1" applyAlignment="1">
      <alignment vertical="center"/>
    </xf>
    <xf numFmtId="49" fontId="5" fillId="0" borderId="54" xfId="2" applyNumberFormat="1" applyFont="1" applyBorder="1" applyAlignment="1">
      <alignment vertical="center"/>
    </xf>
    <xf numFmtId="0" fontId="18" fillId="0" borderId="48" xfId="1" applyFont="1" applyFill="1" applyBorder="1" applyAlignment="1">
      <alignment horizontal="left" vertical="top"/>
    </xf>
    <xf numFmtId="0" fontId="5" fillId="0" borderId="0" xfId="2" applyFont="1" applyBorder="1" applyAlignment="1">
      <alignment vertical="center"/>
    </xf>
    <xf numFmtId="49" fontId="5" fillId="0" borderId="0" xfId="2" applyNumberFormat="1" applyFont="1" applyBorder="1" applyAlignment="1">
      <alignment vertical="center"/>
    </xf>
    <xf numFmtId="0" fontId="18" fillId="0" borderId="56" xfId="1" applyFont="1" applyFill="1" applyBorder="1" applyAlignment="1">
      <alignment horizontal="left" vertical="top" wrapText="1"/>
    </xf>
    <xf numFmtId="0" fontId="5" fillId="3" borderId="58" xfId="0" applyFont="1" applyFill="1" applyBorder="1" applyAlignment="1">
      <alignment vertical="center"/>
    </xf>
    <xf numFmtId="0" fontId="5" fillId="3" borderId="59" xfId="0" applyFont="1" applyFill="1" applyBorder="1" applyAlignment="1">
      <alignment vertical="center"/>
    </xf>
    <xf numFmtId="0" fontId="18" fillId="0" borderId="59" xfId="1" applyFont="1" applyFill="1" applyBorder="1" applyAlignment="1">
      <alignment horizontal="left" vertical="top" wrapText="1" shrinkToFit="1"/>
    </xf>
    <xf numFmtId="0" fontId="5" fillId="2" borderId="60" xfId="2" applyFont="1" applyFill="1" applyBorder="1" applyAlignment="1">
      <alignment vertical="top"/>
    </xf>
    <xf numFmtId="0" fontId="5" fillId="0" borderId="60" xfId="2" applyFont="1" applyBorder="1" applyAlignment="1">
      <alignment vertical="top"/>
    </xf>
    <xf numFmtId="0" fontId="5" fillId="0" borderId="60" xfId="2" applyFont="1" applyBorder="1" applyAlignment="1">
      <alignment vertical="top" wrapText="1"/>
    </xf>
    <xf numFmtId="0" fontId="5" fillId="0" borderId="60" xfId="2" applyFont="1" applyFill="1" applyBorder="1" applyAlignment="1">
      <alignment vertical="top"/>
    </xf>
    <xf numFmtId="0" fontId="5" fillId="0" borderId="2" xfId="2" applyFont="1" applyBorder="1" applyAlignment="1">
      <alignment wrapText="1"/>
    </xf>
    <xf numFmtId="0" fontId="5" fillId="0" borderId="0" xfId="2" applyFont="1" applyAlignment="1">
      <alignment wrapText="1"/>
    </xf>
    <xf numFmtId="0" fontId="5" fillId="2" borderId="60" xfId="2" applyFont="1" applyFill="1" applyBorder="1" applyAlignment="1">
      <alignment vertical="top" wrapText="1"/>
    </xf>
    <xf numFmtId="0" fontId="5" fillId="0" borderId="60" xfId="2" applyFont="1" applyFill="1" applyBorder="1" applyAlignment="1">
      <alignment vertical="top" wrapText="1"/>
    </xf>
    <xf numFmtId="0" fontId="18" fillId="0" borderId="57" xfId="1" applyFont="1" applyFill="1" applyBorder="1" applyAlignment="1">
      <alignment horizontal="left" vertical="top" wrapText="1"/>
    </xf>
    <xf numFmtId="0" fontId="18" fillId="0" borderId="40" xfId="1" applyFont="1" applyFill="1" applyBorder="1" applyAlignment="1">
      <alignment horizontal="left" vertical="top" wrapText="1"/>
    </xf>
    <xf numFmtId="0" fontId="18" fillId="0" borderId="63" xfId="1" applyFont="1" applyFill="1" applyBorder="1" applyAlignment="1">
      <alignment horizontal="left" vertical="top" wrapText="1" shrinkToFit="1"/>
    </xf>
    <xf numFmtId="0" fontId="18" fillId="0" borderId="68" xfId="1" applyFont="1" applyFill="1" applyBorder="1" applyAlignment="1">
      <alignment horizontal="left" vertical="top" wrapText="1"/>
    </xf>
    <xf numFmtId="0" fontId="18" fillId="0" borderId="69" xfId="1" applyFont="1" applyFill="1" applyBorder="1" applyAlignment="1">
      <alignment horizontal="left" vertical="top" wrapText="1"/>
    </xf>
    <xf numFmtId="0" fontId="5" fillId="0" borderId="1" xfId="2" applyFont="1" applyBorder="1" applyAlignment="1">
      <alignment vertical="center"/>
    </xf>
    <xf numFmtId="0" fontId="5" fillId="0" borderId="1" xfId="2" applyFont="1" applyBorder="1" applyAlignment="1">
      <alignment vertical="center" wrapText="1"/>
    </xf>
    <xf numFmtId="0" fontId="18" fillId="0" borderId="70" xfId="1" applyFont="1" applyFill="1" applyBorder="1" applyAlignment="1">
      <alignment horizontal="left" vertical="top" wrapText="1"/>
    </xf>
    <xf numFmtId="0" fontId="18" fillId="0" borderId="71" xfId="1" applyFont="1" applyFill="1" applyBorder="1" applyAlignment="1">
      <alignment horizontal="left" vertical="top"/>
    </xf>
    <xf numFmtId="0" fontId="5" fillId="2" borderId="1" xfId="2" applyFont="1" applyFill="1" applyBorder="1" applyAlignment="1">
      <alignment vertical="top"/>
    </xf>
    <xf numFmtId="0" fontId="5" fillId="0" borderId="84" xfId="2" applyFont="1" applyFill="1" applyBorder="1" applyAlignment="1">
      <alignment vertical="top"/>
    </xf>
    <xf numFmtId="0" fontId="18" fillId="0" borderId="74" xfId="1" applyFont="1" applyFill="1" applyBorder="1" applyAlignment="1">
      <alignment horizontal="left" vertical="top" wrapText="1"/>
    </xf>
    <xf numFmtId="0" fontId="5" fillId="0" borderId="75" xfId="2" applyFont="1" applyFill="1" applyBorder="1" applyAlignment="1">
      <alignment horizontal="left" vertical="top"/>
    </xf>
    <xf numFmtId="0" fontId="5" fillId="0" borderId="76" xfId="2" applyFont="1" applyFill="1" applyBorder="1" applyAlignment="1">
      <alignment vertical="top"/>
    </xf>
    <xf numFmtId="0" fontId="5" fillId="0" borderId="75" xfId="2" applyFont="1" applyBorder="1" applyAlignment="1">
      <alignment horizontal="left" vertical="top"/>
    </xf>
    <xf numFmtId="0" fontId="5" fillId="0" borderId="76" xfId="2" applyFont="1" applyBorder="1" applyAlignment="1">
      <alignment vertical="top"/>
    </xf>
    <xf numFmtId="0" fontId="18" fillId="0" borderId="81" xfId="1" applyFont="1" applyFill="1" applyBorder="1" applyAlignment="1">
      <alignment horizontal="left" vertical="top" wrapText="1"/>
    </xf>
    <xf numFmtId="0" fontId="5" fillId="0" borderId="82" xfId="2" applyFont="1" applyFill="1" applyBorder="1" applyAlignment="1">
      <alignment horizontal="left" vertical="top"/>
    </xf>
    <xf numFmtId="0" fontId="5" fillId="0" borderId="83" xfId="2" applyFont="1" applyFill="1" applyBorder="1" applyAlignment="1">
      <alignment vertical="top"/>
    </xf>
    <xf numFmtId="49" fontId="5" fillId="0" borderId="85" xfId="2" applyNumberFormat="1" applyFont="1" applyFill="1" applyBorder="1" applyAlignment="1">
      <alignment horizontal="left" vertical="top"/>
    </xf>
    <xf numFmtId="0" fontId="18" fillId="0" borderId="73" xfId="1" applyFont="1" applyFill="1" applyBorder="1" applyAlignment="1">
      <alignment horizontal="left" vertical="top" wrapText="1"/>
    </xf>
    <xf numFmtId="49" fontId="5" fillId="0" borderId="86" xfId="2" applyNumberFormat="1" applyFont="1" applyFill="1" applyBorder="1" applyAlignment="1">
      <alignment horizontal="left" vertical="top"/>
    </xf>
    <xf numFmtId="14" fontId="5" fillId="0" borderId="76" xfId="2" applyNumberFormat="1" applyFont="1" applyFill="1" applyBorder="1" applyAlignment="1">
      <alignment vertical="top"/>
    </xf>
    <xf numFmtId="0" fontId="18" fillId="0" borderId="73" xfId="1" applyFont="1" applyFill="1" applyBorder="1" applyAlignment="1">
      <alignment horizontal="left" vertical="top"/>
    </xf>
    <xf numFmtId="0" fontId="18" fillId="0" borderId="72" xfId="1" applyFont="1" applyFill="1" applyBorder="1" applyAlignment="1">
      <alignment horizontal="left" vertical="top"/>
    </xf>
    <xf numFmtId="49" fontId="5" fillId="0" borderId="77" xfId="2" applyNumberFormat="1" applyFont="1" applyFill="1" applyBorder="1" applyAlignment="1">
      <alignment horizontal="left" vertical="top"/>
    </xf>
    <xf numFmtId="0" fontId="18" fillId="0" borderId="78" xfId="1" applyFont="1" applyFill="1" applyBorder="1" applyAlignment="1">
      <alignment horizontal="left" vertical="top"/>
    </xf>
    <xf numFmtId="0" fontId="18" fillId="0" borderId="79" xfId="1" applyFont="1" applyFill="1" applyBorder="1" applyAlignment="1">
      <alignment horizontal="left" vertical="top" wrapText="1"/>
    </xf>
    <xf numFmtId="0" fontId="18" fillId="0" borderId="80" xfId="1" applyFont="1" applyFill="1" applyBorder="1" applyAlignment="1">
      <alignment horizontal="left" vertical="top"/>
    </xf>
    <xf numFmtId="14" fontId="5" fillId="0" borderId="83" xfId="2" applyNumberFormat="1" applyFont="1" applyFill="1" applyBorder="1" applyAlignment="1">
      <alignment vertical="top"/>
    </xf>
    <xf numFmtId="0" fontId="5" fillId="0" borderId="87" xfId="2" applyFont="1" applyFill="1" applyBorder="1" applyAlignment="1">
      <alignment vertical="center"/>
    </xf>
    <xf numFmtId="0" fontId="5" fillId="0" borderId="87" xfId="2" applyFont="1" applyBorder="1" applyAlignment="1">
      <alignment vertical="center"/>
    </xf>
    <xf numFmtId="49" fontId="5" fillId="0" borderId="87" xfId="2" applyNumberFormat="1" applyFont="1" applyBorder="1" applyAlignment="1">
      <alignment vertical="center"/>
    </xf>
    <xf numFmtId="0" fontId="18" fillId="0" borderId="51" xfId="1" applyFont="1" applyFill="1" applyBorder="1" applyAlignment="1">
      <alignment horizontal="left" vertical="top"/>
    </xf>
    <xf numFmtId="0" fontId="5" fillId="0" borderId="88" xfId="2" applyFont="1" applyFill="1" applyBorder="1" applyAlignment="1">
      <alignment horizontal="left" vertical="top"/>
    </xf>
    <xf numFmtId="0" fontId="18" fillId="4" borderId="5" xfId="1" applyFont="1" applyFill="1" applyBorder="1" applyAlignment="1">
      <alignment horizontal="left" vertical="top" wrapText="1"/>
    </xf>
    <xf numFmtId="0" fontId="5" fillId="4" borderId="60" xfId="2" applyFont="1" applyFill="1" applyBorder="1" applyAlignment="1">
      <alignment vertical="top"/>
    </xf>
    <xf numFmtId="0" fontId="5" fillId="4" borderId="60" xfId="2" applyFont="1" applyFill="1" applyBorder="1" applyAlignment="1">
      <alignment vertical="top" wrapText="1"/>
    </xf>
    <xf numFmtId="176" fontId="5" fillId="4" borderId="8" xfId="2" applyNumberFormat="1" applyFont="1" applyFill="1" applyBorder="1" applyAlignment="1">
      <alignment horizontal="right" vertical="top" wrapText="1"/>
    </xf>
    <xf numFmtId="0" fontId="18" fillId="4" borderId="4" xfId="1" applyFont="1" applyFill="1" applyBorder="1" applyAlignment="1">
      <alignment horizontal="left" vertical="top" wrapText="1"/>
    </xf>
    <xf numFmtId="0" fontId="18" fillId="4" borderId="57" xfId="1" applyFont="1" applyFill="1" applyBorder="1" applyAlignment="1">
      <alignment horizontal="left" vertical="top" wrapText="1"/>
    </xf>
    <xf numFmtId="0" fontId="18" fillId="4" borderId="65" xfId="1" applyFont="1" applyFill="1" applyBorder="1" applyAlignment="1">
      <alignment horizontal="left" vertical="top" wrapText="1" shrinkToFit="1"/>
    </xf>
    <xf numFmtId="0" fontId="18" fillId="4" borderId="8" xfId="1" applyFont="1" applyFill="1" applyBorder="1" applyAlignment="1">
      <alignment horizontal="left" vertical="top" wrapText="1" shrinkToFit="1"/>
    </xf>
    <xf numFmtId="0" fontId="5" fillId="4" borderId="8" xfId="2" applyFont="1" applyFill="1" applyBorder="1" applyAlignment="1">
      <alignment horizontal="left" vertical="top" wrapText="1"/>
    </xf>
    <xf numFmtId="176" fontId="5" fillId="4" borderId="8" xfId="2" applyNumberFormat="1" applyFont="1" applyFill="1" applyBorder="1" applyAlignment="1">
      <alignment horizontal="left" vertical="top" wrapText="1"/>
    </xf>
    <xf numFmtId="14" fontId="5" fillId="4" borderId="8" xfId="2" applyNumberFormat="1" applyFont="1" applyFill="1" applyBorder="1" applyAlignment="1">
      <alignment horizontal="left" vertical="top" wrapText="1"/>
    </xf>
    <xf numFmtId="0" fontId="18" fillId="4" borderId="11" xfId="1" applyFont="1" applyFill="1" applyBorder="1" applyAlignment="1">
      <alignment horizontal="left" vertical="top" wrapText="1"/>
    </xf>
    <xf numFmtId="0" fontId="18" fillId="4" borderId="59" xfId="1" applyFont="1" applyFill="1" applyBorder="1" applyAlignment="1">
      <alignment horizontal="left" vertical="top" wrapText="1" shrinkToFit="1"/>
    </xf>
    <xf numFmtId="0" fontId="18" fillId="4" borderId="5" xfId="1" applyFont="1" applyFill="1" applyBorder="1" applyAlignment="1">
      <alignment horizontal="left" vertical="top" wrapText="1" shrinkToFit="1"/>
    </xf>
    <xf numFmtId="0" fontId="18" fillId="4" borderId="16" xfId="1" applyFont="1" applyFill="1" applyBorder="1" applyAlignment="1">
      <alignment horizontal="left" vertical="top" wrapText="1" shrinkToFit="1"/>
    </xf>
    <xf numFmtId="49" fontId="5" fillId="4" borderId="1" xfId="2" applyNumberFormat="1" applyFont="1" applyFill="1" applyBorder="1" applyAlignment="1">
      <alignment horizontal="left" vertical="top"/>
    </xf>
    <xf numFmtId="176" fontId="5" fillId="4" borderId="1" xfId="2" applyNumberFormat="1" applyFont="1" applyFill="1" applyBorder="1" applyAlignment="1">
      <alignment horizontal="left" vertical="top"/>
    </xf>
    <xf numFmtId="0" fontId="5" fillId="4" borderId="1" xfId="2" applyFont="1" applyFill="1" applyBorder="1" applyAlignment="1">
      <alignment horizontal="right" vertical="top"/>
    </xf>
    <xf numFmtId="14" fontId="5" fillId="4" borderId="1" xfId="2" applyNumberFormat="1" applyFont="1" applyFill="1" applyBorder="1" applyAlignment="1">
      <alignment horizontal="left" vertical="top"/>
    </xf>
    <xf numFmtId="0" fontId="5" fillId="4" borderId="10" xfId="2" applyFont="1" applyFill="1" applyBorder="1" applyAlignment="1">
      <alignment horizontal="right" vertical="top"/>
    </xf>
    <xf numFmtId="0" fontId="18" fillId="4" borderId="59" xfId="1" applyFont="1" applyFill="1" applyBorder="1" applyAlignment="1">
      <alignment horizontal="left" vertical="top" wrapText="1"/>
    </xf>
    <xf numFmtId="0" fontId="18" fillId="4" borderId="16" xfId="1" applyFont="1" applyFill="1" applyBorder="1" applyAlignment="1">
      <alignment horizontal="left" vertical="top" wrapText="1"/>
    </xf>
    <xf numFmtId="0" fontId="18" fillId="4" borderId="17" xfId="1" applyFont="1" applyFill="1" applyBorder="1" applyAlignment="1">
      <alignment horizontal="left" vertical="top" wrapText="1"/>
    </xf>
    <xf numFmtId="0" fontId="18" fillId="4" borderId="57" xfId="1" applyFont="1" applyFill="1" applyBorder="1" applyAlignment="1">
      <alignment horizontal="left" vertical="top" wrapText="1" shrinkToFit="1"/>
    </xf>
    <xf numFmtId="0" fontId="18" fillId="4" borderId="18" xfId="1" applyFont="1" applyFill="1" applyBorder="1" applyAlignment="1">
      <alignment horizontal="left" vertical="top" wrapText="1"/>
    </xf>
    <xf numFmtId="0" fontId="18" fillId="4" borderId="14" xfId="1" applyFont="1" applyFill="1" applyBorder="1" applyAlignment="1">
      <alignment horizontal="left" vertical="top" wrapText="1"/>
    </xf>
    <xf numFmtId="0" fontId="18" fillId="4" borderId="24" xfId="1" applyFont="1" applyFill="1" applyBorder="1" applyAlignment="1">
      <alignment horizontal="left" vertical="top" wrapText="1"/>
    </xf>
    <xf numFmtId="0" fontId="18" fillId="4" borderId="6" xfId="0" applyFont="1" applyFill="1" applyBorder="1" applyAlignment="1">
      <alignment horizontal="left" vertical="top" wrapText="1" shrinkToFit="1"/>
    </xf>
    <xf numFmtId="0" fontId="18" fillId="4" borderId="57" xfId="0" applyFont="1" applyFill="1" applyBorder="1" applyAlignment="1">
      <alignment horizontal="left" vertical="top" wrapText="1" shrinkToFit="1"/>
    </xf>
    <xf numFmtId="0" fontId="18" fillId="4" borderId="65" xfId="0" applyFont="1" applyFill="1" applyBorder="1" applyAlignment="1">
      <alignment horizontal="left" vertical="top" wrapText="1" shrinkToFit="1"/>
    </xf>
    <xf numFmtId="0" fontId="18" fillId="4" borderId="8" xfId="0" applyFont="1" applyFill="1" applyBorder="1" applyAlignment="1">
      <alignment horizontal="left" vertical="top" wrapText="1" shrinkToFit="1"/>
    </xf>
    <xf numFmtId="0" fontId="18" fillId="4" borderId="4" xfId="0" applyFont="1" applyFill="1" applyBorder="1" applyAlignment="1">
      <alignment horizontal="left" vertical="top" wrapText="1" shrinkToFit="1"/>
    </xf>
    <xf numFmtId="0" fontId="5" fillId="4" borderId="8" xfId="2" applyFont="1" applyFill="1" applyBorder="1" applyAlignment="1">
      <alignment horizontal="left" vertical="top"/>
    </xf>
    <xf numFmtId="0" fontId="5" fillId="4" borderId="8" xfId="2" applyFont="1" applyFill="1" applyBorder="1" applyAlignment="1">
      <alignment horizontal="right" vertical="top"/>
    </xf>
    <xf numFmtId="0" fontId="18" fillId="4" borderId="14" xfId="0" applyFont="1" applyFill="1" applyBorder="1" applyAlignment="1">
      <alignment horizontal="left" vertical="top" wrapText="1" shrinkToFit="1"/>
    </xf>
    <xf numFmtId="0" fontId="18" fillId="4" borderId="5" xfId="0" applyFont="1" applyFill="1" applyBorder="1" applyAlignment="1">
      <alignment horizontal="left" vertical="top" wrapText="1" shrinkToFit="1"/>
    </xf>
    <xf numFmtId="0" fontId="18" fillId="4" borderId="62" xfId="0" applyFont="1" applyFill="1" applyBorder="1" applyAlignment="1">
      <alignment horizontal="left" vertical="top" wrapText="1" shrinkToFit="1"/>
    </xf>
    <xf numFmtId="0" fontId="18" fillId="4" borderId="66" xfId="0" applyFont="1" applyFill="1" applyBorder="1" applyAlignment="1">
      <alignment horizontal="left" vertical="top" wrapText="1" shrinkToFit="1"/>
    </xf>
    <xf numFmtId="0" fontId="18" fillId="4" borderId="9" xfId="0" applyFont="1" applyFill="1" applyBorder="1" applyAlignment="1">
      <alignment horizontal="left" vertical="top" wrapText="1" shrinkToFit="1"/>
    </xf>
    <xf numFmtId="0" fontId="5" fillId="4" borderId="9" xfId="2" applyFont="1" applyFill="1" applyBorder="1" applyAlignment="1">
      <alignment horizontal="left" vertical="top"/>
    </xf>
    <xf numFmtId="0" fontId="5" fillId="4" borderId="9" xfId="2" applyFont="1" applyFill="1" applyBorder="1" applyAlignment="1">
      <alignment horizontal="right" vertical="top"/>
    </xf>
    <xf numFmtId="0" fontId="18" fillId="4" borderId="5" xfId="0" applyFont="1" applyFill="1" applyBorder="1" applyAlignment="1">
      <alignment horizontal="left" vertical="top" wrapText="1"/>
    </xf>
    <xf numFmtId="0" fontId="18" fillId="4" borderId="55" xfId="0" applyFont="1" applyFill="1" applyBorder="1" applyAlignment="1">
      <alignment horizontal="left" vertical="top" wrapText="1" shrinkToFit="1"/>
    </xf>
    <xf numFmtId="0" fontId="18" fillId="4" borderId="67" xfId="0" applyFont="1" applyFill="1" applyBorder="1" applyAlignment="1">
      <alignment horizontal="left" vertical="top" wrapText="1" shrinkToFit="1"/>
    </xf>
    <xf numFmtId="0" fontId="18" fillId="4" borderId="40" xfId="0" applyFont="1" applyFill="1" applyBorder="1" applyAlignment="1">
      <alignment horizontal="left" vertical="top" wrapText="1" shrinkToFit="1"/>
    </xf>
    <xf numFmtId="0" fontId="5" fillId="4" borderId="40" xfId="2" applyFont="1" applyFill="1" applyBorder="1" applyAlignment="1">
      <alignment horizontal="left" vertical="top"/>
    </xf>
    <xf numFmtId="0" fontId="5" fillId="4" borderId="40" xfId="2" applyFont="1" applyFill="1" applyBorder="1" applyAlignment="1">
      <alignment horizontal="right" vertical="top"/>
    </xf>
    <xf numFmtId="0" fontId="18" fillId="4" borderId="4" xfId="0" applyFont="1" applyFill="1" applyBorder="1" applyAlignment="1">
      <alignment horizontal="left" vertical="top" wrapText="1"/>
    </xf>
    <xf numFmtId="0" fontId="18" fillId="4" borderId="14" xfId="0" applyFont="1" applyFill="1" applyBorder="1" applyAlignment="1">
      <alignment horizontal="left" vertical="top" wrapText="1"/>
    </xf>
    <xf numFmtId="0" fontId="18" fillId="4" borderId="56" xfId="1" applyFont="1" applyFill="1" applyBorder="1" applyAlignment="1">
      <alignment horizontal="left" vertical="top" wrapText="1"/>
    </xf>
    <xf numFmtId="0" fontId="18" fillId="4" borderId="6" xfId="1" applyFont="1" applyFill="1" applyBorder="1" applyAlignment="1">
      <alignment horizontal="left" vertical="top" wrapText="1"/>
    </xf>
    <xf numFmtId="0" fontId="18" fillId="4" borderId="3" xfId="1" applyFont="1" applyFill="1" applyBorder="1" applyAlignment="1">
      <alignment horizontal="left" vertical="top" wrapText="1"/>
    </xf>
    <xf numFmtId="0" fontId="18" fillId="4" borderId="13" xfId="1" applyFont="1" applyFill="1" applyBorder="1" applyAlignment="1">
      <alignment horizontal="left" vertical="top" wrapText="1"/>
    </xf>
    <xf numFmtId="0" fontId="18" fillId="4" borderId="22" xfId="1" applyFont="1" applyFill="1" applyBorder="1" applyAlignment="1">
      <alignment horizontal="left" vertical="top" wrapText="1"/>
    </xf>
    <xf numFmtId="0" fontId="18" fillId="4" borderId="23" xfId="1" applyFont="1" applyFill="1" applyBorder="1" applyAlignment="1">
      <alignment horizontal="left" vertical="top" wrapText="1"/>
    </xf>
    <xf numFmtId="0" fontId="18" fillId="4" borderId="41" xfId="1" applyFont="1" applyFill="1" applyBorder="1" applyAlignment="1">
      <alignment horizontal="left" vertical="top" wrapText="1"/>
    </xf>
    <xf numFmtId="0" fontId="18" fillId="4" borderId="42" xfId="1" applyFont="1" applyFill="1" applyBorder="1" applyAlignment="1">
      <alignment horizontal="left" vertical="top" wrapText="1"/>
    </xf>
    <xf numFmtId="0" fontId="18" fillId="4" borderId="49" xfId="1" applyFont="1" applyFill="1" applyBorder="1" applyAlignment="1">
      <alignment horizontal="left" vertical="top" wrapText="1"/>
    </xf>
    <xf numFmtId="0" fontId="18" fillId="4" borderId="50" xfId="1" applyFont="1" applyFill="1" applyBorder="1" applyAlignment="1">
      <alignment horizontal="left" vertical="top" wrapText="1"/>
    </xf>
    <xf numFmtId="0" fontId="18" fillId="4" borderId="69" xfId="1" applyFont="1" applyFill="1" applyBorder="1" applyAlignment="1">
      <alignment horizontal="left" vertical="top" wrapText="1"/>
    </xf>
    <xf numFmtId="0" fontId="18" fillId="4" borderId="51" xfId="1" applyFont="1" applyFill="1" applyBorder="1" applyAlignment="1">
      <alignment horizontal="left" vertical="top" wrapText="1"/>
    </xf>
    <xf numFmtId="0" fontId="18" fillId="4" borderId="52" xfId="1" applyFont="1" applyFill="1" applyBorder="1" applyAlignment="1">
      <alignment horizontal="left" vertical="top" wrapText="1"/>
    </xf>
    <xf numFmtId="49" fontId="5" fillId="4" borderId="51" xfId="2" applyNumberFormat="1" applyFont="1" applyFill="1" applyBorder="1" applyAlignment="1">
      <alignment horizontal="left" vertical="top"/>
    </xf>
    <xf numFmtId="176" fontId="5" fillId="4" borderId="51" xfId="2" applyNumberFormat="1" applyFont="1" applyFill="1" applyBorder="1" applyAlignment="1">
      <alignment horizontal="left" vertical="top"/>
    </xf>
    <xf numFmtId="0" fontId="5" fillId="4" borderId="51" xfId="2" applyFont="1" applyFill="1" applyBorder="1" applyAlignment="1">
      <alignment horizontal="right" vertical="top"/>
    </xf>
    <xf numFmtId="14" fontId="5" fillId="4" borderId="51" xfId="2" applyNumberFormat="1" applyFont="1" applyFill="1" applyBorder="1" applyAlignment="1">
      <alignment horizontal="left" vertical="top"/>
    </xf>
    <xf numFmtId="0" fontId="5" fillId="4" borderId="53" xfId="2" applyFont="1" applyFill="1" applyBorder="1" applyAlignment="1">
      <alignment horizontal="right" vertical="top"/>
    </xf>
    <xf numFmtId="0" fontId="18" fillId="4" borderId="11" xfId="1" applyFont="1" applyFill="1" applyBorder="1" applyAlignment="1">
      <alignment horizontal="left" vertical="top"/>
    </xf>
    <xf numFmtId="0" fontId="18" fillId="4" borderId="13" xfId="1" applyFont="1" applyFill="1" applyBorder="1" applyAlignment="1">
      <alignment horizontal="left" vertical="top"/>
    </xf>
    <xf numFmtId="0" fontId="18" fillId="4" borderId="73" xfId="1" applyFont="1" applyFill="1" applyBorder="1" applyAlignment="1">
      <alignment horizontal="left" vertical="top" wrapText="1"/>
    </xf>
    <xf numFmtId="0" fontId="18" fillId="4" borderId="74" xfId="1" applyFont="1" applyFill="1" applyBorder="1" applyAlignment="1">
      <alignment horizontal="left" vertical="top" wrapText="1"/>
    </xf>
    <xf numFmtId="0" fontId="5" fillId="4" borderId="75" xfId="2" applyFont="1" applyFill="1" applyBorder="1" applyAlignment="1">
      <alignment horizontal="left" vertical="top"/>
    </xf>
    <xf numFmtId="0" fontId="5" fillId="4" borderId="76" xfId="2" applyFont="1" applyFill="1" applyBorder="1" applyAlignment="1">
      <alignment vertical="top"/>
    </xf>
    <xf numFmtId="14" fontId="5" fillId="4" borderId="76" xfId="2" applyNumberFormat="1" applyFont="1" applyFill="1" applyBorder="1" applyAlignment="1">
      <alignment vertical="top"/>
    </xf>
    <xf numFmtId="0" fontId="18" fillId="4" borderId="1" xfId="1" applyFont="1" applyFill="1" applyBorder="1" applyAlignment="1">
      <alignment horizontal="left" vertical="top"/>
    </xf>
    <xf numFmtId="0" fontId="18" fillId="4" borderId="1" xfId="1" applyFont="1" applyFill="1" applyBorder="1" applyAlignment="1">
      <alignment horizontal="left" vertical="top" wrapText="1"/>
    </xf>
    <xf numFmtId="0" fontId="18" fillId="4" borderId="68" xfId="1" applyFont="1" applyFill="1" applyBorder="1" applyAlignment="1">
      <alignment horizontal="left" vertical="top" wrapText="1"/>
    </xf>
    <xf numFmtId="0" fontId="18" fillId="4" borderId="19" xfId="1" applyFont="1" applyFill="1" applyBorder="1" applyAlignment="1">
      <alignment horizontal="left" vertical="top" wrapText="1"/>
    </xf>
    <xf numFmtId="0" fontId="18" fillId="4" borderId="12" xfId="1" applyFont="1" applyFill="1" applyBorder="1" applyAlignment="1">
      <alignment horizontal="left" vertical="top" wrapText="1"/>
    </xf>
    <xf numFmtId="0" fontId="18" fillId="4" borderId="63" xfId="1" applyFont="1" applyFill="1" applyBorder="1" applyAlignment="1">
      <alignment horizontal="left" vertical="top" wrapText="1" shrinkToFit="1"/>
    </xf>
    <xf numFmtId="14" fontId="5" fillId="0" borderId="1" xfId="2" applyNumberFormat="1" applyFont="1" applyFill="1" applyBorder="1" applyAlignment="1">
      <alignment horizontal="right" vertical="top"/>
    </xf>
    <xf numFmtId="14" fontId="5" fillId="4" borderId="1" xfId="2" applyNumberFormat="1" applyFont="1" applyFill="1" applyBorder="1" applyAlignment="1">
      <alignment horizontal="right" vertical="top"/>
    </xf>
    <xf numFmtId="0" fontId="18" fillId="0" borderId="61" xfId="1" applyFont="1" applyFill="1" applyBorder="1" applyAlignment="1">
      <alignment horizontal="left" vertical="top" wrapText="1"/>
    </xf>
    <xf numFmtId="0" fontId="18" fillId="0" borderId="64" xfId="1" applyFont="1" applyFill="1" applyBorder="1" applyAlignment="1">
      <alignment horizontal="left" vertical="top" wrapText="1" shrinkToFit="1"/>
    </xf>
    <xf numFmtId="0" fontId="18" fillId="0" borderId="7" xfId="1" applyFont="1" applyFill="1" applyBorder="1" applyAlignment="1">
      <alignment horizontal="left" vertical="top" wrapText="1" shrinkToFit="1"/>
    </xf>
    <xf numFmtId="0" fontId="5" fillId="0" borderId="7" xfId="2" applyFont="1" applyFill="1" applyBorder="1" applyAlignment="1">
      <alignment horizontal="left" vertical="top" wrapText="1"/>
    </xf>
    <xf numFmtId="14" fontId="5" fillId="0" borderId="7" xfId="2" applyNumberFormat="1" applyFont="1" applyFill="1" applyBorder="1" applyAlignment="1">
      <alignment horizontal="left" vertical="top" wrapText="1"/>
    </xf>
    <xf numFmtId="176" fontId="5" fillId="0" borderId="8" xfId="2" applyNumberFormat="1" applyFont="1" applyFill="1" applyBorder="1" applyAlignment="1">
      <alignment horizontal="right" vertical="top" wrapText="1"/>
    </xf>
    <xf numFmtId="0" fontId="18" fillId="0" borderId="44" xfId="1" applyFont="1" applyFill="1" applyBorder="1" applyAlignment="1">
      <alignment horizontal="left" vertical="top" wrapText="1" shrinkToFit="1"/>
    </xf>
    <xf numFmtId="0" fontId="5" fillId="0" borderId="44" xfId="2" applyFont="1" applyFill="1" applyBorder="1" applyAlignment="1">
      <alignment horizontal="left" vertical="top" wrapText="1"/>
    </xf>
    <xf numFmtId="14" fontId="5" fillId="0" borderId="44" xfId="2" applyNumberFormat="1" applyFont="1" applyFill="1" applyBorder="1" applyAlignment="1">
      <alignment horizontal="left" vertical="top" wrapText="1"/>
    </xf>
    <xf numFmtId="0" fontId="18" fillId="0" borderId="65" xfId="1" applyFont="1" applyFill="1" applyBorder="1" applyAlignment="1">
      <alignment horizontal="left" vertical="top" wrapText="1" shrinkToFit="1"/>
    </xf>
    <xf numFmtId="0" fontId="18" fillId="0" borderId="8" xfId="1" applyFont="1" applyFill="1" applyBorder="1" applyAlignment="1">
      <alignment horizontal="left" vertical="top" wrapText="1" shrinkToFit="1"/>
    </xf>
    <xf numFmtId="0" fontId="5" fillId="0" borderId="8" xfId="2" applyFont="1" applyFill="1" applyBorder="1" applyAlignment="1">
      <alignment horizontal="left" vertical="top" wrapText="1"/>
    </xf>
    <xf numFmtId="14" fontId="5" fillId="0" borderId="8" xfId="2" applyNumberFormat="1" applyFont="1" applyFill="1" applyBorder="1" applyAlignment="1">
      <alignment horizontal="left" vertical="top" wrapText="1"/>
    </xf>
    <xf numFmtId="0" fontId="19" fillId="0" borderId="74" xfId="1" applyFont="1" applyFill="1" applyBorder="1" applyAlignment="1">
      <alignment horizontal="left" vertical="top" wrapText="1"/>
    </xf>
    <xf numFmtId="0" fontId="18" fillId="4" borderId="73" xfId="1" applyFont="1" applyFill="1" applyBorder="1" applyAlignment="1">
      <alignment horizontal="left" vertical="top"/>
    </xf>
    <xf numFmtId="0" fontId="18" fillId="4" borderId="14" xfId="1" applyFont="1" applyFill="1" applyBorder="1" applyAlignment="1">
      <alignment horizontal="left" vertical="top"/>
    </xf>
    <xf numFmtId="31" fontId="12" fillId="0" borderId="0" xfId="3" quotePrefix="1" applyNumberFormat="1" applyFont="1" applyAlignment="1">
      <alignment horizontal="center" vertical="center"/>
    </xf>
    <xf numFmtId="178" fontId="5" fillId="0" borderId="11" xfId="5" applyNumberFormat="1" applyFont="1" applyBorder="1" applyAlignment="1">
      <alignment horizontal="right" vertical="top"/>
    </xf>
    <xf numFmtId="178" fontId="5" fillId="0" borderId="12" xfId="5" applyNumberFormat="1" applyFont="1" applyBorder="1" applyAlignment="1">
      <alignment horizontal="right" vertical="top"/>
    </xf>
    <xf numFmtId="178" fontId="5" fillId="0" borderId="13" xfId="5" applyNumberFormat="1" applyFont="1" applyBorder="1" applyAlignment="1">
      <alignment horizontal="right" vertical="top"/>
    </xf>
    <xf numFmtId="0" fontId="5" fillId="0" borderId="17" xfId="3" applyFont="1" applyBorder="1" applyAlignment="1">
      <alignment horizontal="center" vertical="center"/>
    </xf>
    <xf numFmtId="0" fontId="5" fillId="0" borderId="31" xfId="3" applyFont="1" applyBorder="1" applyAlignment="1">
      <alignment horizontal="center" vertical="center"/>
    </xf>
    <xf numFmtId="0" fontId="5" fillId="0" borderId="30" xfId="3" applyFont="1" applyBorder="1" applyAlignment="1">
      <alignment horizontal="center" vertical="center"/>
    </xf>
    <xf numFmtId="0" fontId="5" fillId="2" borderId="11" xfId="4" applyFont="1" applyFill="1" applyBorder="1" applyAlignment="1">
      <alignment horizontal="left" vertical="top"/>
    </xf>
    <xf numFmtId="0" fontId="5" fillId="2" borderId="12" xfId="4" applyFont="1" applyFill="1" applyBorder="1" applyAlignment="1">
      <alignment horizontal="left" vertical="top"/>
    </xf>
    <xf numFmtId="0" fontId="5" fillId="2" borderId="13" xfId="4" applyFont="1" applyFill="1" applyBorder="1" applyAlignment="1">
      <alignment horizontal="left" vertical="top"/>
    </xf>
    <xf numFmtId="0" fontId="5" fillId="0" borderId="11" xfId="7" applyFont="1" applyBorder="1" applyAlignment="1">
      <alignment horizontal="left" vertical="top"/>
    </xf>
    <xf numFmtId="0" fontId="5" fillId="0" borderId="12" xfId="7" applyFont="1" applyBorder="1" applyAlignment="1">
      <alignment horizontal="left" vertical="top"/>
    </xf>
    <xf numFmtId="0" fontId="5" fillId="0" borderId="13" xfId="7" applyFont="1" applyBorder="1" applyAlignment="1">
      <alignment horizontal="left" vertical="top"/>
    </xf>
    <xf numFmtId="0" fontId="5" fillId="0" borderId="11" xfId="4" applyNumberFormat="1" applyFont="1" applyFill="1" applyBorder="1" applyAlignment="1">
      <alignment horizontal="left" vertical="top"/>
    </xf>
    <xf numFmtId="0" fontId="5" fillId="0" borderId="12" xfId="4" applyNumberFormat="1" applyFont="1" applyFill="1" applyBorder="1" applyAlignment="1">
      <alignment horizontal="left" vertical="top"/>
    </xf>
    <xf numFmtId="0" fontId="5" fillId="0" borderId="13" xfId="4" applyNumberFormat="1" applyFont="1" applyFill="1" applyBorder="1" applyAlignment="1">
      <alignment horizontal="left" vertical="top"/>
    </xf>
    <xf numFmtId="0" fontId="5" fillId="2" borderId="17" xfId="4" applyFont="1" applyFill="1" applyBorder="1" applyAlignment="1">
      <alignment horizontal="left" vertical="top"/>
    </xf>
    <xf numFmtId="0" fontId="5" fillId="2" borderId="30" xfId="4" applyFont="1" applyFill="1" applyBorder="1" applyAlignment="1">
      <alignment horizontal="left" vertical="top"/>
    </xf>
    <xf numFmtId="0" fontId="5" fillId="2" borderId="31" xfId="4" applyFont="1" applyFill="1" applyBorder="1" applyAlignment="1">
      <alignment horizontal="left" vertical="top"/>
    </xf>
    <xf numFmtId="0" fontId="5" fillId="2" borderId="18" xfId="4" applyFont="1" applyFill="1" applyBorder="1" applyAlignment="1">
      <alignment horizontal="left" vertical="top"/>
    </xf>
    <xf numFmtId="0" fontId="5" fillId="2" borderId="0" xfId="4" applyFont="1" applyFill="1" applyBorder="1" applyAlignment="1">
      <alignment horizontal="left" vertical="top"/>
    </xf>
    <xf numFmtId="0" fontId="5" fillId="2" borderId="32" xfId="4" applyFont="1" applyFill="1" applyBorder="1" applyAlignment="1">
      <alignment horizontal="left" vertical="top"/>
    </xf>
    <xf numFmtId="0" fontId="5" fillId="2" borderId="33" xfId="4" applyFont="1" applyFill="1" applyBorder="1" applyAlignment="1">
      <alignment horizontal="left" vertical="top"/>
    </xf>
    <xf numFmtId="0" fontId="5" fillId="2" borderId="34" xfId="4" applyFont="1" applyFill="1" applyBorder="1" applyAlignment="1">
      <alignment horizontal="left" vertical="top"/>
    </xf>
    <xf numFmtId="0" fontId="5" fillId="2" borderId="35" xfId="4" applyFont="1" applyFill="1" applyBorder="1" applyAlignment="1">
      <alignment horizontal="left" vertical="top"/>
    </xf>
    <xf numFmtId="0" fontId="5" fillId="0" borderId="17" xfId="4" applyFont="1" applyFill="1" applyBorder="1" applyAlignment="1">
      <alignment horizontal="left" vertical="top" wrapText="1"/>
    </xf>
    <xf numFmtId="0" fontId="5" fillId="0" borderId="30" xfId="4" applyFont="1" applyFill="1" applyBorder="1" applyAlignment="1">
      <alignment horizontal="left" vertical="top" wrapText="1"/>
    </xf>
    <xf numFmtId="0" fontId="5" fillId="0" borderId="31" xfId="4" applyFont="1" applyFill="1" applyBorder="1" applyAlignment="1">
      <alignment horizontal="left" vertical="top" wrapText="1"/>
    </xf>
    <xf numFmtId="0" fontId="5" fillId="0" borderId="18" xfId="4" applyFont="1" applyFill="1" applyBorder="1" applyAlignment="1">
      <alignment horizontal="left" vertical="top" wrapText="1"/>
    </xf>
    <xf numFmtId="0" fontId="5" fillId="0" borderId="0" xfId="4" applyFont="1" applyFill="1" applyBorder="1" applyAlignment="1">
      <alignment horizontal="left" vertical="top" wrapText="1"/>
    </xf>
    <xf numFmtId="0" fontId="5" fillId="0" borderId="32" xfId="4" applyFont="1" applyFill="1" applyBorder="1" applyAlignment="1">
      <alignment horizontal="left" vertical="top" wrapText="1"/>
    </xf>
    <xf numFmtId="0" fontId="5" fillId="0" borderId="33" xfId="4" applyFont="1" applyFill="1" applyBorder="1" applyAlignment="1">
      <alignment horizontal="left" vertical="top" wrapText="1"/>
    </xf>
    <xf numFmtId="0" fontId="5" fillId="0" borderId="34" xfId="4" applyFont="1" applyFill="1" applyBorder="1" applyAlignment="1">
      <alignment horizontal="left" vertical="top" wrapText="1"/>
    </xf>
    <xf numFmtId="0" fontId="5" fillId="0" borderId="35" xfId="4" applyFont="1" applyFill="1" applyBorder="1" applyAlignment="1">
      <alignment horizontal="left" vertical="top" wrapText="1"/>
    </xf>
    <xf numFmtId="14" fontId="5" fillId="0" borderId="11" xfId="4" applyNumberFormat="1" applyFont="1" applyFill="1" applyBorder="1" applyAlignment="1">
      <alignment horizontal="left" vertical="top"/>
    </xf>
    <xf numFmtId="14" fontId="5" fillId="0" borderId="12" xfId="4" applyNumberFormat="1" applyFont="1" applyFill="1" applyBorder="1" applyAlignment="1">
      <alignment horizontal="left" vertical="top"/>
    </xf>
    <xf numFmtId="14" fontId="5" fillId="0" borderId="13" xfId="4" applyNumberFormat="1" applyFont="1" applyFill="1" applyBorder="1" applyAlignment="1">
      <alignment horizontal="left" vertical="top"/>
    </xf>
    <xf numFmtId="0" fontId="5" fillId="0" borderId="11" xfId="3" applyFont="1" applyBorder="1" applyAlignment="1">
      <alignment horizontal="center" vertical="top"/>
    </xf>
    <xf numFmtId="0" fontId="5" fillId="0" borderId="13" xfId="3" applyFont="1" applyBorder="1" applyAlignment="1">
      <alignment horizontal="center" vertical="top"/>
    </xf>
    <xf numFmtId="14" fontId="5" fillId="0" borderId="11" xfId="3" applyNumberFormat="1" applyFont="1" applyBorder="1" applyAlignment="1">
      <alignment horizontal="center" vertical="top"/>
    </xf>
    <xf numFmtId="14" fontId="5" fillId="0" borderId="12" xfId="3" applyNumberFormat="1" applyFont="1" applyBorder="1" applyAlignment="1">
      <alignment horizontal="center" vertical="top"/>
    </xf>
    <xf numFmtId="14" fontId="5" fillId="0" borderId="13" xfId="3" applyNumberFormat="1" applyFont="1" applyBorder="1" applyAlignment="1">
      <alignment horizontal="center" vertical="top"/>
    </xf>
    <xf numFmtId="0" fontId="5" fillId="0" borderId="12" xfId="3" applyFont="1" applyBorder="1" applyAlignment="1">
      <alignment horizontal="center" vertical="top"/>
    </xf>
    <xf numFmtId="0" fontId="5" fillId="0" borderId="11" xfId="3" applyFont="1" applyBorder="1" applyAlignment="1">
      <alignment horizontal="left" vertical="top"/>
    </xf>
    <xf numFmtId="0" fontId="5" fillId="0" borderId="12" xfId="3" applyFont="1" applyBorder="1" applyAlignment="1">
      <alignment horizontal="left" vertical="top"/>
    </xf>
    <xf numFmtId="0" fontId="5" fillId="0" borderId="13" xfId="3" applyFont="1" applyBorder="1" applyAlignment="1">
      <alignment horizontal="left" vertical="top"/>
    </xf>
    <xf numFmtId="0" fontId="5" fillId="0" borderId="11" xfId="3" applyFont="1" applyBorder="1" applyAlignment="1">
      <alignment horizontal="left" vertical="top" wrapText="1"/>
    </xf>
    <xf numFmtId="0" fontId="5" fillId="0" borderId="12" xfId="3" applyFont="1" applyBorder="1" applyAlignment="1">
      <alignment horizontal="left" vertical="top" wrapText="1"/>
    </xf>
    <xf numFmtId="0" fontId="5" fillId="0" borderId="13" xfId="3" applyFont="1" applyBorder="1" applyAlignment="1">
      <alignment horizontal="left" vertical="top" wrapText="1"/>
    </xf>
    <xf numFmtId="0" fontId="5" fillId="0" borderId="37" xfId="3" applyFont="1" applyBorder="1" applyAlignment="1">
      <alignment horizontal="center" vertical="top"/>
    </xf>
    <xf numFmtId="0" fontId="5" fillId="0" borderId="38" xfId="3" applyFont="1" applyBorder="1" applyAlignment="1">
      <alignment horizontal="center" vertical="top"/>
    </xf>
    <xf numFmtId="14" fontId="5" fillId="0" borderId="37" xfId="3" quotePrefix="1" applyNumberFormat="1" applyFont="1" applyBorder="1" applyAlignment="1">
      <alignment horizontal="center" vertical="top"/>
    </xf>
    <xf numFmtId="14" fontId="5" fillId="0" borderId="39" xfId="3" quotePrefix="1" applyNumberFormat="1" applyFont="1" applyBorder="1" applyAlignment="1">
      <alignment horizontal="center" vertical="top"/>
    </xf>
    <xf numFmtId="14" fontId="5" fillId="0" borderId="38" xfId="3" quotePrefix="1" applyNumberFormat="1" applyFont="1" applyBorder="1" applyAlignment="1">
      <alignment horizontal="center" vertical="top"/>
    </xf>
    <xf numFmtId="14" fontId="5" fillId="0" borderId="37" xfId="3" applyNumberFormat="1" applyFont="1" applyBorder="1" applyAlignment="1">
      <alignment horizontal="center" vertical="top"/>
    </xf>
    <xf numFmtId="0" fontId="5" fillId="0" borderId="39" xfId="3" applyFont="1" applyBorder="1" applyAlignment="1">
      <alignment horizontal="center" vertical="top"/>
    </xf>
    <xf numFmtId="0" fontId="5" fillId="0" borderId="37" xfId="3" applyFont="1" applyBorder="1" applyAlignment="1">
      <alignment horizontal="left" vertical="top"/>
    </xf>
    <xf numFmtId="0" fontId="5" fillId="0" borderId="39" xfId="3" applyFont="1" applyBorder="1" applyAlignment="1">
      <alignment horizontal="left" vertical="top"/>
    </xf>
    <xf numFmtId="0" fontId="5" fillId="0" borderId="38" xfId="3" applyFont="1" applyBorder="1" applyAlignment="1">
      <alignment horizontal="left" vertical="top"/>
    </xf>
    <xf numFmtId="0" fontId="5" fillId="0" borderId="37" xfId="3" applyFont="1" applyBorder="1" applyAlignment="1">
      <alignment horizontal="left" vertical="top" wrapText="1"/>
    </xf>
    <xf numFmtId="0" fontId="5" fillId="0" borderId="39" xfId="3" applyFont="1" applyBorder="1" applyAlignment="1">
      <alignment horizontal="left" vertical="top" wrapText="1"/>
    </xf>
    <xf numFmtId="0" fontId="5" fillId="0" borderId="38" xfId="3" applyFont="1" applyBorder="1" applyAlignment="1">
      <alignment horizontal="left" vertical="top" wrapText="1"/>
    </xf>
    <xf numFmtId="0" fontId="16" fillId="0" borderId="12" xfId="3" applyFont="1" applyBorder="1" applyAlignment="1">
      <alignment horizontal="left" vertical="top"/>
    </xf>
    <xf numFmtId="0" fontId="18" fillId="0" borderId="11" xfId="1" applyFont="1" applyFill="1" applyBorder="1" applyAlignment="1">
      <alignment horizontal="left" vertical="top" wrapText="1"/>
    </xf>
    <xf numFmtId="0" fontId="0" fillId="0" borderId="13" xfId="0" applyBorder="1" applyAlignment="1">
      <alignment horizontal="left" vertical="top" wrapText="1"/>
    </xf>
  </cellXfs>
  <cellStyles count="8">
    <cellStyle name="パーセント 2" xfId="6" xr:uid="{00000000-0005-0000-0000-000000000000}"/>
    <cellStyle name="標準" xfId="0" builtinId="0"/>
    <cellStyle name="標準 2" xfId="1" xr:uid="{00000000-0005-0000-0000-000002000000}"/>
    <cellStyle name="標準 2 2" xfId="5" xr:uid="{00000000-0005-0000-0000-000003000000}"/>
    <cellStyle name="標準 3" xfId="3" xr:uid="{00000000-0005-0000-0000-000004000000}"/>
    <cellStyle name="標準_画面標準" xfId="4" xr:uid="{00000000-0005-0000-0000-000005000000}"/>
    <cellStyle name="標準_画面標準定義" xfId="7" xr:uid="{00000000-0005-0000-0000-000006000000}"/>
    <cellStyle name="標準_方式設計書(14.開発標準：D03サンプル_自動テスト仕様書：ＤＢアクセス)_V1.00" xfId="2" xr:uid="{00000000-0005-0000-0000-000007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取引単体テスト仕様書</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ログイン</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ログイン</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513"/>
  <sheetViews>
    <sheetView showGridLines="0" tabSelected="1" view="pageBreakPreview" zoomScaleNormal="100" zoomScaleSheetLayoutView="100" workbookViewId="0"/>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140</v>
      </c>
    </row>
    <row r="24" spans="6:11" ht="13.5" customHeight="1">
      <c r="F24" s="5"/>
      <c r="G24" s="5"/>
      <c r="H24" s="5"/>
    </row>
    <row r="25" spans="6:11" ht="18" customHeight="1">
      <c r="F25" s="5"/>
      <c r="G25" s="5"/>
      <c r="H25" s="5"/>
      <c r="I25" s="249">
        <f ca="1">IF(INDIRECT("変更履歴!D8")="","",MAX(INDIRECT("変更履歴!D8"):INDIRECT("変更履歴!F33")))</f>
        <v>43737</v>
      </c>
      <c r="J25" s="249"/>
      <c r="K25" s="249"/>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row>
    <row r="33" spans="6:10" ht="18.75">
      <c r="F33" s="5"/>
      <c r="H33" s="5"/>
      <c r="J33" s="10"/>
    </row>
    <row r="34" spans="6:10" ht="18.75">
      <c r="F34" s="5"/>
      <c r="H34" s="5"/>
      <c r="J34" s="9"/>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3"/>
  </cols>
  <sheetData>
    <row r="1" spans="1:40" s="13" customFormat="1" ht="12" customHeight="1">
      <c r="A1" s="256" t="s">
        <v>141</v>
      </c>
      <c r="B1" s="257"/>
      <c r="C1" s="257"/>
      <c r="D1" s="258"/>
      <c r="E1" s="259" t="s">
        <v>370</v>
      </c>
      <c r="F1" s="260"/>
      <c r="G1" s="260"/>
      <c r="H1" s="260"/>
      <c r="I1" s="260"/>
      <c r="J1" s="260"/>
      <c r="K1" s="260"/>
      <c r="L1" s="260"/>
      <c r="M1" s="260"/>
      <c r="N1" s="261"/>
      <c r="O1" s="265" t="s">
        <v>142</v>
      </c>
      <c r="P1" s="266"/>
      <c r="Q1" s="266"/>
      <c r="R1" s="267"/>
      <c r="S1" s="274" t="s">
        <v>160</v>
      </c>
      <c r="T1" s="275"/>
      <c r="U1" s="275"/>
      <c r="V1" s="275"/>
      <c r="W1" s="275"/>
      <c r="X1" s="275"/>
      <c r="Y1" s="275"/>
      <c r="Z1" s="276"/>
      <c r="AA1" s="256" t="s">
        <v>143</v>
      </c>
      <c r="AB1" s="258"/>
      <c r="AC1" s="283" t="str">
        <f>IF(AF8="","",AF8)</f>
        <v>TIS</v>
      </c>
      <c r="AD1" s="284"/>
      <c r="AE1" s="284"/>
      <c r="AF1" s="285"/>
      <c r="AG1" s="250">
        <f>IF(D8="","",D8)</f>
        <v>43737</v>
      </c>
      <c r="AH1" s="251"/>
      <c r="AI1" s="252"/>
      <c r="AJ1" s="11"/>
      <c r="AK1" s="11"/>
      <c r="AL1" s="11"/>
      <c r="AM1" s="11"/>
      <c r="AN1" s="12"/>
    </row>
    <row r="2" spans="1:40" s="13" customFormat="1" ht="12" customHeight="1">
      <c r="A2" s="256" t="s">
        <v>144</v>
      </c>
      <c r="B2" s="257"/>
      <c r="C2" s="257"/>
      <c r="D2" s="258"/>
      <c r="E2" s="259" t="s">
        <v>371</v>
      </c>
      <c r="F2" s="260"/>
      <c r="G2" s="260"/>
      <c r="H2" s="260"/>
      <c r="I2" s="260"/>
      <c r="J2" s="260"/>
      <c r="K2" s="260"/>
      <c r="L2" s="260"/>
      <c r="M2" s="260"/>
      <c r="N2" s="261"/>
      <c r="O2" s="268"/>
      <c r="P2" s="269"/>
      <c r="Q2" s="269"/>
      <c r="R2" s="270"/>
      <c r="S2" s="277"/>
      <c r="T2" s="278"/>
      <c r="U2" s="278"/>
      <c r="V2" s="278"/>
      <c r="W2" s="278"/>
      <c r="X2" s="278"/>
      <c r="Y2" s="278"/>
      <c r="Z2" s="279"/>
      <c r="AA2" s="256" t="s">
        <v>145</v>
      </c>
      <c r="AB2" s="258"/>
      <c r="AC2" s="262" t="str">
        <f ca="1">IF(COUNTA(AF9:AF33)&lt;&gt;0,INDIRECT("AF"&amp;(COUNTA(AF9:AF33)+8)),"")</f>
        <v/>
      </c>
      <c r="AD2" s="263"/>
      <c r="AE2" s="263"/>
      <c r="AF2" s="264"/>
      <c r="AG2" s="250" t="str">
        <f>IF(D9="","",MAX(D9:F33))</f>
        <v/>
      </c>
      <c r="AH2" s="251"/>
      <c r="AI2" s="252"/>
      <c r="AJ2" s="11"/>
      <c r="AK2" s="11"/>
      <c r="AL2" s="11"/>
      <c r="AM2" s="11"/>
      <c r="AN2" s="11"/>
    </row>
    <row r="3" spans="1:40" s="13" customFormat="1" ht="12" customHeight="1">
      <c r="A3" s="256" t="s">
        <v>146</v>
      </c>
      <c r="B3" s="257"/>
      <c r="C3" s="257"/>
      <c r="D3" s="258"/>
      <c r="E3" s="259" t="s">
        <v>372</v>
      </c>
      <c r="F3" s="260"/>
      <c r="G3" s="260"/>
      <c r="H3" s="260"/>
      <c r="I3" s="260"/>
      <c r="J3" s="260"/>
      <c r="K3" s="260"/>
      <c r="L3" s="260"/>
      <c r="M3" s="260"/>
      <c r="N3" s="261"/>
      <c r="O3" s="271"/>
      <c r="P3" s="272"/>
      <c r="Q3" s="272"/>
      <c r="R3" s="273"/>
      <c r="S3" s="280"/>
      <c r="T3" s="281"/>
      <c r="U3" s="281"/>
      <c r="V3" s="281"/>
      <c r="W3" s="281"/>
      <c r="X3" s="281"/>
      <c r="Y3" s="281"/>
      <c r="Z3" s="282"/>
      <c r="AA3" s="256"/>
      <c r="AB3" s="258"/>
      <c r="AC3" s="283"/>
      <c r="AD3" s="284"/>
      <c r="AE3" s="284"/>
      <c r="AF3" s="285"/>
      <c r="AG3" s="250"/>
      <c r="AH3" s="251"/>
      <c r="AI3" s="252"/>
      <c r="AJ3" s="11"/>
      <c r="AK3" s="11"/>
      <c r="AL3" s="11"/>
      <c r="AM3" s="11"/>
      <c r="AN3" s="11"/>
    </row>
    <row r="5" spans="1:40" s="14" customFormat="1" ht="22.5" customHeight="1">
      <c r="N5" s="15" t="s">
        <v>147</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148</v>
      </c>
      <c r="B7" s="253" t="s">
        <v>149</v>
      </c>
      <c r="C7" s="254"/>
      <c r="D7" s="253" t="s">
        <v>150</v>
      </c>
      <c r="E7" s="255"/>
      <c r="F7" s="254"/>
      <c r="G7" s="253" t="s">
        <v>8</v>
      </c>
      <c r="H7" s="255"/>
      <c r="I7" s="254"/>
      <c r="J7" s="253" t="s">
        <v>151</v>
      </c>
      <c r="K7" s="255"/>
      <c r="L7" s="255"/>
      <c r="M7" s="255"/>
      <c r="N7" s="255"/>
      <c r="O7" s="255"/>
      <c r="P7" s="254"/>
      <c r="Q7" s="253" t="s">
        <v>152</v>
      </c>
      <c r="R7" s="255"/>
      <c r="S7" s="255"/>
      <c r="T7" s="255"/>
      <c r="U7" s="255"/>
      <c r="V7" s="255"/>
      <c r="W7" s="255"/>
      <c r="X7" s="255"/>
      <c r="Y7" s="255"/>
      <c r="Z7" s="255"/>
      <c r="AA7" s="255"/>
      <c r="AB7" s="255"/>
      <c r="AC7" s="255"/>
      <c r="AD7" s="255"/>
      <c r="AE7" s="254"/>
      <c r="AF7" s="253" t="s">
        <v>153</v>
      </c>
      <c r="AG7" s="255"/>
      <c r="AH7" s="255"/>
      <c r="AI7" s="254"/>
    </row>
    <row r="8" spans="1:40" s="20" customFormat="1" ht="15" customHeight="1" thickTop="1">
      <c r="A8" s="21">
        <v>1</v>
      </c>
      <c r="B8" s="298" t="s">
        <v>365</v>
      </c>
      <c r="C8" s="299"/>
      <c r="D8" s="300">
        <v>43737</v>
      </c>
      <c r="E8" s="301"/>
      <c r="F8" s="302"/>
      <c r="G8" s="303" t="s">
        <v>366</v>
      </c>
      <c r="H8" s="304"/>
      <c r="I8" s="299"/>
      <c r="J8" s="305" t="s">
        <v>367</v>
      </c>
      <c r="K8" s="306"/>
      <c r="L8" s="306"/>
      <c r="M8" s="306"/>
      <c r="N8" s="306"/>
      <c r="O8" s="306"/>
      <c r="P8" s="307"/>
      <c r="Q8" s="308" t="s">
        <v>368</v>
      </c>
      <c r="R8" s="309"/>
      <c r="S8" s="309"/>
      <c r="T8" s="309"/>
      <c r="U8" s="309"/>
      <c r="V8" s="309"/>
      <c r="W8" s="309"/>
      <c r="X8" s="309"/>
      <c r="Y8" s="309"/>
      <c r="Z8" s="309"/>
      <c r="AA8" s="309"/>
      <c r="AB8" s="309"/>
      <c r="AC8" s="309"/>
      <c r="AD8" s="309"/>
      <c r="AE8" s="310"/>
      <c r="AF8" s="305" t="s">
        <v>369</v>
      </c>
      <c r="AG8" s="306"/>
      <c r="AH8" s="306"/>
      <c r="AI8" s="307"/>
    </row>
    <row r="9" spans="1:40" s="20" customFormat="1" ht="15" customHeight="1">
      <c r="A9" s="22"/>
      <c r="B9" s="286"/>
      <c r="C9" s="287"/>
      <c r="D9" s="288"/>
      <c r="E9" s="289"/>
      <c r="F9" s="290"/>
      <c r="G9" s="288"/>
      <c r="H9" s="291"/>
      <c r="I9" s="287"/>
      <c r="J9" s="292"/>
      <c r="K9" s="293"/>
      <c r="L9" s="293"/>
      <c r="M9" s="293"/>
      <c r="N9" s="293"/>
      <c r="O9" s="293"/>
      <c r="P9" s="294"/>
      <c r="Q9" s="295"/>
      <c r="R9" s="296"/>
      <c r="S9" s="296"/>
      <c r="T9" s="296"/>
      <c r="U9" s="296"/>
      <c r="V9" s="296"/>
      <c r="W9" s="296"/>
      <c r="X9" s="296"/>
      <c r="Y9" s="296"/>
      <c r="Z9" s="296"/>
      <c r="AA9" s="296"/>
      <c r="AB9" s="296"/>
      <c r="AC9" s="296"/>
      <c r="AD9" s="296"/>
      <c r="AE9" s="297"/>
      <c r="AF9" s="292"/>
      <c r="AG9" s="293"/>
      <c r="AH9" s="293"/>
      <c r="AI9" s="294"/>
    </row>
    <row r="10" spans="1:40" s="20" customFormat="1" ht="15" customHeight="1">
      <c r="A10" s="22"/>
      <c r="B10" s="286"/>
      <c r="C10" s="287"/>
      <c r="D10" s="288"/>
      <c r="E10" s="289"/>
      <c r="F10" s="290"/>
      <c r="G10" s="286"/>
      <c r="H10" s="291"/>
      <c r="I10" s="287"/>
      <c r="J10" s="292"/>
      <c r="K10" s="293"/>
      <c r="L10" s="293"/>
      <c r="M10" s="293"/>
      <c r="N10" s="293"/>
      <c r="O10" s="293"/>
      <c r="P10" s="294"/>
      <c r="Q10" s="295"/>
      <c r="R10" s="296"/>
      <c r="S10" s="296"/>
      <c r="T10" s="296"/>
      <c r="U10" s="296"/>
      <c r="V10" s="296"/>
      <c r="W10" s="296"/>
      <c r="X10" s="296"/>
      <c r="Y10" s="296"/>
      <c r="Z10" s="296"/>
      <c r="AA10" s="296"/>
      <c r="AB10" s="296"/>
      <c r="AC10" s="296"/>
      <c r="AD10" s="296"/>
      <c r="AE10" s="297"/>
      <c r="AF10" s="292"/>
      <c r="AG10" s="293"/>
      <c r="AH10" s="293"/>
      <c r="AI10" s="294"/>
    </row>
    <row r="11" spans="1:40" s="20" customFormat="1" ht="15" customHeight="1">
      <c r="A11" s="22"/>
      <c r="B11" s="286"/>
      <c r="C11" s="287"/>
      <c r="D11" s="288"/>
      <c r="E11" s="289"/>
      <c r="F11" s="290"/>
      <c r="G11" s="286"/>
      <c r="H11" s="291"/>
      <c r="I11" s="287"/>
      <c r="J11" s="292"/>
      <c r="K11" s="293"/>
      <c r="L11" s="293"/>
      <c r="M11" s="293"/>
      <c r="N11" s="293"/>
      <c r="O11" s="293"/>
      <c r="P11" s="294"/>
      <c r="Q11" s="295"/>
      <c r="R11" s="296"/>
      <c r="S11" s="296"/>
      <c r="T11" s="296"/>
      <c r="U11" s="296"/>
      <c r="V11" s="296"/>
      <c r="W11" s="296"/>
      <c r="X11" s="296"/>
      <c r="Y11" s="296"/>
      <c r="Z11" s="296"/>
      <c r="AA11" s="296"/>
      <c r="AB11" s="296"/>
      <c r="AC11" s="296"/>
      <c r="AD11" s="296"/>
      <c r="AE11" s="297"/>
      <c r="AF11" s="292"/>
      <c r="AG11" s="293"/>
      <c r="AH11" s="293"/>
      <c r="AI11" s="294"/>
    </row>
    <row r="12" spans="1:40" s="20" customFormat="1" ht="15" customHeight="1">
      <c r="A12" s="22"/>
      <c r="B12" s="286"/>
      <c r="C12" s="287"/>
      <c r="D12" s="288"/>
      <c r="E12" s="289"/>
      <c r="F12" s="290"/>
      <c r="G12" s="286"/>
      <c r="H12" s="291"/>
      <c r="I12" s="287"/>
      <c r="J12" s="292"/>
      <c r="K12" s="293"/>
      <c r="L12" s="293"/>
      <c r="M12" s="293"/>
      <c r="N12" s="293"/>
      <c r="O12" s="293"/>
      <c r="P12" s="294"/>
      <c r="Q12" s="295"/>
      <c r="R12" s="296"/>
      <c r="S12" s="296"/>
      <c r="T12" s="296"/>
      <c r="U12" s="296"/>
      <c r="V12" s="296"/>
      <c r="W12" s="296"/>
      <c r="X12" s="296"/>
      <c r="Y12" s="296"/>
      <c r="Z12" s="296"/>
      <c r="AA12" s="296"/>
      <c r="AB12" s="296"/>
      <c r="AC12" s="296"/>
      <c r="AD12" s="296"/>
      <c r="AE12" s="297"/>
      <c r="AF12" s="292"/>
      <c r="AG12" s="293"/>
      <c r="AH12" s="293"/>
      <c r="AI12" s="294"/>
    </row>
    <row r="13" spans="1:40" s="20" customFormat="1" ht="15" customHeight="1">
      <c r="A13" s="22"/>
      <c r="B13" s="286"/>
      <c r="C13" s="287"/>
      <c r="D13" s="288"/>
      <c r="E13" s="289"/>
      <c r="F13" s="290"/>
      <c r="G13" s="286"/>
      <c r="H13" s="291"/>
      <c r="I13" s="287"/>
      <c r="J13" s="292"/>
      <c r="K13" s="293"/>
      <c r="L13" s="293"/>
      <c r="M13" s="293"/>
      <c r="N13" s="293"/>
      <c r="O13" s="293"/>
      <c r="P13" s="294"/>
      <c r="Q13" s="295"/>
      <c r="R13" s="296"/>
      <c r="S13" s="296"/>
      <c r="T13" s="296"/>
      <c r="U13" s="296"/>
      <c r="V13" s="296"/>
      <c r="W13" s="296"/>
      <c r="X13" s="296"/>
      <c r="Y13" s="296"/>
      <c r="Z13" s="296"/>
      <c r="AA13" s="296"/>
      <c r="AB13" s="296"/>
      <c r="AC13" s="296"/>
      <c r="AD13" s="296"/>
      <c r="AE13" s="297"/>
      <c r="AF13" s="292"/>
      <c r="AG13" s="293"/>
      <c r="AH13" s="293"/>
      <c r="AI13" s="294"/>
    </row>
    <row r="14" spans="1:40" s="20" customFormat="1" ht="15" customHeight="1">
      <c r="A14" s="22"/>
      <c r="B14" s="286"/>
      <c r="C14" s="287"/>
      <c r="D14" s="288"/>
      <c r="E14" s="289"/>
      <c r="F14" s="290"/>
      <c r="G14" s="286"/>
      <c r="H14" s="291"/>
      <c r="I14" s="287"/>
      <c r="J14" s="292"/>
      <c r="K14" s="293"/>
      <c r="L14" s="293"/>
      <c r="M14" s="293"/>
      <c r="N14" s="293"/>
      <c r="O14" s="293"/>
      <c r="P14" s="294"/>
      <c r="Q14" s="295"/>
      <c r="R14" s="296"/>
      <c r="S14" s="296"/>
      <c r="T14" s="296"/>
      <c r="U14" s="296"/>
      <c r="V14" s="296"/>
      <c r="W14" s="296"/>
      <c r="X14" s="296"/>
      <c r="Y14" s="296"/>
      <c r="Z14" s="296"/>
      <c r="AA14" s="296"/>
      <c r="AB14" s="296"/>
      <c r="AC14" s="296"/>
      <c r="AD14" s="296"/>
      <c r="AE14" s="297"/>
      <c r="AF14" s="292"/>
      <c r="AG14" s="293"/>
      <c r="AH14" s="293"/>
      <c r="AI14" s="294"/>
    </row>
    <row r="15" spans="1:40" s="20" customFormat="1" ht="15" customHeight="1">
      <c r="A15" s="22"/>
      <c r="B15" s="286"/>
      <c r="C15" s="287"/>
      <c r="D15" s="288"/>
      <c r="E15" s="289"/>
      <c r="F15" s="290"/>
      <c r="G15" s="286"/>
      <c r="H15" s="291"/>
      <c r="I15" s="287"/>
      <c r="J15" s="292"/>
      <c r="K15" s="293"/>
      <c r="L15" s="293"/>
      <c r="M15" s="293"/>
      <c r="N15" s="293"/>
      <c r="O15" s="293"/>
      <c r="P15" s="294"/>
      <c r="Q15" s="295"/>
      <c r="R15" s="296"/>
      <c r="S15" s="296"/>
      <c r="T15" s="296"/>
      <c r="U15" s="296"/>
      <c r="V15" s="296"/>
      <c r="W15" s="296"/>
      <c r="X15" s="296"/>
      <c r="Y15" s="296"/>
      <c r="Z15" s="296"/>
      <c r="AA15" s="296"/>
      <c r="AB15" s="296"/>
      <c r="AC15" s="296"/>
      <c r="AD15" s="296"/>
      <c r="AE15" s="297"/>
      <c r="AF15" s="292"/>
      <c r="AG15" s="293"/>
      <c r="AH15" s="293"/>
      <c r="AI15" s="294"/>
    </row>
    <row r="16" spans="1:40" s="20" customFormat="1" ht="15" customHeight="1">
      <c r="A16" s="22"/>
      <c r="B16" s="286"/>
      <c r="C16" s="287"/>
      <c r="D16" s="288"/>
      <c r="E16" s="289"/>
      <c r="F16" s="290"/>
      <c r="G16" s="286"/>
      <c r="H16" s="291"/>
      <c r="I16" s="287"/>
      <c r="J16" s="292"/>
      <c r="K16" s="293"/>
      <c r="L16" s="293"/>
      <c r="M16" s="293"/>
      <c r="N16" s="293"/>
      <c r="O16" s="293"/>
      <c r="P16" s="294"/>
      <c r="Q16" s="295"/>
      <c r="R16" s="296"/>
      <c r="S16" s="296"/>
      <c r="T16" s="296"/>
      <c r="U16" s="296"/>
      <c r="V16" s="296"/>
      <c r="W16" s="296"/>
      <c r="X16" s="296"/>
      <c r="Y16" s="296"/>
      <c r="Z16" s="296"/>
      <c r="AA16" s="296"/>
      <c r="AB16" s="296"/>
      <c r="AC16" s="296"/>
      <c r="AD16" s="296"/>
      <c r="AE16" s="297"/>
      <c r="AF16" s="292"/>
      <c r="AG16" s="293"/>
      <c r="AH16" s="293"/>
      <c r="AI16" s="294"/>
    </row>
    <row r="17" spans="1:35" s="20" customFormat="1" ht="15" customHeight="1">
      <c r="A17" s="22"/>
      <c r="B17" s="286"/>
      <c r="C17" s="287"/>
      <c r="D17" s="288"/>
      <c r="E17" s="289"/>
      <c r="F17" s="290"/>
      <c r="G17" s="286"/>
      <c r="H17" s="291"/>
      <c r="I17" s="287"/>
      <c r="J17" s="292"/>
      <c r="K17" s="293"/>
      <c r="L17" s="293"/>
      <c r="M17" s="293"/>
      <c r="N17" s="293"/>
      <c r="O17" s="293"/>
      <c r="P17" s="294"/>
      <c r="Q17" s="295"/>
      <c r="R17" s="296"/>
      <c r="S17" s="296"/>
      <c r="T17" s="296"/>
      <c r="U17" s="296"/>
      <c r="V17" s="296"/>
      <c r="W17" s="296"/>
      <c r="X17" s="296"/>
      <c r="Y17" s="296"/>
      <c r="Z17" s="296"/>
      <c r="AA17" s="296"/>
      <c r="AB17" s="296"/>
      <c r="AC17" s="296"/>
      <c r="AD17" s="296"/>
      <c r="AE17" s="297"/>
      <c r="AF17" s="292"/>
      <c r="AG17" s="293"/>
      <c r="AH17" s="293"/>
      <c r="AI17" s="294"/>
    </row>
    <row r="18" spans="1:35" s="20" customFormat="1" ht="15" customHeight="1">
      <c r="A18" s="22"/>
      <c r="B18" s="286"/>
      <c r="C18" s="287"/>
      <c r="D18" s="288"/>
      <c r="E18" s="289"/>
      <c r="F18" s="290"/>
      <c r="G18" s="286"/>
      <c r="H18" s="291"/>
      <c r="I18" s="287"/>
      <c r="J18" s="292"/>
      <c r="K18" s="293"/>
      <c r="L18" s="293"/>
      <c r="M18" s="293"/>
      <c r="N18" s="293"/>
      <c r="O18" s="293"/>
      <c r="P18" s="294"/>
      <c r="Q18" s="295"/>
      <c r="R18" s="296"/>
      <c r="S18" s="296"/>
      <c r="T18" s="296"/>
      <c r="U18" s="296"/>
      <c r="V18" s="296"/>
      <c r="W18" s="296"/>
      <c r="X18" s="296"/>
      <c r="Y18" s="296"/>
      <c r="Z18" s="296"/>
      <c r="AA18" s="296"/>
      <c r="AB18" s="296"/>
      <c r="AC18" s="296"/>
      <c r="AD18" s="296"/>
      <c r="AE18" s="297"/>
      <c r="AF18" s="292"/>
      <c r="AG18" s="293"/>
      <c r="AH18" s="293"/>
      <c r="AI18" s="294"/>
    </row>
    <row r="19" spans="1:35" s="20" customFormat="1" ht="15" customHeight="1">
      <c r="A19" s="22"/>
      <c r="B19" s="286"/>
      <c r="C19" s="287"/>
      <c r="D19" s="288"/>
      <c r="E19" s="289"/>
      <c r="F19" s="290"/>
      <c r="G19" s="286"/>
      <c r="H19" s="291"/>
      <c r="I19" s="287"/>
      <c r="J19" s="292"/>
      <c r="K19" s="293"/>
      <c r="L19" s="293"/>
      <c r="M19" s="293"/>
      <c r="N19" s="293"/>
      <c r="O19" s="293"/>
      <c r="P19" s="294"/>
      <c r="Q19" s="295"/>
      <c r="R19" s="296"/>
      <c r="S19" s="296"/>
      <c r="T19" s="296"/>
      <c r="U19" s="296"/>
      <c r="V19" s="296"/>
      <c r="W19" s="296"/>
      <c r="X19" s="296"/>
      <c r="Y19" s="296"/>
      <c r="Z19" s="296"/>
      <c r="AA19" s="296"/>
      <c r="AB19" s="296"/>
      <c r="AC19" s="296"/>
      <c r="AD19" s="296"/>
      <c r="AE19" s="297"/>
      <c r="AF19" s="292"/>
      <c r="AG19" s="293"/>
      <c r="AH19" s="293"/>
      <c r="AI19" s="294"/>
    </row>
    <row r="20" spans="1:35" s="20" customFormat="1" ht="15" customHeight="1">
      <c r="A20" s="22"/>
      <c r="B20" s="286"/>
      <c r="C20" s="287"/>
      <c r="D20" s="288"/>
      <c r="E20" s="289"/>
      <c r="F20" s="290"/>
      <c r="G20" s="286"/>
      <c r="H20" s="291"/>
      <c r="I20" s="287"/>
      <c r="J20" s="292"/>
      <c r="K20" s="293"/>
      <c r="L20" s="293"/>
      <c r="M20" s="293"/>
      <c r="N20" s="293"/>
      <c r="O20" s="293"/>
      <c r="P20" s="294"/>
      <c r="Q20" s="295"/>
      <c r="R20" s="296"/>
      <c r="S20" s="296"/>
      <c r="T20" s="296"/>
      <c r="U20" s="296"/>
      <c r="V20" s="296"/>
      <c r="W20" s="296"/>
      <c r="X20" s="296"/>
      <c r="Y20" s="296"/>
      <c r="Z20" s="296"/>
      <c r="AA20" s="296"/>
      <c r="AB20" s="296"/>
      <c r="AC20" s="296"/>
      <c r="AD20" s="296"/>
      <c r="AE20" s="297"/>
      <c r="AF20" s="292"/>
      <c r="AG20" s="293"/>
      <c r="AH20" s="293"/>
      <c r="AI20" s="294"/>
    </row>
    <row r="21" spans="1:35" s="20" customFormat="1" ht="15" customHeight="1">
      <c r="A21" s="22"/>
      <c r="B21" s="286"/>
      <c r="C21" s="287"/>
      <c r="D21" s="288"/>
      <c r="E21" s="289"/>
      <c r="F21" s="290"/>
      <c r="G21" s="286"/>
      <c r="H21" s="291"/>
      <c r="I21" s="287"/>
      <c r="J21" s="292"/>
      <c r="K21" s="293"/>
      <c r="L21" s="293"/>
      <c r="M21" s="293"/>
      <c r="N21" s="293"/>
      <c r="O21" s="293"/>
      <c r="P21" s="294"/>
      <c r="Q21" s="295"/>
      <c r="R21" s="296"/>
      <c r="S21" s="296"/>
      <c r="T21" s="296"/>
      <c r="U21" s="296"/>
      <c r="V21" s="296"/>
      <c r="W21" s="296"/>
      <c r="X21" s="296"/>
      <c r="Y21" s="296"/>
      <c r="Z21" s="296"/>
      <c r="AA21" s="296"/>
      <c r="AB21" s="296"/>
      <c r="AC21" s="296"/>
      <c r="AD21" s="296"/>
      <c r="AE21" s="297"/>
      <c r="AF21" s="292"/>
      <c r="AG21" s="293"/>
      <c r="AH21" s="293"/>
      <c r="AI21" s="294"/>
    </row>
    <row r="22" spans="1:35" s="20" customFormat="1" ht="15" customHeight="1">
      <c r="A22" s="22"/>
      <c r="B22" s="286"/>
      <c r="C22" s="287"/>
      <c r="D22" s="288"/>
      <c r="E22" s="289"/>
      <c r="F22" s="290"/>
      <c r="G22" s="286"/>
      <c r="H22" s="291"/>
      <c r="I22" s="287"/>
      <c r="J22" s="292"/>
      <c r="K22" s="293"/>
      <c r="L22" s="293"/>
      <c r="M22" s="293"/>
      <c r="N22" s="293"/>
      <c r="O22" s="293"/>
      <c r="P22" s="294"/>
      <c r="Q22" s="295"/>
      <c r="R22" s="296"/>
      <c r="S22" s="296"/>
      <c r="T22" s="296"/>
      <c r="U22" s="296"/>
      <c r="V22" s="296"/>
      <c r="W22" s="296"/>
      <c r="X22" s="296"/>
      <c r="Y22" s="296"/>
      <c r="Z22" s="296"/>
      <c r="AA22" s="296"/>
      <c r="AB22" s="296"/>
      <c r="AC22" s="296"/>
      <c r="AD22" s="296"/>
      <c r="AE22" s="297"/>
      <c r="AF22" s="292"/>
      <c r="AG22" s="293"/>
      <c r="AH22" s="293"/>
      <c r="AI22" s="294"/>
    </row>
    <row r="23" spans="1:35" s="20" customFormat="1" ht="15" customHeight="1">
      <c r="A23" s="22"/>
      <c r="B23" s="286"/>
      <c r="C23" s="287"/>
      <c r="D23" s="288"/>
      <c r="E23" s="289"/>
      <c r="F23" s="290"/>
      <c r="G23" s="286"/>
      <c r="H23" s="291"/>
      <c r="I23" s="287"/>
      <c r="J23" s="292"/>
      <c r="K23" s="293"/>
      <c r="L23" s="293"/>
      <c r="M23" s="293"/>
      <c r="N23" s="293"/>
      <c r="O23" s="293"/>
      <c r="P23" s="294"/>
      <c r="Q23" s="295"/>
      <c r="R23" s="296"/>
      <c r="S23" s="296"/>
      <c r="T23" s="296"/>
      <c r="U23" s="296"/>
      <c r="V23" s="296"/>
      <c r="W23" s="296"/>
      <c r="X23" s="296"/>
      <c r="Y23" s="296"/>
      <c r="Z23" s="296"/>
      <c r="AA23" s="296"/>
      <c r="AB23" s="296"/>
      <c r="AC23" s="296"/>
      <c r="AD23" s="296"/>
      <c r="AE23" s="297"/>
      <c r="AF23" s="292"/>
      <c r="AG23" s="293"/>
      <c r="AH23" s="293"/>
      <c r="AI23" s="294"/>
    </row>
    <row r="24" spans="1:35" s="20" customFormat="1" ht="15" customHeight="1">
      <c r="A24" s="22"/>
      <c r="B24" s="286"/>
      <c r="C24" s="287"/>
      <c r="D24" s="288"/>
      <c r="E24" s="289"/>
      <c r="F24" s="290"/>
      <c r="G24" s="286"/>
      <c r="H24" s="291"/>
      <c r="I24" s="287"/>
      <c r="J24" s="292"/>
      <c r="K24" s="293"/>
      <c r="L24" s="293"/>
      <c r="M24" s="293"/>
      <c r="N24" s="293"/>
      <c r="O24" s="293"/>
      <c r="P24" s="294"/>
      <c r="Q24" s="295"/>
      <c r="R24" s="296"/>
      <c r="S24" s="296"/>
      <c r="T24" s="296"/>
      <c r="U24" s="296"/>
      <c r="V24" s="296"/>
      <c r="W24" s="296"/>
      <c r="X24" s="296"/>
      <c r="Y24" s="296"/>
      <c r="Z24" s="296"/>
      <c r="AA24" s="296"/>
      <c r="AB24" s="296"/>
      <c r="AC24" s="296"/>
      <c r="AD24" s="296"/>
      <c r="AE24" s="297"/>
      <c r="AF24" s="292"/>
      <c r="AG24" s="293"/>
      <c r="AH24" s="293"/>
      <c r="AI24" s="294"/>
    </row>
    <row r="25" spans="1:35" s="20" customFormat="1" ht="15" customHeight="1">
      <c r="A25" s="22"/>
      <c r="B25" s="286"/>
      <c r="C25" s="287"/>
      <c r="D25" s="288"/>
      <c r="E25" s="289"/>
      <c r="F25" s="290"/>
      <c r="G25" s="286"/>
      <c r="H25" s="291"/>
      <c r="I25" s="287"/>
      <c r="J25" s="292"/>
      <c r="K25" s="293"/>
      <c r="L25" s="293"/>
      <c r="M25" s="293"/>
      <c r="N25" s="293"/>
      <c r="O25" s="293"/>
      <c r="P25" s="294"/>
      <c r="Q25" s="295"/>
      <c r="R25" s="296"/>
      <c r="S25" s="296"/>
      <c r="T25" s="296"/>
      <c r="U25" s="296"/>
      <c r="V25" s="296"/>
      <c r="W25" s="296"/>
      <c r="X25" s="296"/>
      <c r="Y25" s="296"/>
      <c r="Z25" s="296"/>
      <c r="AA25" s="296"/>
      <c r="AB25" s="296"/>
      <c r="AC25" s="296"/>
      <c r="AD25" s="296"/>
      <c r="AE25" s="297"/>
      <c r="AF25" s="292"/>
      <c r="AG25" s="293"/>
      <c r="AH25" s="293"/>
      <c r="AI25" s="294"/>
    </row>
    <row r="26" spans="1:35" s="20" customFormat="1" ht="15" customHeight="1">
      <c r="A26" s="22"/>
      <c r="B26" s="286"/>
      <c r="C26" s="287"/>
      <c r="D26" s="288"/>
      <c r="E26" s="289"/>
      <c r="F26" s="290"/>
      <c r="G26" s="286"/>
      <c r="H26" s="291"/>
      <c r="I26" s="287"/>
      <c r="J26" s="292"/>
      <c r="K26" s="293"/>
      <c r="L26" s="293"/>
      <c r="M26" s="293"/>
      <c r="N26" s="293"/>
      <c r="O26" s="293"/>
      <c r="P26" s="294"/>
      <c r="Q26" s="295"/>
      <c r="R26" s="296"/>
      <c r="S26" s="296"/>
      <c r="T26" s="296"/>
      <c r="U26" s="296"/>
      <c r="V26" s="296"/>
      <c r="W26" s="296"/>
      <c r="X26" s="296"/>
      <c r="Y26" s="296"/>
      <c r="Z26" s="296"/>
      <c r="AA26" s="296"/>
      <c r="AB26" s="296"/>
      <c r="AC26" s="296"/>
      <c r="AD26" s="296"/>
      <c r="AE26" s="297"/>
      <c r="AF26" s="292"/>
      <c r="AG26" s="293"/>
      <c r="AH26" s="293"/>
      <c r="AI26" s="294"/>
    </row>
    <row r="27" spans="1:35" s="20" customFormat="1" ht="15" customHeight="1">
      <c r="A27" s="22"/>
      <c r="B27" s="286"/>
      <c r="C27" s="287"/>
      <c r="D27" s="288"/>
      <c r="E27" s="289"/>
      <c r="F27" s="290"/>
      <c r="G27" s="286"/>
      <c r="H27" s="291"/>
      <c r="I27" s="287"/>
      <c r="J27" s="292"/>
      <c r="K27" s="293"/>
      <c r="L27" s="293"/>
      <c r="M27" s="293"/>
      <c r="N27" s="293"/>
      <c r="O27" s="293"/>
      <c r="P27" s="294"/>
      <c r="Q27" s="295"/>
      <c r="R27" s="296"/>
      <c r="S27" s="296"/>
      <c r="T27" s="296"/>
      <c r="U27" s="296"/>
      <c r="V27" s="296"/>
      <c r="W27" s="296"/>
      <c r="X27" s="296"/>
      <c r="Y27" s="296"/>
      <c r="Z27" s="296"/>
      <c r="AA27" s="296"/>
      <c r="AB27" s="296"/>
      <c r="AC27" s="296"/>
      <c r="AD27" s="296"/>
      <c r="AE27" s="297"/>
      <c r="AF27" s="292"/>
      <c r="AG27" s="293"/>
      <c r="AH27" s="293"/>
      <c r="AI27" s="294"/>
    </row>
    <row r="28" spans="1:35" s="20" customFormat="1" ht="15" customHeight="1">
      <c r="A28" s="22"/>
      <c r="B28" s="286"/>
      <c r="C28" s="287"/>
      <c r="D28" s="288"/>
      <c r="E28" s="289"/>
      <c r="F28" s="290"/>
      <c r="G28" s="286"/>
      <c r="H28" s="291"/>
      <c r="I28" s="287"/>
      <c r="J28" s="292"/>
      <c r="K28" s="293"/>
      <c r="L28" s="293"/>
      <c r="M28" s="293"/>
      <c r="N28" s="293"/>
      <c r="O28" s="293"/>
      <c r="P28" s="294"/>
      <c r="Q28" s="295"/>
      <c r="R28" s="296"/>
      <c r="S28" s="296"/>
      <c r="T28" s="296"/>
      <c r="U28" s="296"/>
      <c r="V28" s="296"/>
      <c r="W28" s="296"/>
      <c r="X28" s="296"/>
      <c r="Y28" s="296"/>
      <c r="Z28" s="296"/>
      <c r="AA28" s="296"/>
      <c r="AB28" s="296"/>
      <c r="AC28" s="296"/>
      <c r="AD28" s="296"/>
      <c r="AE28" s="297"/>
      <c r="AF28" s="292"/>
      <c r="AG28" s="293"/>
      <c r="AH28" s="293"/>
      <c r="AI28" s="294"/>
    </row>
    <row r="29" spans="1:35" s="20" customFormat="1" ht="15" customHeight="1">
      <c r="A29" s="22"/>
      <c r="B29" s="286"/>
      <c r="C29" s="287"/>
      <c r="D29" s="288"/>
      <c r="E29" s="289"/>
      <c r="F29" s="290"/>
      <c r="G29" s="286"/>
      <c r="H29" s="291"/>
      <c r="I29" s="287"/>
      <c r="J29" s="292"/>
      <c r="K29" s="293"/>
      <c r="L29" s="293"/>
      <c r="M29" s="293"/>
      <c r="N29" s="293"/>
      <c r="O29" s="293"/>
      <c r="P29" s="294"/>
      <c r="Q29" s="295"/>
      <c r="R29" s="296"/>
      <c r="S29" s="296"/>
      <c r="T29" s="296"/>
      <c r="U29" s="296"/>
      <c r="V29" s="296"/>
      <c r="W29" s="296"/>
      <c r="X29" s="296"/>
      <c r="Y29" s="296"/>
      <c r="Z29" s="296"/>
      <c r="AA29" s="296"/>
      <c r="AB29" s="296"/>
      <c r="AC29" s="296"/>
      <c r="AD29" s="296"/>
      <c r="AE29" s="297"/>
      <c r="AF29" s="292"/>
      <c r="AG29" s="293"/>
      <c r="AH29" s="293"/>
      <c r="AI29" s="294"/>
    </row>
    <row r="30" spans="1:35" s="20" customFormat="1" ht="15" customHeight="1">
      <c r="A30" s="22"/>
      <c r="B30" s="286"/>
      <c r="C30" s="287"/>
      <c r="D30" s="288"/>
      <c r="E30" s="289"/>
      <c r="F30" s="290"/>
      <c r="G30" s="286"/>
      <c r="H30" s="291"/>
      <c r="I30" s="287"/>
      <c r="J30" s="292"/>
      <c r="K30" s="293"/>
      <c r="L30" s="293"/>
      <c r="M30" s="293"/>
      <c r="N30" s="293"/>
      <c r="O30" s="293"/>
      <c r="P30" s="294"/>
      <c r="Q30" s="295"/>
      <c r="R30" s="296"/>
      <c r="S30" s="296"/>
      <c r="T30" s="296"/>
      <c r="U30" s="296"/>
      <c r="V30" s="296"/>
      <c r="W30" s="296"/>
      <c r="X30" s="296"/>
      <c r="Y30" s="296"/>
      <c r="Z30" s="296"/>
      <c r="AA30" s="296"/>
      <c r="AB30" s="296"/>
      <c r="AC30" s="296"/>
      <c r="AD30" s="296"/>
      <c r="AE30" s="297"/>
      <c r="AF30" s="292"/>
      <c r="AG30" s="293"/>
      <c r="AH30" s="293"/>
      <c r="AI30" s="294"/>
    </row>
    <row r="31" spans="1:35" s="20" customFormat="1" ht="15" customHeight="1">
      <c r="A31" s="22"/>
      <c r="B31" s="286"/>
      <c r="C31" s="287"/>
      <c r="D31" s="288"/>
      <c r="E31" s="289"/>
      <c r="F31" s="290"/>
      <c r="G31" s="286"/>
      <c r="H31" s="291"/>
      <c r="I31" s="287"/>
      <c r="J31" s="292"/>
      <c r="K31" s="293"/>
      <c r="L31" s="293"/>
      <c r="M31" s="293"/>
      <c r="N31" s="293"/>
      <c r="O31" s="293"/>
      <c r="P31" s="294"/>
      <c r="Q31" s="295"/>
      <c r="R31" s="296"/>
      <c r="S31" s="296"/>
      <c r="T31" s="296"/>
      <c r="U31" s="296"/>
      <c r="V31" s="296"/>
      <c r="W31" s="296"/>
      <c r="X31" s="296"/>
      <c r="Y31" s="296"/>
      <c r="Z31" s="296"/>
      <c r="AA31" s="296"/>
      <c r="AB31" s="296"/>
      <c r="AC31" s="296"/>
      <c r="AD31" s="296"/>
      <c r="AE31" s="297"/>
      <c r="AF31" s="292"/>
      <c r="AG31" s="293"/>
      <c r="AH31" s="293"/>
      <c r="AI31" s="294"/>
    </row>
    <row r="32" spans="1:35" s="20" customFormat="1" ht="15" customHeight="1">
      <c r="A32" s="22"/>
      <c r="B32" s="286"/>
      <c r="C32" s="287"/>
      <c r="D32" s="288"/>
      <c r="E32" s="289"/>
      <c r="F32" s="290"/>
      <c r="G32" s="286"/>
      <c r="H32" s="291"/>
      <c r="I32" s="287"/>
      <c r="J32" s="292"/>
      <c r="K32" s="311"/>
      <c r="L32" s="293"/>
      <c r="M32" s="293"/>
      <c r="N32" s="293"/>
      <c r="O32" s="293"/>
      <c r="P32" s="294"/>
      <c r="Q32" s="295"/>
      <c r="R32" s="296"/>
      <c r="S32" s="296"/>
      <c r="T32" s="296"/>
      <c r="U32" s="296"/>
      <c r="V32" s="296"/>
      <c r="W32" s="296"/>
      <c r="X32" s="296"/>
      <c r="Y32" s="296"/>
      <c r="Z32" s="296"/>
      <c r="AA32" s="296"/>
      <c r="AB32" s="296"/>
      <c r="AC32" s="296"/>
      <c r="AD32" s="296"/>
      <c r="AE32" s="297"/>
      <c r="AF32" s="292"/>
      <c r="AG32" s="293"/>
      <c r="AH32" s="293"/>
      <c r="AI32" s="294"/>
    </row>
    <row r="33" spans="1:35" s="20" customFormat="1" ht="15" customHeight="1">
      <c r="A33" s="22"/>
      <c r="B33" s="286"/>
      <c r="C33" s="287"/>
      <c r="D33" s="288"/>
      <c r="E33" s="289"/>
      <c r="F33" s="290"/>
      <c r="G33" s="286"/>
      <c r="H33" s="291"/>
      <c r="I33" s="287"/>
      <c r="J33" s="292"/>
      <c r="K33" s="293"/>
      <c r="L33" s="293"/>
      <c r="M33" s="293"/>
      <c r="N33" s="293"/>
      <c r="O33" s="293"/>
      <c r="P33" s="294"/>
      <c r="Q33" s="295"/>
      <c r="R33" s="296"/>
      <c r="S33" s="296"/>
      <c r="T33" s="296"/>
      <c r="U33" s="296"/>
      <c r="V33" s="296"/>
      <c r="W33" s="296"/>
      <c r="X33" s="296"/>
      <c r="Y33" s="296"/>
      <c r="Z33" s="296"/>
      <c r="AA33" s="296"/>
      <c r="AB33" s="296"/>
      <c r="AC33" s="296"/>
      <c r="AD33" s="296"/>
      <c r="AE33" s="297"/>
      <c r="AF33" s="292"/>
      <c r="AG33" s="293"/>
      <c r="AH33" s="293"/>
      <c r="AI33" s="294"/>
    </row>
    <row r="34" spans="1:35" ht="14.25">
      <c r="K34" s="24"/>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filterMode="1">
    <pageSetUpPr fitToPage="1"/>
  </sheetPr>
  <dimension ref="A1:Q128"/>
  <sheetViews>
    <sheetView showGridLines="0" view="pageBreakPreview" zoomScaleNormal="100" zoomScaleSheetLayoutView="100" workbookViewId="0"/>
  </sheetViews>
  <sheetFormatPr defaultRowHeight="11.25" outlineLevelCol="1"/>
  <cols>
    <col min="1" max="1" width="8.625" style="25" customWidth="1"/>
    <col min="2" max="2" width="9" style="25" bestFit="1"/>
    <col min="3" max="3" width="14.25" style="25" customWidth="1"/>
    <col min="4" max="4" width="15.625" style="26" customWidth="1"/>
    <col min="5" max="5" width="28.875" style="25" bestFit="1" customWidth="1"/>
    <col min="6" max="6" width="5.875" style="83" customWidth="1" outlineLevel="1"/>
    <col min="7" max="7" width="60.625" style="84" customWidth="1" outlineLevel="1"/>
    <col min="8" max="8" width="23.375" style="25" customWidth="1"/>
    <col min="9" max="10" width="30.625" style="25" customWidth="1"/>
    <col min="11" max="11" width="17.25" style="25" bestFit="1" customWidth="1"/>
    <col min="12" max="12" width="18" style="25" customWidth="1"/>
    <col min="13" max="14" width="8.625" style="25" customWidth="1"/>
    <col min="15" max="16384" width="9" style="25"/>
  </cols>
  <sheetData>
    <row r="1" spans="1:17">
      <c r="A1" s="25" t="s">
        <v>402</v>
      </c>
    </row>
    <row r="2" spans="1:17">
      <c r="A2" s="25" t="s">
        <v>162</v>
      </c>
    </row>
    <row r="4" spans="1:17">
      <c r="A4" s="25" t="s">
        <v>398</v>
      </c>
    </row>
    <row r="5" spans="1:17">
      <c r="A5" s="25" t="s">
        <v>399</v>
      </c>
    </row>
    <row r="6" spans="1:17">
      <c r="A6" s="25" t="s">
        <v>400</v>
      </c>
      <c r="I6" s="25" t="s">
        <v>364</v>
      </c>
      <c r="J6" s="25" t="s">
        <v>0</v>
      </c>
    </row>
    <row r="7" spans="1:17">
      <c r="A7" s="25" t="s">
        <v>401</v>
      </c>
      <c r="I7" s="25" t="s">
        <v>397</v>
      </c>
      <c r="J7" s="25" t="s">
        <v>1</v>
      </c>
    </row>
    <row r="8" spans="1:17" ht="12" thickBot="1">
      <c r="A8" s="27" t="s">
        <v>30</v>
      </c>
      <c r="B8" s="27"/>
      <c r="C8" s="27"/>
      <c r="D8" s="28"/>
      <c r="E8" s="27"/>
      <c r="F8" s="27"/>
      <c r="G8" s="112"/>
      <c r="H8" s="27"/>
      <c r="I8" s="27"/>
      <c r="J8" s="27"/>
      <c r="K8" s="27"/>
      <c r="L8" s="27"/>
      <c r="M8" s="27"/>
      <c r="N8" s="27"/>
      <c r="O8" s="27"/>
      <c r="P8" s="27"/>
      <c r="Q8" s="27"/>
    </row>
    <row r="9" spans="1:17" ht="12" thickTop="1">
      <c r="F9" s="25"/>
      <c r="G9" s="113"/>
    </row>
    <row r="10" spans="1:17" s="31" customFormat="1">
      <c r="A10" s="37" t="s">
        <v>173</v>
      </c>
      <c r="B10" s="29" t="s">
        <v>8</v>
      </c>
      <c r="C10" s="29" t="s">
        <v>9</v>
      </c>
      <c r="D10" s="29" t="s">
        <v>10</v>
      </c>
      <c r="E10" s="105" t="s">
        <v>89</v>
      </c>
      <c r="F10" s="108" t="s">
        <v>298</v>
      </c>
      <c r="G10" s="114" t="s">
        <v>299</v>
      </c>
      <c r="H10" s="106" t="s">
        <v>11</v>
      </c>
      <c r="I10" s="29" t="s">
        <v>12</v>
      </c>
      <c r="J10" s="30" t="s">
        <v>2</v>
      </c>
      <c r="K10" s="30" t="s">
        <v>3</v>
      </c>
      <c r="L10" s="30" t="s">
        <v>403</v>
      </c>
      <c r="M10" s="30" t="s">
        <v>4</v>
      </c>
      <c r="N10" s="30" t="s">
        <v>14</v>
      </c>
      <c r="O10" s="30" t="s">
        <v>5</v>
      </c>
      <c r="P10" s="30" t="s">
        <v>6</v>
      </c>
      <c r="Q10" s="38" t="s">
        <v>7</v>
      </c>
    </row>
    <row r="11" spans="1:17" ht="23.1" customHeight="1">
      <c r="A11" s="39" t="s">
        <v>31</v>
      </c>
      <c r="B11" s="45" t="s">
        <v>161</v>
      </c>
      <c r="C11" s="40" t="s">
        <v>80</v>
      </c>
      <c r="D11" s="41"/>
      <c r="E11" s="107"/>
      <c r="F11" s="109"/>
      <c r="G11" s="110"/>
      <c r="H11" s="118" t="s">
        <v>81</v>
      </c>
      <c r="I11" s="42" t="s">
        <v>82</v>
      </c>
      <c r="J11" s="42" t="s">
        <v>331</v>
      </c>
      <c r="K11" s="42" t="s">
        <v>332</v>
      </c>
      <c r="L11" s="35"/>
      <c r="M11" s="33" t="s">
        <v>376</v>
      </c>
      <c r="N11" s="231">
        <v>43737</v>
      </c>
      <c r="O11" s="34" t="s">
        <v>346</v>
      </c>
      <c r="P11" s="33"/>
      <c r="Q11" s="44"/>
    </row>
    <row r="12" spans="1:17">
      <c r="A12" s="39" t="s">
        <v>32</v>
      </c>
      <c r="B12" s="45"/>
      <c r="C12" s="162" t="s">
        <v>83</v>
      </c>
      <c r="D12" s="229"/>
      <c r="E12" s="163"/>
      <c r="F12" s="152"/>
      <c r="G12" s="153"/>
      <c r="H12" s="230" t="s">
        <v>128</v>
      </c>
      <c r="I12" s="165" t="s">
        <v>128</v>
      </c>
      <c r="J12" s="165"/>
      <c r="K12" s="165"/>
      <c r="L12" s="166"/>
      <c r="M12" s="167"/>
      <c r="N12" s="168"/>
      <c r="O12" s="169"/>
      <c r="P12" s="167"/>
      <c r="Q12" s="170"/>
    </row>
    <row r="13" spans="1:17" s="31" customFormat="1" ht="90">
      <c r="A13" s="39" t="s">
        <v>36</v>
      </c>
      <c r="B13" s="46"/>
      <c r="C13" s="32" t="s">
        <v>29</v>
      </c>
      <c r="D13" s="47" t="s">
        <v>33</v>
      </c>
      <c r="E13" s="233" t="s">
        <v>283</v>
      </c>
      <c r="F13" s="111"/>
      <c r="G13" s="115"/>
      <c r="H13" s="234" t="s">
        <v>21</v>
      </c>
      <c r="I13" s="235" t="s">
        <v>285</v>
      </c>
      <c r="J13" s="127" t="s">
        <v>389</v>
      </c>
      <c r="K13" s="235" t="s">
        <v>384</v>
      </c>
      <c r="L13" s="236"/>
      <c r="M13" s="33" t="s">
        <v>376</v>
      </c>
      <c r="N13" s="231">
        <v>43737</v>
      </c>
      <c r="O13" s="34" t="s">
        <v>346</v>
      </c>
      <c r="P13" s="237"/>
      <c r="Q13" s="238"/>
    </row>
    <row r="14" spans="1:17" s="31" customFormat="1" ht="112.5">
      <c r="A14" s="39" t="s">
        <v>282</v>
      </c>
      <c r="B14" s="46"/>
      <c r="C14" s="36"/>
      <c r="D14" s="49"/>
      <c r="E14" s="116" t="s">
        <v>284</v>
      </c>
      <c r="F14" s="111"/>
      <c r="G14" s="115"/>
      <c r="H14" s="234" t="s">
        <v>21</v>
      </c>
      <c r="I14" s="235" t="s">
        <v>22</v>
      </c>
      <c r="J14" s="127" t="s">
        <v>387</v>
      </c>
      <c r="K14" s="239" t="s">
        <v>388</v>
      </c>
      <c r="L14" s="240"/>
      <c r="M14" s="33" t="s">
        <v>376</v>
      </c>
      <c r="N14" s="231">
        <v>43737</v>
      </c>
      <c r="O14" s="34" t="s">
        <v>346</v>
      </c>
      <c r="P14" s="241"/>
      <c r="Q14" s="238"/>
    </row>
    <row r="15" spans="1:17" s="31" customFormat="1" ht="56.25">
      <c r="A15" s="39" t="s">
        <v>37</v>
      </c>
      <c r="B15" s="46"/>
      <c r="C15" s="36"/>
      <c r="D15" s="49"/>
      <c r="E15" s="156" t="s">
        <v>23</v>
      </c>
      <c r="F15" s="152"/>
      <c r="G15" s="153"/>
      <c r="H15" s="157" t="s">
        <v>21</v>
      </c>
      <c r="I15" s="158" t="s">
        <v>286</v>
      </c>
      <c r="J15" s="158"/>
      <c r="K15" s="158"/>
      <c r="L15" s="159"/>
      <c r="M15" s="160"/>
      <c r="N15" s="154"/>
      <c r="O15" s="159"/>
      <c r="P15" s="161"/>
      <c r="Q15" s="154"/>
    </row>
    <row r="16" spans="1:17" s="31" customFormat="1" ht="281.25">
      <c r="A16" s="39" t="s">
        <v>38</v>
      </c>
      <c r="B16" s="46"/>
      <c r="C16" s="36"/>
      <c r="D16" s="49"/>
      <c r="E16" s="116" t="s">
        <v>107</v>
      </c>
      <c r="F16" s="111"/>
      <c r="G16" s="115"/>
      <c r="H16" s="242" t="s">
        <v>21</v>
      </c>
      <c r="I16" s="243" t="s">
        <v>287</v>
      </c>
      <c r="J16" s="127" t="s">
        <v>386</v>
      </c>
      <c r="K16" s="127" t="s">
        <v>385</v>
      </c>
      <c r="L16" s="244"/>
      <c r="M16" s="33" t="s">
        <v>376</v>
      </c>
      <c r="N16" s="231">
        <v>43737</v>
      </c>
      <c r="O16" s="34" t="s">
        <v>346</v>
      </c>
      <c r="P16" s="245"/>
      <c r="Q16" s="238"/>
    </row>
    <row r="17" spans="1:17" s="31" customFormat="1">
      <c r="A17" s="50" t="s">
        <v>90</v>
      </c>
      <c r="B17" s="45"/>
      <c r="C17" s="51"/>
      <c r="D17" s="162" t="s">
        <v>86</v>
      </c>
      <c r="E17" s="163"/>
      <c r="F17" s="152"/>
      <c r="G17" s="153"/>
      <c r="H17" s="164" t="s">
        <v>81</v>
      </c>
      <c r="I17" s="165" t="s">
        <v>87</v>
      </c>
      <c r="J17" s="165"/>
      <c r="K17" s="165"/>
      <c r="L17" s="166"/>
      <c r="M17" s="167"/>
      <c r="N17" s="168"/>
      <c r="O17" s="169"/>
      <c r="P17" s="167"/>
      <c r="Q17" s="170"/>
    </row>
    <row r="18" spans="1:17" s="31" customFormat="1" ht="22.5">
      <c r="A18" s="50" t="s">
        <v>91</v>
      </c>
      <c r="B18" s="45"/>
      <c r="C18" s="49"/>
      <c r="D18" s="162" t="s">
        <v>88</v>
      </c>
      <c r="E18" s="171"/>
      <c r="F18" s="152"/>
      <c r="G18" s="153"/>
      <c r="H18" s="164" t="s">
        <v>81</v>
      </c>
      <c r="I18" s="172" t="s">
        <v>28</v>
      </c>
      <c r="J18" s="172"/>
      <c r="K18" s="172"/>
      <c r="L18" s="166"/>
      <c r="M18" s="167"/>
      <c r="N18" s="168"/>
      <c r="O18" s="169"/>
      <c r="P18" s="167"/>
      <c r="Q18" s="170"/>
    </row>
    <row r="19" spans="1:17" s="31" customFormat="1" ht="22.5" hidden="1">
      <c r="A19" s="55" t="s">
        <v>92</v>
      </c>
      <c r="B19" s="45"/>
      <c r="C19" s="49"/>
      <c r="D19" s="56" t="s">
        <v>84</v>
      </c>
      <c r="E19" s="116" t="s">
        <v>167</v>
      </c>
      <c r="F19" s="109" t="s">
        <v>302</v>
      </c>
      <c r="G19" s="110" t="s">
        <v>301</v>
      </c>
      <c r="H19" s="52" t="s">
        <v>164</v>
      </c>
      <c r="I19" s="54" t="s">
        <v>28</v>
      </c>
      <c r="J19" s="54"/>
      <c r="K19" s="54"/>
      <c r="L19" s="35"/>
      <c r="M19" s="33"/>
      <c r="N19" s="43"/>
      <c r="O19" s="34"/>
      <c r="P19" s="33"/>
      <c r="Q19" s="44"/>
    </row>
    <row r="20" spans="1:17" s="31" customFormat="1" hidden="1">
      <c r="A20" s="55" t="s">
        <v>93</v>
      </c>
      <c r="B20" s="45"/>
      <c r="C20" s="49"/>
      <c r="D20" s="57"/>
      <c r="E20" s="116" t="s">
        <v>163</v>
      </c>
      <c r="F20" s="109" t="s">
        <v>297</v>
      </c>
      <c r="G20" s="110" t="s">
        <v>292</v>
      </c>
      <c r="H20" s="52" t="s">
        <v>164</v>
      </c>
      <c r="I20" s="54" t="s">
        <v>28</v>
      </c>
      <c r="J20" s="54"/>
      <c r="K20" s="54"/>
      <c r="L20" s="35"/>
      <c r="M20" s="33"/>
      <c r="N20" s="43"/>
      <c r="O20" s="34"/>
      <c r="P20" s="33"/>
      <c r="Q20" s="44"/>
    </row>
    <row r="21" spans="1:17" s="31" customFormat="1" hidden="1">
      <c r="A21" s="55" t="s">
        <v>136</v>
      </c>
      <c r="B21" s="45"/>
      <c r="C21" s="49"/>
      <c r="D21" s="57"/>
      <c r="E21" s="116" t="s">
        <v>165</v>
      </c>
      <c r="F21" s="109" t="s">
        <v>297</v>
      </c>
      <c r="G21" s="110" t="s">
        <v>292</v>
      </c>
      <c r="H21" s="52" t="s">
        <v>164</v>
      </c>
      <c r="I21" s="54" t="s">
        <v>28</v>
      </c>
      <c r="J21" s="54"/>
      <c r="K21" s="54"/>
      <c r="L21" s="35"/>
      <c r="M21" s="33"/>
      <c r="N21" s="43"/>
      <c r="O21" s="34"/>
      <c r="P21" s="33"/>
      <c r="Q21" s="44"/>
    </row>
    <row r="22" spans="1:17" s="31" customFormat="1" hidden="1">
      <c r="A22" s="55" t="s">
        <v>137</v>
      </c>
      <c r="B22" s="45"/>
      <c r="C22" s="49"/>
      <c r="D22" s="57"/>
      <c r="E22" s="116" t="s">
        <v>166</v>
      </c>
      <c r="F22" s="109" t="s">
        <v>297</v>
      </c>
      <c r="G22" s="110" t="s">
        <v>292</v>
      </c>
      <c r="H22" s="52" t="s">
        <v>164</v>
      </c>
      <c r="I22" s="54" t="s">
        <v>28</v>
      </c>
      <c r="J22" s="54"/>
      <c r="K22" s="54"/>
      <c r="L22" s="35"/>
      <c r="M22" s="33"/>
      <c r="N22" s="43"/>
      <c r="O22" s="34"/>
      <c r="P22" s="33"/>
      <c r="Q22" s="44"/>
    </row>
    <row r="23" spans="1:17" ht="22.5">
      <c r="A23" s="55" t="s">
        <v>138</v>
      </c>
      <c r="B23" s="45"/>
      <c r="C23" s="49"/>
      <c r="D23" s="173" t="s">
        <v>84</v>
      </c>
      <c r="E23" s="174" t="s">
        <v>17</v>
      </c>
      <c r="F23" s="152"/>
      <c r="G23" s="153"/>
      <c r="H23" s="164" t="s">
        <v>81</v>
      </c>
      <c r="I23" s="165" t="s">
        <v>85</v>
      </c>
      <c r="J23" s="165"/>
      <c r="K23" s="165"/>
      <c r="L23" s="166"/>
      <c r="M23" s="167"/>
      <c r="N23" s="168"/>
      <c r="O23" s="169"/>
      <c r="P23" s="167"/>
      <c r="Q23" s="170"/>
    </row>
    <row r="24" spans="1:17">
      <c r="A24" s="55" t="s">
        <v>139</v>
      </c>
      <c r="B24" s="45"/>
      <c r="C24" s="51"/>
      <c r="D24" s="175"/>
      <c r="E24" s="174" t="s">
        <v>18</v>
      </c>
      <c r="F24" s="152"/>
      <c r="G24" s="153"/>
      <c r="H24" s="164" t="s">
        <v>81</v>
      </c>
      <c r="I24" s="165" t="s">
        <v>85</v>
      </c>
      <c r="J24" s="165"/>
      <c r="K24" s="165"/>
      <c r="L24" s="166"/>
      <c r="M24" s="167"/>
      <c r="N24" s="168"/>
      <c r="O24" s="169"/>
      <c r="P24" s="167"/>
      <c r="Q24" s="170"/>
    </row>
    <row r="25" spans="1:17">
      <c r="A25" s="55" t="s">
        <v>168</v>
      </c>
      <c r="B25" s="45"/>
      <c r="C25" s="51"/>
      <c r="D25" s="175"/>
      <c r="E25" s="174" t="s">
        <v>19</v>
      </c>
      <c r="F25" s="152"/>
      <c r="G25" s="153"/>
      <c r="H25" s="164" t="s">
        <v>81</v>
      </c>
      <c r="I25" s="165" t="s">
        <v>85</v>
      </c>
      <c r="J25" s="165"/>
      <c r="K25" s="165"/>
      <c r="L25" s="166"/>
      <c r="M25" s="167"/>
      <c r="N25" s="168"/>
      <c r="O25" s="169"/>
      <c r="P25" s="167"/>
      <c r="Q25" s="170"/>
    </row>
    <row r="26" spans="1:17">
      <c r="A26" s="55" t="s">
        <v>169</v>
      </c>
      <c r="B26" s="45"/>
      <c r="C26" s="51"/>
      <c r="D26" s="175"/>
      <c r="E26" s="174" t="s">
        <v>20</v>
      </c>
      <c r="F26" s="152"/>
      <c r="G26" s="153"/>
      <c r="H26" s="164" t="s">
        <v>81</v>
      </c>
      <c r="I26" s="165" t="s">
        <v>85</v>
      </c>
      <c r="J26" s="165"/>
      <c r="K26" s="165"/>
      <c r="L26" s="166"/>
      <c r="M26" s="167"/>
      <c r="N26" s="168"/>
      <c r="O26" s="169"/>
      <c r="P26" s="167"/>
      <c r="Q26" s="170"/>
    </row>
    <row r="27" spans="1:17">
      <c r="A27" s="55" t="s">
        <v>170</v>
      </c>
      <c r="B27" s="45"/>
      <c r="C27" s="51"/>
      <c r="D27" s="155"/>
      <c r="E27" s="174" t="s">
        <v>16</v>
      </c>
      <c r="F27" s="152"/>
      <c r="G27" s="153"/>
      <c r="H27" s="164" t="s">
        <v>81</v>
      </c>
      <c r="I27" s="165" t="s">
        <v>85</v>
      </c>
      <c r="J27" s="165"/>
      <c r="K27" s="165"/>
      <c r="L27" s="166"/>
      <c r="M27" s="167"/>
      <c r="N27" s="168"/>
      <c r="O27" s="169"/>
      <c r="P27" s="167"/>
      <c r="Q27" s="170"/>
    </row>
    <row r="28" spans="1:17">
      <c r="A28" s="55" t="s">
        <v>171</v>
      </c>
      <c r="B28" s="45"/>
      <c r="C28" s="49"/>
      <c r="D28" s="155"/>
      <c r="E28" s="156" t="s">
        <v>25</v>
      </c>
      <c r="F28" s="152"/>
      <c r="G28" s="153"/>
      <c r="H28" s="164" t="s">
        <v>81</v>
      </c>
      <c r="I28" s="165" t="s">
        <v>24</v>
      </c>
      <c r="J28" s="165"/>
      <c r="K28" s="165"/>
      <c r="L28" s="166"/>
      <c r="M28" s="167"/>
      <c r="N28" s="168"/>
      <c r="O28" s="169"/>
      <c r="P28" s="167"/>
      <c r="Q28" s="170"/>
    </row>
    <row r="29" spans="1:17">
      <c r="A29" s="55" t="s">
        <v>172</v>
      </c>
      <c r="B29" s="45"/>
      <c r="C29" s="49"/>
      <c r="D29" s="176"/>
      <c r="E29" s="176" t="s">
        <v>27</v>
      </c>
      <c r="F29" s="152"/>
      <c r="G29" s="153"/>
      <c r="H29" s="164" t="s">
        <v>81</v>
      </c>
      <c r="I29" s="172" t="s">
        <v>28</v>
      </c>
      <c r="J29" s="172"/>
      <c r="K29" s="172"/>
      <c r="L29" s="166"/>
      <c r="M29" s="167"/>
      <c r="N29" s="168"/>
      <c r="O29" s="169"/>
      <c r="P29" s="167"/>
      <c r="Q29" s="170"/>
    </row>
    <row r="30" spans="1:17" ht="22.5">
      <c r="A30" s="50" t="s">
        <v>94</v>
      </c>
      <c r="B30" s="45"/>
      <c r="C30" s="49"/>
      <c r="D30" s="155" t="s">
        <v>174</v>
      </c>
      <c r="E30" s="176" t="s">
        <v>175</v>
      </c>
      <c r="F30" s="152"/>
      <c r="G30" s="153"/>
      <c r="H30" s="164" t="s">
        <v>164</v>
      </c>
      <c r="I30" s="177" t="s">
        <v>194</v>
      </c>
      <c r="J30" s="172"/>
      <c r="K30" s="172"/>
      <c r="L30" s="166"/>
      <c r="M30" s="167"/>
      <c r="N30" s="168"/>
      <c r="O30" s="169"/>
      <c r="P30" s="167"/>
      <c r="Q30" s="170"/>
    </row>
    <row r="31" spans="1:17" s="31" customFormat="1" ht="50.25" customHeight="1">
      <c r="A31" s="50" t="s">
        <v>176</v>
      </c>
      <c r="B31" s="46"/>
      <c r="C31" s="36"/>
      <c r="D31" s="178" t="s">
        <v>108</v>
      </c>
      <c r="E31" s="179" t="s">
        <v>109</v>
      </c>
      <c r="F31" s="152"/>
      <c r="G31" s="153"/>
      <c r="H31" s="180" t="s">
        <v>159</v>
      </c>
      <c r="I31" s="181" t="s">
        <v>155</v>
      </c>
      <c r="J31" s="181"/>
      <c r="K31" s="181"/>
      <c r="L31" s="159"/>
      <c r="M31" s="160"/>
      <c r="N31" s="154"/>
      <c r="O31" s="159"/>
      <c r="P31" s="161"/>
      <c r="Q31" s="154"/>
    </row>
    <row r="32" spans="1:17" s="31" customFormat="1" ht="57" customHeight="1">
      <c r="A32" s="50" t="s">
        <v>177</v>
      </c>
      <c r="B32" s="46"/>
      <c r="C32" s="36"/>
      <c r="D32" s="182"/>
      <c r="E32" s="179" t="s">
        <v>295</v>
      </c>
      <c r="F32" s="152"/>
      <c r="G32" s="153"/>
      <c r="H32" s="180" t="s">
        <v>159</v>
      </c>
      <c r="I32" s="181" t="s">
        <v>156</v>
      </c>
      <c r="J32" s="181"/>
      <c r="K32" s="181"/>
      <c r="L32" s="159"/>
      <c r="M32" s="160"/>
      <c r="N32" s="154"/>
      <c r="O32" s="159"/>
      <c r="P32" s="161"/>
      <c r="Q32" s="154"/>
    </row>
    <row r="33" spans="1:17" s="31" customFormat="1" ht="45">
      <c r="A33" s="50" t="s">
        <v>178</v>
      </c>
      <c r="B33" s="46"/>
      <c r="C33" s="36"/>
      <c r="D33" s="182"/>
      <c r="E33" s="179" t="s">
        <v>110</v>
      </c>
      <c r="F33" s="152"/>
      <c r="G33" s="153"/>
      <c r="H33" s="180" t="s">
        <v>159</v>
      </c>
      <c r="I33" s="181" t="s">
        <v>156</v>
      </c>
      <c r="J33" s="181"/>
      <c r="K33" s="181"/>
      <c r="L33" s="159"/>
      <c r="M33" s="160"/>
      <c r="N33" s="154"/>
      <c r="O33" s="159"/>
      <c r="P33" s="161"/>
      <c r="Q33" s="154"/>
    </row>
    <row r="34" spans="1:17" s="31" customFormat="1" ht="50.25" customHeight="1">
      <c r="A34" s="50" t="s">
        <v>179</v>
      </c>
      <c r="B34" s="46"/>
      <c r="C34" s="36"/>
      <c r="D34" s="182"/>
      <c r="E34" s="179" t="s">
        <v>111</v>
      </c>
      <c r="F34" s="152"/>
      <c r="G34" s="153"/>
      <c r="H34" s="180" t="s">
        <v>159</v>
      </c>
      <c r="I34" s="181" t="s">
        <v>154</v>
      </c>
      <c r="J34" s="181"/>
      <c r="K34" s="181"/>
      <c r="L34" s="159"/>
      <c r="M34" s="160"/>
      <c r="N34" s="154"/>
      <c r="O34" s="159"/>
      <c r="P34" s="161"/>
      <c r="Q34" s="154"/>
    </row>
    <row r="35" spans="1:17" ht="50.25" customHeight="1">
      <c r="A35" s="50" t="s">
        <v>180</v>
      </c>
      <c r="B35" s="46"/>
      <c r="C35" s="36"/>
      <c r="D35" s="182"/>
      <c r="E35" s="179" t="s">
        <v>112</v>
      </c>
      <c r="F35" s="152"/>
      <c r="G35" s="153"/>
      <c r="H35" s="180" t="s">
        <v>159</v>
      </c>
      <c r="I35" s="181" t="s">
        <v>157</v>
      </c>
      <c r="J35" s="181"/>
      <c r="K35" s="181"/>
      <c r="L35" s="183"/>
      <c r="M35" s="183"/>
      <c r="N35" s="184"/>
      <c r="O35" s="183"/>
      <c r="P35" s="183"/>
      <c r="Q35" s="184"/>
    </row>
    <row r="36" spans="1:17" ht="50.25" customHeight="1">
      <c r="A36" s="50" t="s">
        <v>181</v>
      </c>
      <c r="B36" s="46"/>
      <c r="C36" s="36"/>
      <c r="D36" s="182"/>
      <c r="E36" s="179" t="s">
        <v>113</v>
      </c>
      <c r="F36" s="152"/>
      <c r="G36" s="153"/>
      <c r="H36" s="180" t="s">
        <v>159</v>
      </c>
      <c r="I36" s="181" t="s">
        <v>157</v>
      </c>
      <c r="J36" s="181"/>
      <c r="K36" s="181"/>
      <c r="L36" s="183"/>
      <c r="M36" s="183"/>
      <c r="N36" s="184"/>
      <c r="O36" s="183"/>
      <c r="P36" s="183"/>
      <c r="Q36" s="184"/>
    </row>
    <row r="37" spans="1:17">
      <c r="A37" s="50" t="s">
        <v>182</v>
      </c>
      <c r="B37" s="46"/>
      <c r="C37" s="36"/>
      <c r="D37" s="182"/>
      <c r="E37" s="179" t="s">
        <v>114</v>
      </c>
      <c r="F37" s="152"/>
      <c r="G37" s="153"/>
      <c r="H37" s="180" t="s">
        <v>34</v>
      </c>
      <c r="I37" s="181" t="s">
        <v>35</v>
      </c>
      <c r="J37" s="181"/>
      <c r="K37" s="181"/>
      <c r="L37" s="183"/>
      <c r="M37" s="183"/>
      <c r="N37" s="184"/>
      <c r="O37" s="183"/>
      <c r="P37" s="183"/>
      <c r="Q37" s="184"/>
    </row>
    <row r="38" spans="1:17">
      <c r="A38" s="50" t="s">
        <v>183</v>
      </c>
      <c r="B38" s="46"/>
      <c r="C38" s="36"/>
      <c r="D38" s="182"/>
      <c r="E38" s="179" t="s">
        <v>115</v>
      </c>
      <c r="F38" s="152"/>
      <c r="G38" s="153"/>
      <c r="H38" s="180" t="s">
        <v>34</v>
      </c>
      <c r="I38" s="181" t="s">
        <v>35</v>
      </c>
      <c r="J38" s="181"/>
      <c r="K38" s="181"/>
      <c r="L38" s="183"/>
      <c r="M38" s="183"/>
      <c r="N38" s="184"/>
      <c r="O38" s="183"/>
      <c r="P38" s="183"/>
      <c r="Q38" s="184"/>
    </row>
    <row r="39" spans="1:17">
      <c r="A39" s="50" t="s">
        <v>184</v>
      </c>
      <c r="B39" s="46"/>
      <c r="C39" s="36"/>
      <c r="D39" s="185"/>
      <c r="E39" s="179" t="s">
        <v>116</v>
      </c>
      <c r="F39" s="152"/>
      <c r="G39" s="153"/>
      <c r="H39" s="180" t="s">
        <v>34</v>
      </c>
      <c r="I39" s="181" t="s">
        <v>35</v>
      </c>
      <c r="J39" s="181"/>
      <c r="K39" s="181"/>
      <c r="L39" s="183"/>
      <c r="M39" s="183"/>
      <c r="N39" s="184"/>
      <c r="O39" s="183"/>
      <c r="P39" s="183"/>
      <c r="Q39" s="184"/>
    </row>
    <row r="40" spans="1:17" ht="59.25" customHeight="1">
      <c r="A40" s="59" t="s">
        <v>185</v>
      </c>
      <c r="B40" s="46"/>
      <c r="C40" s="36"/>
      <c r="D40" s="186" t="s">
        <v>117</v>
      </c>
      <c r="E40" s="179" t="s">
        <v>296</v>
      </c>
      <c r="F40" s="152"/>
      <c r="G40" s="153"/>
      <c r="H40" s="180" t="s">
        <v>159</v>
      </c>
      <c r="I40" s="181" t="s">
        <v>156</v>
      </c>
      <c r="J40" s="181"/>
      <c r="K40" s="181"/>
      <c r="L40" s="183"/>
      <c r="M40" s="183"/>
      <c r="N40" s="184"/>
      <c r="O40" s="183"/>
      <c r="P40" s="183"/>
      <c r="Q40" s="184"/>
    </row>
    <row r="41" spans="1:17" ht="45">
      <c r="A41" s="59" t="s">
        <v>186</v>
      </c>
      <c r="B41" s="46"/>
      <c r="C41" s="36"/>
      <c r="D41" s="182"/>
      <c r="E41" s="179" t="s">
        <v>118</v>
      </c>
      <c r="F41" s="152"/>
      <c r="G41" s="153"/>
      <c r="H41" s="180" t="s">
        <v>159</v>
      </c>
      <c r="I41" s="181" t="s">
        <v>156</v>
      </c>
      <c r="J41" s="181"/>
      <c r="K41" s="181"/>
      <c r="L41" s="183"/>
      <c r="M41" s="183"/>
      <c r="N41" s="184"/>
      <c r="O41" s="183"/>
      <c r="P41" s="183"/>
      <c r="Q41" s="184"/>
    </row>
    <row r="42" spans="1:17" ht="54.75" customHeight="1">
      <c r="A42" s="59" t="s">
        <v>187</v>
      </c>
      <c r="B42" s="46"/>
      <c r="C42" s="36"/>
      <c r="D42" s="182"/>
      <c r="E42" s="179" t="s">
        <v>119</v>
      </c>
      <c r="F42" s="152"/>
      <c r="G42" s="153"/>
      <c r="H42" s="180" t="s">
        <v>159</v>
      </c>
      <c r="I42" s="181" t="s">
        <v>158</v>
      </c>
      <c r="J42" s="181"/>
      <c r="K42" s="181"/>
      <c r="L42" s="183"/>
      <c r="M42" s="183"/>
      <c r="N42" s="184"/>
      <c r="O42" s="183"/>
      <c r="P42" s="183"/>
      <c r="Q42" s="184"/>
    </row>
    <row r="43" spans="1:17" ht="54.75" customHeight="1">
      <c r="A43" s="59" t="s">
        <v>188</v>
      </c>
      <c r="B43" s="46"/>
      <c r="C43" s="36"/>
      <c r="D43" s="182"/>
      <c r="E43" s="179" t="s">
        <v>120</v>
      </c>
      <c r="F43" s="152"/>
      <c r="G43" s="153"/>
      <c r="H43" s="180" t="s">
        <v>159</v>
      </c>
      <c r="I43" s="181" t="s">
        <v>158</v>
      </c>
      <c r="J43" s="181"/>
      <c r="K43" s="181"/>
      <c r="L43" s="183"/>
      <c r="M43" s="183"/>
      <c r="N43" s="184"/>
      <c r="O43" s="183"/>
      <c r="P43" s="183"/>
      <c r="Q43" s="184"/>
    </row>
    <row r="44" spans="1:17">
      <c r="A44" s="59" t="s">
        <v>189</v>
      </c>
      <c r="B44" s="46"/>
      <c r="C44" s="36"/>
      <c r="D44" s="182"/>
      <c r="E44" s="187" t="s">
        <v>121</v>
      </c>
      <c r="F44" s="152"/>
      <c r="G44" s="153"/>
      <c r="H44" s="188" t="s">
        <v>34</v>
      </c>
      <c r="I44" s="189" t="s">
        <v>39</v>
      </c>
      <c r="J44" s="189"/>
      <c r="K44" s="189"/>
      <c r="L44" s="190"/>
      <c r="M44" s="190"/>
      <c r="N44" s="191"/>
      <c r="O44" s="190"/>
      <c r="P44" s="190"/>
      <c r="Q44" s="184"/>
    </row>
    <row r="45" spans="1:17" ht="22.5">
      <c r="A45" s="59" t="s">
        <v>191</v>
      </c>
      <c r="B45" s="74"/>
      <c r="C45" s="192" t="s">
        <v>190</v>
      </c>
      <c r="D45" s="186"/>
      <c r="E45" s="193" t="s">
        <v>192</v>
      </c>
      <c r="F45" s="152"/>
      <c r="G45" s="153"/>
      <c r="H45" s="194" t="s">
        <v>197</v>
      </c>
      <c r="I45" s="195" t="s">
        <v>200</v>
      </c>
      <c r="J45" s="195"/>
      <c r="K45" s="195"/>
      <c r="L45" s="196"/>
      <c r="M45" s="196"/>
      <c r="N45" s="197"/>
      <c r="O45" s="196"/>
      <c r="P45" s="196"/>
      <c r="Q45" s="170"/>
    </row>
    <row r="46" spans="1:17" ht="22.5">
      <c r="A46" s="59" t="s">
        <v>207</v>
      </c>
      <c r="B46" s="74"/>
      <c r="C46" s="198"/>
      <c r="D46" s="182"/>
      <c r="E46" s="193" t="s">
        <v>193</v>
      </c>
      <c r="F46" s="152"/>
      <c r="G46" s="153"/>
      <c r="H46" s="194" t="s">
        <v>197</v>
      </c>
      <c r="I46" s="195" t="s">
        <v>198</v>
      </c>
      <c r="J46" s="195"/>
      <c r="K46" s="195"/>
      <c r="L46" s="196"/>
      <c r="M46" s="196"/>
      <c r="N46" s="197"/>
      <c r="O46" s="196"/>
      <c r="P46" s="196"/>
      <c r="Q46" s="170"/>
    </row>
    <row r="47" spans="1:17" ht="22.5">
      <c r="A47" s="59" t="s">
        <v>208</v>
      </c>
      <c r="B47" s="74"/>
      <c r="C47" s="198"/>
      <c r="D47" s="182"/>
      <c r="E47" s="193" t="s">
        <v>196</v>
      </c>
      <c r="F47" s="152"/>
      <c r="G47" s="153"/>
      <c r="H47" s="194" t="s">
        <v>199</v>
      </c>
      <c r="I47" s="195" t="s">
        <v>195</v>
      </c>
      <c r="J47" s="195"/>
      <c r="K47" s="195"/>
      <c r="L47" s="196"/>
      <c r="M47" s="196"/>
      <c r="N47" s="197"/>
      <c r="O47" s="196"/>
      <c r="P47" s="196"/>
      <c r="Q47" s="170"/>
    </row>
    <row r="48" spans="1:17" ht="22.5">
      <c r="A48" s="59" t="s">
        <v>209</v>
      </c>
      <c r="B48" s="74"/>
      <c r="C48" s="198"/>
      <c r="D48" s="182"/>
      <c r="E48" s="193" t="s">
        <v>201</v>
      </c>
      <c r="F48" s="152"/>
      <c r="G48" s="153"/>
      <c r="H48" s="194" t="s">
        <v>199</v>
      </c>
      <c r="I48" s="195" t="s">
        <v>195</v>
      </c>
      <c r="J48" s="195"/>
      <c r="K48" s="195"/>
      <c r="L48" s="196"/>
      <c r="M48" s="196"/>
      <c r="N48" s="197"/>
      <c r="O48" s="196"/>
      <c r="P48" s="196"/>
      <c r="Q48" s="170"/>
    </row>
    <row r="49" spans="1:17" ht="33.75">
      <c r="A49" s="59" t="s">
        <v>210</v>
      </c>
      <c r="B49" s="74"/>
      <c r="C49" s="198"/>
      <c r="D49" s="182"/>
      <c r="E49" s="193" t="s">
        <v>202</v>
      </c>
      <c r="F49" s="152"/>
      <c r="G49" s="153"/>
      <c r="H49" s="194" t="s">
        <v>199</v>
      </c>
      <c r="I49" s="195" t="s">
        <v>195</v>
      </c>
      <c r="J49" s="195"/>
      <c r="K49" s="195"/>
      <c r="L49" s="196"/>
      <c r="M49" s="196"/>
      <c r="N49" s="197"/>
      <c r="O49" s="196"/>
      <c r="P49" s="196"/>
      <c r="Q49" s="170"/>
    </row>
    <row r="50" spans="1:17" ht="22.5">
      <c r="A50" s="59" t="s">
        <v>211</v>
      </c>
      <c r="B50" s="74"/>
      <c r="C50" s="198"/>
      <c r="D50" s="182"/>
      <c r="E50" s="193" t="s">
        <v>203</v>
      </c>
      <c r="F50" s="152"/>
      <c r="G50" s="153"/>
      <c r="H50" s="194" t="s">
        <v>199</v>
      </c>
      <c r="I50" s="195" t="s">
        <v>195</v>
      </c>
      <c r="J50" s="195"/>
      <c r="K50" s="195"/>
      <c r="L50" s="196"/>
      <c r="M50" s="196"/>
      <c r="N50" s="197"/>
      <c r="O50" s="196"/>
      <c r="P50" s="196"/>
      <c r="Q50" s="170"/>
    </row>
    <row r="51" spans="1:17" ht="22.5">
      <c r="A51" s="59" t="s">
        <v>212</v>
      </c>
      <c r="B51" s="74"/>
      <c r="C51" s="198"/>
      <c r="D51" s="182"/>
      <c r="E51" s="193" t="s">
        <v>204</v>
      </c>
      <c r="F51" s="152"/>
      <c r="G51" s="153"/>
      <c r="H51" s="194" t="s">
        <v>199</v>
      </c>
      <c r="I51" s="195" t="s">
        <v>195</v>
      </c>
      <c r="J51" s="195"/>
      <c r="K51" s="195"/>
      <c r="L51" s="196"/>
      <c r="M51" s="196"/>
      <c r="N51" s="197"/>
      <c r="O51" s="196"/>
      <c r="P51" s="196"/>
      <c r="Q51" s="170"/>
    </row>
    <row r="52" spans="1:17" ht="22.5">
      <c r="A52" s="59" t="s">
        <v>213</v>
      </c>
      <c r="B52" s="74"/>
      <c r="C52" s="198"/>
      <c r="D52" s="182"/>
      <c r="E52" s="193" t="s">
        <v>205</v>
      </c>
      <c r="F52" s="152"/>
      <c r="G52" s="153"/>
      <c r="H52" s="194" t="s">
        <v>199</v>
      </c>
      <c r="I52" s="195" t="s">
        <v>195</v>
      </c>
      <c r="J52" s="195"/>
      <c r="K52" s="195"/>
      <c r="L52" s="196"/>
      <c r="M52" s="196"/>
      <c r="N52" s="197"/>
      <c r="O52" s="196"/>
      <c r="P52" s="196"/>
      <c r="Q52" s="170"/>
    </row>
    <row r="53" spans="1:17" ht="22.5">
      <c r="A53" s="59" t="s">
        <v>214</v>
      </c>
      <c r="B53" s="75"/>
      <c r="C53" s="199"/>
      <c r="D53" s="182"/>
      <c r="E53" s="193" t="s">
        <v>206</v>
      </c>
      <c r="F53" s="152"/>
      <c r="G53" s="153"/>
      <c r="H53" s="194" t="s">
        <v>199</v>
      </c>
      <c r="I53" s="195" t="s">
        <v>195</v>
      </c>
      <c r="J53" s="195"/>
      <c r="K53" s="195"/>
      <c r="L53" s="196"/>
      <c r="M53" s="196"/>
      <c r="N53" s="197"/>
      <c r="O53" s="196"/>
      <c r="P53" s="196"/>
      <c r="Q53" s="170"/>
    </row>
    <row r="54" spans="1:17" s="31" customFormat="1" ht="33.75">
      <c r="A54" s="59" t="s">
        <v>233</v>
      </c>
      <c r="B54" s="49" t="s">
        <v>40</v>
      </c>
      <c r="C54" s="49" t="s">
        <v>41</v>
      </c>
      <c r="D54" s="47" t="s">
        <v>129</v>
      </c>
      <c r="E54" s="117" t="s">
        <v>130</v>
      </c>
      <c r="F54" s="109"/>
      <c r="G54" s="110"/>
      <c r="H54" s="104" t="s">
        <v>42</v>
      </c>
      <c r="I54" s="49" t="s">
        <v>43</v>
      </c>
      <c r="J54" s="69" t="s">
        <v>336</v>
      </c>
      <c r="K54" s="69" t="s">
        <v>334</v>
      </c>
      <c r="L54" s="76"/>
      <c r="M54" s="33" t="s">
        <v>376</v>
      </c>
      <c r="N54" s="231">
        <v>43737</v>
      </c>
      <c r="O54" s="34" t="s">
        <v>346</v>
      </c>
      <c r="P54" s="34"/>
      <c r="Q54" s="44"/>
    </row>
    <row r="55" spans="1:17" s="31" customFormat="1" ht="33.75">
      <c r="A55" s="59" t="s">
        <v>234</v>
      </c>
      <c r="B55" s="49"/>
      <c r="C55" s="49"/>
      <c r="D55" s="49"/>
      <c r="E55" s="117" t="s">
        <v>44</v>
      </c>
      <c r="F55" s="109"/>
      <c r="G55" s="110"/>
      <c r="H55" s="104" t="s">
        <v>42</v>
      </c>
      <c r="I55" s="60" t="s">
        <v>288</v>
      </c>
      <c r="J55" s="54" t="s">
        <v>337</v>
      </c>
      <c r="K55" s="54" t="s">
        <v>335</v>
      </c>
      <c r="L55" s="35"/>
      <c r="M55" s="33" t="s">
        <v>376</v>
      </c>
      <c r="N55" s="231">
        <v>43737</v>
      </c>
      <c r="O55" s="34" t="s">
        <v>346</v>
      </c>
      <c r="P55" s="34"/>
      <c r="Q55" s="44"/>
    </row>
    <row r="56" spans="1:17" s="31" customFormat="1" ht="22.5">
      <c r="A56" s="59" t="s">
        <v>235</v>
      </c>
      <c r="B56" s="49"/>
      <c r="C56" s="49"/>
      <c r="D56" s="49"/>
      <c r="E56" s="117" t="s">
        <v>45</v>
      </c>
      <c r="F56" s="109"/>
      <c r="G56" s="110"/>
      <c r="H56" s="104" t="s">
        <v>42</v>
      </c>
      <c r="I56" s="60" t="s">
        <v>288</v>
      </c>
      <c r="J56" s="54" t="s">
        <v>338</v>
      </c>
      <c r="K56" s="54" t="s">
        <v>339</v>
      </c>
      <c r="L56" s="35"/>
      <c r="M56" s="33" t="s">
        <v>376</v>
      </c>
      <c r="N56" s="231">
        <v>43737</v>
      </c>
      <c r="O56" s="34" t="s">
        <v>346</v>
      </c>
      <c r="P56" s="34"/>
      <c r="Q56" s="44"/>
    </row>
    <row r="57" spans="1:17" s="62" customFormat="1" ht="33.75">
      <c r="A57" s="59" t="s">
        <v>236</v>
      </c>
      <c r="B57" s="49"/>
      <c r="C57" s="49"/>
      <c r="D57" s="49"/>
      <c r="E57" s="117" t="s">
        <v>46</v>
      </c>
      <c r="F57" s="111"/>
      <c r="G57" s="115"/>
      <c r="H57" s="104" t="s">
        <v>42</v>
      </c>
      <c r="I57" s="60" t="s">
        <v>43</v>
      </c>
      <c r="J57" s="54" t="s">
        <v>378</v>
      </c>
      <c r="K57" s="54" t="s">
        <v>373</v>
      </c>
      <c r="L57" s="35"/>
      <c r="M57" s="33" t="s">
        <v>376</v>
      </c>
      <c r="N57" s="231">
        <v>43737</v>
      </c>
      <c r="O57" s="34" t="s">
        <v>346</v>
      </c>
      <c r="P57" s="34"/>
      <c r="Q57" s="61"/>
    </row>
    <row r="58" spans="1:17" s="62" customFormat="1" ht="22.5">
      <c r="A58" s="59" t="s">
        <v>237</v>
      </c>
      <c r="B58" s="49"/>
      <c r="C58" s="49"/>
      <c r="D58" s="58"/>
      <c r="E58" s="117" t="s">
        <v>47</v>
      </c>
      <c r="F58" s="111"/>
      <c r="G58" s="115"/>
      <c r="H58" s="104" t="s">
        <v>42</v>
      </c>
      <c r="I58" s="60" t="s">
        <v>288</v>
      </c>
      <c r="J58" s="54" t="s">
        <v>374</v>
      </c>
      <c r="K58" s="54" t="s">
        <v>375</v>
      </c>
      <c r="L58" s="35"/>
      <c r="M58" s="33" t="s">
        <v>376</v>
      </c>
      <c r="N58" s="231">
        <v>43737</v>
      </c>
      <c r="O58" s="34" t="s">
        <v>346</v>
      </c>
      <c r="P58" s="34"/>
      <c r="Q58" s="61"/>
    </row>
    <row r="59" spans="1:17" s="31" customFormat="1" ht="22.5">
      <c r="A59" s="59" t="s">
        <v>238</v>
      </c>
      <c r="B59" s="49"/>
      <c r="C59" s="49"/>
      <c r="D59" s="47" t="s">
        <v>122</v>
      </c>
      <c r="E59" s="202" t="s">
        <v>48</v>
      </c>
      <c r="F59" s="152"/>
      <c r="G59" s="153"/>
      <c r="H59" s="200" t="s">
        <v>42</v>
      </c>
      <c r="I59" s="201" t="s">
        <v>288</v>
      </c>
      <c r="J59" s="172"/>
      <c r="K59" s="172"/>
      <c r="L59" s="166"/>
      <c r="M59" s="167"/>
      <c r="N59" s="168"/>
      <c r="O59" s="169"/>
      <c r="P59" s="167"/>
      <c r="Q59" s="170"/>
    </row>
    <row r="60" spans="1:17" s="31" customFormat="1" ht="22.5">
      <c r="A60" s="59" t="s">
        <v>239</v>
      </c>
      <c r="B60" s="49"/>
      <c r="C60" s="49"/>
      <c r="D60" s="49"/>
      <c r="E60" s="172" t="s">
        <v>49</v>
      </c>
      <c r="F60" s="152"/>
      <c r="G60" s="153"/>
      <c r="H60" s="200" t="s">
        <v>42</v>
      </c>
      <c r="I60" s="201" t="s">
        <v>288</v>
      </c>
      <c r="J60" s="172"/>
      <c r="K60" s="172"/>
      <c r="L60" s="166"/>
      <c r="M60" s="167"/>
      <c r="N60" s="168"/>
      <c r="O60" s="169"/>
      <c r="P60" s="167"/>
      <c r="Q60" s="170"/>
    </row>
    <row r="61" spans="1:17" s="31" customFormat="1" ht="23.1" customHeight="1">
      <c r="A61" s="59" t="s">
        <v>240</v>
      </c>
      <c r="B61" s="49"/>
      <c r="C61" s="49"/>
      <c r="D61" s="58"/>
      <c r="E61" s="54" t="s">
        <v>50</v>
      </c>
      <c r="F61" s="109"/>
      <c r="G61" s="110"/>
      <c r="H61" s="104" t="s">
        <v>42</v>
      </c>
      <c r="I61" s="60" t="s">
        <v>43</v>
      </c>
      <c r="J61" s="54" t="s">
        <v>377</v>
      </c>
      <c r="K61" s="54" t="s">
        <v>340</v>
      </c>
      <c r="L61" s="35"/>
      <c r="M61" s="33" t="s">
        <v>376</v>
      </c>
      <c r="N61" s="231">
        <v>43737</v>
      </c>
      <c r="O61" s="34" t="s">
        <v>346</v>
      </c>
      <c r="P61" s="34"/>
      <c r="Q61" s="44"/>
    </row>
    <row r="62" spans="1:17" s="31" customFormat="1" ht="22.5">
      <c r="A62" s="59" t="s">
        <v>241</v>
      </c>
      <c r="B62" s="49"/>
      <c r="C62" s="49"/>
      <c r="D62" s="47" t="s">
        <v>51</v>
      </c>
      <c r="E62" s="54" t="s">
        <v>52</v>
      </c>
      <c r="F62" s="111"/>
      <c r="G62" s="115"/>
      <c r="H62" s="104" t="s">
        <v>42</v>
      </c>
      <c r="I62" s="60" t="s">
        <v>43</v>
      </c>
      <c r="J62" s="54" t="s">
        <v>379</v>
      </c>
      <c r="K62" s="54" t="s">
        <v>381</v>
      </c>
      <c r="L62" s="35"/>
      <c r="M62" s="33" t="s">
        <v>376</v>
      </c>
      <c r="N62" s="231">
        <v>43737</v>
      </c>
      <c r="O62" s="34" t="s">
        <v>346</v>
      </c>
      <c r="P62" s="34"/>
      <c r="Q62" s="61"/>
    </row>
    <row r="63" spans="1:17" s="31" customFormat="1" ht="22.5">
      <c r="A63" s="59" t="s">
        <v>242</v>
      </c>
      <c r="B63" s="49"/>
      <c r="C63" s="49"/>
      <c r="D63" s="58"/>
      <c r="E63" s="54" t="s">
        <v>53</v>
      </c>
      <c r="F63" s="111"/>
      <c r="G63" s="115"/>
      <c r="H63" s="104" t="s">
        <v>42</v>
      </c>
      <c r="I63" s="60" t="s">
        <v>43</v>
      </c>
      <c r="J63" s="54" t="s">
        <v>380</v>
      </c>
      <c r="K63" s="54" t="s">
        <v>382</v>
      </c>
      <c r="L63" s="35"/>
      <c r="M63" s="33" t="s">
        <v>376</v>
      </c>
      <c r="N63" s="231">
        <v>43737</v>
      </c>
      <c r="O63" s="34" t="s">
        <v>346</v>
      </c>
      <c r="P63" s="34"/>
      <c r="Q63" s="61"/>
    </row>
    <row r="64" spans="1:17" s="31" customFormat="1" ht="33.75">
      <c r="A64" s="59" t="s">
        <v>243</v>
      </c>
      <c r="B64" s="49"/>
      <c r="C64" s="49"/>
      <c r="D64" s="151" t="s">
        <v>54</v>
      </c>
      <c r="E64" s="172" t="s">
        <v>55</v>
      </c>
      <c r="F64" s="152"/>
      <c r="G64" s="153"/>
      <c r="H64" s="200" t="s">
        <v>131</v>
      </c>
      <c r="I64" s="201" t="s">
        <v>56</v>
      </c>
      <c r="J64" s="172"/>
      <c r="K64" s="172"/>
      <c r="L64" s="166"/>
      <c r="M64" s="167"/>
      <c r="N64" s="168"/>
      <c r="O64" s="169"/>
      <c r="P64" s="167"/>
      <c r="Q64" s="170"/>
    </row>
    <row r="65" spans="1:17" s="31" customFormat="1" ht="23.1" customHeight="1">
      <c r="A65" s="59" t="s">
        <v>244</v>
      </c>
      <c r="B65" s="49"/>
      <c r="C65" s="49"/>
      <c r="D65" s="155"/>
      <c r="E65" s="172" t="s">
        <v>57</v>
      </c>
      <c r="F65" s="152"/>
      <c r="G65" s="153"/>
      <c r="H65" s="200" t="s">
        <v>131</v>
      </c>
      <c r="I65" s="201" t="s">
        <v>56</v>
      </c>
      <c r="J65" s="172"/>
      <c r="K65" s="172"/>
      <c r="L65" s="166"/>
      <c r="M65" s="167"/>
      <c r="N65" s="168"/>
      <c r="O65" s="169"/>
      <c r="P65" s="167"/>
      <c r="Q65" s="170"/>
    </row>
    <row r="66" spans="1:17" s="31" customFormat="1" ht="23.1" customHeight="1">
      <c r="A66" s="59" t="s">
        <v>245</v>
      </c>
      <c r="B66" s="49"/>
      <c r="C66" s="49"/>
      <c r="D66" s="155"/>
      <c r="E66" s="172" t="s">
        <v>225</v>
      </c>
      <c r="F66" s="152"/>
      <c r="G66" s="153"/>
      <c r="H66" s="200" t="s">
        <v>131</v>
      </c>
      <c r="I66" s="201" t="s">
        <v>56</v>
      </c>
      <c r="J66" s="172"/>
      <c r="K66" s="172"/>
      <c r="L66" s="166"/>
      <c r="M66" s="167"/>
      <c r="N66" s="168"/>
      <c r="O66" s="169"/>
      <c r="P66" s="167"/>
      <c r="Q66" s="170"/>
    </row>
    <row r="67" spans="1:17" s="31" customFormat="1" ht="23.1" hidden="1" customHeight="1">
      <c r="A67" s="59" t="s">
        <v>246</v>
      </c>
      <c r="B67" s="49"/>
      <c r="C67" s="49"/>
      <c r="D67" s="49"/>
      <c r="E67" s="54" t="s">
        <v>226</v>
      </c>
      <c r="F67" s="109" t="s">
        <v>297</v>
      </c>
      <c r="G67" s="110" t="s">
        <v>293</v>
      </c>
      <c r="H67" s="104" t="s">
        <v>131</v>
      </c>
      <c r="I67" s="60" t="s">
        <v>56</v>
      </c>
      <c r="J67" s="54"/>
      <c r="K67" s="54"/>
      <c r="L67" s="35"/>
      <c r="M67" s="33"/>
      <c r="N67" s="43"/>
      <c r="O67" s="34"/>
      <c r="P67" s="33"/>
      <c r="Q67" s="44"/>
    </row>
    <row r="68" spans="1:17" s="31" customFormat="1" ht="23.1" customHeight="1">
      <c r="A68" s="59" t="s">
        <v>247</v>
      </c>
      <c r="B68" s="49"/>
      <c r="C68" s="49"/>
      <c r="D68" s="155"/>
      <c r="E68" s="172" t="s">
        <v>123</v>
      </c>
      <c r="F68" s="152"/>
      <c r="G68" s="153"/>
      <c r="H68" s="200" t="s">
        <v>131</v>
      </c>
      <c r="I68" s="201" t="s">
        <v>56</v>
      </c>
      <c r="J68" s="172"/>
      <c r="K68" s="172"/>
      <c r="L68" s="166"/>
      <c r="M68" s="167"/>
      <c r="N68" s="168"/>
      <c r="O68" s="169"/>
      <c r="P68" s="167"/>
      <c r="Q68" s="170"/>
    </row>
    <row r="69" spans="1:17" s="31" customFormat="1" ht="23.1" customHeight="1">
      <c r="A69" s="59" t="s">
        <v>248</v>
      </c>
      <c r="B69" s="49"/>
      <c r="C69" s="49"/>
      <c r="D69" s="155"/>
      <c r="E69" s="172" t="s">
        <v>223</v>
      </c>
      <c r="F69" s="152"/>
      <c r="G69" s="153"/>
      <c r="H69" s="200" t="s">
        <v>131</v>
      </c>
      <c r="I69" s="201" t="s">
        <v>56</v>
      </c>
      <c r="J69" s="172"/>
      <c r="K69" s="172"/>
      <c r="L69" s="166"/>
      <c r="M69" s="167"/>
      <c r="N69" s="168"/>
      <c r="O69" s="169"/>
      <c r="P69" s="167"/>
      <c r="Q69" s="170"/>
    </row>
    <row r="70" spans="1:17" s="31" customFormat="1" ht="23.1" customHeight="1">
      <c r="A70" s="59" t="s">
        <v>249</v>
      </c>
      <c r="B70" s="49"/>
      <c r="C70" s="49"/>
      <c r="D70" s="155"/>
      <c r="E70" s="172" t="s">
        <v>124</v>
      </c>
      <c r="F70" s="152"/>
      <c r="G70" s="153"/>
      <c r="H70" s="200" t="s">
        <v>131</v>
      </c>
      <c r="I70" s="201" t="s">
        <v>56</v>
      </c>
      <c r="J70" s="172"/>
      <c r="K70" s="172"/>
      <c r="L70" s="166"/>
      <c r="M70" s="167"/>
      <c r="N70" s="168"/>
      <c r="O70" s="169"/>
      <c r="P70" s="167"/>
      <c r="Q70" s="170"/>
    </row>
    <row r="71" spans="1:17" s="31" customFormat="1" ht="23.1" customHeight="1">
      <c r="A71" s="59" t="s">
        <v>250</v>
      </c>
      <c r="B71" s="49"/>
      <c r="C71" s="49"/>
      <c r="D71" s="176"/>
      <c r="E71" s="172" t="s">
        <v>289</v>
      </c>
      <c r="F71" s="152"/>
      <c r="G71" s="153"/>
      <c r="H71" s="200" t="s">
        <v>131</v>
      </c>
      <c r="I71" s="201" t="s">
        <v>56</v>
      </c>
      <c r="J71" s="172"/>
      <c r="K71" s="172"/>
      <c r="L71" s="166"/>
      <c r="M71" s="167"/>
      <c r="N71" s="168"/>
      <c r="O71" s="169"/>
      <c r="P71" s="167"/>
      <c r="Q71" s="170"/>
    </row>
    <row r="72" spans="1:17" s="31" customFormat="1" ht="23.1" customHeight="1">
      <c r="A72" s="59" t="s">
        <v>251</v>
      </c>
      <c r="B72" s="49"/>
      <c r="C72" s="49"/>
      <c r="D72" s="155" t="s">
        <v>220</v>
      </c>
      <c r="E72" s="172" t="s">
        <v>221</v>
      </c>
      <c r="F72" s="152"/>
      <c r="G72" s="153"/>
      <c r="H72" s="200" t="s">
        <v>131</v>
      </c>
      <c r="I72" s="226" t="s">
        <v>222</v>
      </c>
      <c r="J72" s="172"/>
      <c r="K72" s="172"/>
      <c r="L72" s="166"/>
      <c r="M72" s="167"/>
      <c r="N72" s="168"/>
      <c r="O72" s="169"/>
      <c r="P72" s="167"/>
      <c r="Q72" s="170"/>
    </row>
    <row r="73" spans="1:17" s="31" customFormat="1" ht="88.5" customHeight="1">
      <c r="A73" s="59" t="s">
        <v>252</v>
      </c>
      <c r="B73" s="49"/>
      <c r="C73" s="49"/>
      <c r="D73" s="47" t="s">
        <v>58</v>
      </c>
      <c r="E73" s="54" t="s">
        <v>59</v>
      </c>
      <c r="F73" s="109"/>
      <c r="G73" s="110"/>
      <c r="H73" s="104" t="s">
        <v>131</v>
      </c>
      <c r="I73" s="47" t="s">
        <v>60</v>
      </c>
      <c r="J73" s="246" t="s">
        <v>392</v>
      </c>
      <c r="K73" s="127" t="s">
        <v>344</v>
      </c>
      <c r="L73" s="35"/>
      <c r="M73" s="33" t="s">
        <v>376</v>
      </c>
      <c r="N73" s="231">
        <v>43737</v>
      </c>
      <c r="O73" s="34" t="s">
        <v>346</v>
      </c>
      <c r="P73" s="34"/>
      <c r="Q73" s="44"/>
    </row>
    <row r="74" spans="1:17" s="31" customFormat="1" ht="127.5" customHeight="1">
      <c r="A74" s="59" t="s">
        <v>253</v>
      </c>
      <c r="B74" s="49"/>
      <c r="C74" s="49"/>
      <c r="D74" s="49"/>
      <c r="E74" s="54" t="s">
        <v>125</v>
      </c>
      <c r="F74" s="109"/>
      <c r="G74" s="110"/>
      <c r="H74" s="104" t="s">
        <v>131</v>
      </c>
      <c r="I74" s="47" t="s">
        <v>60</v>
      </c>
      <c r="J74" s="127" t="s">
        <v>391</v>
      </c>
      <c r="K74" s="127" t="s">
        <v>390</v>
      </c>
      <c r="L74" s="35"/>
      <c r="M74" s="33" t="s">
        <v>376</v>
      </c>
      <c r="N74" s="231">
        <v>43737</v>
      </c>
      <c r="O74" s="34" t="s">
        <v>346</v>
      </c>
      <c r="P74" s="34"/>
      <c r="Q74" s="44"/>
    </row>
    <row r="75" spans="1:17" s="31" customFormat="1">
      <c r="A75" s="59" t="s">
        <v>254</v>
      </c>
      <c r="B75" s="49"/>
      <c r="C75" s="49"/>
      <c r="D75" s="58"/>
      <c r="E75" s="172" t="s">
        <v>61</v>
      </c>
      <c r="F75" s="152"/>
      <c r="G75" s="153"/>
      <c r="H75" s="200" t="s">
        <v>131</v>
      </c>
      <c r="I75" s="151" t="s">
        <v>60</v>
      </c>
      <c r="J75" s="172"/>
      <c r="K75" s="172"/>
      <c r="L75" s="166"/>
      <c r="M75" s="167"/>
      <c r="N75" s="168"/>
      <c r="O75" s="169"/>
      <c r="P75" s="167"/>
      <c r="Q75" s="170"/>
    </row>
    <row r="76" spans="1:17" s="31" customFormat="1" ht="113.25" customHeight="1">
      <c r="A76" s="59" t="s">
        <v>255</v>
      </c>
      <c r="B76" s="49"/>
      <c r="C76" s="49"/>
      <c r="D76" s="47" t="s">
        <v>62</v>
      </c>
      <c r="E76" s="54" t="s">
        <v>59</v>
      </c>
      <c r="F76" s="109"/>
      <c r="G76" s="110"/>
      <c r="H76" s="104" t="s">
        <v>131</v>
      </c>
      <c r="I76" s="47" t="s">
        <v>60</v>
      </c>
      <c r="J76" s="246" t="s">
        <v>393</v>
      </c>
      <c r="K76" s="127" t="s">
        <v>345</v>
      </c>
      <c r="L76" s="35"/>
      <c r="M76" s="33" t="s">
        <v>376</v>
      </c>
      <c r="N76" s="231">
        <v>43737</v>
      </c>
      <c r="O76" s="34" t="s">
        <v>346</v>
      </c>
      <c r="P76" s="34"/>
      <c r="Q76" s="44"/>
    </row>
    <row r="77" spans="1:17" s="31" customFormat="1" ht="33.75">
      <c r="A77" s="59" t="s">
        <v>256</v>
      </c>
      <c r="B77" s="49"/>
      <c r="C77" s="49"/>
      <c r="D77" s="49"/>
      <c r="E77" s="54" t="s">
        <v>63</v>
      </c>
      <c r="F77" s="109"/>
      <c r="G77" s="110"/>
      <c r="H77" s="104" t="s">
        <v>131</v>
      </c>
      <c r="I77" s="47" t="s">
        <v>60</v>
      </c>
      <c r="J77" s="127" t="s">
        <v>383</v>
      </c>
      <c r="K77" s="127" t="s">
        <v>390</v>
      </c>
      <c r="L77" s="35"/>
      <c r="M77" s="33" t="s">
        <v>376</v>
      </c>
      <c r="N77" s="231">
        <v>43737</v>
      </c>
      <c r="O77" s="34" t="s">
        <v>346</v>
      </c>
      <c r="P77" s="34"/>
      <c r="Q77" s="44"/>
    </row>
    <row r="78" spans="1:17" s="31" customFormat="1">
      <c r="A78" s="59" t="s">
        <v>257</v>
      </c>
      <c r="B78" s="49"/>
      <c r="C78" s="49"/>
      <c r="D78" s="58"/>
      <c r="E78" s="228" t="s">
        <v>61</v>
      </c>
      <c r="F78" s="152"/>
      <c r="G78" s="153"/>
      <c r="H78" s="200" t="s">
        <v>131</v>
      </c>
      <c r="I78" s="151" t="s">
        <v>60</v>
      </c>
      <c r="J78" s="172"/>
      <c r="K78" s="172"/>
      <c r="L78" s="166"/>
      <c r="M78" s="167"/>
      <c r="N78" s="168"/>
      <c r="O78" s="169"/>
      <c r="P78" s="167"/>
      <c r="Q78" s="170"/>
    </row>
    <row r="79" spans="1:17" s="31" customFormat="1">
      <c r="A79" s="59" t="s">
        <v>258</v>
      </c>
      <c r="B79" s="49"/>
      <c r="C79" s="49"/>
      <c r="D79" s="162" t="s">
        <v>126</v>
      </c>
      <c r="E79" s="203"/>
      <c r="F79" s="152"/>
      <c r="G79" s="153"/>
      <c r="H79" s="200" t="s">
        <v>131</v>
      </c>
      <c r="I79" s="151" t="s">
        <v>60</v>
      </c>
      <c r="J79" s="172"/>
      <c r="K79" s="172"/>
      <c r="L79" s="166"/>
      <c r="M79" s="167"/>
      <c r="N79" s="168"/>
      <c r="O79" s="169"/>
      <c r="P79" s="167"/>
      <c r="Q79" s="170"/>
    </row>
    <row r="80" spans="1:17" s="31" customFormat="1" ht="22.5" hidden="1">
      <c r="A80" s="59" t="s">
        <v>259</v>
      </c>
      <c r="B80" s="49"/>
      <c r="C80" s="49"/>
      <c r="D80" s="64" t="s">
        <v>64</v>
      </c>
      <c r="E80" s="53"/>
      <c r="F80" s="109" t="s">
        <v>297</v>
      </c>
      <c r="G80" s="110" t="s">
        <v>306</v>
      </c>
      <c r="H80" s="104" t="s">
        <v>131</v>
      </c>
      <c r="I80" s="47" t="s">
        <v>291</v>
      </c>
      <c r="J80" s="54"/>
      <c r="K80" s="54"/>
      <c r="L80" s="35"/>
      <c r="M80" s="33"/>
      <c r="N80" s="43"/>
      <c r="O80" s="34"/>
      <c r="P80" s="33"/>
      <c r="Q80" s="44"/>
    </row>
    <row r="81" spans="1:17" s="31" customFormat="1" ht="38.25" customHeight="1">
      <c r="A81" s="59" t="s">
        <v>260</v>
      </c>
      <c r="B81" s="49"/>
      <c r="C81" s="47" t="s">
        <v>65</v>
      </c>
      <c r="D81" s="65" t="s">
        <v>66</v>
      </c>
      <c r="E81" s="66"/>
      <c r="F81" s="109"/>
      <c r="G81" s="110"/>
      <c r="H81" s="47" t="s">
        <v>132</v>
      </c>
      <c r="I81" s="47" t="s">
        <v>67</v>
      </c>
      <c r="J81" s="127" t="s">
        <v>333</v>
      </c>
      <c r="K81" s="127" t="s">
        <v>334</v>
      </c>
      <c r="L81" s="35"/>
      <c r="M81" s="33" t="s">
        <v>376</v>
      </c>
      <c r="N81" s="231">
        <v>43737</v>
      </c>
      <c r="O81" s="34" t="s">
        <v>346</v>
      </c>
      <c r="P81" s="34"/>
      <c r="Q81" s="44"/>
    </row>
    <row r="82" spans="1:17" s="31" customFormat="1" ht="38.25" customHeight="1">
      <c r="A82" s="59" t="s">
        <v>261</v>
      </c>
      <c r="B82" s="49"/>
      <c r="C82" s="49"/>
      <c r="D82" s="67" t="s">
        <v>68</v>
      </c>
      <c r="E82" s="82" t="s">
        <v>230</v>
      </c>
      <c r="F82" s="109"/>
      <c r="G82" s="110"/>
      <c r="H82" s="47" t="s">
        <v>132</v>
      </c>
      <c r="I82" s="47" t="s">
        <v>67</v>
      </c>
      <c r="J82" s="127" t="s">
        <v>333</v>
      </c>
      <c r="K82" s="127" t="s">
        <v>334</v>
      </c>
      <c r="L82" s="35"/>
      <c r="M82" s="33" t="s">
        <v>376</v>
      </c>
      <c r="N82" s="231">
        <v>43737</v>
      </c>
      <c r="O82" s="34" t="s">
        <v>346</v>
      </c>
      <c r="P82" s="34"/>
      <c r="Q82" s="44"/>
    </row>
    <row r="83" spans="1:17" s="31" customFormat="1" ht="38.25" customHeight="1">
      <c r="A83" s="59" t="s">
        <v>262</v>
      </c>
      <c r="B83" s="49"/>
      <c r="C83" s="49"/>
      <c r="D83" s="67"/>
      <c r="E83" s="82" t="s">
        <v>229</v>
      </c>
      <c r="F83" s="111"/>
      <c r="G83" s="115"/>
      <c r="H83" s="47" t="s">
        <v>132</v>
      </c>
      <c r="I83" s="47" t="s">
        <v>67</v>
      </c>
      <c r="J83" s="54" t="s">
        <v>342</v>
      </c>
      <c r="K83" s="54" t="s">
        <v>343</v>
      </c>
      <c r="L83" s="35"/>
      <c r="M83" s="33" t="s">
        <v>376</v>
      </c>
      <c r="N83" s="231">
        <v>43737</v>
      </c>
      <c r="O83" s="34" t="s">
        <v>346</v>
      </c>
      <c r="P83" s="34"/>
      <c r="Q83" s="61"/>
    </row>
    <row r="84" spans="1:17" s="31" customFormat="1" ht="78" customHeight="1">
      <c r="A84" s="59" t="s">
        <v>263</v>
      </c>
      <c r="B84" s="49"/>
      <c r="C84" s="49"/>
      <c r="D84" s="67" t="s">
        <v>69</v>
      </c>
      <c r="E84" s="68"/>
      <c r="F84" s="109"/>
      <c r="G84" s="110"/>
      <c r="H84" s="47" t="s">
        <v>132</v>
      </c>
      <c r="I84" s="47" t="s">
        <v>67</v>
      </c>
      <c r="J84" s="127" t="s">
        <v>394</v>
      </c>
      <c r="K84" s="127" t="s">
        <v>334</v>
      </c>
      <c r="L84" s="35"/>
      <c r="M84" s="33" t="s">
        <v>376</v>
      </c>
      <c r="N84" s="231">
        <v>43737</v>
      </c>
      <c r="O84" s="34" t="s">
        <v>346</v>
      </c>
      <c r="P84" s="34"/>
      <c r="Q84" s="44"/>
    </row>
    <row r="85" spans="1:17" s="31" customFormat="1" ht="38.25" customHeight="1">
      <c r="A85" s="59" t="s">
        <v>264</v>
      </c>
      <c r="B85" s="49"/>
      <c r="C85" s="49"/>
      <c r="D85" s="67" t="s">
        <v>70</v>
      </c>
      <c r="E85" s="68"/>
      <c r="F85" s="109"/>
      <c r="G85" s="110"/>
      <c r="H85" s="47" t="s">
        <v>132</v>
      </c>
      <c r="I85" s="47" t="s">
        <v>67</v>
      </c>
      <c r="J85" s="127" t="s">
        <v>333</v>
      </c>
      <c r="K85" s="127" t="s">
        <v>334</v>
      </c>
      <c r="L85" s="35"/>
      <c r="M85" s="33" t="s">
        <v>376</v>
      </c>
      <c r="N85" s="231">
        <v>43737</v>
      </c>
      <c r="O85" s="34" t="s">
        <v>346</v>
      </c>
      <c r="P85" s="34"/>
      <c r="Q85" s="44"/>
    </row>
    <row r="86" spans="1:17" s="31" customFormat="1" ht="38.25" customHeight="1">
      <c r="A86" s="59" t="s">
        <v>265</v>
      </c>
      <c r="B86" s="49"/>
      <c r="C86" s="49"/>
      <c r="D86" s="67" t="s">
        <v>71</v>
      </c>
      <c r="E86" s="68"/>
      <c r="F86" s="109"/>
      <c r="G86" s="110"/>
      <c r="H86" s="47" t="s">
        <v>132</v>
      </c>
      <c r="I86" s="47" t="s">
        <v>67</v>
      </c>
      <c r="J86" s="127" t="s">
        <v>333</v>
      </c>
      <c r="K86" s="127" t="s">
        <v>334</v>
      </c>
      <c r="L86" s="35"/>
      <c r="M86" s="33" t="s">
        <v>376</v>
      </c>
      <c r="N86" s="231">
        <v>43737</v>
      </c>
      <c r="O86" s="34" t="s">
        <v>346</v>
      </c>
      <c r="P86" s="34"/>
      <c r="Q86" s="44"/>
    </row>
    <row r="87" spans="1:17" s="31" customFormat="1" ht="23.1" hidden="1" customHeight="1">
      <c r="A87" s="59" t="s">
        <v>266</v>
      </c>
      <c r="B87" s="49"/>
      <c r="C87" s="49"/>
      <c r="D87" s="67" t="s">
        <v>127</v>
      </c>
      <c r="E87" s="68"/>
      <c r="F87" s="109" t="s">
        <v>297</v>
      </c>
      <c r="G87" s="110" t="s">
        <v>303</v>
      </c>
      <c r="H87" s="47" t="s">
        <v>132</v>
      </c>
      <c r="I87" s="47" t="s">
        <v>67</v>
      </c>
      <c r="J87" s="54"/>
      <c r="K87" s="54"/>
      <c r="L87" s="35"/>
      <c r="M87" s="33"/>
      <c r="N87" s="43"/>
      <c r="O87" s="34"/>
      <c r="P87" s="33"/>
      <c r="Q87" s="44"/>
    </row>
    <row r="88" spans="1:17" s="31" customFormat="1" ht="23.1" hidden="1" customHeight="1">
      <c r="A88" s="59" t="s">
        <v>267</v>
      </c>
      <c r="B88" s="49"/>
      <c r="C88" s="49"/>
      <c r="D88" s="67" t="s">
        <v>72</v>
      </c>
      <c r="E88" s="68"/>
      <c r="F88" s="109" t="s">
        <v>297</v>
      </c>
      <c r="G88" s="110" t="s">
        <v>292</v>
      </c>
      <c r="H88" s="47" t="s">
        <v>132</v>
      </c>
      <c r="I88" s="47" t="s">
        <v>67</v>
      </c>
      <c r="J88" s="54"/>
      <c r="K88" s="54"/>
      <c r="L88" s="35"/>
      <c r="M88" s="33"/>
      <c r="N88" s="43"/>
      <c r="O88" s="34"/>
      <c r="P88" s="33"/>
      <c r="Q88" s="44"/>
    </row>
    <row r="89" spans="1:17" s="31" customFormat="1" ht="23.1" hidden="1" customHeight="1">
      <c r="A89" s="59" t="s">
        <v>268</v>
      </c>
      <c r="B89" s="49"/>
      <c r="C89" s="49"/>
      <c r="D89" s="67" t="s">
        <v>73</v>
      </c>
      <c r="E89" s="68"/>
      <c r="F89" s="109" t="s">
        <v>297</v>
      </c>
      <c r="G89" s="110" t="s">
        <v>292</v>
      </c>
      <c r="H89" s="47" t="s">
        <v>132</v>
      </c>
      <c r="I89" s="47" t="s">
        <v>67</v>
      </c>
      <c r="J89" s="54"/>
      <c r="K89" s="54"/>
      <c r="L89" s="35"/>
      <c r="M89" s="33"/>
      <c r="N89" s="43"/>
      <c r="O89" s="34"/>
      <c r="P89" s="33"/>
      <c r="Q89" s="44"/>
    </row>
    <row r="90" spans="1:17" s="31" customFormat="1" ht="23.1" hidden="1" customHeight="1">
      <c r="A90" s="59" t="s">
        <v>269</v>
      </c>
      <c r="B90" s="49"/>
      <c r="C90" s="49"/>
      <c r="D90" s="67" t="s">
        <v>74</v>
      </c>
      <c r="E90" s="68"/>
      <c r="F90" s="109" t="s">
        <v>297</v>
      </c>
      <c r="G90" s="110" t="s">
        <v>292</v>
      </c>
      <c r="H90" s="47" t="s">
        <v>132</v>
      </c>
      <c r="I90" s="47" t="s">
        <v>67</v>
      </c>
      <c r="J90" s="54"/>
      <c r="K90" s="54"/>
      <c r="L90" s="35"/>
      <c r="M90" s="33"/>
      <c r="N90" s="43"/>
      <c r="O90" s="34"/>
      <c r="P90" s="33"/>
      <c r="Q90" s="44"/>
    </row>
    <row r="91" spans="1:17" s="31" customFormat="1" ht="23.1" hidden="1" customHeight="1">
      <c r="A91" s="59" t="s">
        <v>270</v>
      </c>
      <c r="B91" s="49"/>
      <c r="C91" s="49"/>
      <c r="D91" s="67" t="s">
        <v>75</v>
      </c>
      <c r="E91" s="68"/>
      <c r="F91" s="109" t="s">
        <v>297</v>
      </c>
      <c r="G91" s="110" t="s">
        <v>292</v>
      </c>
      <c r="H91" s="47" t="s">
        <v>132</v>
      </c>
      <c r="I91" s="47" t="s">
        <v>67</v>
      </c>
      <c r="J91" s="54"/>
      <c r="K91" s="54"/>
      <c r="L91" s="35"/>
      <c r="M91" s="33"/>
      <c r="N91" s="43"/>
      <c r="O91" s="34"/>
      <c r="P91" s="33"/>
      <c r="Q91" s="44"/>
    </row>
    <row r="92" spans="1:17" s="31" customFormat="1" ht="38.25" customHeight="1">
      <c r="A92" s="59" t="s">
        <v>271</v>
      </c>
      <c r="B92" s="49"/>
      <c r="C92" s="49"/>
      <c r="D92" s="204" t="s">
        <v>76</v>
      </c>
      <c r="E92" s="205"/>
      <c r="F92" s="152"/>
      <c r="G92" s="153"/>
      <c r="H92" s="151" t="s">
        <v>132</v>
      </c>
      <c r="I92" s="151" t="s">
        <v>67</v>
      </c>
      <c r="J92" s="172"/>
      <c r="K92" s="172"/>
      <c r="L92" s="166"/>
      <c r="M92" s="167"/>
      <c r="N92" s="168"/>
      <c r="O92" s="169"/>
      <c r="P92" s="167"/>
      <c r="Q92" s="170"/>
    </row>
    <row r="93" spans="1:17" s="31" customFormat="1" ht="72.75" customHeight="1">
      <c r="A93" s="59" t="s">
        <v>272</v>
      </c>
      <c r="B93" s="49"/>
      <c r="C93" s="49"/>
      <c r="D93" s="67" t="s">
        <v>77</v>
      </c>
      <c r="E93" s="68"/>
      <c r="F93" s="111"/>
      <c r="G93" s="115"/>
      <c r="H93" s="47" t="s">
        <v>132</v>
      </c>
      <c r="I93" s="47" t="s">
        <v>67</v>
      </c>
      <c r="J93" s="127" t="s">
        <v>395</v>
      </c>
      <c r="K93" s="127" t="s">
        <v>396</v>
      </c>
      <c r="L93" s="35"/>
      <c r="M93" s="33"/>
      <c r="N93" s="43"/>
      <c r="O93" s="34"/>
      <c r="P93" s="33"/>
      <c r="Q93" s="61"/>
    </row>
    <row r="94" spans="1:17" s="31" customFormat="1" ht="38.25" customHeight="1">
      <c r="A94" s="59" t="s">
        <v>273</v>
      </c>
      <c r="B94" s="49"/>
      <c r="C94" s="49"/>
      <c r="D94" s="67" t="s">
        <v>78</v>
      </c>
      <c r="E94" s="68"/>
      <c r="F94" s="109"/>
      <c r="G94" s="110"/>
      <c r="H94" s="47" t="s">
        <v>132</v>
      </c>
      <c r="I94" s="47" t="s">
        <v>67</v>
      </c>
      <c r="J94" s="54" t="s">
        <v>333</v>
      </c>
      <c r="K94" s="54" t="s">
        <v>341</v>
      </c>
      <c r="L94" s="35"/>
      <c r="M94" s="33" t="s">
        <v>376</v>
      </c>
      <c r="N94" s="231">
        <v>43737</v>
      </c>
      <c r="O94" s="34" t="s">
        <v>346</v>
      </c>
      <c r="P94" s="34"/>
      <c r="Q94" s="44"/>
    </row>
    <row r="95" spans="1:17" s="31" customFormat="1" ht="23.1" customHeight="1">
      <c r="A95" s="59" t="s">
        <v>274</v>
      </c>
      <c r="B95" s="49"/>
      <c r="C95" s="49"/>
      <c r="D95" s="204" t="s">
        <v>79</v>
      </c>
      <c r="E95" s="205"/>
      <c r="F95" s="152"/>
      <c r="G95" s="153"/>
      <c r="H95" s="227" t="s">
        <v>132</v>
      </c>
      <c r="I95" s="202" t="s">
        <v>67</v>
      </c>
      <c r="J95" s="172"/>
      <c r="K95" s="172"/>
      <c r="L95" s="166"/>
      <c r="M95" s="167"/>
      <c r="N95" s="168"/>
      <c r="O95" s="169"/>
      <c r="P95" s="167"/>
      <c r="Q95" s="170"/>
    </row>
    <row r="96" spans="1:17" s="31" customFormat="1" ht="23.1" customHeight="1">
      <c r="A96" s="59" t="s">
        <v>275</v>
      </c>
      <c r="B96" s="49"/>
      <c r="C96" s="49"/>
      <c r="D96" s="204" t="s">
        <v>215</v>
      </c>
      <c r="E96" s="205"/>
      <c r="F96" s="152"/>
      <c r="G96" s="153"/>
      <c r="H96" s="151" t="s">
        <v>132</v>
      </c>
      <c r="I96" s="151" t="s">
        <v>67</v>
      </c>
      <c r="J96" s="172"/>
      <c r="K96" s="172"/>
      <c r="L96" s="166"/>
      <c r="M96" s="167"/>
      <c r="N96" s="168"/>
      <c r="O96" s="169"/>
      <c r="P96" s="167"/>
      <c r="Q96" s="170"/>
    </row>
    <row r="97" spans="1:17" s="31" customFormat="1" ht="23.1" hidden="1" customHeight="1">
      <c r="A97" s="59" t="s">
        <v>276</v>
      </c>
      <c r="B97" s="49"/>
      <c r="C97" s="49"/>
      <c r="D97" s="67" t="s">
        <v>216</v>
      </c>
      <c r="E97" s="68"/>
      <c r="F97" s="109" t="s">
        <v>297</v>
      </c>
      <c r="G97" s="110" t="s">
        <v>304</v>
      </c>
      <c r="H97" s="119" t="s">
        <v>132</v>
      </c>
      <c r="I97" s="63" t="s">
        <v>67</v>
      </c>
      <c r="J97" s="54"/>
      <c r="K97" s="54"/>
      <c r="L97" s="35"/>
      <c r="M97" s="33"/>
      <c r="N97" s="43"/>
      <c r="O97" s="34"/>
      <c r="P97" s="33"/>
      <c r="Q97" s="44"/>
    </row>
    <row r="98" spans="1:17" s="31" customFormat="1" ht="23.1" customHeight="1">
      <c r="A98" s="59" t="s">
        <v>277</v>
      </c>
      <c r="B98" s="49"/>
      <c r="C98" s="49"/>
      <c r="D98" s="206" t="s">
        <v>217</v>
      </c>
      <c r="E98" s="207"/>
      <c r="F98" s="152"/>
      <c r="G98" s="153"/>
      <c r="H98" s="151" t="s">
        <v>132</v>
      </c>
      <c r="I98" s="151" t="s">
        <v>67</v>
      </c>
      <c r="J98" s="172"/>
      <c r="K98" s="172"/>
      <c r="L98" s="166"/>
      <c r="M98" s="167"/>
      <c r="N98" s="168"/>
      <c r="O98" s="169"/>
      <c r="P98" s="167"/>
      <c r="Q98" s="170"/>
    </row>
    <row r="99" spans="1:17" s="31" customFormat="1" ht="23.1" customHeight="1">
      <c r="A99" s="59" t="s">
        <v>278</v>
      </c>
      <c r="B99" s="49"/>
      <c r="C99" s="49"/>
      <c r="D99" s="206" t="s">
        <v>218</v>
      </c>
      <c r="E99" s="207"/>
      <c r="F99" s="152"/>
      <c r="G99" s="153"/>
      <c r="H99" s="151" t="s">
        <v>132</v>
      </c>
      <c r="I99" s="151" t="s">
        <v>67</v>
      </c>
      <c r="J99" s="172"/>
      <c r="K99" s="172"/>
      <c r="L99" s="166"/>
      <c r="M99" s="167"/>
      <c r="N99" s="168"/>
      <c r="O99" s="169"/>
      <c r="P99" s="167"/>
      <c r="Q99" s="170"/>
    </row>
    <row r="100" spans="1:17" s="31" customFormat="1" ht="45" customHeight="1">
      <c r="A100" s="87" t="s">
        <v>279</v>
      </c>
      <c r="B100" s="49"/>
      <c r="C100" s="49"/>
      <c r="D100" s="208" t="s">
        <v>224</v>
      </c>
      <c r="E100" s="209"/>
      <c r="F100" s="152"/>
      <c r="G100" s="153"/>
      <c r="H100" s="210" t="s">
        <v>132</v>
      </c>
      <c r="I100" s="211" t="s">
        <v>67</v>
      </c>
      <c r="J100" s="212"/>
      <c r="K100" s="212"/>
      <c r="L100" s="213"/>
      <c r="M100" s="214"/>
      <c r="N100" s="215"/>
      <c r="O100" s="216"/>
      <c r="P100" s="214"/>
      <c r="Q100" s="217"/>
    </row>
    <row r="101" spans="1:17" s="31" customFormat="1" ht="23.1" hidden="1" customHeight="1">
      <c r="A101" s="85" t="s">
        <v>280</v>
      </c>
      <c r="B101" s="49"/>
      <c r="C101" s="49"/>
      <c r="D101" s="80" t="s">
        <v>219</v>
      </c>
      <c r="E101" s="81"/>
      <c r="F101" s="109" t="s">
        <v>297</v>
      </c>
      <c r="G101" s="110" t="s">
        <v>294</v>
      </c>
      <c r="H101" s="49" t="s">
        <v>132</v>
      </c>
      <c r="I101" s="49" t="s">
        <v>67</v>
      </c>
      <c r="J101" s="69"/>
      <c r="K101" s="69"/>
      <c r="L101" s="76"/>
      <c r="M101" s="77"/>
      <c r="N101" s="78"/>
      <c r="O101" s="79"/>
      <c r="P101" s="77"/>
      <c r="Q101" s="86"/>
    </row>
    <row r="102" spans="1:17" s="31" customFormat="1" ht="23.1" hidden="1" customHeight="1">
      <c r="A102" s="87" t="s">
        <v>281</v>
      </c>
      <c r="B102" s="88"/>
      <c r="C102" s="88"/>
      <c r="D102" s="89" t="s">
        <v>227</v>
      </c>
      <c r="E102" s="90"/>
      <c r="F102" s="109" t="s">
        <v>297</v>
      </c>
      <c r="G102" s="110" t="s">
        <v>305</v>
      </c>
      <c r="H102" s="120" t="s">
        <v>132</v>
      </c>
      <c r="I102" s="91" t="s">
        <v>228</v>
      </c>
      <c r="J102" s="92"/>
      <c r="K102" s="92"/>
      <c r="L102" s="93"/>
      <c r="M102" s="94"/>
      <c r="N102" s="95"/>
      <c r="O102" s="96"/>
      <c r="P102" s="94"/>
      <c r="Q102" s="97"/>
    </row>
    <row r="103" spans="1:17">
      <c r="A103" s="98"/>
      <c r="B103" s="98"/>
      <c r="C103" s="99"/>
      <c r="D103" s="100"/>
      <c r="E103" s="99"/>
      <c r="H103" s="99"/>
      <c r="I103" s="98"/>
      <c r="J103" s="98"/>
      <c r="K103" s="98"/>
      <c r="L103" s="98"/>
      <c r="M103" s="98"/>
      <c r="N103" s="98"/>
      <c r="O103" s="98"/>
      <c r="P103" s="98"/>
      <c r="Q103" s="98"/>
    </row>
    <row r="104" spans="1:17">
      <c r="C104" s="31"/>
      <c r="D104" s="70"/>
      <c r="E104" s="31"/>
      <c r="H104" s="31"/>
    </row>
    <row r="105" spans="1:17">
      <c r="C105" s="31"/>
      <c r="D105" s="70"/>
      <c r="E105" s="31"/>
      <c r="H105" s="31"/>
    </row>
    <row r="106" spans="1:17">
      <c r="C106" s="31"/>
      <c r="D106" s="70"/>
      <c r="E106" s="31"/>
      <c r="H106" s="31"/>
    </row>
    <row r="107" spans="1:17">
      <c r="C107" s="31"/>
      <c r="D107" s="70"/>
      <c r="E107" s="31"/>
      <c r="H107" s="31"/>
    </row>
    <row r="108" spans="1:17">
      <c r="C108" s="31"/>
      <c r="D108" s="70"/>
      <c r="E108" s="31"/>
      <c r="H108" s="31"/>
    </row>
    <row r="109" spans="1:17">
      <c r="C109" s="31"/>
      <c r="D109" s="70"/>
      <c r="E109" s="31"/>
      <c r="H109" s="31"/>
    </row>
    <row r="110" spans="1:17">
      <c r="C110" s="31"/>
      <c r="D110" s="70"/>
      <c r="E110" s="31"/>
      <c r="H110" s="31"/>
    </row>
    <row r="111" spans="1:17">
      <c r="C111" s="31"/>
      <c r="D111" s="70"/>
      <c r="E111" s="31"/>
      <c r="H111" s="31"/>
    </row>
    <row r="112" spans="1:17">
      <c r="C112" s="31"/>
      <c r="D112" s="70"/>
      <c r="E112" s="31"/>
      <c r="H112" s="31"/>
    </row>
    <row r="113" spans="3:8">
      <c r="C113" s="31"/>
      <c r="D113" s="70"/>
      <c r="E113" s="31"/>
      <c r="H113" s="31"/>
    </row>
    <row r="114" spans="3:8">
      <c r="C114" s="31"/>
      <c r="D114" s="70"/>
      <c r="E114" s="31"/>
      <c r="H114" s="31"/>
    </row>
    <row r="115" spans="3:8">
      <c r="C115" s="31"/>
      <c r="D115" s="70"/>
      <c r="E115" s="31"/>
      <c r="H115" s="31"/>
    </row>
    <row r="116" spans="3:8">
      <c r="C116" s="31"/>
      <c r="D116" s="70"/>
      <c r="E116" s="31"/>
      <c r="H116" s="31"/>
    </row>
    <row r="117" spans="3:8">
      <c r="C117" s="31"/>
      <c r="D117" s="70"/>
      <c r="E117" s="31"/>
      <c r="H117" s="31"/>
    </row>
    <row r="118" spans="3:8">
      <c r="C118" s="31"/>
      <c r="D118" s="70"/>
      <c r="E118" s="31"/>
      <c r="H118" s="31"/>
    </row>
    <row r="119" spans="3:8">
      <c r="C119" s="31"/>
      <c r="D119" s="70"/>
      <c r="E119" s="31"/>
      <c r="H119" s="31"/>
    </row>
    <row r="120" spans="3:8">
      <c r="C120" s="31"/>
      <c r="D120" s="70"/>
      <c r="E120" s="31"/>
      <c r="H120" s="31"/>
    </row>
    <row r="121" spans="3:8">
      <c r="C121" s="31"/>
      <c r="D121" s="70"/>
      <c r="E121" s="31"/>
      <c r="H121" s="31"/>
    </row>
    <row r="122" spans="3:8">
      <c r="C122" s="31"/>
      <c r="D122" s="70"/>
      <c r="E122" s="31"/>
      <c r="H122" s="31"/>
    </row>
    <row r="123" spans="3:8">
      <c r="C123" s="31"/>
      <c r="D123" s="70"/>
      <c r="E123" s="31"/>
      <c r="H123" s="31"/>
    </row>
    <row r="124" spans="3:8">
      <c r="C124" s="31"/>
      <c r="D124" s="70"/>
      <c r="E124" s="31"/>
      <c r="H124" s="31"/>
    </row>
    <row r="125" spans="3:8">
      <c r="C125" s="31"/>
      <c r="D125" s="70"/>
      <c r="E125" s="31"/>
      <c r="H125" s="31"/>
    </row>
    <row r="126" spans="3:8">
      <c r="C126" s="31"/>
      <c r="D126" s="70"/>
      <c r="E126" s="31"/>
      <c r="H126" s="31"/>
    </row>
    <row r="127" spans="3:8">
      <c r="C127" s="31"/>
      <c r="D127" s="70"/>
      <c r="E127" s="31"/>
      <c r="H127" s="31"/>
    </row>
    <row r="128" spans="3:8">
      <c r="C128" s="31"/>
      <c r="D128" s="70"/>
      <c r="E128" s="31"/>
      <c r="H128" s="31"/>
    </row>
  </sheetData>
  <autoFilter ref="A10:Q102" xr:uid="{00000000-0009-0000-0000-000002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42" fitToHeight="0" orientation="landscape" verticalDpi="300" r:id="rId1"/>
  <headerFooter alignWithMargins="0">
    <oddFooter>&amp;C&amp;"ＭＳ 明朝,標準"&amp;9- &amp;P -</oddFooter>
  </headerFooter>
  <rowBreaks count="1" manualBreakCount="1">
    <brk id="53" max="15" man="1"/>
  </rowBreaks>
  <ignoredErrors>
    <ignoredError sqref="A15:A18 A11:A13" twoDigitTextYear="1"/>
  </ignoredError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pageSetUpPr fitToPage="1"/>
  </sheetPr>
  <dimension ref="A1:Q44"/>
  <sheetViews>
    <sheetView showGridLines="0" view="pageBreakPreview" zoomScaleNormal="100" zoomScaleSheetLayoutView="100" workbookViewId="0"/>
  </sheetViews>
  <sheetFormatPr defaultRowHeight="11.25" outlineLevelCol="1"/>
  <cols>
    <col min="1" max="1" width="8.625" style="25" customWidth="1"/>
    <col min="2" max="3" width="10.625" style="25" customWidth="1"/>
    <col min="4" max="5" width="15.625" style="26" customWidth="1"/>
    <col min="6" max="6" width="6.125" style="25" hidden="1" customWidth="1" outlineLevel="1"/>
    <col min="7" max="7" width="60.625" style="25" hidden="1" customWidth="1" outlineLevel="1"/>
    <col min="8" max="8" width="15.625" style="25" customWidth="1" collapsed="1"/>
    <col min="9" max="9" width="20.625" style="25" customWidth="1"/>
    <col min="10" max="11" width="30.625" style="25" customWidth="1"/>
    <col min="12" max="12" width="20.625" style="25" customWidth="1"/>
    <col min="13" max="15" width="8.625" style="25" customWidth="1"/>
    <col min="16" max="16384" width="9" style="25"/>
  </cols>
  <sheetData>
    <row r="1" spans="1:17">
      <c r="A1" s="25" t="s">
        <v>402</v>
      </c>
    </row>
    <row r="2" spans="1:17">
      <c r="A2" s="25" t="s">
        <v>162</v>
      </c>
    </row>
    <row r="4" spans="1:17">
      <c r="A4" s="25" t="s">
        <v>398</v>
      </c>
    </row>
    <row r="5" spans="1:17">
      <c r="A5" s="25" t="s">
        <v>399</v>
      </c>
    </row>
    <row r="6" spans="1:17">
      <c r="A6" s="25" t="s">
        <v>400</v>
      </c>
      <c r="J6" s="25" t="s">
        <v>364</v>
      </c>
      <c r="K6" s="25" t="s">
        <v>0</v>
      </c>
    </row>
    <row r="7" spans="1:17">
      <c r="A7" s="25" t="s">
        <v>13</v>
      </c>
      <c r="J7" s="25" t="s">
        <v>397</v>
      </c>
      <c r="K7" s="25" t="s">
        <v>1</v>
      </c>
    </row>
    <row r="8" spans="1:17" ht="12" thickBot="1">
      <c r="A8" s="27"/>
      <c r="B8" s="27"/>
      <c r="C8" s="27"/>
      <c r="D8" s="28"/>
      <c r="E8" s="28"/>
      <c r="F8" s="28"/>
      <c r="G8" s="28"/>
      <c r="H8" s="27"/>
      <c r="I8" s="27"/>
      <c r="J8" s="27"/>
      <c r="K8" s="27"/>
      <c r="L8" s="27"/>
      <c r="M8" s="27"/>
      <c r="N8" s="27"/>
      <c r="O8" s="27"/>
      <c r="P8" s="27"/>
      <c r="Q8" s="27"/>
    </row>
    <row r="9" spans="1:17" ht="12" thickTop="1">
      <c r="G9" s="26"/>
    </row>
    <row r="10" spans="1:17" s="31" customFormat="1" ht="9.9499999999999993" customHeight="1">
      <c r="A10" s="29" t="s">
        <v>330</v>
      </c>
      <c r="B10" s="29" t="s">
        <v>8</v>
      </c>
      <c r="C10" s="29" t="s">
        <v>9</v>
      </c>
      <c r="D10" s="29" t="s">
        <v>10</v>
      </c>
      <c r="E10" s="29" t="s">
        <v>89</v>
      </c>
      <c r="F10" s="125" t="s">
        <v>298</v>
      </c>
      <c r="G10" s="125" t="s">
        <v>299</v>
      </c>
      <c r="H10" s="29" t="s">
        <v>11</v>
      </c>
      <c r="I10" s="29" t="s">
        <v>12</v>
      </c>
      <c r="J10" s="30" t="s">
        <v>2</v>
      </c>
      <c r="K10" s="30" t="s">
        <v>3</v>
      </c>
      <c r="L10" s="30" t="s">
        <v>403</v>
      </c>
      <c r="M10" s="30" t="s">
        <v>4</v>
      </c>
      <c r="N10" s="30" t="s">
        <v>15</v>
      </c>
      <c r="O10" s="30" t="s">
        <v>5</v>
      </c>
      <c r="P10" s="30" t="s">
        <v>6</v>
      </c>
      <c r="Q10" s="30" t="s">
        <v>7</v>
      </c>
    </row>
    <row r="11" spans="1:17" s="31" customFormat="1" ht="78.75">
      <c r="A11" s="135" t="s">
        <v>329</v>
      </c>
      <c r="B11" s="136" t="s">
        <v>95</v>
      </c>
      <c r="C11" s="136" t="s">
        <v>231</v>
      </c>
      <c r="D11" s="40" t="s">
        <v>96</v>
      </c>
      <c r="E11" s="53"/>
      <c r="F11" s="121"/>
      <c r="G11" s="121"/>
      <c r="H11" s="136" t="s">
        <v>314</v>
      </c>
      <c r="I11" s="136" t="s">
        <v>290</v>
      </c>
      <c r="J11" s="63" t="s">
        <v>348</v>
      </c>
      <c r="K11" s="63" t="s">
        <v>349</v>
      </c>
      <c r="L11" s="150"/>
      <c r="M11" s="33" t="s">
        <v>347</v>
      </c>
      <c r="N11" s="231">
        <v>43737</v>
      </c>
      <c r="O11" s="34" t="s">
        <v>346</v>
      </c>
      <c r="P11" s="126"/>
      <c r="Q11" s="126"/>
    </row>
    <row r="12" spans="1:17" s="31" customFormat="1" ht="38.25" customHeight="1">
      <c r="A12" s="137" t="s">
        <v>328</v>
      </c>
      <c r="B12" s="71"/>
      <c r="C12" s="71"/>
      <c r="D12" s="218" t="s">
        <v>98</v>
      </c>
      <c r="E12" s="219"/>
      <c r="F12" s="121"/>
      <c r="G12" s="121"/>
      <c r="H12" s="220" t="s">
        <v>314</v>
      </c>
      <c r="I12" s="220" t="s">
        <v>97</v>
      </c>
      <c r="J12" s="221"/>
      <c r="K12" s="221"/>
      <c r="L12" s="222"/>
      <c r="M12" s="223"/>
      <c r="N12" s="224"/>
      <c r="O12" s="223"/>
      <c r="P12" s="223"/>
      <c r="Q12" s="223"/>
    </row>
    <row r="13" spans="1:17" s="31" customFormat="1" ht="38.25" customHeight="1">
      <c r="A13" s="137" t="s">
        <v>327</v>
      </c>
      <c r="B13" s="71"/>
      <c r="C13" s="71"/>
      <c r="D13" s="218" t="s">
        <v>99</v>
      </c>
      <c r="E13" s="219"/>
      <c r="F13" s="121"/>
      <c r="G13" s="121"/>
      <c r="H13" s="220" t="s">
        <v>314</v>
      </c>
      <c r="I13" s="220" t="s">
        <v>97</v>
      </c>
      <c r="J13" s="221"/>
      <c r="K13" s="221"/>
      <c r="L13" s="222"/>
      <c r="M13" s="223"/>
      <c r="N13" s="224"/>
      <c r="O13" s="223"/>
      <c r="P13" s="223"/>
      <c r="Q13" s="223"/>
    </row>
    <row r="14" spans="1:17" s="31" customFormat="1" ht="38.25" customHeight="1">
      <c r="A14" s="137" t="s">
        <v>326</v>
      </c>
      <c r="B14" s="71"/>
      <c r="C14" s="71"/>
      <c r="D14" s="218" t="s">
        <v>100</v>
      </c>
      <c r="E14" s="219"/>
      <c r="F14" s="121"/>
      <c r="G14" s="121"/>
      <c r="H14" s="220" t="s">
        <v>314</v>
      </c>
      <c r="I14" s="220" t="s">
        <v>97</v>
      </c>
      <c r="J14" s="221"/>
      <c r="K14" s="221"/>
      <c r="L14" s="222"/>
      <c r="M14" s="223"/>
      <c r="N14" s="224"/>
      <c r="O14" s="223"/>
      <c r="P14" s="223"/>
      <c r="Q14" s="223"/>
    </row>
    <row r="15" spans="1:17" s="31" customFormat="1" ht="38.25" customHeight="1">
      <c r="A15" s="137" t="s">
        <v>325</v>
      </c>
      <c r="B15" s="71"/>
      <c r="C15" s="71"/>
      <c r="D15" s="139" t="s">
        <v>101</v>
      </c>
      <c r="E15" s="73" t="s">
        <v>33</v>
      </c>
      <c r="F15" s="121"/>
      <c r="G15" s="121"/>
      <c r="H15" s="136" t="s">
        <v>314</v>
      </c>
      <c r="I15" s="136" t="s">
        <v>97</v>
      </c>
      <c r="J15" s="127" t="s">
        <v>350</v>
      </c>
      <c r="K15" s="127" t="s">
        <v>332</v>
      </c>
      <c r="L15" s="128"/>
      <c r="M15" s="33" t="s">
        <v>347</v>
      </c>
      <c r="N15" s="231">
        <v>43737</v>
      </c>
      <c r="O15" s="34" t="s">
        <v>346</v>
      </c>
      <c r="P15" s="129"/>
      <c r="Q15" s="129"/>
    </row>
    <row r="16" spans="1:17" s="31" customFormat="1" ht="38.25" customHeight="1">
      <c r="A16" s="137" t="s">
        <v>324</v>
      </c>
      <c r="B16" s="71"/>
      <c r="C16" s="71"/>
      <c r="D16" s="71"/>
      <c r="E16" s="226" t="s">
        <v>102</v>
      </c>
      <c r="F16" s="121"/>
      <c r="G16" s="121"/>
      <c r="H16" s="220" t="s">
        <v>314</v>
      </c>
      <c r="I16" s="220" t="s">
        <v>97</v>
      </c>
      <c r="J16" s="221"/>
      <c r="K16" s="221"/>
      <c r="L16" s="222"/>
      <c r="M16" s="223"/>
      <c r="N16" s="224"/>
      <c r="O16" s="223"/>
      <c r="P16" s="223"/>
      <c r="Q16" s="223"/>
    </row>
    <row r="17" spans="1:17" s="31" customFormat="1" ht="38.25" customHeight="1">
      <c r="A17" s="137" t="s">
        <v>323</v>
      </c>
      <c r="B17" s="71"/>
      <c r="C17" s="71"/>
      <c r="D17" s="71"/>
      <c r="E17" s="225" t="s">
        <v>103</v>
      </c>
      <c r="F17" s="121"/>
      <c r="G17" s="121"/>
      <c r="H17" s="220" t="s">
        <v>314</v>
      </c>
      <c r="I17" s="220" t="s">
        <v>97</v>
      </c>
      <c r="J17" s="221"/>
      <c r="K17" s="221"/>
      <c r="L17" s="222"/>
      <c r="M17" s="223"/>
      <c r="N17" s="224"/>
      <c r="O17" s="223"/>
      <c r="P17" s="223"/>
      <c r="Q17" s="223"/>
    </row>
    <row r="18" spans="1:17" s="31" customFormat="1" ht="38.25" customHeight="1">
      <c r="A18" s="137" t="s">
        <v>322</v>
      </c>
      <c r="B18" s="71"/>
      <c r="C18" s="71"/>
      <c r="D18" s="71"/>
      <c r="E18" s="139" t="s">
        <v>133</v>
      </c>
      <c r="F18" s="121"/>
      <c r="G18" s="121"/>
      <c r="H18" s="136" t="s">
        <v>314</v>
      </c>
      <c r="I18" s="136" t="s">
        <v>97</v>
      </c>
      <c r="J18" s="127" t="s">
        <v>355</v>
      </c>
      <c r="K18" s="127" t="s">
        <v>354</v>
      </c>
      <c r="L18" s="128"/>
      <c r="M18" s="33" t="s">
        <v>347</v>
      </c>
      <c r="N18" s="231">
        <v>43737</v>
      </c>
      <c r="O18" s="34" t="s">
        <v>346</v>
      </c>
      <c r="P18" s="129"/>
      <c r="Q18" s="129"/>
    </row>
    <row r="19" spans="1:17" s="31" customFormat="1" ht="56.25" customHeight="1">
      <c r="A19" s="137" t="s">
        <v>351</v>
      </c>
      <c r="B19" s="71"/>
      <c r="C19" s="71"/>
      <c r="D19" s="71"/>
      <c r="E19" s="71"/>
      <c r="F19" s="121"/>
      <c r="G19" s="121"/>
      <c r="H19" s="49"/>
      <c r="I19" s="49"/>
      <c r="J19" s="127" t="s">
        <v>356</v>
      </c>
      <c r="K19" s="127" t="s">
        <v>354</v>
      </c>
      <c r="L19" s="128"/>
      <c r="M19" s="33" t="s">
        <v>347</v>
      </c>
      <c r="N19" s="231">
        <v>43737</v>
      </c>
      <c r="O19" s="34" t="s">
        <v>346</v>
      </c>
      <c r="P19" s="129"/>
      <c r="Q19" s="129"/>
    </row>
    <row r="20" spans="1:17" s="31" customFormat="1" ht="53.25" customHeight="1">
      <c r="A20" s="137" t="s">
        <v>352</v>
      </c>
      <c r="B20" s="71"/>
      <c r="C20" s="71"/>
      <c r="D20" s="71"/>
      <c r="E20" s="71"/>
      <c r="F20" s="121"/>
      <c r="G20" s="121"/>
      <c r="H20" s="49"/>
      <c r="I20" s="49"/>
      <c r="J20" s="127" t="s">
        <v>357</v>
      </c>
      <c r="K20" s="127" t="s">
        <v>354</v>
      </c>
      <c r="L20" s="128"/>
      <c r="M20" s="33" t="s">
        <v>347</v>
      </c>
      <c r="N20" s="231">
        <v>43737</v>
      </c>
      <c r="O20" s="34" t="s">
        <v>346</v>
      </c>
      <c r="P20" s="129"/>
      <c r="Q20" s="129"/>
    </row>
    <row r="21" spans="1:17" s="31" customFormat="1" ht="68.25" customHeight="1">
      <c r="A21" s="137" t="s">
        <v>353</v>
      </c>
      <c r="B21" s="71"/>
      <c r="C21" s="71"/>
      <c r="D21" s="72"/>
      <c r="E21" s="72"/>
      <c r="F21" s="121"/>
      <c r="G21" s="121"/>
      <c r="H21" s="58"/>
      <c r="I21" s="58"/>
      <c r="J21" s="127" t="s">
        <v>358</v>
      </c>
      <c r="K21" s="127" t="s">
        <v>359</v>
      </c>
      <c r="L21" s="128"/>
      <c r="M21" s="33" t="s">
        <v>347</v>
      </c>
      <c r="N21" s="231">
        <v>43737</v>
      </c>
      <c r="O21" s="34" t="s">
        <v>346</v>
      </c>
      <c r="P21" s="129"/>
      <c r="Q21" s="129"/>
    </row>
    <row r="22" spans="1:17" s="31" customFormat="1" ht="38.25" customHeight="1">
      <c r="A22" s="137" t="s">
        <v>321</v>
      </c>
      <c r="B22" s="71"/>
      <c r="C22" s="71"/>
      <c r="D22" s="225" t="s">
        <v>320</v>
      </c>
      <c r="E22" s="226" t="s">
        <v>104</v>
      </c>
      <c r="F22" s="121"/>
      <c r="G22" s="121"/>
      <c r="H22" s="220" t="s">
        <v>314</v>
      </c>
      <c r="I22" s="220" t="s">
        <v>97</v>
      </c>
      <c r="J22" s="221"/>
      <c r="K22" s="221"/>
      <c r="L22" s="222"/>
      <c r="M22" s="223"/>
      <c r="N22" s="224"/>
      <c r="O22" s="223"/>
      <c r="P22" s="223"/>
      <c r="Q22" s="223"/>
    </row>
    <row r="23" spans="1:17" s="31" customFormat="1" ht="58.5" customHeight="1">
      <c r="A23" s="137" t="s">
        <v>319</v>
      </c>
      <c r="B23" s="71"/>
      <c r="C23" s="71"/>
      <c r="D23" s="40" t="s">
        <v>135</v>
      </c>
      <c r="E23" s="48" t="s">
        <v>318</v>
      </c>
      <c r="F23" s="121"/>
      <c r="G23" s="121"/>
      <c r="H23" s="136" t="s">
        <v>314</v>
      </c>
      <c r="I23" s="136" t="s">
        <v>97</v>
      </c>
      <c r="J23" s="127" t="s">
        <v>360</v>
      </c>
      <c r="K23" s="127" t="s">
        <v>362</v>
      </c>
      <c r="L23" s="130"/>
      <c r="M23" s="33" t="s">
        <v>347</v>
      </c>
      <c r="N23" s="231">
        <v>43737</v>
      </c>
      <c r="O23" s="34" t="s">
        <v>346</v>
      </c>
      <c r="P23" s="131"/>
      <c r="Q23" s="131"/>
    </row>
    <row r="24" spans="1:17" s="31" customFormat="1" ht="38.25" customHeight="1">
      <c r="A24" s="137" t="s">
        <v>317</v>
      </c>
      <c r="B24" s="71"/>
      <c r="C24" s="71"/>
      <c r="D24" s="312" t="s">
        <v>300</v>
      </c>
      <c r="E24" s="313"/>
      <c r="F24" s="121"/>
      <c r="G24" s="121"/>
      <c r="H24" s="136" t="s">
        <v>314</v>
      </c>
      <c r="I24" s="136" t="s">
        <v>97</v>
      </c>
      <c r="J24" s="127" t="s">
        <v>361</v>
      </c>
      <c r="K24" s="127" t="s">
        <v>363</v>
      </c>
      <c r="L24" s="130"/>
      <c r="M24" s="33" t="s">
        <v>347</v>
      </c>
      <c r="N24" s="231">
        <v>43737</v>
      </c>
      <c r="O24" s="34" t="s">
        <v>346</v>
      </c>
      <c r="P24" s="131"/>
      <c r="Q24" s="131"/>
    </row>
    <row r="25" spans="1:17" s="31" customFormat="1" ht="38.25" customHeight="1">
      <c r="A25" s="137" t="s">
        <v>316</v>
      </c>
      <c r="B25" s="71"/>
      <c r="C25" s="247" t="s">
        <v>29</v>
      </c>
      <c r="D25" s="218" t="s">
        <v>105</v>
      </c>
      <c r="E25" s="219"/>
      <c r="F25" s="121"/>
      <c r="G25" s="121"/>
      <c r="H25" s="220" t="s">
        <v>314</v>
      </c>
      <c r="I25" s="220" t="s">
        <v>97</v>
      </c>
      <c r="J25" s="221"/>
      <c r="K25" s="221"/>
      <c r="L25" s="222"/>
      <c r="M25" s="167"/>
      <c r="N25" s="232"/>
      <c r="O25" s="169"/>
      <c r="P25" s="223"/>
      <c r="Q25" s="223"/>
    </row>
    <row r="26" spans="1:17" s="31" customFormat="1" ht="38.25" customHeight="1">
      <c r="A26" s="137" t="s">
        <v>315</v>
      </c>
      <c r="B26" s="72"/>
      <c r="C26" s="248"/>
      <c r="D26" s="218" t="s">
        <v>106</v>
      </c>
      <c r="E26" s="219"/>
      <c r="F26" s="121"/>
      <c r="G26" s="121"/>
      <c r="H26" s="220" t="s">
        <v>314</v>
      </c>
      <c r="I26" s="220" t="s">
        <v>97</v>
      </c>
      <c r="J26" s="221"/>
      <c r="K26" s="221"/>
      <c r="L26" s="222"/>
      <c r="M26" s="167"/>
      <c r="N26" s="232"/>
      <c r="O26" s="169"/>
      <c r="P26" s="223"/>
      <c r="Q26" s="223"/>
    </row>
    <row r="27" spans="1:17" s="31" customFormat="1" ht="38.25" hidden="1" customHeight="1">
      <c r="A27" s="137" t="s">
        <v>313</v>
      </c>
      <c r="B27" s="136" t="s">
        <v>232</v>
      </c>
      <c r="C27" s="140" t="s">
        <v>134</v>
      </c>
      <c r="D27" s="123"/>
      <c r="E27" s="124"/>
      <c r="F27" s="121" t="s">
        <v>308</v>
      </c>
      <c r="G27" s="122" t="s">
        <v>312</v>
      </c>
      <c r="H27" s="73" t="s">
        <v>26</v>
      </c>
      <c r="I27" s="48" t="s">
        <v>311</v>
      </c>
      <c r="J27" s="127"/>
      <c r="K27" s="127"/>
      <c r="L27" s="128"/>
      <c r="M27" s="129"/>
      <c r="N27" s="138"/>
      <c r="O27" s="129"/>
      <c r="P27" s="129"/>
      <c r="Q27" s="129"/>
    </row>
    <row r="28" spans="1:17" s="31" customFormat="1" ht="38.25" hidden="1" customHeight="1">
      <c r="A28" s="141" t="s">
        <v>310</v>
      </c>
      <c r="B28" s="101"/>
      <c r="C28" s="142" t="s">
        <v>309</v>
      </c>
      <c r="D28" s="143"/>
      <c r="E28" s="144"/>
      <c r="F28" s="121" t="s">
        <v>308</v>
      </c>
      <c r="G28" s="121" t="s">
        <v>292</v>
      </c>
      <c r="H28" s="149" t="s">
        <v>307</v>
      </c>
      <c r="I28" s="149" t="s">
        <v>307</v>
      </c>
      <c r="J28" s="132"/>
      <c r="K28" s="132"/>
      <c r="L28" s="133"/>
      <c r="M28" s="134"/>
      <c r="N28" s="145"/>
      <c r="O28" s="134"/>
      <c r="P28" s="134"/>
      <c r="Q28" s="134"/>
    </row>
    <row r="29" spans="1:17" s="31" customFormat="1">
      <c r="A29" s="146"/>
      <c r="B29" s="147"/>
      <c r="C29" s="147"/>
      <c r="D29" s="148"/>
      <c r="E29" s="148"/>
      <c r="H29" s="147"/>
      <c r="I29" s="147"/>
      <c r="J29" s="147"/>
      <c r="K29" s="147"/>
      <c r="L29" s="147"/>
      <c r="M29" s="147"/>
      <c r="N29" s="147"/>
      <c r="O29" s="147"/>
      <c r="P29" s="147"/>
      <c r="Q29" s="147"/>
    </row>
    <row r="30" spans="1:17" s="31" customFormat="1">
      <c r="A30" s="102"/>
      <c r="B30" s="102"/>
      <c r="C30" s="102"/>
      <c r="D30" s="103"/>
      <c r="E30" s="103"/>
      <c r="H30" s="102"/>
      <c r="I30" s="102"/>
      <c r="J30" s="102"/>
      <c r="K30" s="102"/>
      <c r="L30" s="102"/>
      <c r="M30" s="102"/>
      <c r="N30" s="102"/>
      <c r="O30" s="102"/>
      <c r="P30" s="102"/>
      <c r="Q30" s="102"/>
    </row>
    <row r="31" spans="1:17" s="31" customFormat="1">
      <c r="D31" s="70"/>
      <c r="E31" s="70"/>
    </row>
    <row r="32" spans="1:17" s="31" customFormat="1">
      <c r="D32" s="70"/>
      <c r="E32" s="70"/>
    </row>
    <row r="33" spans="4:5" s="31" customFormat="1">
      <c r="D33" s="70"/>
      <c r="E33" s="70"/>
    </row>
    <row r="34" spans="4:5" s="31" customFormat="1">
      <c r="D34" s="70"/>
      <c r="E34" s="70"/>
    </row>
    <row r="35" spans="4:5" s="31" customFormat="1">
      <c r="D35" s="70"/>
      <c r="E35" s="70"/>
    </row>
    <row r="36" spans="4:5" s="31" customFormat="1">
      <c r="D36" s="70"/>
      <c r="E36" s="70"/>
    </row>
    <row r="37" spans="4:5" s="31" customFormat="1">
      <c r="D37" s="70"/>
      <c r="E37" s="70"/>
    </row>
    <row r="38" spans="4:5" s="31" customFormat="1">
      <c r="D38" s="70"/>
      <c r="E38" s="70"/>
    </row>
    <row r="39" spans="4:5" s="31" customFormat="1">
      <c r="D39" s="70"/>
      <c r="E39" s="70"/>
    </row>
    <row r="40" spans="4:5" s="31" customFormat="1">
      <c r="D40" s="70"/>
      <c r="E40" s="70"/>
    </row>
    <row r="41" spans="4:5" s="31" customFormat="1">
      <c r="D41" s="70"/>
      <c r="E41" s="70"/>
    </row>
    <row r="42" spans="4:5" s="31" customFormat="1">
      <c r="D42" s="70"/>
      <c r="E42" s="70"/>
    </row>
    <row r="43" spans="4:5" s="31" customFormat="1">
      <c r="D43" s="70"/>
      <c r="E43" s="70"/>
    </row>
    <row r="44" spans="4:5" s="31" customFormat="1">
      <c r="D44" s="70"/>
      <c r="E44" s="70"/>
    </row>
  </sheetData>
  <autoFilter ref="A10:Q28" xr:uid="{00000000-0009-0000-0000-000003000000}">
    <filterColumn colId="5">
      <filters blank="1"/>
    </filterColumn>
  </autoFilter>
  <mergeCells count="1">
    <mergeCell ref="D24:E24"/>
  </mergeCells>
  <phoneticPr fontId="1"/>
  <printOptions horizontalCentered="1"/>
  <pageMargins left="0.39370078740157483" right="0.39370078740157483" top="0.39370078740157483" bottom="0.39370078740157483" header="0.19685039370078741" footer="0.19685039370078741"/>
  <pageSetup paperSize="9" scale="58" fitToHeight="0" orientation="landscape" verticalDpi="300" r:id="rId1"/>
  <headerFooter alignWithMargins="0">
    <oddFooter>&amp;C&amp;"ＭＳ 明朝,標準"&amp;9-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7</vt:i4>
      </vt:variant>
    </vt:vector>
  </HeadingPairs>
  <TitlesOfParts>
    <vt:vector size="11" baseType="lpstr">
      <vt:lpstr>表紙</vt:lpstr>
      <vt:lpstr>変更履歴</vt:lpstr>
      <vt:lpstr>1.1. ログイン画面表示確認</vt:lpstr>
      <vt:lpstr>1.2. 取引単体テスト</vt:lpstr>
      <vt:lpstr>'1.1. ログイン画面表示確認'!Print_Area</vt:lpstr>
      <vt:lpstr>'1.2. 取引単体テスト'!Print_Area</vt:lpstr>
      <vt:lpstr>表紙!Print_Area</vt:lpstr>
      <vt:lpstr>変更履歴!Print_Area</vt:lpstr>
      <vt:lpstr>'1.1. ログイン画面表示確認'!Print_Titles</vt:lpstr>
      <vt:lpstr>'1.2. 取引単体テスト'!Print_Titles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2018-09-27T02:16:02Z</dcterms:created>
  <dcterms:modified xsi:type="dcterms:W3CDTF">2020-03-23T01:11:35Z</dcterms:modified>
</cp:coreProperties>
</file>