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0" documentId="13_ncr:1_{65213C23-6FA2-40D7-988B-4D1E375321BB}" xr6:coauthVersionLast="41" xr6:coauthVersionMax="41" xr10:uidLastSave="{00000000-0000-0000-0000-000000000000}"/>
  <bookViews>
    <workbookView xWindow="-120" yWindow="-120" windowWidth="29040" windowHeight="15840" tabRatio="641" xr2:uid="{00000000-000D-0000-FFFF-FFFF00000000}"/>
  </bookViews>
  <sheets>
    <sheet name="表紙" sheetId="59" r:id="rId1"/>
    <sheet name="変更履歴" sheetId="58" r:id="rId2"/>
    <sheet name="目次" sheetId="62" r:id="rId3"/>
    <sheet name="1. 外部インタフェース仕様" sheetId="51" r:id="rId4"/>
    <sheet name="2. レコード構成" sheetId="52" r:id="rId5"/>
    <sheet name="3.1. エラー" sheetId="61" r:id="rId6"/>
    <sheet name="データ" sheetId="54" state="hidden" r:id="rId7"/>
  </sheets>
  <definedNames>
    <definedName name="_xlnm.Print_Area" localSheetId="3">'1. 外部インタフェース仕様'!$A$1:$AI$32</definedName>
    <definedName name="_xlnm.Print_Area" localSheetId="4">'2. レコード構成'!$A$1:$AI$31</definedName>
    <definedName name="_xlnm.Print_Area" localSheetId="5">'3.1. エラー'!$A$1:$AL$35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 外部インタフェース仕様'!$1:$4</definedName>
    <definedName name="_xlnm.Print_Titles" localSheetId="4">'2. レコード構成'!$1:$5</definedName>
    <definedName name="_xlnm.Print_Titles" localSheetId="5">'3.1. エラー'!$1:$4</definedName>
    <definedName name="_xlnm.Print_Titles" localSheetId="1">変更履歴!$1:$4</definedName>
    <definedName name="_xlnm.Print_Titles" localSheetId="2">目次!$1:$4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1" i="58"/>
  <c r="AC2" i="58"/>
  <c r="AC3" i="51"/>
  <c r="AC1" i="52"/>
  <c r="AC1" i="51"/>
  <c r="S1" i="51"/>
  <c r="AC3" i="61"/>
  <c r="E2" i="52"/>
  <c r="AG1" i="51"/>
  <c r="AG1" i="52"/>
  <c r="E1" i="62"/>
  <c r="AG2" i="62"/>
  <c r="E1" i="61"/>
  <c r="E2" i="51"/>
  <c r="I25" i="59"/>
  <c r="AC2" i="51"/>
  <c r="AG2" i="51"/>
  <c r="AC1" i="61"/>
  <c r="AG3" i="52"/>
  <c r="AC3" i="52"/>
  <c r="E3" i="51"/>
  <c r="E3" i="62"/>
  <c r="E3" i="52"/>
  <c r="AC1" i="62"/>
  <c r="E1" i="51"/>
  <c r="AG1" i="62"/>
  <c r="AC2" i="52"/>
  <c r="S1" i="52"/>
  <c r="AC3" i="62"/>
  <c r="AG2" i="52"/>
  <c r="E3" i="61"/>
  <c r="AG2" i="61"/>
  <c r="E1" i="52"/>
  <c r="AC2" i="62"/>
  <c r="AC2" i="61"/>
  <c r="S1" i="61"/>
  <c r="AG3" i="61"/>
  <c r="S1" i="62"/>
  <c r="E2" i="61"/>
  <c r="AG3" i="51"/>
  <c r="AG3" i="62"/>
  <c r="AG1" i="61"/>
  <c r="E2" i="62"/>
</calcChain>
</file>

<file path=xl/sharedStrings.xml><?xml version="1.0" encoding="utf-8"?>
<sst xmlns="http://schemas.openxmlformats.org/spreadsheetml/2006/main" count="161" uniqueCount="122">
  <si>
    <t>変更履歴（ 1　/ 1 ）</t>
  </si>
  <si>
    <t>項目名</t>
    <rPh sb="0" eb="2">
      <t>コウモク</t>
    </rPh>
    <rPh sb="2" eb="3">
      <t>メイ</t>
    </rPh>
    <phoneticPr fontId="2"/>
  </si>
  <si>
    <t>版数</t>
    <rPh sb="0" eb="2">
      <t>ハンスウ</t>
    </rPh>
    <phoneticPr fontId="2"/>
  </si>
  <si>
    <t>変更日</t>
    <rPh sb="0" eb="3">
      <t>ヘンコウビ</t>
    </rPh>
    <phoneticPr fontId="2"/>
  </si>
  <si>
    <t>区分</t>
    <rPh sb="0" eb="2">
      <t>クブン</t>
    </rPh>
    <phoneticPr fontId="2"/>
  </si>
  <si>
    <t>変更内容</t>
    <rPh sb="0" eb="2">
      <t>ヘンコウ</t>
    </rPh>
    <rPh sb="2" eb="4">
      <t>ナイヨウ</t>
    </rPh>
    <phoneticPr fontId="2"/>
  </si>
  <si>
    <t>担当者</t>
    <rPh sb="0" eb="3">
      <t>タントウシャ</t>
    </rPh>
    <phoneticPr fontId="2"/>
  </si>
  <si>
    <t>）</t>
  </si>
  <si>
    <t>（</t>
  </si>
  <si>
    <t>相手先</t>
    <rPh sb="0" eb="3">
      <t>アイテサキ</t>
    </rPh>
    <phoneticPr fontId="11"/>
  </si>
  <si>
    <t>改行コード</t>
    <rPh sb="0" eb="2">
      <t>カイギョウ</t>
    </rPh>
    <phoneticPr fontId="11"/>
  </si>
  <si>
    <t>文字コード</t>
    <rPh sb="0" eb="2">
      <t>モジ</t>
    </rPh>
    <phoneticPr fontId="11"/>
  </si>
  <si>
    <t>授受方式</t>
    <rPh sb="0" eb="2">
      <t>ジュジュ</t>
    </rPh>
    <rPh sb="2" eb="4">
      <t>ホウシキ</t>
    </rPh>
    <phoneticPr fontId="11"/>
  </si>
  <si>
    <t>ソートKEY項目名</t>
    <rPh sb="6" eb="8">
      <t>コウモク</t>
    </rPh>
    <rPh sb="8" eb="9">
      <t>ナ</t>
    </rPh>
    <phoneticPr fontId="11"/>
  </si>
  <si>
    <t>レコード名</t>
    <rPh sb="4" eb="5">
      <t>メイ</t>
    </rPh>
    <phoneticPr fontId="11"/>
  </si>
  <si>
    <t>識別方法</t>
    <rPh sb="0" eb="2">
      <t>シキベツ</t>
    </rPh>
    <rPh sb="2" eb="4">
      <t>ホウホウ</t>
    </rPh>
    <phoneticPr fontId="11"/>
  </si>
  <si>
    <t>処理サイクル</t>
    <rPh sb="0" eb="2">
      <t>ショリ</t>
    </rPh>
    <phoneticPr fontId="11"/>
  </si>
  <si>
    <t>ファイルID/電文ID</t>
    <rPh sb="7" eb="9">
      <t>デンブン</t>
    </rPh>
    <phoneticPr fontId="11"/>
  </si>
  <si>
    <t>暗号化</t>
    <rPh sb="0" eb="3">
      <t>アンゴウカ</t>
    </rPh>
    <phoneticPr fontId="11"/>
  </si>
  <si>
    <t>媒体</t>
    <rPh sb="0" eb="2">
      <t>バイタイ</t>
    </rPh>
    <phoneticPr fontId="11"/>
  </si>
  <si>
    <t>入出力取引ID/名称</t>
    <rPh sb="8" eb="10">
      <t>メイショウ</t>
    </rPh>
    <phoneticPr fontId="11"/>
  </si>
  <si>
    <t>繰り返し単位</t>
    <rPh sb="0" eb="1">
      <t>ク</t>
    </rPh>
    <rPh sb="2" eb="3">
      <t>カエ</t>
    </rPh>
    <rPh sb="4" eb="6">
      <t>タンイ</t>
    </rPh>
    <phoneticPr fontId="11"/>
  </si>
  <si>
    <t>特記事項</t>
    <rPh sb="0" eb="2">
      <t>トッキ</t>
    </rPh>
    <rPh sb="2" eb="4">
      <t>ジコウ</t>
    </rPh>
    <phoneticPr fontId="11"/>
  </si>
  <si>
    <t>作成条件</t>
    <rPh sb="0" eb="2">
      <t>サクセイ</t>
    </rPh>
    <rPh sb="2" eb="4">
      <t>ジョウケン</t>
    </rPh>
    <phoneticPr fontId="11"/>
  </si>
  <si>
    <t>項目ID</t>
    <rPh sb="0" eb="2">
      <t>コウモク</t>
    </rPh>
    <phoneticPr fontId="2"/>
  </si>
  <si>
    <t>ﾃﾞﾌｫﾙﾄ値</t>
    <rPh sb="6" eb="7">
      <t>チ</t>
    </rPh>
    <phoneticPr fontId="2"/>
  </si>
  <si>
    <t>半角英字</t>
  </si>
  <si>
    <t>半角数字</t>
  </si>
  <si>
    <t>半角カナ</t>
  </si>
  <si>
    <t>全角ひらがな</t>
  </si>
  <si>
    <t>全角カタカナ</t>
  </si>
  <si>
    <t>半角英数字</t>
    <rPh sb="0" eb="2">
      <t>ハンカク</t>
    </rPh>
    <rPh sb="2" eb="5">
      <t>エイスウジ</t>
    </rPh>
    <phoneticPr fontId="16"/>
  </si>
  <si>
    <t>半角英数字記号</t>
    <rPh sb="0" eb="2">
      <t>ハンカク</t>
    </rPh>
    <rPh sb="2" eb="5">
      <t>エイスウジ</t>
    </rPh>
    <rPh sb="5" eb="7">
      <t>キゴウ</t>
    </rPh>
    <phoneticPr fontId="16"/>
  </si>
  <si>
    <t>半角</t>
    <rPh sb="0" eb="2">
      <t>ハンカク</t>
    </rPh>
    <phoneticPr fontId="16"/>
  </si>
  <si>
    <t>全角</t>
    <rPh sb="0" eb="2">
      <t>ゼンカク</t>
    </rPh>
    <phoneticPr fontId="16"/>
  </si>
  <si>
    <t>全角(外字含む)</t>
    <rPh sb="0" eb="2">
      <t>ゼンカク</t>
    </rPh>
    <rPh sb="3" eb="5">
      <t>ガイジ</t>
    </rPh>
    <rPh sb="5" eb="6">
      <t>フク</t>
    </rPh>
    <phoneticPr fontId="16"/>
  </si>
  <si>
    <t>ﾚｺｰﾄﾞﾀｲﾌﾟ名</t>
    <rPh sb="9" eb="10">
      <t>メイ</t>
    </rPh>
    <phoneticPr fontId="11"/>
  </si>
  <si>
    <t>符号無数値</t>
    <rPh sb="0" eb="2">
      <t>フゴウ</t>
    </rPh>
    <rPh sb="2" eb="3">
      <t>ム</t>
    </rPh>
    <rPh sb="3" eb="5">
      <t>スウチ</t>
    </rPh>
    <phoneticPr fontId="16"/>
  </si>
  <si>
    <t>入出力種別</t>
    <phoneticPr fontId="11"/>
  </si>
  <si>
    <t>目的・概要</t>
    <phoneticPr fontId="11"/>
  </si>
  <si>
    <t xml:space="preserve"> </t>
    <phoneticPr fontId="11"/>
  </si>
  <si>
    <t>データ形式</t>
    <phoneticPr fontId="11"/>
  </si>
  <si>
    <t>（</t>
    <phoneticPr fontId="11"/>
  </si>
  <si>
    <t>）</t>
    <phoneticPr fontId="11"/>
  </si>
  <si>
    <t>ﾌｨｰﾙﾄﾞｾﾊﾟﾚｰﾀ</t>
    <phoneticPr fontId="11"/>
  </si>
  <si>
    <t>（</t>
    <phoneticPr fontId="11"/>
  </si>
  <si>
    <t>）</t>
    <phoneticPr fontId="11"/>
  </si>
  <si>
    <t>レコード長</t>
    <phoneticPr fontId="11"/>
  </si>
  <si>
    <t>ﾊﾞｲﾄ</t>
    <phoneticPr fontId="11"/>
  </si>
  <si>
    <t>　レコード構成</t>
    <phoneticPr fontId="11"/>
  </si>
  <si>
    <t>ソートKEY</t>
    <phoneticPr fontId="11"/>
  </si>
  <si>
    <t>　レコード構成イメージ</t>
    <phoneticPr fontId="11"/>
  </si>
  <si>
    <t>符号付数値</t>
    <phoneticPr fontId="16"/>
  </si>
  <si>
    <t>全半角</t>
    <rPh sb="0" eb="1">
      <t>ゼン</t>
    </rPh>
    <rPh sb="1" eb="3">
      <t>ハンカク</t>
    </rPh>
    <phoneticPr fontId="16"/>
  </si>
  <si>
    <t>全半角(外字含む)</t>
    <rPh sb="0" eb="1">
      <t>ゼン</t>
    </rPh>
    <rPh sb="1" eb="3">
      <t>ハンカク</t>
    </rPh>
    <rPh sb="4" eb="6">
      <t>ガイジ</t>
    </rPh>
    <rPh sb="6" eb="7">
      <t>フク</t>
    </rPh>
    <phoneticPr fontId="16"/>
  </si>
  <si>
    <t>多重度</t>
    <rPh sb="0" eb="2">
      <t>タジュウ</t>
    </rPh>
    <rPh sb="2" eb="3">
      <t>ド</t>
    </rPh>
    <phoneticPr fontId="2"/>
  </si>
  <si>
    <t>備考</t>
    <rPh sb="0" eb="2">
      <t>ビコウ</t>
    </rPh>
    <phoneticPr fontId="16"/>
  </si>
  <si>
    <t>オブジェクト</t>
    <phoneticPr fontId="16"/>
  </si>
  <si>
    <t>真偽値</t>
    <rPh sb="0" eb="2">
      <t>シンギ</t>
    </rPh>
    <rPh sb="2" eb="3">
      <t>チ</t>
    </rPh>
    <phoneticPr fontId="11"/>
  </si>
  <si>
    <t>ﾌｫ-ﾏｯﾄ仕様</t>
    <rPh sb="6" eb="8">
      <t>シヨウ</t>
    </rPh>
    <phoneticPr fontId="2"/>
  </si>
  <si>
    <t>必須</t>
    <rPh sb="0" eb="2">
      <t>ヒッス</t>
    </rPh>
    <phoneticPr fontId="2"/>
  </si>
  <si>
    <t>作成</t>
    <rPh sb="0" eb="2">
      <t>サクセイ</t>
    </rPh>
    <phoneticPr fontId="16"/>
  </si>
  <si>
    <t>変更</t>
    <rPh sb="0" eb="2">
      <t>ヘンコウ</t>
    </rPh>
    <phoneticPr fontId="16"/>
  </si>
  <si>
    <t>PJ名</t>
  </si>
  <si>
    <t>システム名</t>
  </si>
  <si>
    <t>サブシステム名</t>
  </si>
  <si>
    <t>データ型</t>
  </si>
  <si>
    <t>データ型</t>
    <rPh sb="3" eb="4">
      <t>ガタ</t>
    </rPh>
    <phoneticPr fontId="16"/>
  </si>
  <si>
    <t>No.</t>
  </si>
  <si>
    <t>成果物名</t>
  </si>
  <si>
    <t>作成</t>
  </si>
  <si>
    <t>変更</t>
  </si>
  <si>
    <t>データ構成サンプル</t>
    <rPh sb="3" eb="5">
      <t>コウセイ</t>
    </rPh>
    <phoneticPr fontId="16"/>
  </si>
  <si>
    <t>2. レコード構成</t>
    <rPh sb="7" eb="9">
      <t>コウセイ</t>
    </rPh>
    <phoneticPr fontId="2"/>
  </si>
  <si>
    <t>No.</t>
    <phoneticPr fontId="11"/>
  </si>
  <si>
    <t>繰り返し回数</t>
    <rPh sb="0" eb="1">
      <t>ク</t>
    </rPh>
    <rPh sb="2" eb="3">
      <t>カエ</t>
    </rPh>
    <rPh sb="4" eb="6">
      <t>カイスウ</t>
    </rPh>
    <phoneticPr fontId="11"/>
  </si>
  <si>
    <t>昇順/降順</t>
    <rPh sb="0" eb="2">
      <t>ショウジュン</t>
    </rPh>
    <rPh sb="3" eb="5">
      <t>コウジュン</t>
    </rPh>
    <phoneticPr fontId="11"/>
  </si>
  <si>
    <t>優先度 高→低</t>
    <rPh sb="0" eb="3">
      <t>ユウセンド</t>
    </rPh>
    <rPh sb="4" eb="5">
      <t>タカ</t>
    </rPh>
    <rPh sb="6" eb="7">
      <t>ヒク</t>
    </rPh>
    <phoneticPr fontId="11"/>
  </si>
  <si>
    <t>データ構成イメージ</t>
    <phoneticPr fontId="11"/>
  </si>
  <si>
    <t>ドメイン名</t>
    <rPh sb="4" eb="5">
      <t>メイ</t>
    </rPh>
    <phoneticPr fontId="2"/>
  </si>
  <si>
    <t>成果物名</t>
    <phoneticPr fontId="16"/>
  </si>
  <si>
    <t>目次</t>
    <rPh sb="0" eb="2">
      <t>モクジ</t>
    </rPh>
    <phoneticPr fontId="2"/>
  </si>
  <si>
    <t>2. レコード構成</t>
    <rPh sb="7" eb="9">
      <t>コウセイ</t>
    </rPh>
    <phoneticPr fontId="16"/>
  </si>
  <si>
    <t>○</t>
  </si>
  <si>
    <t>1.0版</t>
    <rPh sb="3" eb="4">
      <t>ハン</t>
    </rPh>
    <phoneticPr fontId="2"/>
  </si>
  <si>
    <t>新規</t>
    <rPh sb="0" eb="2">
      <t>シンキ</t>
    </rPh>
    <phoneticPr fontId="2"/>
  </si>
  <si>
    <t>-</t>
    <phoneticPr fontId="2"/>
  </si>
  <si>
    <t>(新規作成)</t>
    <rPh sb="1" eb="5">
      <t>シンキサクセイ</t>
    </rPh>
    <phoneticPr fontId="2"/>
  </si>
  <si>
    <t>TIS</t>
    <phoneticPr fontId="11"/>
  </si>
  <si>
    <t>サンプルプロジェクト</t>
    <phoneticPr fontId="16"/>
  </si>
  <si>
    <t>サンプルシステム</t>
    <phoneticPr fontId="16"/>
  </si>
  <si>
    <t>変更箇所（項番等）</t>
    <rPh sb="0" eb="2">
      <t>ヘンコウ</t>
    </rPh>
    <rPh sb="2" eb="4">
      <t>カショ</t>
    </rPh>
    <rPh sb="5" eb="8">
      <t>コウバンナド</t>
    </rPh>
    <phoneticPr fontId="2"/>
  </si>
  <si>
    <t>UTF-8</t>
    <phoneticPr fontId="11"/>
  </si>
  <si>
    <t>No.</t>
    <phoneticPr fontId="16"/>
  </si>
  <si>
    <t>1. 外部インタフェース仕様</t>
  </si>
  <si>
    <t>1. 外部インタフェース仕様</t>
    <rPh sb="3" eb="5">
      <t>ガイブ</t>
    </rPh>
    <rPh sb="12" eb="14">
      <t>シヨウ</t>
    </rPh>
    <phoneticPr fontId="16"/>
  </si>
  <si>
    <t>長さ(Byte)</t>
    <phoneticPr fontId="11"/>
  </si>
  <si>
    <t>3. データレイアウト</t>
    <phoneticPr fontId="16"/>
  </si>
  <si>
    <t>メッセージ</t>
    <phoneticPr fontId="16"/>
  </si>
  <si>
    <t>顧客管理システム</t>
    <rPh sb="0" eb="4">
      <t>コキャクカンリ</t>
    </rPh>
    <phoneticPr fontId="16"/>
  </si>
  <si>
    <t>プロジェクト管理システム</t>
    <rPh sb="6" eb="8">
      <t>カンリ</t>
    </rPh>
    <phoneticPr fontId="11"/>
  </si>
  <si>
    <t xml:space="preserve">外部インタフェース設計書(JSON)
</t>
    <rPh sb="0" eb="2">
      <t>ガイブ</t>
    </rPh>
    <rPh sb="9" eb="12">
      <t>セッケイショ</t>
    </rPh>
    <phoneticPr fontId="16"/>
  </si>
  <si>
    <t>全取引共通</t>
    <rPh sb="0" eb="1">
      <t>ゼン</t>
    </rPh>
    <rPh sb="1" eb="3">
      <t>トリヒキ</t>
    </rPh>
    <rPh sb="3" eb="5">
      <t>キョウツウ</t>
    </rPh>
    <phoneticPr fontId="11"/>
  </si>
  <si>
    <t>エラー発生時に処理を継続できない場合に全取引共通のエラー応答電文を返送する。</t>
    <rPh sb="3" eb="5">
      <t>ハッセイ</t>
    </rPh>
    <rPh sb="5" eb="6">
      <t>ジ</t>
    </rPh>
    <rPh sb="7" eb="9">
      <t>ショリ</t>
    </rPh>
    <rPh sb="10" eb="12">
      <t>ケイゾク</t>
    </rPh>
    <rPh sb="16" eb="18">
      <t>バアイ</t>
    </rPh>
    <rPh sb="19" eb="20">
      <t>ゼン</t>
    </rPh>
    <rPh sb="20" eb="22">
      <t>トリヒキ</t>
    </rPh>
    <rPh sb="22" eb="24">
      <t>キョウツウ</t>
    </rPh>
    <rPh sb="28" eb="30">
      <t>オウトウ</t>
    </rPh>
    <rPh sb="30" eb="32">
      <t>デンブン</t>
    </rPh>
    <rPh sb="33" eb="35">
      <t>ヘンソウ</t>
    </rPh>
    <phoneticPr fontId="11"/>
  </si>
  <si>
    <t>HTTP</t>
    <phoneticPr fontId="11"/>
  </si>
  <si>
    <t>エラー</t>
    <phoneticPr fontId="17"/>
  </si>
  <si>
    <t>エラー</t>
    <phoneticPr fontId="21"/>
  </si>
  <si>
    <t>[error]</t>
    <phoneticPr fontId="16"/>
  </si>
  <si>
    <t>障害コード</t>
    <rPh sb="0" eb="2">
      <t>ショウガイ</t>
    </rPh>
    <phoneticPr fontId="16"/>
  </si>
  <si>
    <t>1..*</t>
    <phoneticPr fontId="16"/>
  </si>
  <si>
    <t>3.1. エラー</t>
    <phoneticPr fontId="2"/>
  </si>
  <si>
    <t>3.1. エラー</t>
    <phoneticPr fontId="16"/>
  </si>
  <si>
    <t>B19999P</t>
    <phoneticPr fontId="11"/>
  </si>
  <si>
    <t>faultCode</t>
    <phoneticPr fontId="16"/>
  </si>
  <si>
    <t>messages</t>
  </si>
  <si>
    <t>3. データレイアウト</t>
    <phoneticPr fontId="16"/>
  </si>
  <si>
    <t>1.1版</t>
    <phoneticPr fontId="16"/>
  </si>
  <si>
    <t>変更</t>
    <rPh sb="0" eb="2">
      <t>ヘンコウ</t>
    </rPh>
    <phoneticPr fontId="16"/>
  </si>
  <si>
    <t>3.1. エラー</t>
    <phoneticPr fontId="16"/>
  </si>
  <si>
    <t>・物理項目名をスネークケースからキャメルケースに変更</t>
    <rPh sb="1" eb="6">
      <t>ブツリコウモクメイ</t>
    </rPh>
    <rPh sb="24" eb="26">
      <t>ヘンコウ</t>
    </rPh>
    <phoneticPr fontId="16"/>
  </si>
  <si>
    <t>TIS</t>
    <phoneticPr fontId="16"/>
  </si>
  <si>
    <t>第１．１版</t>
    <rPh sb="0" eb="1">
      <t>ダイ</t>
    </rPh>
    <rPh sb="4" eb="5">
      <t>ハン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</si>
</sst>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6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18"/>
      <name val="ＭＳ Ｐゴシック"/>
      <family val="3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9"/>
      <color indexed="12"/>
      <name val="ＭＳ 明朝"/>
      <family val="1"/>
      <charset val="128"/>
    </font>
    <font>
      <sz val="9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rgb="FF000000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7" fillId="0" borderId="0"/>
    <xf numFmtId="0" fontId="1" fillId="0" borderId="0"/>
    <xf numFmtId="0" fontId="1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4" fillId="0" borderId="0"/>
    <xf numFmtId="0" fontId="2" fillId="0" borderId="0"/>
  </cellStyleXfs>
  <cellXfs count="483">
    <xf numFmtId="0" fontId="0" fillId="0" borderId="0" xfId="0"/>
    <xf numFmtId="0" fontId="5" fillId="0" borderId="0" xfId="0" applyFon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31" fontId="10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7" fillId="0" borderId="0" xfId="0" applyFont="1" applyBorder="1"/>
    <xf numFmtId="0" fontId="1" fillId="0" borderId="0" xfId="0" applyFont="1"/>
    <xf numFmtId="0" fontId="12" fillId="0" borderId="0" xfId="0" applyFont="1" applyBorder="1" applyAlignment="1"/>
    <xf numFmtId="0" fontId="12" fillId="0" borderId="0" xfId="0" applyFont="1" applyFill="1" applyBorder="1" applyAlignment="1">
      <alignment vertical="top"/>
    </xf>
    <xf numFmtId="0" fontId="12" fillId="0" borderId="0" xfId="0" applyFont="1"/>
    <xf numFmtId="0" fontId="12" fillId="0" borderId="1" xfId="0" applyFont="1" applyBorder="1" applyAlignment="1">
      <alignment vertic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5" xfId="0" applyFont="1" applyBorder="1" applyAlignment="1">
      <alignment vertical="center"/>
    </xf>
    <xf numFmtId="0" fontId="12" fillId="0" borderId="0" xfId="0" applyFont="1" applyBorder="1" applyAlignment="1">
      <alignment horizontal="right" vertical="center"/>
    </xf>
    <xf numFmtId="0" fontId="12" fillId="0" borderId="9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/>
    </xf>
    <xf numFmtId="0" fontId="12" fillId="0" borderId="10" xfId="0" applyFont="1" applyBorder="1" applyAlignment="1">
      <alignment vertical="center"/>
    </xf>
    <xf numFmtId="0" fontId="12" fillId="0" borderId="2" xfId="0" applyFont="1" applyBorder="1" applyAlignment="1">
      <alignment horizontal="right" vertical="center"/>
    </xf>
    <xf numFmtId="0" fontId="12" fillId="0" borderId="0" xfId="0" applyFont="1" applyBorder="1" applyAlignment="1">
      <alignment horizontal="center" vertical="center"/>
    </xf>
    <xf numFmtId="0" fontId="12" fillId="0" borderId="4" xfId="0" applyFont="1" applyBorder="1" applyAlignment="1">
      <alignment vertical="center"/>
    </xf>
    <xf numFmtId="0" fontId="13" fillId="0" borderId="4" xfId="0" applyFont="1" applyBorder="1" applyAlignment="1">
      <alignment horizontal="left" vertical="center"/>
    </xf>
    <xf numFmtId="0" fontId="12" fillId="0" borderId="4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 wrapText="1"/>
    </xf>
    <xf numFmtId="0" fontId="12" fillId="2" borderId="5" xfId="0" applyFont="1" applyFill="1" applyBorder="1" applyAlignment="1">
      <alignment vertical="center" wrapText="1"/>
    </xf>
    <xf numFmtId="0" fontId="12" fillId="0" borderId="0" xfId="0" applyFont="1" applyBorder="1"/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4" fontId="12" fillId="0" borderId="0" xfId="0" applyNumberFormat="1" applyFont="1" applyFill="1" applyBorder="1" applyAlignment="1">
      <alignment horizontal="center" vertical="top"/>
    </xf>
    <xf numFmtId="0" fontId="12" fillId="0" borderId="0" xfId="0" applyFont="1" applyFill="1" applyBorder="1" applyAlignment="1"/>
    <xf numFmtId="0" fontId="12" fillId="0" borderId="0" xfId="0" applyFont="1" applyFill="1" applyBorder="1" applyAlignment="1">
      <alignment horizontal="center" vertical="top"/>
    </xf>
    <xf numFmtId="0" fontId="12" fillId="0" borderId="12" xfId="0" applyFont="1" applyBorder="1" applyAlignment="1">
      <alignment horizontal="left" vertical="center"/>
    </xf>
    <xf numFmtId="0" fontId="12" fillId="2" borderId="4" xfId="0" applyFont="1" applyFill="1" applyBorder="1" applyAlignment="1">
      <alignment vertical="center" wrapText="1"/>
    </xf>
    <xf numFmtId="0" fontId="12" fillId="2" borderId="12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11" xfId="0" applyFont="1" applyFill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14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12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6" fillId="0" borderId="0" xfId="5" applyFont="1" applyAlignment="1"/>
    <xf numFmtId="31" fontId="6" fillId="0" borderId="0" xfId="0" quotePrefix="1" applyNumberFormat="1" applyFont="1" applyAlignment="1">
      <alignment vertical="center"/>
    </xf>
    <xf numFmtId="0" fontId="14" fillId="0" borderId="0" xfId="0" applyFont="1" applyFill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1" fillId="0" borderId="20" xfId="0" applyFont="1" applyBorder="1" applyAlignment="1">
      <alignment horizontal="center" vertical="center"/>
    </xf>
    <xf numFmtId="0" fontId="1" fillId="0" borderId="0" xfId="5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ont="1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7" fillId="0" borderId="3" xfId="0" applyFont="1" applyBorder="1"/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7" fillId="0" borderId="0" xfId="3" applyFont="1"/>
    <xf numFmtId="177" fontId="6" fillId="0" borderId="0" xfId="5" quotePrefix="1" applyNumberFormat="1" applyFont="1" applyAlignment="1">
      <alignment horizontal="center"/>
    </xf>
    <xf numFmtId="0" fontId="15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1" fillId="0" borderId="0" xfId="5" applyFont="1" applyFill="1" applyBorder="1" applyAlignment="1">
      <alignment vertical="top"/>
    </xf>
    <xf numFmtId="0" fontId="1" fillId="0" borderId="0" xfId="0" applyFont="1" applyAlignment="1"/>
    <xf numFmtId="0" fontId="1" fillId="0" borderId="3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0" xfId="0" quotePrefix="1" applyFont="1" applyBorder="1" applyAlignment="1"/>
    <xf numFmtId="0" fontId="6" fillId="0" borderId="0" xfId="0" applyFont="1" applyAlignment="1"/>
    <xf numFmtId="0" fontId="1" fillId="0" borderId="0" xfId="0" applyFont="1" applyBorder="1" applyAlignment="1">
      <alignment horizontal="left" vertical="center"/>
    </xf>
    <xf numFmtId="0" fontId="23" fillId="0" borderId="0" xfId="0" quotePrefix="1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7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3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2" fillId="0" borderId="3" xfId="0" applyFont="1" applyFill="1" applyBorder="1" applyAlignment="1">
      <alignment vertical="center"/>
    </xf>
    <xf numFmtId="0" fontId="1" fillId="0" borderId="23" xfId="0" applyFont="1" applyBorder="1" applyAlignment="1">
      <alignment horizontal="left" vertical="top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12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12" fillId="4" borderId="0" xfId="0" applyFont="1" applyFill="1" applyBorder="1"/>
    <xf numFmtId="0" fontId="12" fillId="4" borderId="4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center"/>
    </xf>
    <xf numFmtId="0" fontId="12" fillId="4" borderId="5" xfId="0" applyFont="1" applyFill="1" applyBorder="1" applyAlignment="1">
      <alignment vertical="center"/>
    </xf>
    <xf numFmtId="0" fontId="12" fillId="4" borderId="1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0" fontId="12" fillId="4" borderId="2" xfId="0" applyFont="1" applyFill="1" applyBorder="1"/>
    <xf numFmtId="0" fontId="12" fillId="4" borderId="2" xfId="0" applyFont="1" applyFill="1" applyBorder="1" applyAlignment="1">
      <alignment vertical="center"/>
    </xf>
    <xf numFmtId="0" fontId="12" fillId="4" borderId="11" xfId="0" applyFont="1" applyFill="1" applyBorder="1" applyAlignment="1">
      <alignment vertical="center"/>
    </xf>
    <xf numFmtId="0" fontId="12" fillId="4" borderId="9" xfId="0" applyFont="1" applyFill="1" applyBorder="1" applyAlignment="1">
      <alignment vertical="center"/>
    </xf>
    <xf numFmtId="0" fontId="12" fillId="4" borderId="3" xfId="0" applyFont="1" applyFill="1" applyBorder="1" applyAlignment="1">
      <alignment vertical="center"/>
    </xf>
    <xf numFmtId="0" fontId="12" fillId="4" borderId="10" xfId="0" applyFont="1" applyFill="1" applyBorder="1" applyAlignment="1">
      <alignment vertical="center"/>
    </xf>
    <xf numFmtId="0" fontId="12" fillId="4" borderId="4" xfId="0" applyFont="1" applyFill="1" applyBorder="1" applyAlignment="1">
      <alignment horizontal="left" vertical="center"/>
    </xf>
    <xf numFmtId="0" fontId="12" fillId="4" borderId="0" xfId="0" applyFont="1" applyFill="1" applyBorder="1" applyAlignment="1">
      <alignment horizontal="right" vertical="center"/>
    </xf>
    <xf numFmtId="0" fontId="12" fillId="4" borderId="7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vertical="center"/>
    </xf>
    <xf numFmtId="0" fontId="12" fillId="4" borderId="8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right" vertical="center"/>
    </xf>
    <xf numFmtId="0" fontId="12" fillId="4" borderId="12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right" vertical="center"/>
    </xf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6" fillId="0" borderId="0" xfId="0" applyFont="1" applyAlignment="1">
      <alignment vertical="top"/>
    </xf>
    <xf numFmtId="0" fontId="1" fillId="0" borderId="0" xfId="0" quotePrefix="1" applyFont="1" applyBorder="1" applyAlignment="1">
      <alignment vertical="top"/>
    </xf>
    <xf numFmtId="0" fontId="1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" fillId="0" borderId="0" xfId="0" applyFont="1" applyFill="1" applyBorder="1" applyAlignment="1">
      <alignment horizontal="right" vertical="top"/>
    </xf>
    <xf numFmtId="0" fontId="1" fillId="0" borderId="0" xfId="0" quotePrefix="1" applyFont="1" applyFill="1" applyBorder="1" applyAlignment="1">
      <alignment vertical="top"/>
    </xf>
    <xf numFmtId="0" fontId="20" fillId="0" borderId="0" xfId="0" applyFont="1" applyFill="1" applyBorder="1" applyAlignment="1">
      <alignment vertical="top"/>
    </xf>
    <xf numFmtId="0" fontId="1" fillId="0" borderId="0" xfId="0" applyFont="1" applyFill="1" applyAlignment="1">
      <alignment vertical="top"/>
    </xf>
    <xf numFmtId="0" fontId="1" fillId="0" borderId="0" xfId="0" quotePrefix="1" applyFont="1" applyFill="1" applyAlignment="1">
      <alignment vertical="top"/>
    </xf>
    <xf numFmtId="0" fontId="20" fillId="0" borderId="0" xfId="0" applyFont="1" applyFill="1" applyAlignment="1">
      <alignment vertical="top"/>
    </xf>
    <xf numFmtId="0" fontId="20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7" applyFont="1" applyFill="1" applyBorder="1" applyAlignment="1" applyProtection="1">
      <alignment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quotePrefix="1" applyFont="1" applyFill="1" applyBorder="1" applyAlignment="1">
      <alignment horizontal="right" vertical="top"/>
    </xf>
    <xf numFmtId="0" fontId="20" fillId="0" borderId="0" xfId="0" applyFont="1" applyFill="1" applyBorder="1" applyAlignment="1">
      <alignment horizontal="right" vertical="top"/>
    </xf>
    <xf numFmtId="0" fontId="1" fillId="0" borderId="0" xfId="0" applyFont="1" applyFill="1" applyAlignment="1">
      <alignment horizontal="left" vertical="top"/>
    </xf>
    <xf numFmtId="0" fontId="20" fillId="0" borderId="0" xfId="0" applyFont="1" applyBorder="1" applyAlignment="1">
      <alignment vertical="top"/>
    </xf>
    <xf numFmtId="0" fontId="22" fillId="0" borderId="0" xfId="0" applyFont="1" applyFill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23" fillId="0" borderId="0" xfId="0" quotePrefix="1" applyFont="1" applyBorder="1" applyAlignment="1">
      <alignment horizontal="right" vertical="top"/>
    </xf>
    <xf numFmtId="0" fontId="22" fillId="0" borderId="0" xfId="0" applyFont="1" applyFill="1" applyBorder="1" applyAlignment="1">
      <alignment horizontal="left" vertical="top"/>
    </xf>
    <xf numFmtId="0" fontId="1" fillId="0" borderId="0" xfId="7" applyFont="1" applyFill="1" applyAlignment="1" applyProtection="1">
      <alignment horizontal="left" vertical="top"/>
    </xf>
    <xf numFmtId="0" fontId="20" fillId="0" borderId="0" xfId="0" applyFont="1" applyAlignment="1">
      <alignment horizontal="right" vertical="top"/>
    </xf>
    <xf numFmtId="0" fontId="12" fillId="0" borderId="17" xfId="0" applyFont="1" applyFill="1" applyBorder="1" applyAlignment="1">
      <alignment horizontal="right" vertical="top"/>
    </xf>
    <xf numFmtId="0" fontId="12" fillId="4" borderId="17" xfId="0" applyFont="1" applyFill="1" applyBorder="1" applyAlignment="1">
      <alignment horizontal="right" vertical="top"/>
    </xf>
    <xf numFmtId="0" fontId="12" fillId="4" borderId="45" xfId="0" applyFont="1" applyFill="1" applyBorder="1" applyAlignment="1">
      <alignment horizontal="right" vertical="top"/>
    </xf>
    <xf numFmtId="0" fontId="12" fillId="4" borderId="18" xfId="0" applyFont="1" applyFill="1" applyBorder="1" applyAlignment="1">
      <alignment horizontal="right" vertical="top"/>
    </xf>
    <xf numFmtId="0" fontId="12" fillId="0" borderId="2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" fillId="0" borderId="0" xfId="5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14" fontId="1" fillId="0" borderId="0" xfId="5" applyNumberFormat="1" applyFont="1" applyFill="1" applyBorder="1" applyAlignment="1">
      <alignment horizontal="left" vertical="top"/>
    </xf>
    <xf numFmtId="0" fontId="1" fillId="0" borderId="0" xfId="6" applyFont="1" applyFill="1" applyBorder="1" applyAlignment="1">
      <alignment horizontal="left" vertical="top"/>
    </xf>
    <xf numFmtId="0" fontId="18" fillId="0" borderId="0" xfId="5" applyFont="1" applyFill="1" applyBorder="1" applyAlignment="1">
      <alignment vertical="top"/>
    </xf>
    <xf numFmtId="176" fontId="1" fillId="0" borderId="0" xfId="0" applyNumberFormat="1" applyFont="1" applyFill="1" applyBorder="1" applyAlignment="1">
      <alignment horizontal="right" vertical="top"/>
    </xf>
    <xf numFmtId="0" fontId="1" fillId="2" borderId="15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top"/>
    </xf>
    <xf numFmtId="0" fontId="1" fillId="0" borderId="14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56" fontId="1" fillId="3" borderId="3" xfId="0" quotePrefix="1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 wrapText="1"/>
    </xf>
    <xf numFmtId="56" fontId="1" fillId="3" borderId="0" xfId="0" quotePrefix="1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0" fontId="1" fillId="0" borderId="9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9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4" xfId="0" applyFont="1" applyBorder="1" applyAlignment="1">
      <alignment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12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1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2" fillId="0" borderId="0" xfId="0" applyFont="1" applyBorder="1" applyAlignment="1">
      <alignment vertical="center"/>
    </xf>
    <xf numFmtId="0" fontId="12" fillId="2" borderId="16" xfId="0" applyFont="1" applyFill="1" applyBorder="1" applyAlignment="1">
      <alignment horizontal="left" vertical="top" wrapText="1"/>
    </xf>
    <xf numFmtId="0" fontId="12" fillId="0" borderId="0" xfId="0" applyFont="1" applyAlignment="1">
      <alignment wrapText="1"/>
    </xf>
    <xf numFmtId="0" fontId="0" fillId="0" borderId="0" xfId="0" applyFont="1" applyAlignment="1">
      <alignment horizontal="left" vertical="top"/>
    </xf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Font="1" applyBorder="1" applyAlignment="1">
      <alignment horizontal="left" vertical="top"/>
    </xf>
    <xf numFmtId="0" fontId="25" fillId="0" borderId="0" xfId="0" applyFont="1"/>
    <xf numFmtId="31" fontId="6" fillId="0" borderId="0" xfId="3" quotePrefix="1" applyNumberFormat="1" applyFont="1" applyAlignment="1">
      <alignment horizontal="center" vertical="center"/>
    </xf>
    <xf numFmtId="0" fontId="1" fillId="2" borderId="13" xfId="5" applyFont="1" applyFill="1" applyBorder="1" applyAlignment="1">
      <alignment horizontal="left" vertical="top"/>
    </xf>
    <xf numFmtId="0" fontId="1" fillId="2" borderId="1" xfId="5" applyFont="1" applyFill="1" applyBorder="1" applyAlignment="1">
      <alignment horizontal="left" vertical="top"/>
    </xf>
    <xf numFmtId="0" fontId="1" fillId="2" borderId="14" xfId="5" applyFont="1" applyFill="1" applyBorder="1" applyAlignment="1">
      <alignment horizontal="left" vertical="top"/>
    </xf>
    <xf numFmtId="0" fontId="18" fillId="2" borderId="9" xfId="5" applyFont="1" applyFill="1" applyBorder="1" applyAlignment="1">
      <alignment horizontal="left" vertical="top"/>
    </xf>
    <xf numFmtId="0" fontId="18" fillId="2" borderId="3" xfId="5" applyFont="1" applyFill="1" applyBorder="1" applyAlignment="1">
      <alignment horizontal="left" vertical="top"/>
    </xf>
    <xf numFmtId="0" fontId="18" fillId="2" borderId="10" xfId="5" applyFont="1" applyFill="1" applyBorder="1" applyAlignment="1">
      <alignment horizontal="left" vertical="top"/>
    </xf>
    <xf numFmtId="0" fontId="18" fillId="2" borderId="4" xfId="5" applyFont="1" applyFill="1" applyBorder="1" applyAlignment="1">
      <alignment horizontal="left" vertical="top"/>
    </xf>
    <xf numFmtId="0" fontId="18" fillId="2" borderId="0" xfId="5" applyFont="1" applyFill="1" applyBorder="1" applyAlignment="1">
      <alignment horizontal="left" vertical="top"/>
    </xf>
    <xf numFmtId="0" fontId="18" fillId="2" borderId="5" xfId="5" applyFont="1" applyFill="1" applyBorder="1" applyAlignment="1">
      <alignment horizontal="left" vertical="top"/>
    </xf>
    <xf numFmtId="0" fontId="18" fillId="2" borderId="12" xfId="5" applyFont="1" applyFill="1" applyBorder="1" applyAlignment="1">
      <alignment horizontal="left" vertical="top"/>
    </xf>
    <xf numFmtId="0" fontId="18" fillId="2" borderId="2" xfId="5" applyFont="1" applyFill="1" applyBorder="1" applyAlignment="1">
      <alignment horizontal="left" vertical="top"/>
    </xf>
    <xf numFmtId="0" fontId="18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" fillId="0" borderId="1" xfId="6" applyFont="1" applyBorder="1" applyAlignment="1">
      <alignment horizontal="left" vertical="top"/>
    </xf>
    <xf numFmtId="0" fontId="1" fillId="0" borderId="14" xfId="6" applyFont="1" applyBorder="1" applyAlignment="1">
      <alignment horizontal="left" vertical="top"/>
    </xf>
    <xf numFmtId="0" fontId="1" fillId="0" borderId="13" xfId="6" applyFont="1" applyBorder="1" applyAlignment="1">
      <alignment horizontal="left" vertical="top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center" vertical="center"/>
    </xf>
    <xf numFmtId="14" fontId="1" fillId="0" borderId="13" xfId="5" applyNumberFormat="1" applyFont="1" applyFill="1" applyBorder="1" applyAlignment="1">
      <alignment horizontal="left" vertical="top"/>
    </xf>
    <xf numFmtId="14" fontId="1" fillId="0" borderId="1" xfId="5" applyNumberFormat="1" applyFont="1" applyFill="1" applyBorder="1" applyAlignment="1">
      <alignment horizontal="left" vertical="top"/>
    </xf>
    <xf numFmtId="14" fontId="1" fillId="0" borderId="14" xfId="5" applyNumberFormat="1" applyFont="1" applyFill="1" applyBorder="1" applyAlignment="1">
      <alignment horizontal="left" vertical="top"/>
    </xf>
    <xf numFmtId="176" fontId="1" fillId="0" borderId="13" xfId="3" applyNumberFormat="1" applyFont="1" applyBorder="1" applyAlignment="1">
      <alignment horizontal="right" vertical="top"/>
    </xf>
    <xf numFmtId="176" fontId="1" fillId="0" borderId="1" xfId="3" applyNumberFormat="1" applyFont="1" applyBorder="1" applyAlignment="1">
      <alignment horizontal="right" vertical="top"/>
    </xf>
    <xf numFmtId="176" fontId="1" fillId="0" borderId="14" xfId="3" applyNumberFormat="1" applyFont="1" applyBorder="1" applyAlignment="1">
      <alignment horizontal="right" vertical="top"/>
    </xf>
    <xf numFmtId="0" fontId="1" fillId="0" borderId="13" xfId="5" applyNumberFormat="1" applyFont="1" applyFill="1" applyBorder="1" applyAlignment="1">
      <alignment horizontal="left" vertical="top"/>
    </xf>
    <xf numFmtId="0" fontId="1" fillId="0" borderId="1" xfId="5" applyNumberFormat="1" applyFont="1" applyFill="1" applyBorder="1" applyAlignment="1">
      <alignment horizontal="left" vertical="top"/>
    </xf>
    <xf numFmtId="0" fontId="1" fillId="0" borderId="14" xfId="5" applyNumberFormat="1" applyFont="1" applyFill="1" applyBorder="1" applyAlignment="1">
      <alignment horizontal="left" vertical="top"/>
    </xf>
    <xf numFmtId="0" fontId="0" fillId="0" borderId="9" xfId="5" applyFont="1" applyFill="1" applyBorder="1" applyAlignment="1">
      <alignment horizontal="left" vertical="top" wrapText="1"/>
    </xf>
    <xf numFmtId="0" fontId="1" fillId="0" borderId="3" xfId="5" applyFont="1" applyFill="1" applyBorder="1" applyAlignment="1">
      <alignment horizontal="left" vertical="top"/>
    </xf>
    <xf numFmtId="0" fontId="1" fillId="0" borderId="10" xfId="5" applyFont="1" applyFill="1" applyBorder="1" applyAlignment="1">
      <alignment horizontal="left" vertical="top"/>
    </xf>
    <xf numFmtId="0" fontId="1" fillId="0" borderId="4" xfId="5" applyFont="1" applyFill="1" applyBorder="1" applyAlignment="1">
      <alignment horizontal="left" vertical="top"/>
    </xf>
    <xf numFmtId="0" fontId="1" fillId="0" borderId="0" xfId="5" applyFont="1" applyFill="1" applyBorder="1" applyAlignment="1">
      <alignment horizontal="left" vertical="top"/>
    </xf>
    <xf numFmtId="0" fontId="1" fillId="0" borderId="5" xfId="5" applyFont="1" applyFill="1" applyBorder="1" applyAlignment="1">
      <alignment horizontal="left" vertical="top"/>
    </xf>
    <xf numFmtId="0" fontId="1" fillId="0" borderId="12" xfId="5" applyFont="1" applyFill="1" applyBorder="1" applyAlignment="1">
      <alignment horizontal="left" vertical="top"/>
    </xf>
    <xf numFmtId="0" fontId="1" fillId="0" borderId="2" xfId="5" applyFont="1" applyFill="1" applyBorder="1" applyAlignment="1">
      <alignment horizontal="left" vertical="top"/>
    </xf>
    <xf numFmtId="0" fontId="1" fillId="0" borderId="11" xfId="5" applyFont="1" applyFill="1" applyBorder="1" applyAlignment="1">
      <alignment horizontal="left" vertical="top"/>
    </xf>
    <xf numFmtId="176" fontId="1" fillId="0" borderId="13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14" xfId="0" applyNumberFormat="1" applyFont="1" applyBorder="1" applyAlignment="1">
      <alignment horizontal="right"/>
    </xf>
    <xf numFmtId="0" fontId="1" fillId="2" borderId="13" xfId="5" applyFont="1" applyFill="1" applyBorder="1" applyAlignment="1">
      <alignment vertical="top"/>
    </xf>
    <xf numFmtId="0" fontId="1" fillId="2" borderId="14" xfId="5" applyFont="1" applyFill="1" applyBorder="1" applyAlignment="1">
      <alignment vertical="top"/>
    </xf>
    <xf numFmtId="0" fontId="1" fillId="0" borderId="9" xfId="5" applyFont="1" applyFill="1" applyBorder="1" applyAlignment="1">
      <alignment horizontal="left" vertical="top" wrapText="1"/>
    </xf>
    <xf numFmtId="0" fontId="1" fillId="0" borderId="3" xfId="5" applyFont="1" applyFill="1" applyBorder="1" applyAlignment="1">
      <alignment horizontal="left" vertical="top" wrapText="1"/>
    </xf>
    <xf numFmtId="0" fontId="1" fillId="0" borderId="10" xfId="5" applyFont="1" applyFill="1" applyBorder="1" applyAlignment="1">
      <alignment horizontal="left" vertical="top" wrapText="1"/>
    </xf>
    <xf numFmtId="0" fontId="1" fillId="0" borderId="4" xfId="5" applyFont="1" applyFill="1" applyBorder="1" applyAlignment="1">
      <alignment horizontal="left" vertical="top" wrapText="1"/>
    </xf>
    <xf numFmtId="0" fontId="1" fillId="0" borderId="0" xfId="5" applyFont="1" applyFill="1" applyBorder="1" applyAlignment="1">
      <alignment horizontal="left" vertical="top" wrapText="1"/>
    </xf>
    <xf numFmtId="0" fontId="1" fillId="0" borderId="5" xfId="5" applyFont="1" applyFill="1" applyBorder="1" applyAlignment="1">
      <alignment horizontal="left" vertical="top" wrapText="1"/>
    </xf>
    <xf numFmtId="0" fontId="1" fillId="0" borderId="12" xfId="5" applyFont="1" applyFill="1" applyBorder="1" applyAlignment="1">
      <alignment horizontal="left" vertical="top" wrapText="1"/>
    </xf>
    <xf numFmtId="0" fontId="1" fillId="0" borderId="2" xfId="5" applyFont="1" applyFill="1" applyBorder="1" applyAlignment="1">
      <alignment horizontal="left" vertical="top" wrapText="1"/>
    </xf>
    <xf numFmtId="0" fontId="1" fillId="0" borderId="11" xfId="5" applyFont="1" applyFill="1" applyBorder="1" applyAlignment="1">
      <alignment horizontal="left" vertical="top" wrapText="1"/>
    </xf>
    <xf numFmtId="0" fontId="1" fillId="2" borderId="1" xfId="5" applyFont="1" applyFill="1" applyBorder="1" applyAlignment="1">
      <alignment vertical="top"/>
    </xf>
    <xf numFmtId="0" fontId="18" fillId="2" borderId="9" xfId="5" applyFont="1" applyFill="1" applyBorder="1" applyAlignment="1">
      <alignment vertical="top"/>
    </xf>
    <xf numFmtId="0" fontId="18" fillId="2" borderId="3" xfId="5" applyFont="1" applyFill="1" applyBorder="1" applyAlignment="1">
      <alignment vertical="top"/>
    </xf>
    <xf numFmtId="0" fontId="18" fillId="2" borderId="10" xfId="5" applyFont="1" applyFill="1" applyBorder="1" applyAlignment="1">
      <alignment vertical="top"/>
    </xf>
    <xf numFmtId="0" fontId="18" fillId="2" borderId="4" xfId="5" applyFont="1" applyFill="1" applyBorder="1" applyAlignment="1">
      <alignment vertical="top"/>
    </xf>
    <xf numFmtId="0" fontId="18" fillId="2" borderId="0" xfId="5" applyFont="1" applyFill="1" applyBorder="1" applyAlignment="1">
      <alignment vertical="top"/>
    </xf>
    <xf numFmtId="0" fontId="18" fillId="2" borderId="5" xfId="5" applyFont="1" applyFill="1" applyBorder="1" applyAlignment="1">
      <alignment vertical="top"/>
    </xf>
    <xf numFmtId="0" fontId="18" fillId="2" borderId="12" xfId="5" applyFont="1" applyFill="1" applyBorder="1" applyAlignment="1">
      <alignment vertical="top"/>
    </xf>
    <xf numFmtId="0" fontId="18" fillId="2" borderId="2" xfId="5" applyFont="1" applyFill="1" applyBorder="1" applyAlignment="1">
      <alignment vertical="top"/>
    </xf>
    <xf numFmtId="0" fontId="18" fillId="2" borderId="11" xfId="5" applyFont="1" applyFill="1" applyBorder="1" applyAlignment="1">
      <alignment vertical="top"/>
    </xf>
    <xf numFmtId="176" fontId="1" fillId="0" borderId="13" xfId="0" applyNumberFormat="1" applyFont="1" applyBorder="1" applyAlignment="1">
      <alignment horizontal="righ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14" xfId="0" applyNumberFormat="1" applyFont="1" applyBorder="1" applyAlignment="1">
      <alignment horizontal="right" vertical="top"/>
    </xf>
    <xf numFmtId="0" fontId="12" fillId="2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0" fontId="12" fillId="0" borderId="3" xfId="0" applyNumberFormat="1" applyFont="1" applyBorder="1" applyAlignment="1">
      <alignment vertical="center"/>
    </xf>
    <xf numFmtId="20" fontId="12" fillId="0" borderId="3" xfId="0" quotePrefix="1" applyNumberFormat="1" applyFont="1" applyBorder="1" applyAlignment="1">
      <alignment vertical="center"/>
    </xf>
    <xf numFmtId="0" fontId="12" fillId="4" borderId="13" xfId="0" applyFont="1" applyFill="1" applyBorder="1" applyAlignment="1">
      <alignment horizontal="right" vertical="center"/>
    </xf>
    <xf numFmtId="0" fontId="12" fillId="4" borderId="1" xfId="0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2" borderId="9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0" borderId="13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4" borderId="38" xfId="0" applyFont="1" applyFill="1" applyBorder="1" applyAlignment="1">
      <alignment horizontal="left" vertical="center"/>
    </xf>
    <xf numFmtId="0" fontId="12" fillId="4" borderId="39" xfId="0" applyFont="1" applyFill="1" applyBorder="1" applyAlignment="1">
      <alignment horizontal="left" vertical="center"/>
    </xf>
    <xf numFmtId="0" fontId="12" fillId="4" borderId="40" xfId="0" applyFont="1" applyFill="1" applyBorder="1" applyAlignment="1">
      <alignment horizontal="left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1" fillId="4" borderId="29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12" fillId="4" borderId="31" xfId="0" applyFont="1" applyFill="1" applyBorder="1" applyAlignment="1">
      <alignment vertical="center"/>
    </xf>
    <xf numFmtId="0" fontId="12" fillId="4" borderId="32" xfId="0" applyFont="1" applyFill="1" applyBorder="1" applyAlignment="1">
      <alignment vertical="center"/>
    </xf>
    <xf numFmtId="0" fontId="12" fillId="4" borderId="33" xfId="0" applyFont="1" applyFill="1" applyBorder="1" applyAlignment="1">
      <alignment vertical="center"/>
    </xf>
    <xf numFmtId="0" fontId="12" fillId="4" borderId="26" xfId="0" applyFont="1" applyFill="1" applyBorder="1" applyAlignment="1">
      <alignment vertical="center"/>
    </xf>
    <xf numFmtId="0" fontId="12" fillId="4" borderId="27" xfId="0" applyFont="1" applyFill="1" applyBorder="1" applyAlignment="1">
      <alignment vertical="center"/>
    </xf>
    <xf numFmtId="0" fontId="12" fillId="4" borderId="34" xfId="0" applyFont="1" applyFill="1" applyBorder="1" applyAlignment="1">
      <alignment vertical="center"/>
    </xf>
    <xf numFmtId="0" fontId="1" fillId="4" borderId="26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2" fillId="2" borderId="9" xfId="0" applyFont="1" applyFill="1" applyBorder="1" applyAlignment="1">
      <alignment horizontal="left" vertical="top"/>
    </xf>
    <xf numFmtId="0" fontId="12" fillId="2" borderId="3" xfId="0" applyFont="1" applyFill="1" applyBorder="1" applyAlignment="1">
      <alignment horizontal="left" vertical="top"/>
    </xf>
    <xf numFmtId="0" fontId="12" fillId="2" borderId="10" xfId="0" applyFont="1" applyFill="1" applyBorder="1" applyAlignment="1">
      <alignment horizontal="left" vertical="top"/>
    </xf>
    <xf numFmtId="0" fontId="12" fillId="2" borderId="36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left" vertical="top"/>
    </xf>
    <xf numFmtId="0" fontId="12" fillId="2" borderId="14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horizontal="center" vertical="center"/>
    </xf>
    <xf numFmtId="0" fontId="12" fillId="4" borderId="34" xfId="0" applyFont="1" applyFill="1" applyBorder="1" applyAlignment="1">
      <alignment horizontal="center" vertical="center"/>
    </xf>
    <xf numFmtId="0" fontId="12" fillId="4" borderId="26" xfId="0" applyFont="1" applyFill="1" applyBorder="1" applyAlignment="1">
      <alignment horizontal="left" vertical="center"/>
    </xf>
    <xf numFmtId="0" fontId="12" fillId="4" borderId="27" xfId="0" applyFont="1" applyFill="1" applyBorder="1" applyAlignment="1">
      <alignment horizontal="left" vertical="center"/>
    </xf>
    <xf numFmtId="0" fontId="12" fillId="4" borderId="28" xfId="0" applyFont="1" applyFill="1" applyBorder="1" applyAlignment="1">
      <alignment horizontal="left" vertical="center"/>
    </xf>
    <xf numFmtId="0" fontId="12" fillId="4" borderId="31" xfId="0" applyFont="1" applyFill="1" applyBorder="1" applyAlignment="1">
      <alignment horizontal="center" vertical="center"/>
    </xf>
    <xf numFmtId="0" fontId="12" fillId="4" borderId="33" xfId="0" applyFont="1" applyFill="1" applyBorder="1" applyAlignment="1">
      <alignment horizontal="center" vertical="center"/>
    </xf>
    <xf numFmtId="0" fontId="12" fillId="0" borderId="31" xfId="0" applyFont="1" applyBorder="1" applyAlignment="1">
      <alignment horizontal="left" vertical="top"/>
    </xf>
    <xf numFmtId="0" fontId="12" fillId="0" borderId="32" xfId="0" applyFont="1" applyBorder="1" applyAlignment="1">
      <alignment horizontal="left" vertical="top"/>
    </xf>
    <xf numFmtId="0" fontId="12" fillId="0" borderId="33" xfId="0" applyFont="1" applyBorder="1" applyAlignment="1">
      <alignment horizontal="left" vertical="top"/>
    </xf>
    <xf numFmtId="0" fontId="12" fillId="4" borderId="26" xfId="0" applyFont="1" applyFill="1" applyBorder="1" applyAlignment="1">
      <alignment horizontal="left" vertical="top"/>
    </xf>
    <xf numFmtId="0" fontId="12" fillId="4" borderId="27" xfId="0" applyFont="1" applyFill="1" applyBorder="1" applyAlignment="1">
      <alignment horizontal="left" vertical="top"/>
    </xf>
    <xf numFmtId="0" fontId="12" fillId="4" borderId="34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vertical="top"/>
    </xf>
    <xf numFmtId="0" fontId="12" fillId="4" borderId="27" xfId="0" applyFont="1" applyFill="1" applyBorder="1" applyAlignment="1">
      <alignment vertical="top"/>
    </xf>
    <xf numFmtId="0" fontId="12" fillId="4" borderId="34" xfId="0" applyFont="1" applyFill="1" applyBorder="1" applyAlignment="1">
      <alignment vertical="top"/>
    </xf>
    <xf numFmtId="0" fontId="12" fillId="4" borderId="31" xfId="0" applyFont="1" applyFill="1" applyBorder="1" applyAlignment="1">
      <alignment horizontal="right" vertical="center"/>
    </xf>
    <xf numFmtId="0" fontId="12" fillId="4" borderId="32" xfId="0" applyFont="1" applyFill="1" applyBorder="1" applyAlignment="1">
      <alignment horizontal="right" vertical="center"/>
    </xf>
    <xf numFmtId="0" fontId="12" fillId="4" borderId="33" xfId="0" applyFont="1" applyFill="1" applyBorder="1" applyAlignment="1">
      <alignment horizontal="right" vertical="center"/>
    </xf>
    <xf numFmtId="0" fontId="12" fillId="4" borderId="26" xfId="0" applyFont="1" applyFill="1" applyBorder="1" applyAlignment="1">
      <alignment horizontal="right" vertical="center"/>
    </xf>
    <xf numFmtId="0" fontId="12" fillId="4" borderId="27" xfId="0" applyFont="1" applyFill="1" applyBorder="1" applyAlignment="1">
      <alignment horizontal="right" vertical="center"/>
    </xf>
    <xf numFmtId="0" fontId="12" fillId="4" borderId="34" xfId="0" applyFont="1" applyFill="1" applyBorder="1" applyAlignment="1">
      <alignment horizontal="right" vertical="center"/>
    </xf>
    <xf numFmtId="0" fontId="12" fillId="2" borderId="13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2" fillId="4" borderId="29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horizontal="left" vertical="center"/>
    </xf>
    <xf numFmtId="0" fontId="12" fillId="4" borderId="30" xfId="0" applyFont="1" applyFill="1" applyBorder="1" applyAlignment="1">
      <alignment horizontal="left" vertical="center"/>
    </xf>
    <xf numFmtId="0" fontId="12" fillId="0" borderId="9" xfId="0" applyFont="1" applyFill="1" applyBorder="1" applyAlignment="1">
      <alignment vertical="center"/>
    </xf>
    <xf numFmtId="0" fontId="12" fillId="0" borderId="3" xfId="0" applyFont="1" applyFill="1" applyBorder="1" applyAlignment="1">
      <alignment vertical="center"/>
    </xf>
    <xf numFmtId="0" fontId="12" fillId="4" borderId="29" xfId="0" applyFont="1" applyFill="1" applyBorder="1" applyAlignment="1">
      <alignment horizontal="right" vertical="center"/>
    </xf>
    <xf numFmtId="0" fontId="12" fillId="4" borderId="7" xfId="0" applyFont="1" applyFill="1" applyBorder="1" applyAlignment="1">
      <alignment horizontal="right" vertical="center"/>
    </xf>
    <xf numFmtId="0" fontId="12" fillId="4" borderId="8" xfId="0" applyFont="1" applyFill="1" applyBorder="1" applyAlignment="1">
      <alignment horizontal="right" vertical="center"/>
    </xf>
    <xf numFmtId="0" fontId="12" fillId="4" borderId="29" xfId="0" applyFont="1" applyFill="1" applyBorder="1" applyAlignment="1">
      <alignment horizontal="left" vertical="top"/>
    </xf>
    <xf numFmtId="0" fontId="12" fillId="4" borderId="7" xfId="0" applyFont="1" applyFill="1" applyBorder="1" applyAlignment="1">
      <alignment horizontal="left" vertical="top"/>
    </xf>
    <xf numFmtId="0" fontId="12" fillId="4" borderId="8" xfId="0" applyFont="1" applyFill="1" applyBorder="1" applyAlignment="1">
      <alignment horizontal="left" vertical="top"/>
    </xf>
    <xf numFmtId="0" fontId="12" fillId="4" borderId="29" xfId="0" applyFont="1" applyFill="1" applyBorder="1" applyAlignment="1">
      <alignment vertical="top"/>
    </xf>
    <xf numFmtId="0" fontId="12" fillId="4" borderId="7" xfId="0" applyFont="1" applyFill="1" applyBorder="1" applyAlignment="1">
      <alignment vertical="top"/>
    </xf>
    <xf numFmtId="0" fontId="12" fillId="4" borderId="8" xfId="0" applyFont="1" applyFill="1" applyBorder="1" applyAlignment="1">
      <alignment vertical="top"/>
    </xf>
    <xf numFmtId="0" fontId="12" fillId="4" borderId="29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 textRotation="255"/>
    </xf>
    <xf numFmtId="0" fontId="12" fillId="2" borderId="42" xfId="0" applyFont="1" applyFill="1" applyBorder="1" applyAlignment="1">
      <alignment horizontal="center" vertical="center" textRotation="255"/>
    </xf>
    <xf numFmtId="0" fontId="12" fillId="2" borderId="43" xfId="0" applyFont="1" applyFill="1" applyBorder="1" applyAlignment="1">
      <alignment horizontal="center" vertical="center" textRotation="255"/>
    </xf>
    <xf numFmtId="0" fontId="12" fillId="2" borderId="13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12" fillId="2" borderId="37" xfId="0" applyFont="1" applyFill="1" applyBorder="1" applyAlignment="1">
      <alignment horizontal="left" vertical="top" wrapText="1"/>
    </xf>
    <xf numFmtId="0" fontId="12" fillId="2" borderId="14" xfId="0" applyFont="1" applyFill="1" applyBorder="1" applyAlignment="1">
      <alignment horizontal="left" vertical="top" wrapText="1"/>
    </xf>
    <xf numFmtId="0" fontId="12" fillId="2" borderId="13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horizontal="left" vertical="top" wrapText="1"/>
    </xf>
    <xf numFmtId="0" fontId="12" fillId="4" borderId="27" xfId="0" applyFont="1" applyFill="1" applyBorder="1" applyAlignment="1">
      <alignment horizontal="left" vertical="top" wrapText="1"/>
    </xf>
    <xf numFmtId="0" fontId="12" fillId="4" borderId="34" xfId="0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left" vertical="top" wrapText="1"/>
    </xf>
    <xf numFmtId="0" fontId="12" fillId="4" borderId="32" xfId="0" applyFont="1" applyFill="1" applyBorder="1" applyAlignment="1">
      <alignment horizontal="left" vertical="top" wrapText="1"/>
    </xf>
    <xf numFmtId="0" fontId="12" fillId="4" borderId="33" xfId="0" applyFont="1" applyFill="1" applyBorder="1" applyAlignment="1">
      <alignment horizontal="left" vertical="top" wrapText="1"/>
    </xf>
    <xf numFmtId="0" fontId="12" fillId="2" borderId="19" xfId="0" applyFont="1" applyFill="1" applyBorder="1" applyAlignment="1">
      <alignment horizontal="left" vertical="top" wrapText="1"/>
    </xf>
    <xf numFmtId="0" fontId="12" fillId="2" borderId="2" xfId="0" applyFont="1" applyFill="1" applyBorder="1" applyAlignment="1">
      <alignment horizontal="left" vertical="top" wrapText="1"/>
    </xf>
    <xf numFmtId="0" fontId="12" fillId="2" borderId="15" xfId="0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left" vertical="center"/>
    </xf>
    <xf numFmtId="0" fontId="12" fillId="4" borderId="32" xfId="0" applyFont="1" applyFill="1" applyBorder="1" applyAlignment="1">
      <alignment horizontal="left" vertical="center"/>
    </xf>
    <xf numFmtId="0" fontId="12" fillId="4" borderId="35" xfId="0" applyFont="1" applyFill="1" applyBorder="1" applyAlignment="1">
      <alignment horizontal="left" vertical="center"/>
    </xf>
    <xf numFmtId="9" fontId="12" fillId="2" borderId="13" xfId="1" applyFont="1" applyFill="1" applyBorder="1" applyAlignment="1">
      <alignment horizontal="left" vertical="top" wrapText="1"/>
    </xf>
    <xf numFmtId="9" fontId="12" fillId="2" borderId="1" xfId="1" applyFont="1" applyFill="1" applyBorder="1" applyAlignment="1">
      <alignment horizontal="left" vertical="top" wrapText="1"/>
    </xf>
    <xf numFmtId="9" fontId="12" fillId="2" borderId="14" xfId="1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left" vertical="top"/>
    </xf>
    <xf numFmtId="0" fontId="12" fillId="4" borderId="32" xfId="0" applyFont="1" applyFill="1" applyBorder="1" applyAlignment="1">
      <alignment horizontal="left" vertical="top"/>
    </xf>
    <xf numFmtId="0" fontId="12" fillId="4" borderId="33" xfId="0" applyFont="1" applyFill="1" applyBorder="1" applyAlignment="1">
      <alignment horizontal="left" vertical="top"/>
    </xf>
    <xf numFmtId="0" fontId="0" fillId="0" borderId="13" xfId="0" applyFont="1" applyFill="1" applyBorder="1" applyAlignment="1">
      <alignment horizontal="right" vertical="top"/>
    </xf>
    <xf numFmtId="0" fontId="1" fillId="0" borderId="14" xfId="0" applyFont="1" applyFill="1" applyBorder="1" applyAlignment="1">
      <alignment horizontal="right" vertical="top"/>
    </xf>
    <xf numFmtId="0" fontId="1" fillId="0" borderId="13" xfId="0" applyFont="1" applyFill="1" applyBorder="1" applyAlignment="1">
      <alignment horizontal="right" vertical="top"/>
    </xf>
    <xf numFmtId="0" fontId="1" fillId="0" borderId="1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Font="1" applyBorder="1" applyAlignment="1">
      <alignment horizontal="left" vertical="top"/>
    </xf>
    <xf numFmtId="0" fontId="1" fillId="0" borderId="13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4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/>
    </xf>
    <xf numFmtId="56" fontId="1" fillId="0" borderId="13" xfId="0" quotePrefix="1" applyNumberFormat="1" applyFont="1" applyFill="1" applyBorder="1" applyAlignment="1">
      <alignment horizontal="left" vertical="top"/>
    </xf>
    <xf numFmtId="56" fontId="1" fillId="0" borderId="14" xfId="0" quotePrefix="1" applyNumberFormat="1" applyFont="1" applyFill="1" applyBorder="1" applyAlignment="1">
      <alignment horizontal="left" vertical="top"/>
    </xf>
    <xf numFmtId="0" fontId="0" fillId="0" borderId="15" xfId="0" applyFont="1" applyFill="1" applyBorder="1" applyAlignment="1">
      <alignment horizontal="left" vertical="top" wrapText="1"/>
    </xf>
    <xf numFmtId="0" fontId="1" fillId="0" borderId="15" xfId="0" applyFont="1" applyFill="1" applyBorder="1" applyAlignment="1">
      <alignment horizontal="left" vertical="top"/>
    </xf>
    <xf numFmtId="0" fontId="12" fillId="2" borderId="44" xfId="0" applyFont="1" applyFill="1" applyBorder="1" applyAlignment="1">
      <alignment horizontal="left" vertical="center"/>
    </xf>
    <xf numFmtId="0" fontId="12" fillId="2" borderId="13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2" fillId="2" borderId="14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left" vertical="top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23" xfId="0" applyFont="1" applyBorder="1" applyAlignment="1">
      <alignment horizontal="center" vertical="top"/>
    </xf>
    <xf numFmtId="0" fontId="0" fillId="0" borderId="13" xfId="0" applyFont="1" applyBorder="1" applyAlignment="1">
      <alignment horizontal="center" vertical="top"/>
    </xf>
    <xf numFmtId="0" fontId="0" fillId="0" borderId="13" xfId="0" applyFont="1" applyBorder="1" applyAlignment="1">
      <alignment horizontal="left" vertical="top" wrapText="1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Mixed" lockText="1" noThreeD="1"/>
</file>

<file path=xl/ctrlProps/ctrlProp17.xml><?xml version="1.0" encoding="utf-8"?>
<formControlPr xmlns="http://schemas.microsoft.com/office/spreadsheetml/2009/9/main" objectType="CheckBox" checked="Mix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Mixed" lockText="1" noThreeD="1"/>
</file>

<file path=xl/ctrlProps/ctrlProp27.xml><?xml version="1.0" encoding="utf-8"?>
<formControlPr xmlns="http://schemas.microsoft.com/office/spreadsheetml/2009/9/main" objectType="CheckBox" checked="Mix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altLang="ja-JP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000"/>
              </a:lnSpc>
              <a:defRPr sz="1000"/>
            </a:pPr>
            <a:endPara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>
              <a:latin typeface="ＭＳ 明朝"/>
              <a:ea typeface="ＭＳ 明朝"/>
            </a:endParaRPr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9525</xdr:rowOff>
        </xdr:from>
        <xdr:to>
          <xdr:col>8</xdr:col>
          <xdr:colOff>152400</xdr:colOff>
          <xdr:row>7</xdr:row>
          <xdr:rowOff>0</xdr:rowOff>
        </xdr:to>
        <xdr:sp macro="" textlink="">
          <xdr:nvSpPr>
            <xdr:cNvPr id="73729" name="Check Box 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3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入力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6</xdr:row>
          <xdr:rowOff>0</xdr:rowOff>
        </xdr:from>
        <xdr:to>
          <xdr:col>12</xdr:col>
          <xdr:colOff>104775</xdr:colOff>
          <xdr:row>6</xdr:row>
          <xdr:rowOff>238125</xdr:rowOff>
        </xdr:to>
        <xdr:sp macro="" textlink="">
          <xdr:nvSpPr>
            <xdr:cNvPr id="73730" name="Check Box 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3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出力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31" name="Check Box 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3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26</xdr:col>
          <xdr:colOff>28575</xdr:colOff>
          <xdr:row>18</xdr:row>
          <xdr:rowOff>0</xdr:rowOff>
        </xdr:to>
        <xdr:sp macro="" textlink="">
          <xdr:nvSpPr>
            <xdr:cNvPr id="73732" name="Check Box 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3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固定長(ﾌｨｰﾙﾄﾞｾﾊﾟﾚｰﾀなし)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238125</xdr:rowOff>
        </xdr:from>
        <xdr:to>
          <xdr:col>26</xdr:col>
          <xdr:colOff>28575</xdr:colOff>
          <xdr:row>18</xdr:row>
          <xdr:rowOff>238125</xdr:rowOff>
        </xdr:to>
        <xdr:sp macro="" textlink="">
          <xdr:nvSpPr>
            <xdr:cNvPr id="73733" name="Check Box 5" hidden="1">
              <a:extLst>
                <a:ext uri="{63B3BB69-23CF-44E3-9099-C40C66FF867C}">
                  <a14:compatExt spid="_x0000_s73733"/>
                </a:ext>
                <a:ext uri="{FF2B5EF4-FFF2-40B4-BE49-F238E27FC236}">
                  <a16:creationId xmlns:a16="http://schemas.microsoft.com/office/drawing/2014/main" id="{00000000-0008-0000-0300-00000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可変長（ﾌｨｰﾙﾄﾞｾﾊﾟﾚｰﾀあり）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228600</xdr:rowOff>
        </xdr:from>
        <xdr:to>
          <xdr:col>29</xdr:col>
          <xdr:colOff>209550</xdr:colOff>
          <xdr:row>18</xdr:row>
          <xdr:rowOff>200025</xdr:rowOff>
        </xdr:to>
        <xdr:sp macro="" textlink="">
          <xdr:nvSpPr>
            <xdr:cNvPr id="73734" name="Check Box 6" hidden="1">
              <a:extLst>
                <a:ext uri="{63B3BB69-23CF-44E3-9099-C40C66FF867C}">
                  <a14:compatExt spid="_x0000_s73734"/>
                </a:ext>
                <a:ext uri="{FF2B5EF4-FFF2-40B4-BE49-F238E27FC236}">
                  <a16:creationId xmlns:a16="http://schemas.microsoft.com/office/drawing/2014/main" id="{00000000-0008-0000-0300-00000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66675</xdr:colOff>
          <xdr:row>21</xdr:row>
          <xdr:rowOff>238125</xdr:rowOff>
        </xdr:to>
        <xdr:sp macro="" textlink="">
          <xdr:nvSpPr>
            <xdr:cNvPr id="73735" name="Check Box 7" hidden="1">
              <a:extLst>
                <a:ext uri="{63B3BB69-23CF-44E3-9099-C40C66FF867C}">
                  <a14:compatExt spid="_x0000_s73735"/>
                </a:ext>
                <a:ext uri="{FF2B5EF4-FFF2-40B4-BE49-F238E27FC236}">
                  <a16:creationId xmlns:a16="http://schemas.microsoft.com/office/drawing/2014/main" id="{00000000-0008-0000-0300-00000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238125</xdr:rowOff>
        </xdr:to>
        <xdr:sp macro="" textlink="">
          <xdr:nvSpPr>
            <xdr:cNvPr id="73736" name="Check Box 8" hidden="1">
              <a:extLst>
                <a:ext uri="{63B3BB69-23CF-44E3-9099-C40C66FF867C}">
                  <a14:compatExt spid="_x0000_s73736"/>
                </a:ext>
                <a:ext uri="{FF2B5EF4-FFF2-40B4-BE49-F238E27FC236}">
                  <a16:creationId xmlns:a16="http://schemas.microsoft.com/office/drawing/2014/main" id="{00000000-0008-0000-0300-00000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219075</xdr:colOff>
          <xdr:row>21</xdr:row>
          <xdr:rowOff>238125</xdr:rowOff>
        </xdr:to>
        <xdr:sp macro="" textlink="">
          <xdr:nvSpPr>
            <xdr:cNvPr id="73737" name="Check Box 9" hidden="1">
              <a:extLst>
                <a:ext uri="{63B3BB69-23CF-44E3-9099-C40C66FF867C}">
                  <a14:compatExt spid="_x0000_s73737"/>
                </a:ext>
                <a:ext uri="{FF2B5EF4-FFF2-40B4-BE49-F238E27FC236}">
                  <a16:creationId xmlns:a16="http://schemas.microsoft.com/office/drawing/2014/main" id="{00000000-0008-0000-0300-00000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38" name="Check Box 10" hidden="1">
              <a:extLst>
                <a:ext uri="{63B3BB69-23CF-44E3-9099-C40C66FF867C}">
                  <a14:compatExt spid="_x0000_s73738"/>
                </a:ext>
                <a:ext uri="{FF2B5EF4-FFF2-40B4-BE49-F238E27FC236}">
                  <a16:creationId xmlns:a16="http://schemas.microsoft.com/office/drawing/2014/main" id="{00000000-0008-0000-0300-00000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39" name="Check Box 11" hidden="1">
              <a:extLst>
                <a:ext uri="{63B3BB69-23CF-44E3-9099-C40C66FF867C}">
                  <a14:compatExt spid="_x0000_s73739"/>
                </a:ext>
                <a:ext uri="{FF2B5EF4-FFF2-40B4-BE49-F238E27FC236}">
                  <a16:creationId xmlns:a16="http://schemas.microsoft.com/office/drawing/2014/main" id="{00000000-0008-0000-0300-00000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0" name="Check Box 12" hidden="1">
              <a:extLst>
                <a:ext uri="{63B3BB69-23CF-44E3-9099-C40C66FF867C}">
                  <a14:compatExt spid="_x0000_s73740"/>
                </a:ext>
                <a:ext uri="{FF2B5EF4-FFF2-40B4-BE49-F238E27FC236}">
                  <a16:creationId xmlns:a16="http://schemas.microsoft.com/office/drawing/2014/main" id="{00000000-0008-0000-0300-00000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1" name="Check Box 13" hidden="1">
              <a:extLst>
                <a:ext uri="{63B3BB69-23CF-44E3-9099-C40C66FF867C}">
                  <a14:compatExt spid="_x0000_s73741"/>
                </a:ext>
                <a:ext uri="{FF2B5EF4-FFF2-40B4-BE49-F238E27FC236}">
                  <a16:creationId xmlns:a16="http://schemas.microsoft.com/office/drawing/2014/main" id="{00000000-0008-0000-0300-00000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2" name="Check Box 14" hidden="1">
              <a:extLst>
                <a:ext uri="{63B3BB69-23CF-44E3-9099-C40C66FF867C}">
                  <a14:compatExt spid="_x0000_s73742"/>
                </a:ext>
                <a:ext uri="{FF2B5EF4-FFF2-40B4-BE49-F238E27FC236}">
                  <a16:creationId xmlns:a16="http://schemas.microsoft.com/office/drawing/2014/main" id="{00000000-0008-0000-0300-00000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3" name="Check Box 15" hidden="1">
              <a:extLst>
                <a:ext uri="{63B3BB69-23CF-44E3-9099-C40C66FF867C}">
                  <a14:compatExt spid="_x0000_s73743"/>
                </a:ext>
                <a:ext uri="{FF2B5EF4-FFF2-40B4-BE49-F238E27FC236}">
                  <a16:creationId xmlns:a16="http://schemas.microsoft.com/office/drawing/2014/main" id="{00000000-0008-0000-0300-00000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4" name="Check Box 16" hidden="1">
              <a:extLst>
                <a:ext uri="{63B3BB69-23CF-44E3-9099-C40C66FF867C}">
                  <a14:compatExt spid="_x0000_s73744"/>
                </a:ext>
                <a:ext uri="{FF2B5EF4-FFF2-40B4-BE49-F238E27FC236}">
                  <a16:creationId xmlns:a16="http://schemas.microsoft.com/office/drawing/2014/main" id="{00000000-0008-0000-0300-00001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5" name="Check Box 17" hidden="1">
              <a:extLst>
                <a:ext uri="{63B3BB69-23CF-44E3-9099-C40C66FF867C}">
                  <a14:compatExt spid="_x0000_s73745"/>
                </a:ext>
                <a:ext uri="{FF2B5EF4-FFF2-40B4-BE49-F238E27FC236}">
                  <a16:creationId xmlns:a16="http://schemas.microsoft.com/office/drawing/2014/main" id="{00000000-0008-0000-0300-00001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46" name="Check Box 18" hidden="1">
              <a:extLst>
                <a:ext uri="{63B3BB69-23CF-44E3-9099-C40C66FF867C}">
                  <a14:compatExt spid="_x0000_s73746"/>
                </a:ext>
                <a:ext uri="{FF2B5EF4-FFF2-40B4-BE49-F238E27FC236}">
                  <a16:creationId xmlns:a16="http://schemas.microsoft.com/office/drawing/2014/main" id="{00000000-0008-0000-0300-00001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月次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28575</xdr:colOff>
          <xdr:row>24</xdr:row>
          <xdr:rowOff>238125</xdr:rowOff>
        </xdr:to>
        <xdr:sp macro="" textlink="">
          <xdr:nvSpPr>
            <xdr:cNvPr id="73747" name="Check Box 19" hidden="1">
              <a:extLst>
                <a:ext uri="{63B3BB69-23CF-44E3-9099-C40C66FF867C}">
                  <a14:compatExt spid="_x0000_s73747"/>
                </a:ext>
                <a:ext uri="{FF2B5EF4-FFF2-40B4-BE49-F238E27FC236}">
                  <a16:creationId xmlns:a16="http://schemas.microsoft.com/office/drawing/2014/main" id="{00000000-0008-0000-0300-00001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日次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9525</xdr:rowOff>
        </xdr:from>
        <xdr:to>
          <xdr:col>18</xdr:col>
          <xdr:colOff>238125</xdr:colOff>
          <xdr:row>24</xdr:row>
          <xdr:rowOff>238125</xdr:rowOff>
        </xdr:to>
        <xdr:sp macro="" textlink="">
          <xdr:nvSpPr>
            <xdr:cNvPr id="73748" name="Check Box 20" hidden="1">
              <a:extLst>
                <a:ext uri="{63B3BB69-23CF-44E3-9099-C40C66FF867C}">
                  <a14:compatExt spid="_x0000_s73748"/>
                </a:ext>
                <a:ext uri="{FF2B5EF4-FFF2-40B4-BE49-F238E27FC236}">
                  <a16:creationId xmlns:a16="http://schemas.microsoft.com/office/drawing/2014/main" id="{00000000-0008-0000-0300-00001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週次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238125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49" name="Check Box 21" hidden="1">
              <a:extLst>
                <a:ext uri="{63B3BB69-23CF-44E3-9099-C40C66FF867C}">
                  <a14:compatExt spid="_x0000_s73749"/>
                </a:ext>
                <a:ext uri="{FF2B5EF4-FFF2-40B4-BE49-F238E27FC236}">
                  <a16:creationId xmlns:a16="http://schemas.microsoft.com/office/drawing/2014/main" id="{00000000-0008-0000-0300-00001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年次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26</xdr:row>
          <xdr:rowOff>0</xdr:rowOff>
        </xdr:from>
        <xdr:to>
          <xdr:col>6</xdr:col>
          <xdr:colOff>38100</xdr:colOff>
          <xdr:row>26</xdr:row>
          <xdr:rowOff>228600</xdr:rowOff>
        </xdr:to>
        <xdr:sp macro="" textlink="">
          <xdr:nvSpPr>
            <xdr:cNvPr id="73750" name="Check Box 22" hidden="1">
              <a:extLst>
                <a:ext uri="{63B3BB69-23CF-44E3-9099-C40C66FF867C}">
                  <a14:compatExt spid="_x0000_s73750"/>
                </a:ext>
                <a:ext uri="{FF2B5EF4-FFF2-40B4-BE49-F238E27FC236}">
                  <a16:creationId xmlns:a16="http://schemas.microsoft.com/office/drawing/2014/main" id="{00000000-0008-0000-0300-00001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随時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26</xdr:row>
          <xdr:rowOff>0</xdr:rowOff>
        </xdr:from>
        <xdr:to>
          <xdr:col>19</xdr:col>
          <xdr:colOff>114300</xdr:colOff>
          <xdr:row>26</xdr:row>
          <xdr:rowOff>228600</xdr:rowOff>
        </xdr:to>
        <xdr:sp macro="" textlink="">
          <xdr:nvSpPr>
            <xdr:cNvPr id="73751" name="Check Box 23" hidden="1">
              <a:extLst>
                <a:ext uri="{63B3BB69-23CF-44E3-9099-C40C66FF867C}">
                  <a14:compatExt spid="_x0000_s73751"/>
                </a:ext>
                <a:ext uri="{FF2B5EF4-FFF2-40B4-BE49-F238E27FC236}">
                  <a16:creationId xmlns:a16="http://schemas.microsoft.com/office/drawing/2014/main" id="{00000000-0008-0000-0300-00001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9525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52" name="Check Box 24" hidden="1">
              <a:extLst>
                <a:ext uri="{63B3BB69-23CF-44E3-9099-C40C66FF867C}">
                  <a14:compatExt spid="_x0000_s73752"/>
                </a:ext>
                <a:ext uri="{FF2B5EF4-FFF2-40B4-BE49-F238E27FC236}">
                  <a16:creationId xmlns:a16="http://schemas.microsoft.com/office/drawing/2014/main" id="{00000000-0008-0000-0300-00001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9525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73753" name="Check Box 25" hidden="1">
              <a:extLst>
                <a:ext uri="{63B3BB69-23CF-44E3-9099-C40C66FF867C}">
                  <a14:compatExt spid="_x0000_s73753"/>
                </a:ext>
                <a:ext uri="{FF2B5EF4-FFF2-40B4-BE49-F238E27FC236}">
                  <a16:creationId xmlns:a16="http://schemas.microsoft.com/office/drawing/2014/main" id="{00000000-0008-0000-0300-00001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66675</xdr:colOff>
          <xdr:row>22</xdr:row>
          <xdr:rowOff>238125</xdr:rowOff>
        </xdr:to>
        <xdr:sp macro="" textlink="">
          <xdr:nvSpPr>
            <xdr:cNvPr id="73754" name="Check Box 26" hidden="1">
              <a:extLst>
                <a:ext uri="{63B3BB69-23CF-44E3-9099-C40C66FF867C}">
                  <a14:compatExt spid="_x0000_s73754"/>
                </a:ext>
                <a:ext uri="{FF2B5EF4-FFF2-40B4-BE49-F238E27FC236}">
                  <a16:creationId xmlns:a16="http://schemas.microsoft.com/office/drawing/2014/main" id="{00000000-0008-0000-0300-00001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238125</xdr:rowOff>
        </xdr:to>
        <xdr:sp macro="" textlink="">
          <xdr:nvSpPr>
            <xdr:cNvPr id="73755" name="Check Box 27" hidden="1">
              <a:extLst>
                <a:ext uri="{63B3BB69-23CF-44E3-9099-C40C66FF867C}">
                  <a14:compatExt spid="_x0000_s73755"/>
                </a:ext>
                <a:ext uri="{FF2B5EF4-FFF2-40B4-BE49-F238E27FC236}">
                  <a16:creationId xmlns:a16="http://schemas.microsoft.com/office/drawing/2014/main" id="{00000000-0008-0000-0300-00001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18</xdr:row>
          <xdr:rowOff>219075</xdr:rowOff>
        </xdr:from>
        <xdr:to>
          <xdr:col>26</xdr:col>
          <xdr:colOff>28575</xdr:colOff>
          <xdr:row>19</xdr:row>
          <xdr:rowOff>219075</xdr:rowOff>
        </xdr:to>
        <xdr:sp macro="" textlink="">
          <xdr:nvSpPr>
            <xdr:cNvPr id="73772" name="Check Box 44" hidden="1">
              <a:extLst>
                <a:ext uri="{63B3BB69-23CF-44E3-9099-C40C66FF867C}">
                  <a14:compatExt spid="_x0000_s73772"/>
                </a:ext>
                <a:ext uri="{FF2B5EF4-FFF2-40B4-BE49-F238E27FC236}">
                  <a16:creationId xmlns:a16="http://schemas.microsoft.com/office/drawing/2014/main" id="{00000000-0008-0000-0300-00002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階層構造（XML形式）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228600</xdr:rowOff>
        </xdr:from>
        <xdr:to>
          <xdr:col>33</xdr:col>
          <xdr:colOff>171450</xdr:colOff>
          <xdr:row>19</xdr:row>
          <xdr:rowOff>228600</xdr:rowOff>
        </xdr:to>
        <xdr:sp macro="" textlink="">
          <xdr:nvSpPr>
            <xdr:cNvPr id="73773" name="Check Box 45" hidden="1">
              <a:extLst>
                <a:ext uri="{63B3BB69-23CF-44E3-9099-C40C66FF867C}">
                  <a14:compatExt spid="_x0000_s73773"/>
                </a:ext>
                <a:ext uri="{FF2B5EF4-FFF2-40B4-BE49-F238E27FC236}">
                  <a16:creationId xmlns:a16="http://schemas.microsoft.com/office/drawing/2014/main" id="{00000000-0008-0000-0300-00002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階層構造（JSON形式）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57151</xdr:colOff>
      <xdr:row>20</xdr:row>
      <xdr:rowOff>104775</xdr:rowOff>
    </xdr:from>
    <xdr:to>
      <xdr:col>16</xdr:col>
      <xdr:colOff>19051</xdr:colOff>
      <xdr:row>27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1" y="3629025"/>
          <a:ext cx="3829050" cy="1228725"/>
        </a:xfrm>
        <a:prstGeom prst="rect">
          <a:avLst/>
        </a:prstGeom>
        <a:ln w="9525">
          <a:headEnd type="none" w="med" len="med"/>
          <a:tailEnd type="none" w="med" len="med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{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"faultCode": "FB10100301",</a:t>
          </a:r>
        </a:p>
        <a:p>
          <a:pPr algn="l">
            <a:lnSpc>
              <a:spcPts val="1100"/>
            </a:lnSpc>
          </a:pPr>
          <a:r>
            <a:rPr kumimoji="1" lang="ja-JP" altLang="en-US" sz="900" baseline="0">
              <a:latin typeface="ＭＳ 明朝"/>
              <a:ea typeface="ＭＳ 明朝"/>
            </a:rPr>
            <a:t>    </a:t>
          </a:r>
          <a:r>
            <a:rPr kumimoji="1" lang="en-US" altLang="ja-JP" sz="900" baseline="0">
              <a:latin typeface="ＭＳ 明朝"/>
              <a:ea typeface="ＭＳ 明朝"/>
            </a:rPr>
            <a:t>"messages":</a:t>
          </a:r>
          <a:r>
            <a:rPr kumimoji="1" lang="ja-JP" altLang="en-US" sz="900" baseline="0">
              <a:latin typeface="ＭＳ 明朝"/>
              <a:ea typeface="ＭＳ 明朝"/>
            </a:rPr>
            <a:t> </a:t>
          </a:r>
          <a:r>
            <a:rPr kumimoji="1" lang="en-US" altLang="ja-JP" sz="900" baseline="0">
              <a:latin typeface="ＭＳ 明朝"/>
              <a:ea typeface="ＭＳ 明朝"/>
            </a:rPr>
            <a:t>[</a:t>
          </a:r>
          <a:endParaRPr kumimoji="1" lang="en-US" altLang="ja-JP" sz="900">
            <a:latin typeface="ＭＳ 明朝"/>
            <a:ea typeface="ＭＳ 明朝"/>
          </a:endParaRP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</a:t>
          </a:r>
          <a:r>
            <a:rPr kumimoji="1" lang="ja-JP" altLang="en-US" sz="900" baseline="0">
              <a:latin typeface="ＭＳ 明朝"/>
              <a:ea typeface="ＭＳ 明朝"/>
            </a:rPr>
            <a:t>    </a:t>
          </a:r>
          <a:r>
            <a:rPr kumimoji="1" lang="en-US" altLang="ja-JP" sz="900">
              <a:latin typeface="ＭＳ 明朝"/>
              <a:ea typeface="ＭＳ 明朝"/>
            </a:rPr>
            <a:t>"</a:t>
          </a:r>
          <a:r>
            <a:rPr kumimoji="1" lang="ja-JP" altLang="en-US" sz="900">
              <a:latin typeface="ＭＳ 明朝"/>
              <a:ea typeface="ＭＳ 明朝"/>
            </a:rPr>
            <a:t>顧客名は必須です。</a:t>
          </a:r>
          <a:r>
            <a:rPr kumimoji="1" lang="en-US" altLang="ja-JP" sz="900">
              <a:latin typeface="ＭＳ 明朝"/>
              <a:ea typeface="ＭＳ 明朝"/>
            </a:rPr>
            <a:t>",</a:t>
          </a:r>
        </a:p>
        <a:p>
          <a:pPr algn="l">
            <a:lnSpc>
              <a:spcPts val="1100"/>
            </a:lnSpc>
          </a:pPr>
          <a:r>
            <a:rPr kumimoji="1" lang="ja-JP" altLang="en-US" sz="900" baseline="0">
              <a:latin typeface="ＭＳ 明朝"/>
              <a:ea typeface="ＭＳ 明朝"/>
            </a:rPr>
            <a:t>        </a:t>
          </a:r>
          <a:r>
            <a:rPr kumimoji="1" lang="en-US" altLang="ja-JP" sz="900" baseline="0">
              <a:latin typeface="ＭＳ 明朝"/>
              <a:ea typeface="ＭＳ 明朝"/>
            </a:rPr>
            <a:t>"</a:t>
          </a:r>
          <a:r>
            <a:rPr kumimoji="1" lang="ja-JP" altLang="en-US" sz="900" baseline="0">
              <a:latin typeface="ＭＳ 明朝"/>
              <a:ea typeface="ＭＳ 明朝"/>
            </a:rPr>
            <a:t>業種コードは半角数字</a:t>
          </a:r>
          <a:r>
            <a:rPr kumimoji="1" lang="en-US" altLang="ja-JP" sz="900" baseline="0">
              <a:latin typeface="ＭＳ 明朝"/>
              <a:ea typeface="ＭＳ 明朝"/>
            </a:rPr>
            <a:t>2</a:t>
          </a:r>
          <a:r>
            <a:rPr kumimoji="1" lang="ja-JP" altLang="en-US" sz="900" baseline="0">
              <a:latin typeface="ＭＳ 明朝"/>
              <a:ea typeface="ＭＳ 明朝"/>
            </a:rPr>
            <a:t>文字以内にしてください。</a:t>
          </a:r>
          <a:r>
            <a:rPr kumimoji="1" lang="en-US" altLang="ja-JP" sz="900" baseline="0">
              <a:latin typeface="ＭＳ 明朝"/>
              <a:ea typeface="ＭＳ 明朝"/>
            </a:rPr>
            <a:t>"</a:t>
          </a:r>
        </a:p>
        <a:p>
          <a:pPr algn="l">
            <a:lnSpc>
              <a:spcPts val="1100"/>
            </a:lnSpc>
          </a:pPr>
          <a:r>
            <a:rPr kumimoji="1" lang="ja-JP" altLang="en-US" sz="900" baseline="0">
              <a:latin typeface="ＭＳ 明朝"/>
              <a:ea typeface="ＭＳ 明朝"/>
            </a:rPr>
            <a:t>    </a:t>
          </a:r>
          <a:r>
            <a:rPr kumimoji="1" lang="en-US" altLang="ja-JP" sz="900" baseline="0">
              <a:latin typeface="ＭＳ 明朝"/>
              <a:ea typeface="ＭＳ 明朝"/>
            </a:rPr>
            <a:t>]</a:t>
          </a:r>
          <a:endParaRPr kumimoji="1" lang="en-US" altLang="ja-JP" sz="900">
            <a:latin typeface="ＭＳ 明朝"/>
            <a:ea typeface="ＭＳ 明朝"/>
          </a:endParaRPr>
        </a:p>
        <a:p>
          <a:pPr algn="l"/>
          <a:r>
            <a:rPr kumimoji="1" lang="en-US" altLang="ja-JP" sz="900">
              <a:latin typeface="ＭＳ 明朝"/>
              <a:ea typeface="ＭＳ 明朝"/>
            </a:rPr>
            <a:t>}</a:t>
          </a:r>
        </a:p>
      </xdr:txBody>
    </xdr:sp>
    <xdr:clientData/>
  </xdr:twoCellAnchor>
  <xdr:oneCellAnchor>
    <xdr:from>
      <xdr:col>26</xdr:col>
      <xdr:colOff>19050</xdr:colOff>
      <xdr:row>20</xdr:row>
      <xdr:rowOff>123825</xdr:rowOff>
    </xdr:from>
    <xdr:ext cx="819150" cy="275717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200900" y="3648075"/>
          <a:ext cx="819150" cy="27571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latin typeface="ＭＳ 明朝"/>
              <a:ea typeface="ＭＳ 明朝"/>
            </a:rPr>
            <a:t>error</a:t>
          </a:r>
          <a:endParaRPr kumimoji="1" lang="ja-JP" altLang="en-US" sz="1100">
            <a:latin typeface="ＭＳ 明朝"/>
            <a:ea typeface="ＭＳ 明朝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73"/>
      <c r="T1" s="73"/>
      <c r="U1" s="73"/>
      <c r="V1" s="73"/>
      <c r="W1" s="73"/>
      <c r="X1" s="73"/>
      <c r="Y1" s="73"/>
      <c r="Z1" s="73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53"/>
      <c r="C22" s="53"/>
      <c r="D22" s="53"/>
      <c r="E22" s="53"/>
      <c r="F22" s="53"/>
      <c r="G22" s="53"/>
      <c r="H22" s="53"/>
      <c r="I22" s="53"/>
      <c r="L22" s="53"/>
      <c r="M22" s="53"/>
      <c r="N22" s="53"/>
      <c r="O22" s="53"/>
      <c r="P22" s="53"/>
      <c r="Q22" s="53"/>
      <c r="R22" s="53"/>
      <c r="S22" s="53"/>
    </row>
    <row r="23" spans="2:19" ht="15.95" customHeight="1" x14ac:dyDescent="0.2">
      <c r="F23" s="6"/>
      <c r="G23" s="6"/>
      <c r="H23" s="6"/>
      <c r="I23" s="83"/>
      <c r="J23" s="84" t="s">
        <v>121</v>
      </c>
      <c r="K23" s="83"/>
      <c r="L23" s="83"/>
    </row>
    <row r="24" spans="2:19" ht="18" customHeight="1" x14ac:dyDescent="0.15">
      <c r="B24" s="54"/>
      <c r="C24" s="54"/>
      <c r="D24" s="54"/>
      <c r="E24" s="54"/>
      <c r="F24" s="54"/>
      <c r="G24" s="54"/>
      <c r="H24" s="54"/>
      <c r="I24" s="83"/>
      <c r="J24" s="83"/>
      <c r="K24" s="83"/>
      <c r="L24" s="83"/>
      <c r="M24" s="54"/>
      <c r="N24" s="54"/>
      <c r="O24" s="54"/>
      <c r="P24" s="54"/>
      <c r="Q24" s="54"/>
      <c r="R24" s="54"/>
      <c r="S24" s="54"/>
    </row>
    <row r="25" spans="2:19" ht="13.5" customHeight="1" x14ac:dyDescent="0.2">
      <c r="F25" s="6"/>
      <c r="G25" s="6"/>
      <c r="H25" s="6"/>
      <c r="I25" s="245">
        <f ca="1">IF(INDIRECT("変更履歴!D8")="","",MAX(INDIRECT("変更履歴!D8"):INDIRECT("変更履歴!F33")))</f>
        <v>44825</v>
      </c>
      <c r="J25" s="245"/>
      <c r="K25" s="245"/>
      <c r="L25" s="83"/>
    </row>
    <row r="26" spans="2:19" ht="13.5" customHeight="1" x14ac:dyDescent="0.2">
      <c r="F26" s="6"/>
      <c r="G26" s="6"/>
      <c r="H26" s="6"/>
      <c r="I26" s="83"/>
      <c r="J26" s="83"/>
      <c r="K26" s="83"/>
      <c r="L26" s="83"/>
    </row>
    <row r="27" spans="2:19" ht="13.5" customHeight="1" x14ac:dyDescent="0.2">
      <c r="F27" s="7"/>
      <c r="G27" s="6"/>
      <c r="H27" s="6"/>
      <c r="I27" s="83"/>
      <c r="J27" s="83"/>
      <c r="K27" s="83"/>
      <c r="L27" s="83"/>
    </row>
    <row r="28" spans="2:19" ht="15" customHeight="1" x14ac:dyDescent="0.2">
      <c r="F28" s="6"/>
      <c r="H28" s="6"/>
      <c r="I28" s="83"/>
      <c r="J28" s="83"/>
      <c r="K28" s="83"/>
      <c r="L28" s="83"/>
    </row>
    <row r="29" spans="2:19" ht="13.5" customHeight="1" x14ac:dyDescent="0.2">
      <c r="F29" s="6"/>
      <c r="G29" s="8"/>
      <c r="H29" s="6"/>
      <c r="I29" s="83"/>
      <c r="J29" s="83"/>
      <c r="K29" s="83"/>
      <c r="L29" s="83"/>
    </row>
    <row r="30" spans="2:19" ht="18.75" customHeight="1" x14ac:dyDescent="0.2">
      <c r="F30" s="6"/>
      <c r="G30" s="8"/>
      <c r="H30" s="6"/>
      <c r="I30" s="83"/>
      <c r="J30" s="83"/>
      <c r="K30" s="83"/>
      <c r="L30" s="83"/>
    </row>
    <row r="31" spans="2:19" ht="13.5" customHeight="1" x14ac:dyDescent="0.2">
      <c r="F31" s="6"/>
      <c r="G31" s="8"/>
      <c r="H31" s="6"/>
      <c r="I31" s="83"/>
      <c r="J31" s="83"/>
      <c r="K31" s="83"/>
      <c r="L31" s="83"/>
    </row>
    <row r="32" spans="2:19" ht="18.75" customHeight="1" x14ac:dyDescent="0.2">
      <c r="F32" s="6"/>
      <c r="H32" s="6"/>
      <c r="I32" s="83"/>
      <c r="J32" s="85"/>
      <c r="K32" s="83"/>
      <c r="L32" s="83"/>
      <c r="M32" s="2"/>
      <c r="N32" s="9"/>
      <c r="O32" s="9"/>
      <c r="P32" s="10"/>
      <c r="Q32" s="11"/>
      <c r="R32" s="11"/>
      <c r="S32" s="11"/>
    </row>
    <row r="33" spans="6:19" ht="18.75" customHeight="1" x14ac:dyDescent="0.2">
      <c r="F33" s="6"/>
      <c r="H33" s="6"/>
      <c r="I33" s="83"/>
      <c r="J33" s="86"/>
      <c r="K33" s="83"/>
      <c r="L33" s="87"/>
      <c r="M33" s="9"/>
      <c r="N33" s="9"/>
      <c r="P33" s="11"/>
      <c r="Q33" s="11"/>
      <c r="R33" s="11"/>
      <c r="S33" s="11"/>
    </row>
    <row r="34" spans="6:19" ht="18.75" customHeight="1" x14ac:dyDescent="0.15">
      <c r="I34" s="83"/>
      <c r="J34" s="85"/>
      <c r="K34" s="83"/>
      <c r="L34" s="87"/>
      <c r="P34" s="11"/>
      <c r="Q34" s="138"/>
      <c r="R34" s="139"/>
      <c r="S34" s="139"/>
    </row>
    <row r="35" spans="6:19" ht="13.5" customHeight="1" x14ac:dyDescent="0.15">
      <c r="P35" s="11"/>
      <c r="Q35" s="139"/>
      <c r="R35" s="139"/>
      <c r="S35" s="139"/>
    </row>
    <row r="36" spans="6:19" ht="13.5" customHeight="1" x14ac:dyDescent="0.15">
      <c r="P36" s="11"/>
      <c r="Q36" s="139"/>
      <c r="R36" s="139"/>
      <c r="S36" s="137"/>
    </row>
    <row r="37" spans="6:19" ht="13.5" customHeight="1" x14ac:dyDescent="0.15">
      <c r="P37" s="11"/>
      <c r="Q37" s="140"/>
      <c r="R37" s="140"/>
      <c r="S37" s="140"/>
    </row>
    <row r="38" spans="6:19" ht="13.5" customHeight="1" x14ac:dyDescent="0.15">
      <c r="P38" s="11"/>
      <c r="Q38" s="140"/>
      <c r="R38" s="140"/>
      <c r="S38" s="140"/>
    </row>
    <row r="39" spans="6:19" ht="13.5" customHeight="1" x14ac:dyDescent="0.15">
      <c r="P39" s="11"/>
      <c r="Q39" s="140"/>
      <c r="R39" s="140"/>
      <c r="S39" s="14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6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activeCell="Q9" sqref="Q9:AE9"/>
    </sheetView>
  </sheetViews>
  <sheetFormatPr defaultColWidth="4.83203125" defaultRowHeight="15" customHeight="1" x14ac:dyDescent="0.15"/>
  <cols>
    <col min="1" max="16" width="4.83203125" style="60" customWidth="1"/>
    <col min="17" max="17" width="4.83203125" style="72" customWidth="1"/>
    <col min="18" max="34" width="4.83203125" style="60" customWidth="1"/>
    <col min="35" max="35" width="4.83203125" style="72" customWidth="1"/>
    <col min="36" max="16384" width="4.83203125" style="60"/>
  </cols>
  <sheetData>
    <row r="1" spans="1:40" s="65" customFormat="1" ht="12" customHeight="1" x14ac:dyDescent="0.15">
      <c r="A1" s="246" t="s">
        <v>63</v>
      </c>
      <c r="B1" s="247"/>
      <c r="C1" s="247"/>
      <c r="D1" s="248"/>
      <c r="E1" s="261" t="s">
        <v>89</v>
      </c>
      <c r="F1" s="259"/>
      <c r="G1" s="259"/>
      <c r="H1" s="259"/>
      <c r="I1" s="259"/>
      <c r="J1" s="259"/>
      <c r="K1" s="259"/>
      <c r="L1" s="259"/>
      <c r="M1" s="259"/>
      <c r="N1" s="260"/>
      <c r="O1" s="249" t="s">
        <v>69</v>
      </c>
      <c r="P1" s="250"/>
      <c r="Q1" s="250"/>
      <c r="R1" s="251"/>
      <c r="S1" s="293" t="s">
        <v>101</v>
      </c>
      <c r="T1" s="294"/>
      <c r="U1" s="294"/>
      <c r="V1" s="294"/>
      <c r="W1" s="294"/>
      <c r="X1" s="294"/>
      <c r="Y1" s="294"/>
      <c r="Z1" s="295"/>
      <c r="AA1" s="246" t="s">
        <v>70</v>
      </c>
      <c r="AB1" s="248"/>
      <c r="AC1" s="284" t="str">
        <f>IF(AF8="","",AF8)</f>
        <v>TIS</v>
      </c>
      <c r="AD1" s="285"/>
      <c r="AE1" s="285"/>
      <c r="AF1" s="286"/>
      <c r="AG1" s="287">
        <f>IF(D8="","",D8)</f>
        <v>43718</v>
      </c>
      <c r="AH1" s="288"/>
      <c r="AI1" s="289"/>
      <c r="AK1" s="66"/>
      <c r="AL1" s="66"/>
      <c r="AM1" s="66"/>
      <c r="AN1" s="67"/>
    </row>
    <row r="2" spans="1:40" s="65" customFormat="1" ht="12" customHeight="1" x14ac:dyDescent="0.15">
      <c r="A2" s="246" t="s">
        <v>64</v>
      </c>
      <c r="B2" s="247"/>
      <c r="C2" s="247"/>
      <c r="D2" s="248"/>
      <c r="E2" s="261" t="s">
        <v>90</v>
      </c>
      <c r="F2" s="259"/>
      <c r="G2" s="259"/>
      <c r="H2" s="259"/>
      <c r="I2" s="259"/>
      <c r="J2" s="259"/>
      <c r="K2" s="259"/>
      <c r="L2" s="259"/>
      <c r="M2" s="259"/>
      <c r="N2" s="260"/>
      <c r="O2" s="252"/>
      <c r="P2" s="253"/>
      <c r="Q2" s="253"/>
      <c r="R2" s="254"/>
      <c r="S2" s="296"/>
      <c r="T2" s="297"/>
      <c r="U2" s="297"/>
      <c r="V2" s="297"/>
      <c r="W2" s="297"/>
      <c r="X2" s="297"/>
      <c r="Y2" s="297"/>
      <c r="Z2" s="298"/>
      <c r="AA2" s="246" t="s">
        <v>71</v>
      </c>
      <c r="AB2" s="248"/>
      <c r="AC2" s="290" t="str">
        <f ca="1">IF(COUNTA(AF9:AF33)&lt;&gt;0,INDIRECT("AF"&amp;(COUNTA(AF9:AF33)+8)),"")</f>
        <v>TIS</v>
      </c>
      <c r="AD2" s="291"/>
      <c r="AE2" s="291"/>
      <c r="AF2" s="292"/>
      <c r="AG2" s="287">
        <f>IF(D9="","",MAX(D9:F33))</f>
        <v>44825</v>
      </c>
      <c r="AH2" s="288"/>
      <c r="AI2" s="289"/>
      <c r="AK2" s="66"/>
      <c r="AL2" s="66"/>
      <c r="AM2" s="66"/>
      <c r="AN2" s="66"/>
    </row>
    <row r="3" spans="1:40" s="65" customFormat="1" ht="12" customHeight="1" x14ac:dyDescent="0.15">
      <c r="A3" s="246" t="s">
        <v>65</v>
      </c>
      <c r="B3" s="247"/>
      <c r="C3" s="247"/>
      <c r="D3" s="248"/>
      <c r="E3" s="258" t="s">
        <v>99</v>
      </c>
      <c r="F3" s="259"/>
      <c r="G3" s="259"/>
      <c r="H3" s="259"/>
      <c r="I3" s="259"/>
      <c r="J3" s="259"/>
      <c r="K3" s="259"/>
      <c r="L3" s="259"/>
      <c r="M3" s="259"/>
      <c r="N3" s="260"/>
      <c r="O3" s="255"/>
      <c r="P3" s="256"/>
      <c r="Q3" s="256"/>
      <c r="R3" s="257"/>
      <c r="S3" s="299"/>
      <c r="T3" s="300"/>
      <c r="U3" s="300"/>
      <c r="V3" s="300"/>
      <c r="W3" s="300"/>
      <c r="X3" s="300"/>
      <c r="Y3" s="300"/>
      <c r="Z3" s="301"/>
      <c r="AA3" s="246"/>
      <c r="AB3" s="248"/>
      <c r="AC3" s="284"/>
      <c r="AD3" s="285"/>
      <c r="AE3" s="285"/>
      <c r="AF3" s="286"/>
      <c r="AG3" s="287"/>
      <c r="AH3" s="288"/>
      <c r="AI3" s="289"/>
      <c r="AK3" s="66"/>
      <c r="AL3" s="66"/>
      <c r="AM3" s="66"/>
      <c r="AN3" s="66"/>
    </row>
    <row r="4" spans="1:40" s="68" customFormat="1" ht="19.5" customHeight="1" x14ac:dyDescent="0.15">
      <c r="AB4" s="69"/>
      <c r="AC4" s="69"/>
      <c r="AD4" s="70"/>
      <c r="AE4" s="71"/>
      <c r="AF4" s="71"/>
      <c r="AG4" s="71"/>
      <c r="AH4" s="69"/>
      <c r="AI4" s="69"/>
      <c r="AJ4" s="69"/>
    </row>
    <row r="5" spans="1:40" s="68" customFormat="1" ht="22.5" customHeight="1" x14ac:dyDescent="0.2">
      <c r="N5" s="2" t="s">
        <v>0</v>
      </c>
      <c r="AB5" s="69"/>
      <c r="AC5" s="69"/>
      <c r="AD5" s="70"/>
      <c r="AE5" s="71"/>
      <c r="AF5" s="71"/>
      <c r="AG5" s="71"/>
      <c r="AH5" s="69"/>
      <c r="AI5" s="69"/>
      <c r="AJ5" s="69"/>
    </row>
    <row r="6" spans="1:40" s="68" customFormat="1" ht="15" customHeight="1" x14ac:dyDescent="0.2">
      <c r="N6" s="2"/>
      <c r="AB6" s="69"/>
      <c r="AC6" s="69"/>
      <c r="AD6" s="70"/>
      <c r="AE6" s="71"/>
      <c r="AF6" s="71"/>
      <c r="AG6" s="71"/>
      <c r="AH6" s="69"/>
      <c r="AI6" s="69"/>
      <c r="AJ6" s="69"/>
    </row>
    <row r="7" spans="1:40" ht="15" customHeight="1" thickBot="1" x14ac:dyDescent="0.2">
      <c r="A7" s="58" t="s">
        <v>68</v>
      </c>
      <c r="B7" s="271" t="s">
        <v>2</v>
      </c>
      <c r="C7" s="273"/>
      <c r="D7" s="271" t="s">
        <v>3</v>
      </c>
      <c r="E7" s="272"/>
      <c r="F7" s="273"/>
      <c r="G7" s="271" t="s">
        <v>4</v>
      </c>
      <c r="H7" s="272"/>
      <c r="I7" s="273"/>
      <c r="J7" s="283" t="s">
        <v>91</v>
      </c>
      <c r="K7" s="272"/>
      <c r="L7" s="272"/>
      <c r="M7" s="272"/>
      <c r="N7" s="272"/>
      <c r="O7" s="272"/>
      <c r="P7" s="273"/>
      <c r="Q7" s="271" t="s">
        <v>5</v>
      </c>
      <c r="R7" s="272"/>
      <c r="S7" s="272"/>
      <c r="T7" s="272"/>
      <c r="U7" s="272"/>
      <c r="V7" s="272"/>
      <c r="W7" s="272"/>
      <c r="X7" s="272"/>
      <c r="Y7" s="272"/>
      <c r="Z7" s="272"/>
      <c r="AA7" s="272"/>
      <c r="AB7" s="272"/>
      <c r="AC7" s="272"/>
      <c r="AD7" s="272"/>
      <c r="AE7" s="273"/>
      <c r="AF7" s="271" t="s">
        <v>6</v>
      </c>
      <c r="AG7" s="272"/>
      <c r="AH7" s="272"/>
      <c r="AI7" s="273"/>
      <c r="AJ7" s="59"/>
    </row>
    <row r="8" spans="1:40" ht="15" customHeight="1" thickTop="1" x14ac:dyDescent="0.15">
      <c r="A8" s="167">
        <v>1</v>
      </c>
      <c r="B8" s="480" t="s">
        <v>84</v>
      </c>
      <c r="C8" s="275"/>
      <c r="D8" s="276">
        <v>43718</v>
      </c>
      <c r="E8" s="277"/>
      <c r="F8" s="278"/>
      <c r="G8" s="274" t="s">
        <v>85</v>
      </c>
      <c r="H8" s="279"/>
      <c r="I8" s="275"/>
      <c r="J8" s="280" t="s">
        <v>86</v>
      </c>
      <c r="K8" s="281"/>
      <c r="L8" s="281"/>
      <c r="M8" s="281"/>
      <c r="N8" s="281"/>
      <c r="O8" s="281"/>
      <c r="P8" s="282"/>
      <c r="Q8" s="280" t="s">
        <v>87</v>
      </c>
      <c r="R8" s="281"/>
      <c r="S8" s="281"/>
      <c r="T8" s="281"/>
      <c r="U8" s="281"/>
      <c r="V8" s="281"/>
      <c r="W8" s="281"/>
      <c r="X8" s="281"/>
      <c r="Y8" s="281"/>
      <c r="Z8" s="281"/>
      <c r="AA8" s="281"/>
      <c r="AB8" s="281"/>
      <c r="AC8" s="281"/>
      <c r="AD8" s="281"/>
      <c r="AE8" s="282"/>
      <c r="AF8" s="131" t="s">
        <v>88</v>
      </c>
      <c r="AG8" s="63"/>
      <c r="AH8" s="63"/>
      <c r="AI8" s="64"/>
      <c r="AJ8" s="59"/>
    </row>
    <row r="9" spans="1:40" ht="15" customHeight="1" x14ac:dyDescent="0.15">
      <c r="A9" s="168">
        <v>2</v>
      </c>
      <c r="B9" s="481" t="s">
        <v>116</v>
      </c>
      <c r="C9" s="263"/>
      <c r="D9" s="264">
        <v>44825</v>
      </c>
      <c r="E9" s="265"/>
      <c r="F9" s="266"/>
      <c r="G9" s="481" t="s">
        <v>117</v>
      </c>
      <c r="H9" s="267"/>
      <c r="I9" s="263"/>
      <c r="J9" s="482" t="s">
        <v>118</v>
      </c>
      <c r="K9" s="269"/>
      <c r="L9" s="269"/>
      <c r="M9" s="269"/>
      <c r="N9" s="269"/>
      <c r="O9" s="269"/>
      <c r="P9" s="270"/>
      <c r="Q9" s="482" t="s">
        <v>119</v>
      </c>
      <c r="R9" s="269"/>
      <c r="S9" s="269"/>
      <c r="T9" s="269"/>
      <c r="U9" s="269"/>
      <c r="V9" s="269"/>
      <c r="W9" s="269"/>
      <c r="X9" s="269"/>
      <c r="Y9" s="269"/>
      <c r="Z9" s="269"/>
      <c r="AA9" s="269"/>
      <c r="AB9" s="269"/>
      <c r="AC9" s="269"/>
      <c r="AD9" s="269"/>
      <c r="AE9" s="270"/>
      <c r="AF9" s="243" t="s">
        <v>120</v>
      </c>
      <c r="AG9" s="128"/>
      <c r="AH9" s="128"/>
      <c r="AI9" s="129"/>
      <c r="AJ9" s="12"/>
    </row>
    <row r="10" spans="1:40" ht="15" customHeight="1" x14ac:dyDescent="0.15">
      <c r="A10" s="168"/>
      <c r="B10" s="262"/>
      <c r="C10" s="263"/>
      <c r="D10" s="264"/>
      <c r="E10" s="265"/>
      <c r="F10" s="266"/>
      <c r="G10" s="262"/>
      <c r="H10" s="267"/>
      <c r="I10" s="263"/>
      <c r="J10" s="268"/>
      <c r="K10" s="269"/>
      <c r="L10" s="269"/>
      <c r="M10" s="269"/>
      <c r="N10" s="269"/>
      <c r="O10" s="269"/>
      <c r="P10" s="270"/>
      <c r="Q10" s="268"/>
      <c r="R10" s="269"/>
      <c r="S10" s="269"/>
      <c r="T10" s="269"/>
      <c r="U10" s="269"/>
      <c r="V10" s="269"/>
      <c r="W10" s="269"/>
      <c r="X10" s="269"/>
      <c r="Y10" s="269"/>
      <c r="Z10" s="269"/>
      <c r="AA10" s="269"/>
      <c r="AB10" s="269"/>
      <c r="AC10" s="269"/>
      <c r="AD10" s="269"/>
      <c r="AE10" s="270"/>
      <c r="AF10" s="62"/>
      <c r="AG10" s="128"/>
      <c r="AH10" s="128"/>
      <c r="AI10" s="129"/>
    </row>
    <row r="11" spans="1:40" ht="15" customHeight="1" x14ac:dyDescent="0.15">
      <c r="A11" s="168"/>
      <c r="B11" s="262"/>
      <c r="C11" s="263"/>
      <c r="D11" s="264"/>
      <c r="E11" s="265"/>
      <c r="F11" s="266"/>
      <c r="G11" s="262"/>
      <c r="H11" s="267"/>
      <c r="I11" s="263"/>
      <c r="J11" s="268"/>
      <c r="K11" s="269"/>
      <c r="L11" s="269"/>
      <c r="M11" s="269"/>
      <c r="N11" s="269"/>
      <c r="O11" s="269"/>
      <c r="P11" s="270"/>
      <c r="Q11" s="268"/>
      <c r="R11" s="269"/>
      <c r="S11" s="269"/>
      <c r="T11" s="269"/>
      <c r="U11" s="269"/>
      <c r="V11" s="269"/>
      <c r="W11" s="269"/>
      <c r="X11" s="269"/>
      <c r="Y11" s="269"/>
      <c r="Z11" s="269"/>
      <c r="AA11" s="269"/>
      <c r="AB11" s="269"/>
      <c r="AC11" s="269"/>
      <c r="AD11" s="269"/>
      <c r="AE11" s="270"/>
      <c r="AF11" s="62"/>
      <c r="AG11" s="128"/>
      <c r="AH11" s="128"/>
      <c r="AI11" s="129"/>
    </row>
    <row r="12" spans="1:40" ht="15" customHeight="1" x14ac:dyDescent="0.15">
      <c r="A12" s="168"/>
      <c r="B12" s="262"/>
      <c r="C12" s="263"/>
      <c r="D12" s="264"/>
      <c r="E12" s="265"/>
      <c r="F12" s="266"/>
      <c r="G12" s="262"/>
      <c r="H12" s="267"/>
      <c r="I12" s="263"/>
      <c r="J12" s="268"/>
      <c r="K12" s="269"/>
      <c r="L12" s="269"/>
      <c r="M12" s="269"/>
      <c r="N12" s="269"/>
      <c r="O12" s="269"/>
      <c r="P12" s="270"/>
      <c r="Q12" s="268"/>
      <c r="R12" s="269"/>
      <c r="S12" s="269"/>
      <c r="T12" s="269"/>
      <c r="U12" s="269"/>
      <c r="V12" s="269"/>
      <c r="W12" s="269"/>
      <c r="X12" s="269"/>
      <c r="Y12" s="269"/>
      <c r="Z12" s="269"/>
      <c r="AA12" s="269"/>
      <c r="AB12" s="269"/>
      <c r="AC12" s="269"/>
      <c r="AD12" s="269"/>
      <c r="AE12" s="270"/>
      <c r="AF12" s="62"/>
      <c r="AG12" s="128"/>
      <c r="AH12" s="128"/>
      <c r="AI12" s="129"/>
    </row>
    <row r="13" spans="1:40" ht="15" customHeight="1" x14ac:dyDescent="0.15">
      <c r="A13" s="168"/>
      <c r="B13" s="262"/>
      <c r="C13" s="263"/>
      <c r="D13" s="264"/>
      <c r="E13" s="265"/>
      <c r="F13" s="266"/>
      <c r="G13" s="262"/>
      <c r="H13" s="267"/>
      <c r="I13" s="263"/>
      <c r="J13" s="268"/>
      <c r="K13" s="269"/>
      <c r="L13" s="269"/>
      <c r="M13" s="269"/>
      <c r="N13" s="269"/>
      <c r="O13" s="269"/>
      <c r="P13" s="270"/>
      <c r="Q13" s="268"/>
      <c r="R13" s="269"/>
      <c r="S13" s="269"/>
      <c r="T13" s="269"/>
      <c r="U13" s="269"/>
      <c r="V13" s="269"/>
      <c r="W13" s="269"/>
      <c r="X13" s="269"/>
      <c r="Y13" s="269"/>
      <c r="Z13" s="269"/>
      <c r="AA13" s="269"/>
      <c r="AB13" s="269"/>
      <c r="AC13" s="269"/>
      <c r="AD13" s="269"/>
      <c r="AE13" s="270"/>
      <c r="AF13" s="62"/>
      <c r="AG13" s="128"/>
      <c r="AH13" s="128"/>
      <c r="AI13" s="129"/>
    </row>
    <row r="14" spans="1:40" ht="15" customHeight="1" x14ac:dyDescent="0.15">
      <c r="A14" s="168"/>
      <c r="B14" s="110"/>
      <c r="C14" s="111"/>
      <c r="D14" s="112"/>
      <c r="E14" s="113"/>
      <c r="F14" s="114"/>
      <c r="G14" s="110"/>
      <c r="H14" s="115"/>
      <c r="I14" s="111"/>
      <c r="J14" s="62"/>
      <c r="K14" s="128"/>
      <c r="L14" s="128"/>
      <c r="M14" s="128"/>
      <c r="N14" s="128"/>
      <c r="O14" s="128"/>
      <c r="P14" s="129"/>
      <c r="Q14" s="116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8"/>
      <c r="AF14" s="62"/>
      <c r="AG14" s="128"/>
      <c r="AH14" s="128"/>
      <c r="AI14" s="129"/>
    </row>
    <row r="15" spans="1:40" ht="15" customHeight="1" x14ac:dyDescent="0.15">
      <c r="A15" s="168"/>
      <c r="B15" s="110"/>
      <c r="C15" s="111"/>
      <c r="D15" s="112"/>
      <c r="E15" s="113"/>
      <c r="F15" s="114"/>
      <c r="G15" s="110"/>
      <c r="H15" s="115"/>
      <c r="I15" s="111"/>
      <c r="J15" s="62"/>
      <c r="K15" s="128"/>
      <c r="L15" s="128"/>
      <c r="M15" s="128"/>
      <c r="N15" s="128"/>
      <c r="O15" s="128"/>
      <c r="P15" s="129"/>
      <c r="Q15" s="116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8"/>
      <c r="AF15" s="62"/>
      <c r="AG15" s="128"/>
      <c r="AH15" s="128"/>
      <c r="AI15" s="129"/>
    </row>
    <row r="16" spans="1:40" ht="15" customHeight="1" x14ac:dyDescent="0.15">
      <c r="A16" s="168"/>
      <c r="B16" s="110"/>
      <c r="C16" s="111"/>
      <c r="D16" s="112"/>
      <c r="E16" s="113"/>
      <c r="F16" s="114"/>
      <c r="G16" s="110"/>
      <c r="H16" s="115"/>
      <c r="I16" s="111"/>
      <c r="J16" s="62"/>
      <c r="K16" s="128"/>
      <c r="L16" s="128"/>
      <c r="M16" s="128"/>
      <c r="N16" s="128"/>
      <c r="O16" s="128"/>
      <c r="P16" s="129"/>
      <c r="Q16" s="116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8"/>
      <c r="AF16" s="62"/>
      <c r="AG16" s="128"/>
      <c r="AH16" s="128"/>
      <c r="AI16" s="129"/>
    </row>
    <row r="17" spans="1:35" ht="15" customHeight="1" x14ac:dyDescent="0.15">
      <c r="A17" s="168"/>
      <c r="B17" s="110"/>
      <c r="C17" s="111"/>
      <c r="D17" s="112"/>
      <c r="E17" s="113"/>
      <c r="F17" s="114"/>
      <c r="G17" s="110"/>
      <c r="H17" s="115"/>
      <c r="I17" s="111"/>
      <c r="J17" s="62"/>
      <c r="K17" s="128"/>
      <c r="L17" s="128"/>
      <c r="M17" s="128"/>
      <c r="N17" s="128"/>
      <c r="O17" s="128"/>
      <c r="P17" s="129"/>
      <c r="Q17" s="116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8"/>
      <c r="AF17" s="62"/>
      <c r="AG17" s="128"/>
      <c r="AH17" s="128"/>
      <c r="AI17" s="129"/>
    </row>
    <row r="18" spans="1:35" ht="15" customHeight="1" x14ac:dyDescent="0.15">
      <c r="A18" s="168"/>
      <c r="B18" s="110"/>
      <c r="C18" s="111"/>
      <c r="D18" s="112"/>
      <c r="E18" s="113"/>
      <c r="F18" s="114"/>
      <c r="G18" s="110"/>
      <c r="H18" s="115"/>
      <c r="I18" s="111"/>
      <c r="J18" s="62"/>
      <c r="K18" s="128"/>
      <c r="L18" s="128"/>
      <c r="M18" s="128"/>
      <c r="N18" s="128"/>
      <c r="O18" s="128"/>
      <c r="P18" s="129"/>
      <c r="Q18" s="116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8"/>
      <c r="AF18" s="62"/>
      <c r="AG18" s="128"/>
      <c r="AH18" s="128"/>
      <c r="AI18" s="129"/>
    </row>
    <row r="19" spans="1:35" ht="15" customHeight="1" x14ac:dyDescent="0.15">
      <c r="A19" s="168"/>
      <c r="B19" s="110"/>
      <c r="C19" s="111"/>
      <c r="D19" s="112"/>
      <c r="E19" s="113"/>
      <c r="F19" s="114"/>
      <c r="G19" s="110"/>
      <c r="H19" s="115"/>
      <c r="I19" s="111"/>
      <c r="J19" s="62"/>
      <c r="K19" s="128"/>
      <c r="L19" s="128"/>
      <c r="M19" s="128"/>
      <c r="N19" s="128"/>
      <c r="O19" s="128"/>
      <c r="P19" s="129"/>
      <c r="Q19" s="116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8"/>
      <c r="AF19" s="62"/>
      <c r="AG19" s="128"/>
      <c r="AH19" s="128"/>
      <c r="AI19" s="129"/>
    </row>
    <row r="20" spans="1:35" ht="15" customHeight="1" x14ac:dyDescent="0.15">
      <c r="A20" s="168"/>
      <c r="B20" s="110"/>
      <c r="C20" s="111"/>
      <c r="D20" s="112"/>
      <c r="E20" s="113"/>
      <c r="F20" s="114"/>
      <c r="G20" s="110"/>
      <c r="H20" s="115"/>
      <c r="I20" s="111"/>
      <c r="J20" s="62"/>
      <c r="K20" s="128"/>
      <c r="L20" s="128"/>
      <c r="M20" s="128"/>
      <c r="N20" s="128"/>
      <c r="O20" s="128"/>
      <c r="P20" s="129"/>
      <c r="Q20" s="116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8"/>
      <c r="AF20" s="62"/>
      <c r="AG20" s="128"/>
      <c r="AH20" s="128"/>
      <c r="AI20" s="129"/>
    </row>
    <row r="21" spans="1:35" ht="15" customHeight="1" x14ac:dyDescent="0.15">
      <c r="A21" s="168"/>
      <c r="B21" s="110"/>
      <c r="C21" s="111"/>
      <c r="D21" s="112"/>
      <c r="E21" s="113"/>
      <c r="F21" s="114"/>
      <c r="G21" s="110"/>
      <c r="H21" s="115"/>
      <c r="I21" s="111"/>
      <c r="J21" s="62"/>
      <c r="K21" s="128"/>
      <c r="L21" s="128"/>
      <c r="M21" s="128"/>
      <c r="N21" s="128"/>
      <c r="O21" s="128"/>
      <c r="P21" s="129"/>
      <c r="Q21" s="116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8"/>
      <c r="AF21" s="62"/>
      <c r="AG21" s="128"/>
      <c r="AH21" s="128"/>
      <c r="AI21" s="129"/>
    </row>
    <row r="22" spans="1:35" ht="15" customHeight="1" x14ac:dyDescent="0.15">
      <c r="A22" s="168"/>
      <c r="B22" s="110"/>
      <c r="C22" s="111"/>
      <c r="D22" s="112"/>
      <c r="E22" s="113"/>
      <c r="F22" s="114"/>
      <c r="G22" s="110"/>
      <c r="H22" s="115"/>
      <c r="I22" s="111"/>
      <c r="J22" s="62"/>
      <c r="K22" s="128"/>
      <c r="L22" s="128"/>
      <c r="M22" s="128"/>
      <c r="N22" s="128"/>
      <c r="O22" s="128"/>
      <c r="P22" s="129"/>
      <c r="Q22" s="116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8"/>
      <c r="AF22" s="62"/>
      <c r="AG22" s="128"/>
      <c r="AH22" s="128"/>
      <c r="AI22" s="129"/>
    </row>
    <row r="23" spans="1:35" ht="15" customHeight="1" x14ac:dyDescent="0.15">
      <c r="A23" s="168"/>
      <c r="B23" s="110"/>
      <c r="C23" s="111"/>
      <c r="D23" s="112"/>
      <c r="E23" s="113"/>
      <c r="F23" s="114"/>
      <c r="G23" s="110"/>
      <c r="H23" s="115"/>
      <c r="I23" s="111"/>
      <c r="J23" s="62"/>
      <c r="K23" s="128"/>
      <c r="L23" s="128"/>
      <c r="M23" s="128"/>
      <c r="N23" s="128"/>
      <c r="O23" s="128"/>
      <c r="P23" s="129"/>
      <c r="Q23" s="116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8"/>
      <c r="AF23" s="62"/>
      <c r="AG23" s="128"/>
      <c r="AH23" s="128"/>
      <c r="AI23" s="129"/>
    </row>
    <row r="24" spans="1:35" ht="15" customHeight="1" x14ac:dyDescent="0.15">
      <c r="A24" s="168"/>
      <c r="B24" s="110"/>
      <c r="C24" s="111"/>
      <c r="D24" s="112"/>
      <c r="E24" s="113"/>
      <c r="F24" s="114"/>
      <c r="G24" s="110"/>
      <c r="H24" s="115"/>
      <c r="I24" s="111"/>
      <c r="J24" s="62"/>
      <c r="K24" s="128"/>
      <c r="L24" s="128"/>
      <c r="M24" s="128"/>
      <c r="N24" s="128"/>
      <c r="O24" s="128"/>
      <c r="P24" s="129"/>
      <c r="Q24" s="116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8"/>
      <c r="AF24" s="62"/>
      <c r="AG24" s="128"/>
      <c r="AH24" s="128"/>
      <c r="AI24" s="129"/>
    </row>
    <row r="25" spans="1:35" ht="15" customHeight="1" x14ac:dyDescent="0.15">
      <c r="A25" s="168"/>
      <c r="B25" s="110"/>
      <c r="C25" s="111"/>
      <c r="D25" s="112"/>
      <c r="E25" s="113"/>
      <c r="F25" s="114"/>
      <c r="G25" s="110"/>
      <c r="H25" s="115"/>
      <c r="I25" s="111"/>
      <c r="J25" s="62"/>
      <c r="K25" s="128"/>
      <c r="L25" s="128"/>
      <c r="M25" s="128"/>
      <c r="N25" s="128"/>
      <c r="O25" s="128"/>
      <c r="P25" s="129"/>
      <c r="Q25" s="116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8"/>
      <c r="AF25" s="62"/>
      <c r="AG25" s="128"/>
      <c r="AH25" s="128"/>
      <c r="AI25" s="129"/>
    </row>
    <row r="26" spans="1:35" ht="15" customHeight="1" x14ac:dyDescent="0.15">
      <c r="A26" s="168"/>
      <c r="B26" s="110"/>
      <c r="C26" s="111"/>
      <c r="D26" s="112"/>
      <c r="E26" s="113"/>
      <c r="F26" s="114"/>
      <c r="G26" s="110"/>
      <c r="H26" s="115"/>
      <c r="I26" s="111"/>
      <c r="J26" s="62"/>
      <c r="K26" s="128"/>
      <c r="L26" s="128"/>
      <c r="M26" s="128"/>
      <c r="N26" s="128"/>
      <c r="O26" s="128"/>
      <c r="P26" s="129"/>
      <c r="Q26" s="116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8"/>
      <c r="AF26" s="62"/>
      <c r="AG26" s="128"/>
      <c r="AH26" s="128"/>
      <c r="AI26" s="129"/>
    </row>
    <row r="27" spans="1:35" ht="15" customHeight="1" x14ac:dyDescent="0.15">
      <c r="A27" s="168"/>
      <c r="B27" s="110"/>
      <c r="C27" s="111"/>
      <c r="D27" s="112"/>
      <c r="E27" s="113"/>
      <c r="F27" s="114"/>
      <c r="G27" s="110"/>
      <c r="H27" s="115"/>
      <c r="I27" s="111"/>
      <c r="J27" s="62"/>
      <c r="K27" s="128"/>
      <c r="L27" s="128"/>
      <c r="M27" s="128"/>
      <c r="N27" s="128"/>
      <c r="O27" s="128"/>
      <c r="P27" s="129"/>
      <c r="Q27" s="116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8"/>
      <c r="AF27" s="62"/>
      <c r="AG27" s="128"/>
      <c r="AH27" s="128"/>
      <c r="AI27" s="129"/>
    </row>
    <row r="28" spans="1:35" ht="15" customHeight="1" x14ac:dyDescent="0.15">
      <c r="A28" s="168"/>
      <c r="B28" s="110"/>
      <c r="C28" s="111"/>
      <c r="D28" s="112"/>
      <c r="E28" s="113"/>
      <c r="F28" s="114"/>
      <c r="G28" s="110"/>
      <c r="H28" s="115"/>
      <c r="I28" s="111"/>
      <c r="J28" s="62"/>
      <c r="K28" s="128"/>
      <c r="L28" s="128"/>
      <c r="M28" s="128"/>
      <c r="N28" s="128"/>
      <c r="O28" s="128"/>
      <c r="P28" s="129"/>
      <c r="Q28" s="116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8"/>
      <c r="AF28" s="62"/>
      <c r="AG28" s="128"/>
      <c r="AH28" s="128"/>
      <c r="AI28" s="129"/>
    </row>
    <row r="29" spans="1:35" ht="15" customHeight="1" x14ac:dyDescent="0.15">
      <c r="A29" s="168"/>
      <c r="B29" s="110"/>
      <c r="C29" s="111"/>
      <c r="D29" s="112"/>
      <c r="E29" s="113"/>
      <c r="F29" s="114"/>
      <c r="G29" s="110"/>
      <c r="H29" s="115"/>
      <c r="I29" s="111"/>
      <c r="J29" s="62"/>
      <c r="K29" s="128"/>
      <c r="L29" s="128"/>
      <c r="M29" s="128"/>
      <c r="N29" s="128"/>
      <c r="O29" s="128"/>
      <c r="P29" s="129"/>
      <c r="Q29" s="116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8"/>
      <c r="AF29" s="62"/>
      <c r="AG29" s="128"/>
      <c r="AH29" s="128"/>
      <c r="AI29" s="129"/>
    </row>
    <row r="30" spans="1:35" ht="15" customHeight="1" x14ac:dyDescent="0.15">
      <c r="A30" s="168"/>
      <c r="B30" s="110"/>
      <c r="C30" s="111"/>
      <c r="D30" s="112"/>
      <c r="E30" s="113"/>
      <c r="F30" s="114"/>
      <c r="G30" s="110"/>
      <c r="H30" s="115"/>
      <c r="I30" s="111"/>
      <c r="J30" s="62"/>
      <c r="K30" s="128"/>
      <c r="L30" s="128"/>
      <c r="M30" s="128"/>
      <c r="N30" s="128"/>
      <c r="O30" s="128"/>
      <c r="P30" s="129"/>
      <c r="Q30" s="116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8"/>
      <c r="AF30" s="62"/>
      <c r="AG30" s="128"/>
      <c r="AH30" s="128"/>
      <c r="AI30" s="129"/>
    </row>
    <row r="31" spans="1:35" ht="15" customHeight="1" x14ac:dyDescent="0.15">
      <c r="A31" s="168"/>
      <c r="B31" s="110"/>
      <c r="C31" s="111"/>
      <c r="D31" s="112"/>
      <c r="E31" s="113"/>
      <c r="F31" s="114"/>
      <c r="G31" s="110"/>
      <c r="H31" s="115"/>
      <c r="I31" s="111"/>
      <c r="J31" s="62"/>
      <c r="K31" s="128"/>
      <c r="L31" s="128"/>
      <c r="M31" s="128"/>
      <c r="N31" s="128"/>
      <c r="O31" s="128"/>
      <c r="P31" s="129"/>
      <c r="Q31" s="116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8"/>
      <c r="AF31" s="62"/>
      <c r="AG31" s="128"/>
      <c r="AH31" s="128"/>
      <c r="AI31" s="129"/>
    </row>
    <row r="32" spans="1:35" ht="15" customHeight="1" x14ac:dyDescent="0.15">
      <c r="A32" s="168"/>
      <c r="B32" s="110"/>
      <c r="C32" s="111"/>
      <c r="D32" s="112"/>
      <c r="E32" s="113"/>
      <c r="F32" s="114"/>
      <c r="G32" s="110"/>
      <c r="H32" s="115"/>
      <c r="I32" s="111"/>
      <c r="J32" s="62"/>
      <c r="K32" s="128"/>
      <c r="L32" s="128"/>
      <c r="M32" s="128"/>
      <c r="N32" s="128"/>
      <c r="O32" s="128"/>
      <c r="P32" s="129"/>
      <c r="Q32" s="116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8"/>
      <c r="AF32" s="62"/>
      <c r="AG32" s="128"/>
      <c r="AH32" s="128"/>
      <c r="AI32" s="129"/>
    </row>
    <row r="33" spans="1:35" ht="15" customHeight="1" x14ac:dyDescent="0.15">
      <c r="A33" s="168"/>
      <c r="B33" s="110"/>
      <c r="C33" s="111"/>
      <c r="D33" s="112"/>
      <c r="E33" s="113"/>
      <c r="F33" s="114"/>
      <c r="G33" s="110"/>
      <c r="H33" s="115"/>
      <c r="I33" s="111"/>
      <c r="J33" s="62"/>
      <c r="K33" s="128"/>
      <c r="L33" s="128"/>
      <c r="M33" s="128"/>
      <c r="N33" s="128"/>
      <c r="O33" s="128"/>
      <c r="P33" s="129"/>
      <c r="Q33" s="116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8"/>
      <c r="AF33" s="62"/>
      <c r="AG33" s="128"/>
      <c r="AH33" s="128"/>
      <c r="AI33" s="129"/>
    </row>
  </sheetData>
  <mergeCells count="53">
    <mergeCell ref="AC1:AF1"/>
    <mergeCell ref="AG1:AI1"/>
    <mergeCell ref="E2:N2"/>
    <mergeCell ref="AC2:AF2"/>
    <mergeCell ref="AG2:AI2"/>
    <mergeCell ref="S1:Z3"/>
    <mergeCell ref="AC3:AF3"/>
    <mergeCell ref="AG3:AI3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B11:C11"/>
    <mergeCell ref="D11:F11"/>
    <mergeCell ref="G11:I11"/>
    <mergeCell ref="J11:P11"/>
    <mergeCell ref="Q11:AE11"/>
    <mergeCell ref="B10:C10"/>
    <mergeCell ref="D10:F10"/>
    <mergeCell ref="G10:I10"/>
    <mergeCell ref="J10:P10"/>
    <mergeCell ref="Q10:AE10"/>
    <mergeCell ref="B13:C13"/>
    <mergeCell ref="D13:F13"/>
    <mergeCell ref="G13:I13"/>
    <mergeCell ref="J13:P13"/>
    <mergeCell ref="Q13:AE13"/>
    <mergeCell ref="B12:C12"/>
    <mergeCell ref="D12:F12"/>
    <mergeCell ref="G12:I12"/>
    <mergeCell ref="J12:P12"/>
    <mergeCell ref="Q12:AE12"/>
    <mergeCell ref="A1:D1"/>
    <mergeCell ref="A2:D2"/>
    <mergeCell ref="A3:D3"/>
    <mergeCell ref="O1:R3"/>
    <mergeCell ref="AA1:AB1"/>
    <mergeCell ref="AA2:AB2"/>
    <mergeCell ref="AA3:AB3"/>
    <mergeCell ref="E3:N3"/>
    <mergeCell ref="E1:N1"/>
  </mergeCells>
  <phoneticPr fontId="16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view="pageBreakPreview" zoomScaleNormal="100" zoomScaleSheetLayoutView="100" workbookViewId="0">
      <selection activeCell="B11" sqref="B11"/>
    </sheetView>
  </sheetViews>
  <sheetFormatPr defaultColWidth="4.83203125" defaultRowHeight="15" customHeight="1" x14ac:dyDescent="0.15"/>
  <cols>
    <col min="1" max="16" width="4.83203125" style="60" customWidth="1"/>
    <col min="17" max="17" width="4.83203125" style="99" customWidth="1"/>
    <col min="18" max="33" width="4.83203125" style="60" customWidth="1"/>
    <col min="34" max="34" width="4.83203125" style="99" customWidth="1"/>
    <col min="35" max="256" width="4.83203125" style="60"/>
    <col min="257" max="290" width="4.83203125" style="60" customWidth="1"/>
    <col min="291" max="512" width="4.83203125" style="60"/>
    <col min="513" max="546" width="4.83203125" style="60" customWidth="1"/>
    <col min="547" max="768" width="4.83203125" style="60"/>
    <col min="769" max="802" width="4.83203125" style="60" customWidth="1"/>
    <col min="803" max="1024" width="4.83203125" style="60"/>
    <col min="1025" max="1058" width="4.83203125" style="60" customWidth="1"/>
    <col min="1059" max="1280" width="4.83203125" style="60"/>
    <col min="1281" max="1314" width="4.83203125" style="60" customWidth="1"/>
    <col min="1315" max="1536" width="4.83203125" style="60"/>
    <col min="1537" max="1570" width="4.83203125" style="60" customWidth="1"/>
    <col min="1571" max="1792" width="4.83203125" style="60"/>
    <col min="1793" max="1826" width="4.83203125" style="60" customWidth="1"/>
    <col min="1827" max="2048" width="4.83203125" style="60"/>
    <col min="2049" max="2082" width="4.83203125" style="60" customWidth="1"/>
    <col min="2083" max="2304" width="4.83203125" style="60"/>
    <col min="2305" max="2338" width="4.83203125" style="60" customWidth="1"/>
    <col min="2339" max="2560" width="4.83203125" style="60"/>
    <col min="2561" max="2594" width="4.83203125" style="60" customWidth="1"/>
    <col min="2595" max="2816" width="4.83203125" style="60"/>
    <col min="2817" max="2850" width="4.83203125" style="60" customWidth="1"/>
    <col min="2851" max="3072" width="4.83203125" style="60"/>
    <col min="3073" max="3106" width="4.83203125" style="60" customWidth="1"/>
    <col min="3107" max="3328" width="4.83203125" style="60"/>
    <col min="3329" max="3362" width="4.83203125" style="60" customWidth="1"/>
    <col min="3363" max="3584" width="4.83203125" style="60"/>
    <col min="3585" max="3618" width="4.83203125" style="60" customWidth="1"/>
    <col min="3619" max="3840" width="4.83203125" style="60"/>
    <col min="3841" max="3874" width="4.83203125" style="60" customWidth="1"/>
    <col min="3875" max="4096" width="4.83203125" style="60"/>
    <col min="4097" max="4130" width="4.83203125" style="60" customWidth="1"/>
    <col min="4131" max="4352" width="4.83203125" style="60"/>
    <col min="4353" max="4386" width="4.83203125" style="60" customWidth="1"/>
    <col min="4387" max="4608" width="4.83203125" style="60"/>
    <col min="4609" max="4642" width="4.83203125" style="60" customWidth="1"/>
    <col min="4643" max="4864" width="4.83203125" style="60"/>
    <col min="4865" max="4898" width="4.83203125" style="60" customWidth="1"/>
    <col min="4899" max="5120" width="4.83203125" style="60"/>
    <col min="5121" max="5154" width="4.83203125" style="60" customWidth="1"/>
    <col min="5155" max="5376" width="4.83203125" style="60"/>
    <col min="5377" max="5410" width="4.83203125" style="60" customWidth="1"/>
    <col min="5411" max="5632" width="4.83203125" style="60"/>
    <col min="5633" max="5666" width="4.83203125" style="60" customWidth="1"/>
    <col min="5667" max="5888" width="4.83203125" style="60"/>
    <col min="5889" max="5922" width="4.83203125" style="60" customWidth="1"/>
    <col min="5923" max="6144" width="4.83203125" style="60"/>
    <col min="6145" max="6178" width="4.83203125" style="60" customWidth="1"/>
    <col min="6179" max="6400" width="4.83203125" style="60"/>
    <col min="6401" max="6434" width="4.83203125" style="60" customWidth="1"/>
    <col min="6435" max="6656" width="4.83203125" style="60"/>
    <col min="6657" max="6690" width="4.83203125" style="60" customWidth="1"/>
    <col min="6691" max="6912" width="4.83203125" style="60"/>
    <col min="6913" max="6946" width="4.83203125" style="60" customWidth="1"/>
    <col min="6947" max="7168" width="4.83203125" style="60"/>
    <col min="7169" max="7202" width="4.83203125" style="60" customWidth="1"/>
    <col min="7203" max="7424" width="4.83203125" style="60"/>
    <col min="7425" max="7458" width="4.83203125" style="60" customWidth="1"/>
    <col min="7459" max="7680" width="4.83203125" style="60"/>
    <col min="7681" max="7714" width="4.83203125" style="60" customWidth="1"/>
    <col min="7715" max="7936" width="4.83203125" style="60"/>
    <col min="7937" max="7970" width="4.83203125" style="60" customWidth="1"/>
    <col min="7971" max="8192" width="4.83203125" style="60"/>
    <col min="8193" max="8226" width="4.83203125" style="60" customWidth="1"/>
    <col min="8227" max="8448" width="4.83203125" style="60"/>
    <col min="8449" max="8482" width="4.83203125" style="60" customWidth="1"/>
    <col min="8483" max="8704" width="4.83203125" style="60"/>
    <col min="8705" max="8738" width="4.83203125" style="60" customWidth="1"/>
    <col min="8739" max="8960" width="4.83203125" style="60"/>
    <col min="8961" max="8994" width="4.83203125" style="60" customWidth="1"/>
    <col min="8995" max="9216" width="4.83203125" style="60"/>
    <col min="9217" max="9250" width="4.83203125" style="60" customWidth="1"/>
    <col min="9251" max="9472" width="4.83203125" style="60"/>
    <col min="9473" max="9506" width="4.83203125" style="60" customWidth="1"/>
    <col min="9507" max="9728" width="4.83203125" style="60"/>
    <col min="9729" max="9762" width="4.83203125" style="60" customWidth="1"/>
    <col min="9763" max="9984" width="4.83203125" style="60"/>
    <col min="9985" max="10018" width="4.83203125" style="60" customWidth="1"/>
    <col min="10019" max="10240" width="4.83203125" style="60"/>
    <col min="10241" max="10274" width="4.83203125" style="60" customWidth="1"/>
    <col min="10275" max="10496" width="4.83203125" style="60"/>
    <col min="10497" max="10530" width="4.83203125" style="60" customWidth="1"/>
    <col min="10531" max="10752" width="4.83203125" style="60"/>
    <col min="10753" max="10786" width="4.83203125" style="60" customWidth="1"/>
    <col min="10787" max="11008" width="4.83203125" style="60"/>
    <col min="11009" max="11042" width="4.83203125" style="60" customWidth="1"/>
    <col min="11043" max="11264" width="4.83203125" style="60"/>
    <col min="11265" max="11298" width="4.83203125" style="60" customWidth="1"/>
    <col min="11299" max="11520" width="4.83203125" style="60"/>
    <col min="11521" max="11554" width="4.83203125" style="60" customWidth="1"/>
    <col min="11555" max="11776" width="4.83203125" style="60"/>
    <col min="11777" max="11810" width="4.83203125" style="60" customWidth="1"/>
    <col min="11811" max="12032" width="4.83203125" style="60"/>
    <col min="12033" max="12066" width="4.83203125" style="60" customWidth="1"/>
    <col min="12067" max="12288" width="4.83203125" style="60"/>
    <col min="12289" max="12322" width="4.83203125" style="60" customWidth="1"/>
    <col min="12323" max="12544" width="4.83203125" style="60"/>
    <col min="12545" max="12578" width="4.83203125" style="60" customWidth="1"/>
    <col min="12579" max="12800" width="4.83203125" style="60"/>
    <col min="12801" max="12834" width="4.83203125" style="60" customWidth="1"/>
    <col min="12835" max="13056" width="4.83203125" style="60"/>
    <col min="13057" max="13090" width="4.83203125" style="60" customWidth="1"/>
    <col min="13091" max="13312" width="4.83203125" style="60"/>
    <col min="13313" max="13346" width="4.83203125" style="60" customWidth="1"/>
    <col min="13347" max="13568" width="4.83203125" style="60"/>
    <col min="13569" max="13602" width="4.83203125" style="60" customWidth="1"/>
    <col min="13603" max="13824" width="4.83203125" style="60"/>
    <col min="13825" max="13858" width="4.83203125" style="60" customWidth="1"/>
    <col min="13859" max="14080" width="4.83203125" style="60"/>
    <col min="14081" max="14114" width="4.83203125" style="60" customWidth="1"/>
    <col min="14115" max="14336" width="4.83203125" style="60"/>
    <col min="14337" max="14370" width="4.83203125" style="60" customWidth="1"/>
    <col min="14371" max="14592" width="4.83203125" style="60"/>
    <col min="14593" max="14626" width="4.83203125" style="60" customWidth="1"/>
    <col min="14627" max="14848" width="4.83203125" style="60"/>
    <col min="14849" max="14882" width="4.83203125" style="60" customWidth="1"/>
    <col min="14883" max="15104" width="4.83203125" style="60"/>
    <col min="15105" max="15138" width="4.83203125" style="60" customWidth="1"/>
    <col min="15139" max="15360" width="4.83203125" style="60"/>
    <col min="15361" max="15394" width="4.83203125" style="60" customWidth="1"/>
    <col min="15395" max="15616" width="4.83203125" style="60"/>
    <col min="15617" max="15650" width="4.83203125" style="60" customWidth="1"/>
    <col min="15651" max="15872" width="4.83203125" style="60"/>
    <col min="15873" max="15906" width="4.83203125" style="60" customWidth="1"/>
    <col min="15907" max="16128" width="4.83203125" style="60"/>
    <col min="16129" max="16162" width="4.83203125" style="60" customWidth="1"/>
    <col min="16163" max="16384" width="4.83203125" style="60"/>
  </cols>
  <sheetData>
    <row r="1" spans="1:35" s="91" customFormat="1" ht="12" customHeight="1" x14ac:dyDescent="0.15">
      <c r="A1" s="305" t="s">
        <v>63</v>
      </c>
      <c r="B1" s="316"/>
      <c r="C1" s="316"/>
      <c r="D1" s="306"/>
      <c r="E1" s="261" t="str">
        <f ca="1">IF(INDIRECT("変更履歴!E1")&lt;&gt;"",INDIRECT("変更履歴!E1"),"")</f>
        <v>サンプルプロジェクト</v>
      </c>
      <c r="F1" s="259"/>
      <c r="G1" s="259"/>
      <c r="H1" s="259"/>
      <c r="I1" s="259"/>
      <c r="J1" s="259"/>
      <c r="K1" s="259"/>
      <c r="L1" s="259"/>
      <c r="M1" s="259"/>
      <c r="N1" s="260"/>
      <c r="O1" s="317" t="s">
        <v>80</v>
      </c>
      <c r="P1" s="318"/>
      <c r="Q1" s="318"/>
      <c r="R1" s="319"/>
      <c r="S1" s="307" t="str">
        <f ca="1">IF(INDIRECT("変更履歴!S1")&lt;&gt;"",INDIRECT("変更履歴!S1"),"")</f>
        <v xml:space="preserve">外部インタフェース設計書(JSON)
</v>
      </c>
      <c r="T1" s="308"/>
      <c r="U1" s="308"/>
      <c r="V1" s="308"/>
      <c r="W1" s="308"/>
      <c r="X1" s="308"/>
      <c r="Y1" s="308"/>
      <c r="Z1" s="309"/>
      <c r="AA1" s="305" t="s">
        <v>61</v>
      </c>
      <c r="AB1" s="306"/>
      <c r="AC1" s="284" t="str">
        <f ca="1">IF(INDIRECT("変更履歴!AC1")&lt;&gt;"",INDIRECT("変更履歴!AC1"),"")</f>
        <v>TIS</v>
      </c>
      <c r="AD1" s="285"/>
      <c r="AE1" s="285"/>
      <c r="AF1" s="286"/>
      <c r="AG1" s="302">
        <f ca="1">IF(INDIRECT("変更履歴!AG1")&lt;&gt;"",INDIRECT("変更履歴!AG1"),"")</f>
        <v>43718</v>
      </c>
      <c r="AH1" s="303"/>
      <c r="AI1" s="304"/>
    </row>
    <row r="2" spans="1:35" s="91" customFormat="1" ht="12" customHeight="1" x14ac:dyDescent="0.15">
      <c r="A2" s="305" t="s">
        <v>64</v>
      </c>
      <c r="B2" s="316"/>
      <c r="C2" s="316"/>
      <c r="D2" s="306"/>
      <c r="E2" s="261" t="str">
        <f ca="1">IF(INDIRECT("変更履歴!E2")&lt;&gt;"",INDIRECT("変更履歴!E2"),"")</f>
        <v>サンプルシステム</v>
      </c>
      <c r="F2" s="259"/>
      <c r="G2" s="259"/>
      <c r="H2" s="259"/>
      <c r="I2" s="259"/>
      <c r="J2" s="259"/>
      <c r="K2" s="259"/>
      <c r="L2" s="259"/>
      <c r="M2" s="259"/>
      <c r="N2" s="260"/>
      <c r="O2" s="320"/>
      <c r="P2" s="321"/>
      <c r="Q2" s="321"/>
      <c r="R2" s="322"/>
      <c r="S2" s="310"/>
      <c r="T2" s="311"/>
      <c r="U2" s="311"/>
      <c r="V2" s="311"/>
      <c r="W2" s="311"/>
      <c r="X2" s="311"/>
      <c r="Y2" s="311"/>
      <c r="Z2" s="312"/>
      <c r="AA2" s="305" t="s">
        <v>62</v>
      </c>
      <c r="AB2" s="306"/>
      <c r="AC2" s="284" t="str">
        <f ca="1">IF(INDIRECT("変更履歴!AC2")&lt;&gt;"",INDIRECT("変更履歴!AC2"),"")</f>
        <v>TIS</v>
      </c>
      <c r="AD2" s="285"/>
      <c r="AE2" s="285"/>
      <c r="AF2" s="286"/>
      <c r="AG2" s="302">
        <f ca="1">IF(INDIRECT("変更履歴!AG2")&lt;&gt;"",INDIRECT("変更履歴!AG2"),"")</f>
        <v>44825</v>
      </c>
      <c r="AH2" s="303"/>
      <c r="AI2" s="304"/>
    </row>
    <row r="3" spans="1:35" s="91" customFormat="1" ht="12" customHeight="1" x14ac:dyDescent="0.15">
      <c r="A3" s="305" t="s">
        <v>65</v>
      </c>
      <c r="B3" s="316"/>
      <c r="C3" s="316"/>
      <c r="D3" s="306"/>
      <c r="E3" s="261" t="str">
        <f ca="1">IF(INDIRECT("変更履歴!E3")&lt;&gt;"",INDIRECT("変更履歴!E3"),"")</f>
        <v>顧客管理システム</v>
      </c>
      <c r="F3" s="259"/>
      <c r="G3" s="259"/>
      <c r="H3" s="259"/>
      <c r="I3" s="259"/>
      <c r="J3" s="259"/>
      <c r="K3" s="259"/>
      <c r="L3" s="259"/>
      <c r="M3" s="259"/>
      <c r="N3" s="260"/>
      <c r="O3" s="323"/>
      <c r="P3" s="324"/>
      <c r="Q3" s="324"/>
      <c r="R3" s="325"/>
      <c r="S3" s="313"/>
      <c r="T3" s="314"/>
      <c r="U3" s="314"/>
      <c r="V3" s="314"/>
      <c r="W3" s="314"/>
      <c r="X3" s="314"/>
      <c r="Y3" s="314"/>
      <c r="Z3" s="315"/>
      <c r="AA3" s="305"/>
      <c r="AB3" s="306"/>
      <c r="AC3" s="284" t="str">
        <f ca="1">IF(INDIRECT("変更履歴!AC3")&lt;&gt;"",INDIRECT("変更履歴!AC3"),"")</f>
        <v/>
      </c>
      <c r="AD3" s="285"/>
      <c r="AE3" s="285"/>
      <c r="AF3" s="286"/>
      <c r="AG3" s="302" t="str">
        <f ca="1">IF(INDIRECT("変更履歴!AG3")&lt;&gt;"",INDIRECT("変更履歴!AG3"),"")</f>
        <v/>
      </c>
      <c r="AH3" s="303"/>
      <c r="AI3" s="304"/>
    </row>
    <row r="4" spans="1:35" s="68" customFormat="1" ht="19.5" customHeight="1" x14ac:dyDescent="0.15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95"/>
      <c r="AD4" s="66"/>
      <c r="AE4" s="66"/>
      <c r="AF4" s="66"/>
      <c r="AG4" s="66"/>
      <c r="AH4" s="66"/>
      <c r="AI4" s="66"/>
    </row>
    <row r="5" spans="1:35" s="68" customFormat="1" ht="15" customHeight="1" x14ac:dyDescent="0.2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96" t="s">
        <v>81</v>
      </c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95"/>
      <c r="AD5" s="66"/>
      <c r="AE5" s="66"/>
      <c r="AF5" s="66"/>
      <c r="AG5" s="66"/>
      <c r="AH5" s="66"/>
      <c r="AI5" s="66"/>
    </row>
    <row r="6" spans="1:35" s="68" customFormat="1" ht="15" customHeight="1" x14ac:dyDescent="0.15">
      <c r="N6" s="169"/>
      <c r="AC6" s="170"/>
    </row>
    <row r="7" spans="1:35" ht="15" customHeight="1" x14ac:dyDescent="0.15">
      <c r="A7" s="171"/>
      <c r="B7" s="172" t="s">
        <v>95</v>
      </c>
      <c r="C7" s="172"/>
      <c r="D7" s="65"/>
      <c r="E7" s="65"/>
      <c r="F7" s="65"/>
      <c r="G7" s="65"/>
      <c r="H7" s="65"/>
      <c r="I7" s="65"/>
      <c r="J7" s="65"/>
      <c r="K7" s="65"/>
      <c r="L7" s="65"/>
      <c r="M7" s="65"/>
      <c r="N7" s="173"/>
      <c r="O7" s="65"/>
      <c r="P7" s="174"/>
      <c r="Q7" s="68"/>
      <c r="R7" s="170"/>
      <c r="S7" s="65"/>
      <c r="T7" s="65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65"/>
      <c r="AF7" s="65"/>
      <c r="AG7" s="174"/>
      <c r="AH7" s="175"/>
      <c r="AI7" s="176"/>
    </row>
    <row r="8" spans="1:35" ht="15" customHeight="1" x14ac:dyDescent="0.15">
      <c r="A8" s="171"/>
      <c r="B8" s="172"/>
      <c r="C8" s="172"/>
      <c r="D8" s="65"/>
      <c r="E8" s="65"/>
      <c r="F8" s="65"/>
      <c r="G8" s="65"/>
      <c r="H8" s="65"/>
      <c r="I8" s="65"/>
      <c r="J8" s="65"/>
      <c r="K8" s="65"/>
      <c r="L8" s="65"/>
      <c r="M8" s="65"/>
      <c r="N8" s="173"/>
      <c r="O8" s="65"/>
      <c r="P8" s="174"/>
      <c r="Q8" s="68"/>
      <c r="R8" s="170"/>
      <c r="S8" s="65"/>
      <c r="T8" s="65"/>
      <c r="U8" s="171"/>
      <c r="V8" s="171"/>
      <c r="W8" s="171"/>
      <c r="X8" s="171"/>
      <c r="Y8" s="65"/>
      <c r="Z8" s="65"/>
      <c r="AA8" s="65"/>
      <c r="AB8" s="65"/>
      <c r="AC8" s="65"/>
      <c r="AD8" s="65"/>
      <c r="AE8" s="176"/>
      <c r="AF8" s="177"/>
      <c r="AG8" s="177"/>
      <c r="AH8" s="178"/>
      <c r="AI8" s="176"/>
    </row>
    <row r="9" spans="1:35" ht="15" customHeight="1" x14ac:dyDescent="0.15">
      <c r="A9" s="171"/>
      <c r="B9" s="172" t="s">
        <v>82</v>
      </c>
      <c r="C9" s="172"/>
      <c r="D9" s="65"/>
      <c r="E9" s="65"/>
      <c r="F9" s="65"/>
      <c r="G9" s="65"/>
      <c r="H9" s="65"/>
      <c r="I9" s="65"/>
      <c r="J9" s="65"/>
      <c r="K9" s="65"/>
      <c r="L9" s="65"/>
      <c r="M9" s="65"/>
      <c r="N9" s="173"/>
      <c r="O9" s="65"/>
      <c r="P9" s="174"/>
      <c r="Q9" s="68"/>
      <c r="R9" s="170"/>
      <c r="S9" s="65"/>
      <c r="T9" s="65"/>
      <c r="U9" s="171"/>
      <c r="V9" s="171"/>
      <c r="W9" s="171"/>
      <c r="X9" s="171"/>
      <c r="Y9" s="65"/>
      <c r="Z9" s="65"/>
      <c r="AA9" s="65"/>
      <c r="AB9" s="65"/>
      <c r="AC9" s="65"/>
      <c r="AD9" s="65"/>
      <c r="AE9" s="176"/>
      <c r="AF9" s="171"/>
      <c r="AG9" s="171"/>
      <c r="AH9" s="179"/>
      <c r="AI9" s="171"/>
    </row>
    <row r="10" spans="1:35" ht="15" customHeight="1" x14ac:dyDescent="0.15">
      <c r="A10" s="171"/>
      <c r="B10" s="65"/>
      <c r="C10" s="180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173"/>
      <c r="O10" s="65"/>
      <c r="P10" s="174"/>
      <c r="Q10" s="68"/>
      <c r="R10" s="170"/>
      <c r="S10" s="171"/>
      <c r="T10" s="171"/>
      <c r="U10" s="68"/>
      <c r="V10" s="68"/>
      <c r="W10" s="68"/>
      <c r="X10" s="68"/>
      <c r="Y10" s="65"/>
      <c r="Z10" s="65"/>
      <c r="AA10" s="65"/>
      <c r="AB10" s="65"/>
      <c r="AC10" s="65"/>
      <c r="AD10" s="65"/>
      <c r="AE10" s="171"/>
      <c r="AF10" s="65"/>
      <c r="AG10" s="174"/>
      <c r="AH10" s="175"/>
      <c r="AI10" s="176"/>
    </row>
    <row r="11" spans="1:35" ht="15" customHeight="1" x14ac:dyDescent="0.15">
      <c r="A11" s="171"/>
      <c r="B11" s="239" t="s">
        <v>97</v>
      </c>
      <c r="C11" s="180"/>
      <c r="D11" s="171"/>
      <c r="E11" s="65"/>
      <c r="F11" s="65"/>
      <c r="G11" s="65"/>
      <c r="H11" s="65"/>
      <c r="I11" s="65"/>
      <c r="J11" s="65"/>
      <c r="K11" s="65"/>
      <c r="L11" s="65"/>
      <c r="M11" s="65"/>
      <c r="N11" s="173"/>
      <c r="O11" s="65"/>
      <c r="P11" s="174"/>
      <c r="Q11" s="68"/>
      <c r="R11" s="170"/>
      <c r="S11" s="171"/>
      <c r="T11" s="171"/>
      <c r="U11" s="171"/>
      <c r="V11" s="171"/>
      <c r="W11" s="171"/>
      <c r="X11" s="171"/>
      <c r="Y11" s="65"/>
      <c r="Z11" s="65"/>
      <c r="AA11" s="65"/>
      <c r="AB11" s="65"/>
      <c r="AC11" s="65"/>
      <c r="AD11" s="65"/>
      <c r="AE11" s="65"/>
      <c r="AF11" s="65"/>
      <c r="AG11" s="174"/>
      <c r="AH11" s="175"/>
      <c r="AI11" s="176"/>
    </row>
    <row r="12" spans="1:35" ht="15" customHeight="1" x14ac:dyDescent="0.15">
      <c r="A12" s="171"/>
      <c r="B12" s="180"/>
      <c r="C12" s="172" t="s">
        <v>111</v>
      </c>
      <c r="D12" s="171"/>
      <c r="E12" s="65"/>
      <c r="F12" s="65"/>
      <c r="G12" s="65"/>
      <c r="H12" s="65"/>
      <c r="I12" s="65"/>
      <c r="J12" s="65"/>
      <c r="K12" s="65"/>
      <c r="L12" s="65"/>
      <c r="M12" s="65"/>
      <c r="N12" s="173"/>
      <c r="O12" s="65"/>
      <c r="P12" s="174"/>
      <c r="Q12" s="68"/>
      <c r="R12" s="170"/>
      <c r="S12" s="171"/>
      <c r="T12" s="171"/>
      <c r="U12" s="171"/>
      <c r="V12" s="171"/>
      <c r="W12" s="171"/>
      <c r="X12" s="171"/>
      <c r="Y12" s="65"/>
      <c r="Z12" s="65"/>
      <c r="AA12" s="65"/>
      <c r="AB12" s="65"/>
      <c r="AC12" s="65"/>
      <c r="AD12" s="65"/>
      <c r="AE12" s="65"/>
      <c r="AF12" s="65"/>
      <c r="AG12" s="174"/>
      <c r="AH12" s="175"/>
      <c r="AI12" s="176"/>
    </row>
    <row r="13" spans="1:35" ht="15" customHeight="1" x14ac:dyDescent="0.15">
      <c r="A13" s="171"/>
      <c r="B13" s="65"/>
      <c r="C13" s="171"/>
      <c r="D13" s="180"/>
      <c r="E13" s="180"/>
      <c r="F13" s="180"/>
      <c r="G13" s="180"/>
      <c r="H13" s="180"/>
      <c r="I13" s="176"/>
      <c r="J13" s="176"/>
      <c r="K13" s="176"/>
      <c r="L13" s="176"/>
      <c r="M13" s="176"/>
      <c r="N13" s="176"/>
      <c r="O13" s="176"/>
      <c r="P13" s="176"/>
      <c r="Q13" s="181"/>
      <c r="R13" s="68"/>
      <c r="S13" s="171"/>
      <c r="T13" s="171"/>
      <c r="U13" s="171"/>
      <c r="V13" s="171"/>
      <c r="W13" s="171"/>
      <c r="X13" s="171"/>
      <c r="Y13" s="65"/>
      <c r="Z13" s="65"/>
      <c r="AA13" s="65"/>
      <c r="AB13" s="65"/>
      <c r="AC13" s="65"/>
      <c r="AD13" s="65"/>
      <c r="AE13" s="65"/>
      <c r="AF13" s="65"/>
      <c r="AG13" s="174"/>
      <c r="AH13" s="175"/>
      <c r="AI13" s="176"/>
    </row>
    <row r="14" spans="1:35" ht="15" customHeight="1" x14ac:dyDescent="0.15">
      <c r="A14" s="171"/>
      <c r="B14" s="176"/>
      <c r="C14" s="172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81"/>
      <c r="R14" s="68"/>
      <c r="S14" s="171"/>
      <c r="T14" s="171"/>
      <c r="U14" s="171"/>
      <c r="V14" s="171"/>
      <c r="W14" s="171"/>
      <c r="X14" s="171"/>
      <c r="Y14" s="65"/>
      <c r="Z14" s="65"/>
      <c r="AA14" s="65"/>
      <c r="AB14" s="65"/>
      <c r="AC14" s="65"/>
      <c r="AD14" s="65"/>
      <c r="AE14" s="65"/>
      <c r="AF14" s="65"/>
      <c r="AG14" s="174"/>
      <c r="AH14" s="175"/>
      <c r="AI14" s="176"/>
    </row>
    <row r="15" spans="1:35" ht="15" customHeight="1" x14ac:dyDescent="0.15">
      <c r="A15" s="171"/>
      <c r="B15" s="172"/>
      <c r="C15" s="171"/>
      <c r="D15" s="65"/>
      <c r="E15" s="65"/>
      <c r="F15" s="65"/>
      <c r="G15" s="65"/>
      <c r="H15" s="176"/>
      <c r="I15" s="65"/>
      <c r="J15" s="65"/>
      <c r="K15" s="65"/>
      <c r="L15" s="65"/>
      <c r="M15" s="65"/>
      <c r="N15" s="173"/>
      <c r="O15" s="65"/>
      <c r="P15" s="174"/>
      <c r="Q15" s="68"/>
      <c r="R15" s="68"/>
      <c r="S15" s="171"/>
      <c r="T15" s="171"/>
      <c r="U15" s="176"/>
      <c r="V15" s="171"/>
      <c r="W15" s="171"/>
      <c r="X15" s="176"/>
      <c r="Y15" s="176"/>
      <c r="Z15" s="176"/>
      <c r="AA15" s="176"/>
      <c r="AB15" s="176"/>
      <c r="AC15" s="176"/>
      <c r="AD15" s="176"/>
      <c r="AE15" s="65"/>
      <c r="AF15" s="65"/>
      <c r="AG15" s="174"/>
      <c r="AH15" s="175"/>
      <c r="AI15" s="176"/>
    </row>
    <row r="16" spans="1:35" ht="15" customHeight="1" x14ac:dyDescent="0.15">
      <c r="A16" s="171"/>
      <c r="B16" s="172"/>
      <c r="C16" s="172"/>
      <c r="D16" s="180"/>
      <c r="E16" s="180"/>
      <c r="F16" s="180"/>
      <c r="G16" s="180"/>
      <c r="H16" s="65"/>
      <c r="I16" s="68"/>
      <c r="J16" s="68"/>
      <c r="K16" s="68"/>
      <c r="L16" s="68"/>
      <c r="M16" s="68"/>
      <c r="N16" s="68"/>
      <c r="O16" s="65"/>
      <c r="P16" s="170"/>
      <c r="Q16" s="68"/>
      <c r="R16" s="68"/>
      <c r="S16" s="68"/>
      <c r="T16" s="68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174"/>
      <c r="AH16" s="175"/>
      <c r="AI16" s="176"/>
    </row>
    <row r="17" spans="1:35" ht="15" customHeight="1" x14ac:dyDescent="0.15">
      <c r="A17" s="171"/>
      <c r="B17" s="68"/>
      <c r="C17" s="172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5"/>
      <c r="P17" s="170"/>
      <c r="Q17" s="68"/>
      <c r="R17" s="68"/>
      <c r="S17" s="68"/>
      <c r="T17" s="68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174"/>
      <c r="AH17" s="175"/>
      <c r="AI17" s="176"/>
    </row>
    <row r="18" spans="1:35" ht="15" customHeight="1" x14ac:dyDescent="0.15">
      <c r="A18" s="171"/>
      <c r="B18" s="68"/>
      <c r="C18" s="171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5"/>
      <c r="P18" s="170"/>
      <c r="Q18" s="68"/>
      <c r="R18" s="68"/>
      <c r="S18" s="68"/>
      <c r="T18" s="68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174"/>
      <c r="AH18" s="175"/>
      <c r="AI18" s="176"/>
    </row>
    <row r="19" spans="1:35" ht="15" customHeight="1" x14ac:dyDescent="0.15">
      <c r="A19" s="171"/>
      <c r="B19" s="68"/>
      <c r="C19" s="171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5"/>
      <c r="P19" s="170"/>
      <c r="Q19" s="68"/>
      <c r="R19" s="68"/>
      <c r="S19" s="68"/>
      <c r="T19" s="68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174"/>
      <c r="AH19" s="175"/>
      <c r="AI19" s="176"/>
    </row>
    <row r="20" spans="1:35" ht="15" customHeight="1" x14ac:dyDescent="0.15">
      <c r="A20" s="171"/>
      <c r="B20" s="68"/>
      <c r="C20" s="171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5"/>
      <c r="P20" s="170"/>
      <c r="Q20" s="68"/>
      <c r="R20" s="68"/>
      <c r="S20" s="68"/>
      <c r="T20" s="68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174"/>
      <c r="AH20" s="175"/>
      <c r="AI20" s="176"/>
    </row>
    <row r="21" spans="1:35" ht="15" customHeight="1" x14ac:dyDescent="0.15">
      <c r="A21" s="171"/>
      <c r="B21" s="68"/>
      <c r="C21" s="171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5"/>
      <c r="P21" s="170"/>
      <c r="Q21" s="68"/>
      <c r="R21" s="68"/>
      <c r="S21" s="68"/>
      <c r="T21" s="68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174"/>
      <c r="AH21" s="175"/>
      <c r="AI21" s="176"/>
    </row>
    <row r="22" spans="1:35" ht="15" customHeight="1" x14ac:dyDescent="0.15">
      <c r="A22" s="171"/>
      <c r="B22" s="68"/>
      <c r="C22" s="171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5"/>
      <c r="P22" s="170"/>
      <c r="Q22" s="68"/>
      <c r="R22" s="68"/>
      <c r="S22" s="68"/>
      <c r="T22" s="68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174"/>
      <c r="AH22" s="175"/>
      <c r="AI22" s="176"/>
    </row>
    <row r="23" spans="1:35" ht="15" customHeight="1" x14ac:dyDescent="0.15">
      <c r="A23" s="171"/>
      <c r="B23" s="181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173"/>
      <c r="O23" s="65"/>
      <c r="P23" s="170"/>
      <c r="Q23" s="68"/>
      <c r="R23" s="68"/>
      <c r="S23" s="171"/>
      <c r="T23" s="171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174"/>
      <c r="AH23" s="175"/>
      <c r="AI23" s="176"/>
    </row>
    <row r="24" spans="1:35" ht="15" customHeight="1" x14ac:dyDescent="0.15">
      <c r="A24" s="171"/>
      <c r="B24" s="68"/>
      <c r="C24" s="171"/>
      <c r="D24" s="68"/>
      <c r="E24" s="68"/>
      <c r="F24" s="68"/>
      <c r="G24" s="68"/>
      <c r="H24" s="171"/>
      <c r="I24" s="68"/>
      <c r="J24" s="68"/>
      <c r="K24" s="68"/>
      <c r="L24" s="68"/>
      <c r="M24" s="68"/>
      <c r="N24" s="68"/>
      <c r="O24" s="68"/>
      <c r="P24" s="170"/>
      <c r="Q24" s="68"/>
      <c r="R24" s="68"/>
      <c r="S24" s="171"/>
      <c r="T24" s="171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174"/>
      <c r="AH24" s="175"/>
      <c r="AI24" s="176"/>
    </row>
    <row r="25" spans="1:35" ht="15" customHeight="1" x14ac:dyDescent="0.15">
      <c r="A25" s="171"/>
      <c r="B25" s="68"/>
      <c r="C25" s="171"/>
      <c r="D25" s="68"/>
      <c r="E25" s="68"/>
      <c r="F25" s="68"/>
      <c r="G25" s="68"/>
      <c r="H25" s="171"/>
      <c r="I25" s="68"/>
      <c r="J25" s="68"/>
      <c r="K25" s="68"/>
      <c r="L25" s="68"/>
      <c r="M25" s="68"/>
      <c r="N25" s="68"/>
      <c r="O25" s="68"/>
      <c r="P25" s="170"/>
      <c r="Q25" s="68"/>
      <c r="R25" s="68"/>
      <c r="S25" s="171"/>
      <c r="T25" s="171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174"/>
      <c r="AH25" s="175"/>
      <c r="AI25" s="176"/>
    </row>
    <row r="26" spans="1:35" ht="15" customHeight="1" x14ac:dyDescent="0.15">
      <c r="A26" s="171"/>
      <c r="B26" s="68"/>
      <c r="C26" s="171"/>
      <c r="D26" s="68"/>
      <c r="E26" s="68"/>
      <c r="F26" s="68"/>
      <c r="G26" s="68"/>
      <c r="H26" s="171"/>
      <c r="I26" s="68"/>
      <c r="J26" s="68"/>
      <c r="K26" s="68"/>
      <c r="L26" s="68"/>
      <c r="M26" s="68"/>
      <c r="N26" s="68"/>
      <c r="O26" s="68"/>
      <c r="P26" s="170"/>
      <c r="Q26" s="68"/>
      <c r="R26" s="68"/>
      <c r="S26" s="171"/>
      <c r="T26" s="171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174"/>
      <c r="AH26" s="175"/>
      <c r="AI26" s="176"/>
    </row>
    <row r="27" spans="1:35" ht="15" customHeight="1" x14ac:dyDescent="0.15">
      <c r="A27" s="171"/>
      <c r="B27" s="68"/>
      <c r="C27" s="171"/>
      <c r="D27" s="68"/>
      <c r="E27" s="68"/>
      <c r="F27" s="68"/>
      <c r="G27" s="68"/>
      <c r="H27" s="171"/>
      <c r="I27" s="68"/>
      <c r="J27" s="68"/>
      <c r="K27" s="68"/>
      <c r="L27" s="68"/>
      <c r="M27" s="68"/>
      <c r="N27" s="68"/>
      <c r="O27" s="68"/>
      <c r="P27" s="170"/>
      <c r="Q27" s="68"/>
      <c r="R27" s="68"/>
      <c r="S27" s="171"/>
      <c r="T27" s="171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174"/>
      <c r="AH27" s="175"/>
      <c r="AI27" s="176"/>
    </row>
    <row r="28" spans="1:35" ht="15" customHeight="1" x14ac:dyDescent="0.15">
      <c r="A28" s="171"/>
      <c r="B28" s="68"/>
      <c r="C28" s="171"/>
      <c r="D28" s="68"/>
      <c r="E28" s="68"/>
      <c r="F28" s="68"/>
      <c r="G28" s="68"/>
      <c r="H28" s="171"/>
      <c r="I28" s="68"/>
      <c r="J28" s="68"/>
      <c r="K28" s="68"/>
      <c r="L28" s="68"/>
      <c r="M28" s="65"/>
      <c r="N28" s="173"/>
      <c r="O28" s="68"/>
      <c r="P28" s="170"/>
      <c r="Q28" s="68"/>
      <c r="R28" s="68"/>
      <c r="S28" s="176"/>
      <c r="T28" s="171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174"/>
      <c r="AH28" s="175"/>
      <c r="AI28" s="176"/>
    </row>
    <row r="29" spans="1:35" ht="15" customHeight="1" x14ac:dyDescent="0.15">
      <c r="A29" s="171"/>
      <c r="B29" s="68"/>
      <c r="C29" s="171"/>
      <c r="D29" s="68"/>
      <c r="E29" s="68"/>
      <c r="F29" s="68"/>
      <c r="G29" s="68"/>
      <c r="H29" s="171"/>
      <c r="I29" s="68"/>
      <c r="J29" s="68"/>
      <c r="K29" s="68"/>
      <c r="L29" s="68"/>
      <c r="M29" s="68"/>
      <c r="N29" s="68"/>
      <c r="O29" s="68"/>
      <c r="P29" s="170"/>
      <c r="Q29" s="68"/>
      <c r="R29" s="68"/>
      <c r="S29" s="171"/>
      <c r="T29" s="171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174"/>
      <c r="AH29" s="175"/>
      <c r="AI29" s="176"/>
    </row>
    <row r="30" spans="1:35" ht="15" customHeight="1" x14ac:dyDescent="0.15">
      <c r="A30" s="180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170"/>
      <c r="Q30" s="68"/>
      <c r="R30" s="68"/>
      <c r="S30" s="171"/>
      <c r="T30" s="171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3"/>
      <c r="AH30" s="184"/>
      <c r="AI30" s="185"/>
    </row>
    <row r="31" spans="1:35" ht="15" customHeight="1" x14ac:dyDescent="0.15">
      <c r="A31" s="180"/>
      <c r="B31" s="68"/>
      <c r="C31" s="170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170"/>
      <c r="Q31" s="186"/>
      <c r="R31" s="68"/>
      <c r="S31" s="187"/>
      <c r="T31" s="65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3"/>
      <c r="AH31" s="184"/>
      <c r="AI31" s="185"/>
    </row>
    <row r="32" spans="1:35" ht="15" customHeight="1" x14ac:dyDescent="0.15">
      <c r="A32" s="180"/>
      <c r="B32" s="188"/>
      <c r="C32" s="171"/>
      <c r="D32" s="180"/>
      <c r="E32" s="188"/>
      <c r="F32" s="188"/>
      <c r="G32" s="188"/>
      <c r="H32" s="188"/>
      <c r="I32" s="188"/>
      <c r="J32" s="188"/>
      <c r="K32" s="189"/>
      <c r="L32" s="188"/>
      <c r="M32" s="188"/>
      <c r="N32" s="188"/>
      <c r="O32" s="188"/>
      <c r="P32" s="190"/>
      <c r="Q32" s="186"/>
      <c r="R32" s="188"/>
      <c r="S32" s="191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3"/>
      <c r="AH32" s="184"/>
      <c r="AI32" s="185"/>
    </row>
    <row r="33" spans="1:35" ht="15" customHeight="1" x14ac:dyDescent="0.15">
      <c r="A33" s="180"/>
      <c r="B33" s="188"/>
      <c r="C33" s="171"/>
      <c r="D33" s="180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90"/>
      <c r="Q33" s="186"/>
      <c r="R33" s="188"/>
      <c r="S33" s="180"/>
      <c r="T33" s="180"/>
      <c r="U33" s="180"/>
      <c r="V33" s="180"/>
      <c r="W33" s="180"/>
      <c r="X33" s="180"/>
      <c r="Y33" s="180"/>
      <c r="Z33" s="180"/>
      <c r="AA33" s="180"/>
      <c r="AB33" s="180"/>
      <c r="AC33" s="180"/>
      <c r="AD33" s="180"/>
      <c r="AE33" s="182"/>
      <c r="AF33" s="182"/>
      <c r="AG33" s="183"/>
      <c r="AH33" s="184"/>
      <c r="AI33" s="185"/>
    </row>
    <row r="34" spans="1:35" ht="15" customHeight="1" x14ac:dyDescent="0.15">
      <c r="A34" s="180"/>
      <c r="B34" s="188"/>
      <c r="C34" s="171"/>
      <c r="D34" s="180"/>
      <c r="E34" s="188"/>
      <c r="F34" s="188"/>
      <c r="G34" s="188"/>
      <c r="H34" s="188"/>
      <c r="I34" s="188"/>
      <c r="J34" s="188"/>
      <c r="K34" s="189"/>
      <c r="L34" s="188"/>
      <c r="M34" s="188"/>
      <c r="N34" s="188"/>
      <c r="O34" s="188"/>
      <c r="P34" s="190"/>
      <c r="Q34" s="186"/>
      <c r="R34" s="188"/>
      <c r="S34" s="191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3"/>
      <c r="AH34" s="184"/>
      <c r="AI34" s="185"/>
    </row>
    <row r="35" spans="1:35" ht="15" customHeight="1" x14ac:dyDescent="0.15">
      <c r="A35" s="180"/>
      <c r="B35" s="188"/>
      <c r="C35" s="171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90"/>
      <c r="Q35" s="186"/>
      <c r="R35" s="188"/>
      <c r="S35" s="185"/>
      <c r="T35" s="185"/>
      <c r="U35" s="192"/>
      <c r="V35" s="185"/>
      <c r="W35" s="185"/>
      <c r="X35" s="185"/>
      <c r="Y35" s="185"/>
      <c r="Z35" s="185"/>
      <c r="AA35" s="185"/>
      <c r="AB35" s="185"/>
      <c r="AC35" s="185"/>
      <c r="AD35" s="185"/>
      <c r="AE35" s="182"/>
      <c r="AF35" s="182"/>
      <c r="AG35" s="183"/>
      <c r="AH35" s="184"/>
      <c r="AI35" s="185"/>
    </row>
    <row r="36" spans="1:35" ht="15" customHeight="1" x14ac:dyDescent="0.15">
      <c r="A36" s="180"/>
      <c r="B36" s="180"/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  <c r="O36" s="188"/>
      <c r="P36" s="190"/>
      <c r="Q36" s="193"/>
      <c r="R36" s="180"/>
      <c r="S36" s="185"/>
      <c r="T36" s="185"/>
      <c r="U36" s="185"/>
      <c r="V36" s="185"/>
      <c r="W36" s="185"/>
      <c r="X36" s="185"/>
      <c r="Y36" s="185"/>
      <c r="Z36" s="185"/>
      <c r="AA36" s="185"/>
      <c r="AB36" s="185"/>
      <c r="AC36" s="185"/>
      <c r="AD36" s="185"/>
      <c r="AE36" s="180"/>
      <c r="AF36" s="180"/>
      <c r="AG36" s="180"/>
      <c r="AH36" s="193"/>
      <c r="AI36" s="180"/>
    </row>
    <row r="37" spans="1:35" ht="15" customHeight="1" x14ac:dyDescent="0.15">
      <c r="B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8"/>
      <c r="S37" s="100"/>
      <c r="T37" s="100"/>
      <c r="U37" s="101"/>
      <c r="V37" s="100"/>
      <c r="W37" s="100"/>
      <c r="X37" s="100"/>
      <c r="Y37" s="100"/>
      <c r="Z37" s="100"/>
      <c r="AA37" s="100"/>
      <c r="AB37" s="100"/>
      <c r="AC37" s="100"/>
      <c r="AD37" s="100"/>
      <c r="AE37" s="102"/>
      <c r="AF37" s="102"/>
      <c r="AG37" s="103"/>
      <c r="AH37" s="104"/>
      <c r="AI37" s="100"/>
    </row>
    <row r="38" spans="1:35" ht="15" customHeight="1" x14ac:dyDescent="0.15">
      <c r="S38" s="100"/>
      <c r="T38" s="100"/>
      <c r="U38" s="101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5"/>
      <c r="AG38" s="106"/>
      <c r="AH38" s="107"/>
      <c r="AI38" s="100"/>
    </row>
    <row r="39" spans="1:35" ht="15" customHeight="1" x14ac:dyDescent="0.15">
      <c r="Q39" s="108"/>
      <c r="S39" s="100"/>
      <c r="T39" s="101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5"/>
      <c r="AG39" s="105"/>
      <c r="AH39" s="107"/>
      <c r="AI39" s="100"/>
    </row>
    <row r="40" spans="1:35" ht="15" customHeight="1" x14ac:dyDescent="0.15"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6"/>
      <c r="AH40" s="107"/>
      <c r="AI40" s="100"/>
    </row>
    <row r="41" spans="1:35" ht="15" customHeight="1" x14ac:dyDescent="0.15">
      <c r="J41" s="97"/>
      <c r="K41" s="97"/>
      <c r="L41" s="97"/>
      <c r="M41" s="97"/>
      <c r="N41" s="97"/>
      <c r="O41" s="97"/>
      <c r="P41" s="97"/>
      <c r="AE41" s="100"/>
      <c r="AF41" s="100"/>
      <c r="AG41" s="106"/>
      <c r="AH41" s="107"/>
      <c r="AI41" s="100"/>
    </row>
    <row r="42" spans="1:35" ht="15" customHeight="1" x14ac:dyDescent="0.15">
      <c r="AE42" s="100"/>
      <c r="AF42" s="105"/>
      <c r="AG42" s="106"/>
      <c r="AH42" s="107"/>
      <c r="AI42" s="100"/>
    </row>
    <row r="43" spans="1:35" ht="15" customHeight="1" x14ac:dyDescent="0.15">
      <c r="AE43" s="100"/>
      <c r="AF43" s="105"/>
      <c r="AG43" s="105"/>
      <c r="AH43" s="107"/>
      <c r="AI43" s="100"/>
    </row>
    <row r="44" spans="1:35" ht="15" customHeight="1" x14ac:dyDescent="0.15">
      <c r="A44" s="97"/>
      <c r="AF44" s="109"/>
      <c r="AG44" s="109"/>
    </row>
    <row r="45" spans="1:35" ht="15" customHeight="1" x14ac:dyDescent="0.15">
      <c r="A45" s="97"/>
      <c r="AG45" s="109"/>
    </row>
    <row r="46" spans="1:35" ht="15" customHeight="1" x14ac:dyDescent="0.15">
      <c r="AF46" s="109"/>
      <c r="AG46" s="109"/>
    </row>
    <row r="47" spans="1:35" ht="15" customHeight="1" x14ac:dyDescent="0.15">
      <c r="AG47" s="109"/>
    </row>
    <row r="48" spans="1:35" ht="15" customHeight="1" x14ac:dyDescent="0.15">
      <c r="S48" s="97"/>
      <c r="T48" s="97"/>
      <c r="V48" s="97"/>
      <c r="W48" s="97"/>
      <c r="X48" s="97"/>
      <c r="Y48" s="97"/>
      <c r="Z48" s="97"/>
      <c r="AA48" s="97"/>
      <c r="AB48" s="97"/>
      <c r="AC48" s="97"/>
      <c r="AD48" s="97"/>
    </row>
    <row r="49" spans="1:34" ht="15" customHeight="1" x14ac:dyDescent="0.15">
      <c r="R49" s="97"/>
      <c r="S49" s="97"/>
      <c r="T49" s="97"/>
      <c r="V49" s="97"/>
      <c r="W49" s="97"/>
      <c r="X49" s="97"/>
      <c r="Y49" s="97"/>
      <c r="Z49" s="97"/>
      <c r="AA49" s="97"/>
      <c r="AB49" s="97"/>
      <c r="AC49" s="97"/>
      <c r="AD49" s="97"/>
      <c r="AG49" s="109"/>
    </row>
    <row r="50" spans="1:34" ht="15" customHeight="1" x14ac:dyDescent="0.15">
      <c r="R50" s="97"/>
    </row>
    <row r="51" spans="1:34" s="97" customFormat="1" ht="15" customHeight="1" x14ac:dyDescent="0.15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99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H51" s="108"/>
    </row>
    <row r="52" spans="1:34" s="97" customFormat="1" ht="15" customHeight="1" x14ac:dyDescent="0.15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99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H52" s="108"/>
    </row>
  </sheetData>
  <mergeCells count="17"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  <mergeCell ref="AG1:AI1"/>
    <mergeCell ref="AG2:AI2"/>
    <mergeCell ref="AC1:AF1"/>
    <mergeCell ref="AC2:AF2"/>
    <mergeCell ref="AA3:AB3"/>
    <mergeCell ref="AC3:AF3"/>
    <mergeCell ref="AG3:AI3"/>
  </mergeCells>
  <phoneticPr fontId="16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50"/>
  </cols>
  <sheetData>
    <row r="1" spans="1:35" s="31" customFormat="1" ht="12" customHeight="1" x14ac:dyDescent="0.15">
      <c r="A1" s="305" t="s">
        <v>63</v>
      </c>
      <c r="B1" s="316"/>
      <c r="C1" s="316"/>
      <c r="D1" s="306"/>
      <c r="E1" s="261" t="str">
        <f ca="1">IF(INDIRECT("変更履歴!E1")&lt;&gt;"",INDIRECT("変更履歴!E1"),"")</f>
        <v>サンプルプロジェクト</v>
      </c>
      <c r="F1" s="259"/>
      <c r="G1" s="259"/>
      <c r="H1" s="259"/>
      <c r="I1" s="259"/>
      <c r="J1" s="259"/>
      <c r="K1" s="259"/>
      <c r="L1" s="259"/>
      <c r="M1" s="259"/>
      <c r="N1" s="260"/>
      <c r="O1" s="317" t="s">
        <v>80</v>
      </c>
      <c r="P1" s="318"/>
      <c r="Q1" s="318"/>
      <c r="R1" s="319"/>
      <c r="S1" s="307" t="str">
        <f ca="1">IF(INDIRECT("変更履歴!S1")&lt;&gt;"",INDIRECT("変更履歴!S1"),"")</f>
        <v xml:space="preserve">外部インタフェース設計書(JSON)
</v>
      </c>
      <c r="T1" s="308"/>
      <c r="U1" s="308"/>
      <c r="V1" s="308"/>
      <c r="W1" s="308"/>
      <c r="X1" s="308"/>
      <c r="Y1" s="308"/>
      <c r="Z1" s="309"/>
      <c r="AA1" s="305" t="s">
        <v>61</v>
      </c>
      <c r="AB1" s="306"/>
      <c r="AC1" s="284" t="str">
        <f ca="1">IF(INDIRECT("変更履歴!AC1")&lt;&gt;"",INDIRECT("変更履歴!AC1"),"")</f>
        <v>TIS</v>
      </c>
      <c r="AD1" s="285"/>
      <c r="AE1" s="285"/>
      <c r="AF1" s="286"/>
      <c r="AG1" s="326">
        <f ca="1">IF(INDIRECT("変更履歴!AG1")&lt;&gt;"",INDIRECT("変更履歴!AG1"),"")</f>
        <v>43718</v>
      </c>
      <c r="AH1" s="327"/>
      <c r="AI1" s="328"/>
    </row>
    <row r="2" spans="1:35" s="31" customFormat="1" ht="12" customHeight="1" x14ac:dyDescent="0.15">
      <c r="A2" s="305" t="s">
        <v>64</v>
      </c>
      <c r="B2" s="316"/>
      <c r="C2" s="316"/>
      <c r="D2" s="306"/>
      <c r="E2" s="261" t="str">
        <f ca="1">IF(INDIRECT("変更履歴!E2")&lt;&gt;"",INDIRECT("変更履歴!E2"),"")</f>
        <v>サンプルシステム</v>
      </c>
      <c r="F2" s="259"/>
      <c r="G2" s="259"/>
      <c r="H2" s="259"/>
      <c r="I2" s="259"/>
      <c r="J2" s="259"/>
      <c r="K2" s="259"/>
      <c r="L2" s="259"/>
      <c r="M2" s="259"/>
      <c r="N2" s="260"/>
      <c r="O2" s="320"/>
      <c r="P2" s="321"/>
      <c r="Q2" s="321"/>
      <c r="R2" s="322"/>
      <c r="S2" s="310"/>
      <c r="T2" s="311"/>
      <c r="U2" s="311"/>
      <c r="V2" s="311"/>
      <c r="W2" s="311"/>
      <c r="X2" s="311"/>
      <c r="Y2" s="311"/>
      <c r="Z2" s="312"/>
      <c r="AA2" s="305" t="s">
        <v>62</v>
      </c>
      <c r="AB2" s="306"/>
      <c r="AC2" s="284" t="str">
        <f ca="1">IF(INDIRECT("変更履歴!AC2")&lt;&gt;"",INDIRECT("変更履歴!AC2"),"")</f>
        <v>TIS</v>
      </c>
      <c r="AD2" s="285"/>
      <c r="AE2" s="285"/>
      <c r="AF2" s="286"/>
      <c r="AG2" s="326">
        <f ca="1">IF(INDIRECT("変更履歴!AG2")&lt;&gt;"",INDIRECT("変更履歴!AG2"),"")</f>
        <v>44825</v>
      </c>
      <c r="AH2" s="327"/>
      <c r="AI2" s="328"/>
    </row>
    <row r="3" spans="1:35" s="31" customFormat="1" ht="12" customHeight="1" x14ac:dyDescent="0.15">
      <c r="A3" s="305" t="s">
        <v>65</v>
      </c>
      <c r="B3" s="316"/>
      <c r="C3" s="316"/>
      <c r="D3" s="306"/>
      <c r="E3" s="261" t="str">
        <f ca="1">IF(INDIRECT("変更履歴!E3")&lt;&gt;"",INDIRECT("変更履歴!E3"),"")</f>
        <v>顧客管理システム</v>
      </c>
      <c r="F3" s="259"/>
      <c r="G3" s="259"/>
      <c r="H3" s="259"/>
      <c r="I3" s="259"/>
      <c r="J3" s="259"/>
      <c r="K3" s="259"/>
      <c r="L3" s="259"/>
      <c r="M3" s="259"/>
      <c r="N3" s="260"/>
      <c r="O3" s="323"/>
      <c r="P3" s="324"/>
      <c r="Q3" s="324"/>
      <c r="R3" s="325"/>
      <c r="S3" s="313"/>
      <c r="T3" s="314"/>
      <c r="U3" s="314"/>
      <c r="V3" s="314"/>
      <c r="W3" s="314"/>
      <c r="X3" s="314"/>
      <c r="Y3" s="314"/>
      <c r="Z3" s="315"/>
      <c r="AA3" s="305"/>
      <c r="AB3" s="306"/>
      <c r="AC3" s="284" t="str">
        <f ca="1">IF(INDIRECT("変更履歴!AC3")&lt;&gt;"",INDIRECT("変更履歴!AC3"),"")</f>
        <v/>
      </c>
      <c r="AD3" s="285"/>
      <c r="AE3" s="285"/>
      <c r="AF3" s="286"/>
      <c r="AG3" s="326" t="str">
        <f ca="1">IF(INDIRECT("変更履歴!AG3")&lt;&gt;"",INDIRECT("変更履歴!AG3"),"")</f>
        <v/>
      </c>
      <c r="AH3" s="327"/>
      <c r="AI3" s="328"/>
    </row>
    <row r="4" spans="1:35" s="31" customFormat="1" ht="12" customHeight="1" x14ac:dyDescent="0.15">
      <c r="AC4" s="39"/>
      <c r="AD4" s="75"/>
      <c r="AE4" s="75"/>
      <c r="AF4" s="75"/>
      <c r="AG4" s="49"/>
      <c r="AH4" s="49"/>
      <c r="AI4" s="49"/>
    </row>
    <row r="5" spans="1:35" s="55" customFormat="1" ht="17.25" customHeight="1" x14ac:dyDescent="0.15">
      <c r="A5" s="60" t="s">
        <v>94</v>
      </c>
      <c r="B5" s="74"/>
      <c r="C5" s="88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</row>
    <row r="6" spans="1:35" s="55" customFormat="1" ht="6" customHeight="1" x14ac:dyDescent="0.15">
      <c r="A6" s="60"/>
      <c r="B6" s="74"/>
      <c r="C6" s="88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</row>
    <row r="7" spans="1:35" ht="20.100000000000001" customHeight="1" x14ac:dyDescent="0.15">
      <c r="A7" s="329" t="s">
        <v>38</v>
      </c>
      <c r="B7" s="336"/>
      <c r="C7" s="336"/>
      <c r="D7" s="337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356" t="s">
        <v>9</v>
      </c>
      <c r="R7" s="357"/>
      <c r="S7" s="357"/>
      <c r="T7" s="358"/>
      <c r="U7" s="362" t="s">
        <v>100</v>
      </c>
      <c r="V7" s="363"/>
      <c r="W7" s="363"/>
      <c r="X7" s="363"/>
      <c r="Y7" s="363"/>
      <c r="Z7" s="363"/>
      <c r="AA7" s="363"/>
      <c r="AB7" s="363"/>
      <c r="AC7" s="363"/>
      <c r="AD7" s="363"/>
      <c r="AE7" s="363"/>
      <c r="AF7" s="363"/>
      <c r="AG7" s="363"/>
      <c r="AH7" s="363"/>
      <c r="AI7" s="364"/>
    </row>
    <row r="8" spans="1:35" ht="20.100000000000001" customHeight="1" x14ac:dyDescent="0.15">
      <c r="A8" s="329" t="s">
        <v>20</v>
      </c>
      <c r="B8" s="336"/>
      <c r="C8" s="336"/>
      <c r="D8" s="337"/>
      <c r="E8" s="347" t="s">
        <v>102</v>
      </c>
      <c r="F8" s="348"/>
      <c r="G8" s="348"/>
      <c r="H8" s="348"/>
      <c r="I8" s="348"/>
      <c r="J8" s="348"/>
      <c r="K8" s="348"/>
      <c r="L8" s="348"/>
      <c r="M8" s="348"/>
      <c r="N8" s="348"/>
      <c r="O8" s="348"/>
      <c r="P8" s="348"/>
      <c r="Q8" s="329" t="s">
        <v>17</v>
      </c>
      <c r="R8" s="336"/>
      <c r="S8" s="336"/>
      <c r="T8" s="337"/>
      <c r="U8" s="347" t="s">
        <v>112</v>
      </c>
      <c r="V8" s="348"/>
      <c r="W8" s="348"/>
      <c r="X8" s="348"/>
      <c r="Y8" s="348"/>
      <c r="Z8" s="348"/>
      <c r="AA8" s="348"/>
      <c r="AB8" s="348"/>
      <c r="AC8" s="348"/>
      <c r="AD8" s="348"/>
      <c r="AE8" s="348"/>
      <c r="AF8" s="348"/>
      <c r="AG8" s="348"/>
      <c r="AH8" s="348"/>
      <c r="AI8" s="349"/>
    </row>
    <row r="9" spans="1:35" ht="20.100000000000001" customHeight="1" x14ac:dyDescent="0.15">
      <c r="A9" s="329" t="s">
        <v>39</v>
      </c>
      <c r="B9" s="336"/>
      <c r="C9" s="336"/>
      <c r="D9" s="33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25"/>
    </row>
    <row r="10" spans="1:35" ht="20.100000000000001" customHeight="1" x14ac:dyDescent="0.15">
      <c r="A10" s="19"/>
      <c r="B10" s="20" t="s">
        <v>103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21"/>
    </row>
    <row r="11" spans="1:35" ht="20.100000000000001" customHeight="1" x14ac:dyDescent="0.15">
      <c r="A11" s="28"/>
      <c r="B11" s="126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21"/>
    </row>
    <row r="12" spans="1:35" ht="20.100000000000001" customHeight="1" x14ac:dyDescent="0.15">
      <c r="A12" s="29"/>
      <c r="B12" s="126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21"/>
    </row>
    <row r="13" spans="1:35" ht="20.100000000000001" customHeight="1" x14ac:dyDescent="0.15">
      <c r="A13" s="51"/>
      <c r="B13" s="125"/>
      <c r="C13" s="17" t="s">
        <v>40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25"/>
      <c r="R13" s="125"/>
      <c r="S13" s="198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37"/>
    </row>
    <row r="14" spans="1:35" ht="20.100000000000001" customHeight="1" x14ac:dyDescent="0.15">
      <c r="A14" s="329" t="s">
        <v>23</v>
      </c>
      <c r="B14" s="330"/>
      <c r="C14" s="330"/>
      <c r="D14" s="331"/>
      <c r="E14" s="127"/>
      <c r="F14" s="127"/>
      <c r="G14" s="127"/>
      <c r="H14" s="127"/>
      <c r="I14" s="127"/>
      <c r="J14" s="127"/>
      <c r="K14" s="127"/>
      <c r="L14" s="127"/>
      <c r="M14" s="18"/>
      <c r="N14" s="127"/>
      <c r="O14" s="127"/>
      <c r="P14" s="127"/>
      <c r="Q14" s="127"/>
      <c r="R14" s="127"/>
      <c r="S14" s="200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25"/>
    </row>
    <row r="15" spans="1:35" ht="20.100000000000001" customHeight="1" x14ac:dyDescent="0.15">
      <c r="A15" s="28"/>
      <c r="B15" s="236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99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21"/>
    </row>
    <row r="16" spans="1:35" ht="20.100000000000001" customHeight="1" x14ac:dyDescent="0.15">
      <c r="A16" s="28"/>
      <c r="B16" s="23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99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21"/>
    </row>
    <row r="17" spans="1:35" ht="20.100000000000001" customHeight="1" x14ac:dyDescent="0.15">
      <c r="A17" s="48"/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37"/>
    </row>
    <row r="18" spans="1:35" ht="20.100000000000001" customHeight="1" x14ac:dyDescent="0.15">
      <c r="A18" s="350" t="s">
        <v>19</v>
      </c>
      <c r="B18" s="351"/>
      <c r="C18" s="351"/>
      <c r="D18" s="352"/>
      <c r="E18" s="157"/>
      <c r="F18" s="158"/>
      <c r="G18" s="146"/>
      <c r="H18" s="146"/>
      <c r="I18" s="146"/>
      <c r="J18" s="144"/>
      <c r="K18" s="158"/>
      <c r="L18" s="146"/>
      <c r="M18" s="146"/>
      <c r="N18" s="146"/>
      <c r="O18" s="144"/>
      <c r="P18" s="146"/>
      <c r="Q18" s="350" t="s">
        <v>41</v>
      </c>
      <c r="R18" s="351"/>
      <c r="S18" s="351"/>
      <c r="T18" s="352"/>
      <c r="U18" s="20"/>
      <c r="V18" s="20"/>
      <c r="W18" s="20"/>
      <c r="X18" s="20"/>
      <c r="Y18" s="126"/>
      <c r="Z18" s="126"/>
      <c r="AA18" s="126"/>
      <c r="AB18" s="126"/>
      <c r="AC18" s="126"/>
      <c r="AD18" s="126"/>
      <c r="AE18" s="126"/>
      <c r="AF18" s="126"/>
      <c r="AG18" s="20"/>
      <c r="AH18" s="20"/>
      <c r="AI18" s="52"/>
    </row>
    <row r="19" spans="1:35" ht="20.100000000000001" customHeight="1" x14ac:dyDescent="0.15">
      <c r="A19" s="119"/>
      <c r="B19" s="120"/>
      <c r="C19" s="120"/>
      <c r="D19" s="121"/>
      <c r="E19" s="157"/>
      <c r="F19" s="158"/>
      <c r="G19" s="158" t="s">
        <v>42</v>
      </c>
      <c r="H19" s="146"/>
      <c r="I19" s="146"/>
      <c r="J19" s="144"/>
      <c r="K19" s="158"/>
      <c r="L19" s="144"/>
      <c r="M19" s="146"/>
      <c r="N19" s="146"/>
      <c r="O19" s="146"/>
      <c r="P19" s="146" t="s">
        <v>43</v>
      </c>
      <c r="Q19" s="119"/>
      <c r="R19" s="120"/>
      <c r="S19" s="120"/>
      <c r="T19" s="121"/>
      <c r="U19" s="20"/>
      <c r="V19" s="20"/>
      <c r="W19" s="20"/>
      <c r="X19" s="20"/>
      <c r="Y19" s="126"/>
      <c r="Z19" s="126"/>
      <c r="AA19" s="126"/>
      <c r="AB19" s="126"/>
      <c r="AC19" s="126"/>
      <c r="AD19" s="22" t="s">
        <v>42</v>
      </c>
      <c r="AE19" s="126"/>
      <c r="AF19" s="126"/>
      <c r="AG19" s="20"/>
      <c r="AH19" s="20"/>
      <c r="AI19" s="21" t="s">
        <v>7</v>
      </c>
    </row>
    <row r="20" spans="1:35" ht="20.100000000000001" customHeight="1" x14ac:dyDescent="0.15">
      <c r="A20" s="122"/>
      <c r="B20" s="123"/>
      <c r="C20" s="123"/>
      <c r="D20" s="124"/>
      <c r="E20" s="157"/>
      <c r="F20" s="158"/>
      <c r="G20" s="158"/>
      <c r="H20" s="146"/>
      <c r="I20" s="146"/>
      <c r="J20" s="144"/>
      <c r="K20" s="158"/>
      <c r="L20" s="144"/>
      <c r="M20" s="146"/>
      <c r="N20" s="146"/>
      <c r="O20" s="146"/>
      <c r="P20" s="146"/>
      <c r="Q20" s="119"/>
      <c r="R20" s="120"/>
      <c r="S20" s="120"/>
      <c r="T20" s="121"/>
      <c r="U20" s="20"/>
      <c r="V20" s="20"/>
      <c r="W20" s="20"/>
      <c r="X20" s="20"/>
      <c r="Y20" s="126"/>
      <c r="Z20" s="126"/>
      <c r="AA20" s="126"/>
      <c r="AB20" s="126"/>
      <c r="AC20" s="126"/>
      <c r="AD20" s="22"/>
      <c r="AE20" s="126"/>
      <c r="AF20" s="126"/>
      <c r="AG20" s="20"/>
      <c r="AH20" s="20"/>
      <c r="AI20" s="21"/>
    </row>
    <row r="21" spans="1:35" ht="20.100000000000001" customHeight="1" x14ac:dyDescent="0.15">
      <c r="A21" s="329" t="s">
        <v>12</v>
      </c>
      <c r="B21" s="336"/>
      <c r="C21" s="336"/>
      <c r="D21" s="337"/>
      <c r="E21" s="347" t="s">
        <v>104</v>
      </c>
      <c r="F21" s="348"/>
      <c r="G21" s="348"/>
      <c r="H21" s="348"/>
      <c r="I21" s="348"/>
      <c r="J21" s="348"/>
      <c r="K21" s="348"/>
      <c r="L21" s="348"/>
      <c r="M21" s="348"/>
      <c r="N21" s="348"/>
      <c r="O21" s="348"/>
      <c r="P21" s="349"/>
      <c r="Q21" s="329" t="s">
        <v>44</v>
      </c>
      <c r="R21" s="336"/>
      <c r="S21" s="336"/>
      <c r="T21" s="337"/>
      <c r="U21" s="353"/>
      <c r="V21" s="354"/>
      <c r="W21" s="354"/>
      <c r="X21" s="354"/>
      <c r="Y21" s="354"/>
      <c r="Z21" s="354"/>
      <c r="AA21" s="354"/>
      <c r="AB21" s="354"/>
      <c r="AC21" s="354"/>
      <c r="AD21" s="354"/>
      <c r="AE21" s="354"/>
      <c r="AF21" s="354"/>
      <c r="AG21" s="354"/>
      <c r="AH21" s="354"/>
      <c r="AI21" s="355"/>
    </row>
    <row r="22" spans="1:35" ht="20.100000000000001" customHeight="1" x14ac:dyDescent="0.15">
      <c r="A22" s="356" t="s">
        <v>18</v>
      </c>
      <c r="B22" s="357"/>
      <c r="C22" s="357"/>
      <c r="D22" s="358"/>
      <c r="E22" s="23"/>
      <c r="F22" s="24"/>
      <c r="G22" s="127"/>
      <c r="H22" s="127"/>
      <c r="I22" s="127"/>
      <c r="J22" s="18"/>
      <c r="K22" s="24"/>
      <c r="L22" s="127"/>
      <c r="M22" s="127"/>
      <c r="N22" s="127"/>
      <c r="O22" s="18"/>
      <c r="P22" s="127"/>
      <c r="Q22" s="356" t="s">
        <v>10</v>
      </c>
      <c r="R22" s="357"/>
      <c r="S22" s="357"/>
      <c r="T22" s="358"/>
      <c r="U22" s="154"/>
      <c r="V22" s="155"/>
      <c r="W22" s="162"/>
      <c r="X22" s="155"/>
      <c r="Y22" s="162"/>
      <c r="Z22" s="155"/>
      <c r="AA22" s="155"/>
      <c r="AB22" s="155"/>
      <c r="AC22" s="155"/>
      <c r="AD22" s="155"/>
      <c r="AE22" s="155"/>
      <c r="AF22" s="155"/>
      <c r="AG22" s="163"/>
      <c r="AH22" s="162"/>
      <c r="AI22" s="156"/>
    </row>
    <row r="23" spans="1:35" ht="20.100000000000001" customHeight="1" x14ac:dyDescent="0.15">
      <c r="A23" s="122"/>
      <c r="B23" s="123"/>
      <c r="C23" s="123"/>
      <c r="D23" s="124"/>
      <c r="E23" s="43"/>
      <c r="F23" s="26"/>
      <c r="G23" s="26" t="s">
        <v>45</v>
      </c>
      <c r="H23" s="125"/>
      <c r="I23" s="125"/>
      <c r="J23" s="17"/>
      <c r="K23" s="26"/>
      <c r="L23" s="17"/>
      <c r="M23" s="125"/>
      <c r="N23" s="125"/>
      <c r="O23" s="125"/>
      <c r="P23" s="125" t="s">
        <v>46</v>
      </c>
      <c r="Q23" s="122"/>
      <c r="R23" s="123"/>
      <c r="S23" s="123"/>
      <c r="T23" s="124"/>
      <c r="U23" s="164"/>
      <c r="V23" s="152"/>
      <c r="W23" s="165"/>
      <c r="X23" s="152"/>
      <c r="Y23" s="165"/>
      <c r="Z23" s="152"/>
      <c r="AA23" s="166" t="s">
        <v>45</v>
      </c>
      <c r="AB23" s="152"/>
      <c r="AC23" s="152"/>
      <c r="AD23" s="152"/>
      <c r="AE23" s="152"/>
      <c r="AF23" s="152"/>
      <c r="AG23" s="166"/>
      <c r="AH23" s="165"/>
      <c r="AI23" s="153" t="s">
        <v>7</v>
      </c>
    </row>
    <row r="24" spans="1:35" ht="20.100000000000001" customHeight="1" x14ac:dyDescent="0.15">
      <c r="A24" s="344" t="s">
        <v>11</v>
      </c>
      <c r="B24" s="345"/>
      <c r="C24" s="345"/>
      <c r="D24" s="346"/>
      <c r="E24" s="347" t="s">
        <v>92</v>
      </c>
      <c r="F24" s="348"/>
      <c r="G24" s="348"/>
      <c r="H24" s="348"/>
      <c r="I24" s="348"/>
      <c r="J24" s="348"/>
      <c r="K24" s="348"/>
      <c r="L24" s="348"/>
      <c r="M24" s="348"/>
      <c r="N24" s="348"/>
      <c r="O24" s="348"/>
      <c r="P24" s="349"/>
      <c r="Q24" s="359" t="s">
        <v>47</v>
      </c>
      <c r="R24" s="360"/>
      <c r="S24" s="360"/>
      <c r="T24" s="361"/>
      <c r="U24" s="334"/>
      <c r="V24" s="335"/>
      <c r="W24" s="335"/>
      <c r="X24" s="335"/>
      <c r="Y24" s="159" t="s">
        <v>48</v>
      </c>
      <c r="Z24" s="160"/>
      <c r="AA24" s="160"/>
      <c r="AB24" s="160"/>
      <c r="AC24" s="160"/>
      <c r="AD24" s="160"/>
      <c r="AE24" s="160"/>
      <c r="AF24" s="160"/>
      <c r="AG24" s="159"/>
      <c r="AH24" s="159"/>
      <c r="AI24" s="161"/>
    </row>
    <row r="25" spans="1:35" ht="20.100000000000001" customHeight="1" x14ac:dyDescent="0.15">
      <c r="A25" s="340" t="s">
        <v>16</v>
      </c>
      <c r="B25" s="341"/>
      <c r="C25" s="341"/>
      <c r="D25" s="342"/>
      <c r="E25" s="23"/>
      <c r="F25" s="36"/>
      <c r="G25" s="24" t="s">
        <v>8</v>
      </c>
      <c r="H25" s="332"/>
      <c r="I25" s="333"/>
      <c r="J25" s="333"/>
      <c r="K25" s="333"/>
      <c r="L25" s="333"/>
      <c r="M25" s="333"/>
      <c r="N25" s="333"/>
      <c r="O25" s="333"/>
      <c r="P25" s="333"/>
      <c r="Q25" s="127" t="s">
        <v>7</v>
      </c>
      <c r="R25" s="127"/>
      <c r="S25" s="24"/>
      <c r="T25" s="24" t="s">
        <v>8</v>
      </c>
      <c r="U25" s="343"/>
      <c r="V25" s="343"/>
      <c r="W25" s="343"/>
      <c r="X25" s="343"/>
      <c r="Y25" s="343"/>
      <c r="Z25" s="343"/>
      <c r="AA25" s="343"/>
      <c r="AB25" s="343"/>
      <c r="AC25" s="343"/>
      <c r="AD25" s="127" t="s">
        <v>7</v>
      </c>
      <c r="AE25" s="127"/>
      <c r="AF25" s="127"/>
      <c r="AG25" s="127"/>
      <c r="AH25" s="127"/>
      <c r="AI25" s="25"/>
    </row>
    <row r="26" spans="1:35" ht="20.100000000000001" customHeight="1" x14ac:dyDescent="0.15">
      <c r="A26" s="44"/>
      <c r="B26" s="32"/>
      <c r="C26" s="32"/>
      <c r="D26" s="33"/>
      <c r="E26" s="19"/>
      <c r="F26" s="27"/>
      <c r="G26" s="22" t="s">
        <v>8</v>
      </c>
      <c r="H26" s="339"/>
      <c r="I26" s="339"/>
      <c r="J26" s="339"/>
      <c r="K26" s="339"/>
      <c r="L26" s="339"/>
      <c r="M26" s="339"/>
      <c r="N26" s="339"/>
      <c r="O26" s="339"/>
      <c r="P26" s="339"/>
      <c r="Q26" s="126" t="s">
        <v>7</v>
      </c>
      <c r="R26" s="126"/>
      <c r="S26" s="22"/>
      <c r="T26" s="22" t="s">
        <v>8</v>
      </c>
      <c r="U26" s="339"/>
      <c r="V26" s="339"/>
      <c r="W26" s="339"/>
      <c r="X26" s="339"/>
      <c r="Y26" s="339"/>
      <c r="Z26" s="339"/>
      <c r="AA26" s="339"/>
      <c r="AB26" s="339"/>
      <c r="AC26" s="339"/>
      <c r="AD26" s="126" t="s">
        <v>7</v>
      </c>
      <c r="AE26" s="126"/>
      <c r="AF26" s="126"/>
      <c r="AG26" s="126"/>
      <c r="AH26" s="126"/>
      <c r="AI26" s="21"/>
    </row>
    <row r="27" spans="1:35" ht="20.100000000000001" customHeight="1" x14ac:dyDescent="0.15">
      <c r="A27" s="45"/>
      <c r="B27" s="46"/>
      <c r="C27" s="46"/>
      <c r="D27" s="47"/>
      <c r="E27" s="43"/>
      <c r="F27" s="35"/>
      <c r="G27" s="26" t="s">
        <v>8</v>
      </c>
      <c r="H27" s="338"/>
      <c r="I27" s="338"/>
      <c r="J27" s="338"/>
      <c r="K27" s="338"/>
      <c r="L27" s="338"/>
      <c r="M27" s="338"/>
      <c r="N27" s="338"/>
      <c r="O27" s="338"/>
      <c r="P27" s="338"/>
      <c r="Q27" s="125" t="s">
        <v>7</v>
      </c>
      <c r="R27" s="125"/>
      <c r="S27" s="26"/>
      <c r="T27" s="26" t="s">
        <v>8</v>
      </c>
      <c r="U27" s="338"/>
      <c r="V27" s="338"/>
      <c r="W27" s="338"/>
      <c r="X27" s="338"/>
      <c r="Y27" s="338"/>
      <c r="Z27" s="338"/>
      <c r="AA27" s="338"/>
      <c r="AB27" s="338"/>
      <c r="AC27" s="338"/>
      <c r="AD27" s="338"/>
      <c r="AE27" s="338"/>
      <c r="AF27" s="338"/>
      <c r="AG27" s="338"/>
      <c r="AH27" s="338"/>
      <c r="AI27" s="37" t="s">
        <v>7</v>
      </c>
    </row>
    <row r="28" spans="1:35" ht="20.100000000000001" customHeight="1" x14ac:dyDescent="0.15">
      <c r="A28" s="329" t="s">
        <v>22</v>
      </c>
      <c r="B28" s="330"/>
      <c r="C28" s="330"/>
      <c r="D28" s="331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25"/>
    </row>
    <row r="29" spans="1:35" ht="20.100000000000001" customHeight="1" x14ac:dyDescent="0.15">
      <c r="A29" s="30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21"/>
    </row>
    <row r="30" spans="1:35" ht="20.100000000000001" customHeight="1" x14ac:dyDescent="0.15">
      <c r="A30" s="30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21"/>
    </row>
    <row r="31" spans="1:35" ht="20.100000000000001" customHeight="1" x14ac:dyDescent="0.15">
      <c r="A31" s="48"/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37"/>
    </row>
  </sheetData>
  <mergeCells count="46">
    <mergeCell ref="A14:D14"/>
    <mergeCell ref="U7:AI7"/>
    <mergeCell ref="U8:AI8"/>
    <mergeCell ref="A7:D7"/>
    <mergeCell ref="A9:D9"/>
    <mergeCell ref="A8:D8"/>
    <mergeCell ref="E8:P8"/>
    <mergeCell ref="Q8:T8"/>
    <mergeCell ref="Q7:T7"/>
    <mergeCell ref="A18:D18"/>
    <mergeCell ref="U21:AI21"/>
    <mergeCell ref="Q22:T22"/>
    <mergeCell ref="Q24:T24"/>
    <mergeCell ref="A22:D22"/>
    <mergeCell ref="Q18:T18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C2:AF2"/>
    <mergeCell ref="AC3:AF3"/>
    <mergeCell ref="E2:N2"/>
    <mergeCell ref="E3:N3"/>
    <mergeCell ref="AG1:AI1"/>
    <mergeCell ref="AG2:AI2"/>
    <mergeCell ref="AG3:AI3"/>
    <mergeCell ref="AC1:AF1"/>
    <mergeCell ref="A1:D1"/>
    <mergeCell ref="A2:D2"/>
    <mergeCell ref="A3:D3"/>
    <mergeCell ref="O1:R3"/>
    <mergeCell ref="AA1:AB1"/>
    <mergeCell ref="AA2:AB2"/>
    <mergeCell ref="AA3:AB3"/>
    <mergeCell ref="E1:N1"/>
    <mergeCell ref="S1:Z3"/>
  </mergeCells>
  <phoneticPr fontId="11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 alignWithMargins="0"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29" r:id="rId4" name="Check Box 1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9525</xdr:rowOff>
                  </from>
                  <to>
                    <xdr:col>8</xdr:col>
                    <xdr:colOff>152400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0" r:id="rId5" name="Check Box 2">
              <controlPr defaultSize="0" autoFill="0" autoLine="0" autoPict="0">
                <anchor moveWithCells="1">
                  <from>
                    <xdr:col>8</xdr:col>
                    <xdr:colOff>171450</xdr:colOff>
                    <xdr:row>6</xdr:row>
                    <xdr:rowOff>0</xdr:rowOff>
                  </from>
                  <to>
                    <xdr:col>12</xdr:col>
                    <xdr:colOff>104775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1" r:id="rId6" name="Check Box 3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2" r:id="rId7" name="Check Box 4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26</xdr:col>
                    <xdr:colOff>28575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3" r:id="rId8" name="Check Box 5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238125</xdr:rowOff>
                  </from>
                  <to>
                    <xdr:col>26</xdr:col>
                    <xdr:colOff>28575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4" r:id="rId9" name="Check Box 6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5" r:id="rId10" name="Check Box 7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66675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6" r:id="rId11" name="Check Box 8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7" r:id="rId12" name="Check Box 9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219075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8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9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0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1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2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3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4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5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6" r:id="rId21" name="Check Box 18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7" r:id="rId22" name="Check Box 19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28575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8" r:id="rId23" name="Check Box 20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9525</xdr:rowOff>
                  </from>
                  <to>
                    <xdr:col>18</xdr:col>
                    <xdr:colOff>238125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9" r:id="rId24" name="Check Box 21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238125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0" r:id="rId25" name="Check Box 22">
              <controlPr defaultSize="0" autoFill="0" autoLine="0" autoPict="0">
                <anchor moveWithCells="1">
                  <from>
                    <xdr:col>4</xdr:col>
                    <xdr:colOff>19050</xdr:colOff>
                    <xdr:row>26</xdr:row>
                    <xdr:rowOff>0</xdr:rowOff>
                  </from>
                  <to>
                    <xdr:col>6</xdr:col>
                    <xdr:colOff>38100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1" r:id="rId26" name="Check Box 23">
              <controlPr defaultSize="0" autoFill="0" autoLine="0" autoPict="0">
                <anchor moveWithCells="1">
                  <from>
                    <xdr:col>17</xdr:col>
                    <xdr:colOff>9525</xdr:colOff>
                    <xdr:row>26</xdr:row>
                    <xdr:rowOff>0</xdr:rowOff>
                  </from>
                  <to>
                    <xdr:col>19</xdr:col>
                    <xdr:colOff>114300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2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9525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3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9525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4" r:id="rId29" name="Check Box 26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66675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5" r:id="rId30" name="Check Box 27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2" r:id="rId31" name="Check Box 44">
              <controlPr defaultSize="0" autoFill="0" autoLine="0" autoPict="0">
                <anchor moveWithCells="1">
                  <from>
                    <xdr:col>20</xdr:col>
                    <xdr:colOff>19050</xdr:colOff>
                    <xdr:row>18</xdr:row>
                    <xdr:rowOff>219075</xdr:rowOff>
                  </from>
                  <to>
                    <xdr:col>26</xdr:col>
                    <xdr:colOff>28575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3" r:id="rId32" name="Check Box 45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228600</xdr:rowOff>
                  </from>
                  <to>
                    <xdr:col>33</xdr:col>
                    <xdr:colOff>171450</xdr:colOff>
                    <xdr:row>19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5"/>
  </cols>
  <sheetData>
    <row r="1" spans="1:47" s="14" customFormat="1" ht="12" customHeight="1" x14ac:dyDescent="0.15">
      <c r="A1" s="305" t="s">
        <v>63</v>
      </c>
      <c r="B1" s="316"/>
      <c r="C1" s="316"/>
      <c r="D1" s="306"/>
      <c r="E1" s="261" t="str">
        <f ca="1">IF(INDIRECT("変更履歴!E1")&lt;&gt;"",INDIRECT("変更履歴!E1"),"")</f>
        <v>サンプルプロジェクト</v>
      </c>
      <c r="F1" s="259"/>
      <c r="G1" s="259"/>
      <c r="H1" s="259"/>
      <c r="I1" s="259"/>
      <c r="J1" s="259"/>
      <c r="K1" s="259"/>
      <c r="L1" s="259"/>
      <c r="M1" s="259"/>
      <c r="N1" s="260"/>
      <c r="O1" s="317" t="s">
        <v>80</v>
      </c>
      <c r="P1" s="318"/>
      <c r="Q1" s="318"/>
      <c r="R1" s="319"/>
      <c r="S1" s="307" t="str">
        <f ca="1">IF(INDIRECT("変更履歴!S1")&lt;&gt;"",INDIRECT("変更履歴!S1"),"")</f>
        <v xml:space="preserve">外部インタフェース設計書(JSON)
</v>
      </c>
      <c r="T1" s="308"/>
      <c r="U1" s="308"/>
      <c r="V1" s="308"/>
      <c r="W1" s="308"/>
      <c r="X1" s="308"/>
      <c r="Y1" s="308"/>
      <c r="Z1" s="309"/>
      <c r="AA1" s="305" t="s">
        <v>61</v>
      </c>
      <c r="AB1" s="306"/>
      <c r="AC1" s="284" t="str">
        <f ca="1">IF(INDIRECT("変更履歴!AC1")&lt;&gt;"",INDIRECT("変更履歴!AC1"),"")</f>
        <v>TIS</v>
      </c>
      <c r="AD1" s="285"/>
      <c r="AE1" s="285"/>
      <c r="AF1" s="286"/>
      <c r="AG1" s="326">
        <f ca="1">IF(INDIRECT("変更履歴!AG1")&lt;&gt;"",INDIRECT("変更履歴!AG1"),"")</f>
        <v>43718</v>
      </c>
      <c r="AH1" s="327"/>
      <c r="AI1" s="328"/>
    </row>
    <row r="2" spans="1:47" s="14" customFormat="1" ht="12" customHeight="1" x14ac:dyDescent="0.15">
      <c r="A2" s="305" t="s">
        <v>64</v>
      </c>
      <c r="B2" s="316"/>
      <c r="C2" s="316"/>
      <c r="D2" s="306"/>
      <c r="E2" s="261" t="str">
        <f ca="1">IF(INDIRECT("変更履歴!E2")&lt;&gt;"",INDIRECT("変更履歴!E2"),"")</f>
        <v>サンプルシステム</v>
      </c>
      <c r="F2" s="259"/>
      <c r="G2" s="259"/>
      <c r="H2" s="259"/>
      <c r="I2" s="259"/>
      <c r="J2" s="259"/>
      <c r="K2" s="259"/>
      <c r="L2" s="259"/>
      <c r="M2" s="259"/>
      <c r="N2" s="260"/>
      <c r="O2" s="320"/>
      <c r="P2" s="321"/>
      <c r="Q2" s="321"/>
      <c r="R2" s="322"/>
      <c r="S2" s="310"/>
      <c r="T2" s="311"/>
      <c r="U2" s="311"/>
      <c r="V2" s="311"/>
      <c r="W2" s="311"/>
      <c r="X2" s="311"/>
      <c r="Y2" s="311"/>
      <c r="Z2" s="312"/>
      <c r="AA2" s="305" t="s">
        <v>62</v>
      </c>
      <c r="AB2" s="306"/>
      <c r="AC2" s="284" t="str">
        <f ca="1">IF(INDIRECT("変更履歴!AC2")&lt;&gt;"",INDIRECT("変更履歴!AC2"),"")</f>
        <v>TIS</v>
      </c>
      <c r="AD2" s="285"/>
      <c r="AE2" s="285"/>
      <c r="AF2" s="286"/>
      <c r="AG2" s="326">
        <f ca="1">IF(INDIRECT("変更履歴!AG2")&lt;&gt;"",INDIRECT("変更履歴!AG2"),"")</f>
        <v>44825</v>
      </c>
      <c r="AH2" s="327"/>
      <c r="AI2" s="328"/>
    </row>
    <row r="3" spans="1:47" s="14" customFormat="1" ht="12" customHeight="1" x14ac:dyDescent="0.15">
      <c r="A3" s="305" t="s">
        <v>65</v>
      </c>
      <c r="B3" s="316"/>
      <c r="C3" s="316"/>
      <c r="D3" s="306"/>
      <c r="E3" s="261" t="str">
        <f ca="1">IF(INDIRECT("変更履歴!E3")&lt;&gt;"",INDIRECT("変更履歴!E3"),"")</f>
        <v>顧客管理システム</v>
      </c>
      <c r="F3" s="259"/>
      <c r="G3" s="259"/>
      <c r="H3" s="259"/>
      <c r="I3" s="259"/>
      <c r="J3" s="259"/>
      <c r="K3" s="259"/>
      <c r="L3" s="259"/>
      <c r="M3" s="259"/>
      <c r="N3" s="260"/>
      <c r="O3" s="323"/>
      <c r="P3" s="324"/>
      <c r="Q3" s="324"/>
      <c r="R3" s="325"/>
      <c r="S3" s="313"/>
      <c r="T3" s="314"/>
      <c r="U3" s="314"/>
      <c r="V3" s="314"/>
      <c r="W3" s="314"/>
      <c r="X3" s="314"/>
      <c r="Y3" s="314"/>
      <c r="Z3" s="315"/>
      <c r="AA3" s="305"/>
      <c r="AB3" s="306"/>
      <c r="AC3" s="284" t="str">
        <f ca="1">IF(INDIRECT("変更履歴!AC3")&lt;&gt;"",INDIRECT("変更履歴!AC3"),"")</f>
        <v/>
      </c>
      <c r="AD3" s="285"/>
      <c r="AE3" s="285"/>
      <c r="AF3" s="286"/>
      <c r="AG3" s="326" t="str">
        <f ca="1">IF(INDIRECT("変更履歴!AG3")&lt;&gt;"",INDIRECT("変更履歴!AG3"),"")</f>
        <v/>
      </c>
      <c r="AH3" s="327"/>
      <c r="AI3" s="328"/>
    </row>
    <row r="4" spans="1:47" s="14" customFormat="1" ht="12" customHeight="1" x14ac:dyDescent="0.15">
      <c r="A4" s="91"/>
      <c r="B4" s="91"/>
      <c r="C4" s="91"/>
      <c r="D4" s="91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7"/>
      <c r="P4" s="207"/>
      <c r="Q4" s="207"/>
      <c r="R4" s="207"/>
      <c r="S4" s="201"/>
      <c r="T4" s="201"/>
      <c r="U4" s="201"/>
      <c r="V4" s="201"/>
      <c r="W4" s="201"/>
      <c r="X4" s="201"/>
      <c r="Y4" s="201"/>
      <c r="Z4" s="201"/>
      <c r="AA4" s="91"/>
      <c r="AB4" s="91"/>
      <c r="AC4" s="205"/>
      <c r="AD4" s="205"/>
      <c r="AE4" s="205"/>
      <c r="AF4" s="205"/>
      <c r="AG4" s="208"/>
      <c r="AH4" s="208"/>
      <c r="AI4" s="208"/>
    </row>
    <row r="5" spans="1:47" s="14" customFormat="1" ht="12" customHeight="1" x14ac:dyDescent="0.15">
      <c r="A5" s="41"/>
      <c r="B5" s="41"/>
      <c r="C5" s="41"/>
      <c r="D5" s="41"/>
      <c r="O5" s="41"/>
      <c r="P5" s="41"/>
      <c r="Q5" s="41"/>
      <c r="R5" s="41"/>
      <c r="AA5" s="41"/>
      <c r="AB5" s="41"/>
      <c r="AC5" s="42"/>
      <c r="AD5" s="89"/>
      <c r="AE5" s="89"/>
      <c r="AF5" s="89"/>
      <c r="AG5" s="40"/>
      <c r="AH5" s="40"/>
      <c r="AI5" s="40"/>
      <c r="AJ5" s="13"/>
    </row>
    <row r="6" spans="1:47" s="55" customFormat="1" x14ac:dyDescent="0.15">
      <c r="A6" s="60" t="s">
        <v>73</v>
      </c>
      <c r="B6" s="74"/>
      <c r="C6" s="12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</row>
    <row r="7" spans="1:47" s="55" customFormat="1" x14ac:dyDescent="0.15">
      <c r="A7" s="60"/>
      <c r="B7" s="74"/>
      <c r="C7" s="12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</row>
    <row r="8" spans="1:47" x14ac:dyDescent="0.15">
      <c r="A8" s="431" t="s">
        <v>49</v>
      </c>
      <c r="B8" s="381"/>
      <c r="C8" s="381"/>
      <c r="D8" s="381"/>
      <c r="E8" s="381"/>
      <c r="F8" s="381"/>
      <c r="G8" s="381"/>
      <c r="H8" s="381"/>
      <c r="I8" s="381"/>
      <c r="J8" s="381"/>
      <c r="K8" s="381"/>
      <c r="L8" s="381"/>
      <c r="M8" s="381"/>
      <c r="N8" s="381"/>
      <c r="O8" s="381"/>
      <c r="P8" s="381"/>
      <c r="Q8" s="381"/>
      <c r="R8" s="381"/>
      <c r="S8" s="381"/>
      <c r="T8" s="381"/>
      <c r="U8" s="381"/>
      <c r="V8" s="381"/>
      <c r="W8" s="381"/>
      <c r="X8" s="381"/>
      <c r="Y8" s="381"/>
      <c r="Z8" s="381"/>
      <c r="AA8" s="381"/>
      <c r="AB8" s="432"/>
      <c r="AC8" s="380" t="s">
        <v>50</v>
      </c>
      <c r="AD8" s="381"/>
      <c r="AE8" s="382"/>
      <c r="AF8" s="377"/>
      <c r="AG8" s="378"/>
      <c r="AH8" s="378"/>
      <c r="AI8" s="379"/>
    </row>
    <row r="9" spans="1:47" s="238" customFormat="1" ht="22.5" customHeight="1" x14ac:dyDescent="0.15">
      <c r="A9" s="237" t="s">
        <v>74</v>
      </c>
      <c r="B9" s="427" t="s">
        <v>14</v>
      </c>
      <c r="C9" s="269"/>
      <c r="D9" s="269"/>
      <c r="E9" s="269"/>
      <c r="F9" s="270"/>
      <c r="G9" s="427" t="s">
        <v>36</v>
      </c>
      <c r="H9" s="428"/>
      <c r="I9" s="430"/>
      <c r="J9" s="427" t="s">
        <v>15</v>
      </c>
      <c r="K9" s="428"/>
      <c r="L9" s="428"/>
      <c r="M9" s="428"/>
      <c r="N9" s="428"/>
      <c r="O9" s="428"/>
      <c r="P9" s="430"/>
      <c r="Q9" s="445" t="s">
        <v>96</v>
      </c>
      <c r="R9" s="447"/>
      <c r="S9" s="445" t="s">
        <v>75</v>
      </c>
      <c r="T9" s="446"/>
      <c r="U9" s="447"/>
      <c r="V9" s="427" t="s">
        <v>21</v>
      </c>
      <c r="W9" s="428"/>
      <c r="X9" s="428"/>
      <c r="Y9" s="428"/>
      <c r="Z9" s="428"/>
      <c r="AA9" s="428"/>
      <c r="AB9" s="429"/>
      <c r="AC9" s="439" t="s">
        <v>13</v>
      </c>
      <c r="AD9" s="440"/>
      <c r="AE9" s="440"/>
      <c r="AF9" s="440"/>
      <c r="AG9" s="440"/>
      <c r="AH9" s="441" t="s">
        <v>76</v>
      </c>
      <c r="AI9" s="441"/>
    </row>
    <row r="10" spans="1:47" ht="19.5" customHeight="1" x14ac:dyDescent="0.15">
      <c r="A10" s="194">
        <v>1</v>
      </c>
      <c r="B10" s="390" t="s">
        <v>105</v>
      </c>
      <c r="C10" s="391"/>
      <c r="D10" s="391"/>
      <c r="E10" s="391"/>
      <c r="F10" s="392"/>
      <c r="G10" s="436"/>
      <c r="H10" s="437"/>
      <c r="I10" s="438"/>
      <c r="J10" s="448"/>
      <c r="K10" s="449"/>
      <c r="L10" s="449"/>
      <c r="M10" s="449"/>
      <c r="N10" s="449"/>
      <c r="O10" s="449"/>
      <c r="P10" s="450"/>
      <c r="Q10" s="399"/>
      <c r="R10" s="401"/>
      <c r="S10" s="399"/>
      <c r="T10" s="400"/>
      <c r="U10" s="401"/>
      <c r="V10" s="442"/>
      <c r="W10" s="443"/>
      <c r="X10" s="443"/>
      <c r="Y10" s="443"/>
      <c r="Z10" s="443"/>
      <c r="AA10" s="443"/>
      <c r="AB10" s="444"/>
      <c r="AC10" s="424" t="s">
        <v>77</v>
      </c>
      <c r="AD10" s="368"/>
      <c r="AE10" s="369"/>
      <c r="AF10" s="369"/>
      <c r="AG10" s="370"/>
      <c r="AH10" s="388"/>
      <c r="AI10" s="389"/>
    </row>
    <row r="11" spans="1:47" ht="20.100000000000001" customHeight="1" x14ac:dyDescent="0.15">
      <c r="A11" s="195">
        <v>2</v>
      </c>
      <c r="B11" s="393"/>
      <c r="C11" s="394"/>
      <c r="D11" s="394"/>
      <c r="E11" s="394"/>
      <c r="F11" s="395"/>
      <c r="G11" s="433"/>
      <c r="H11" s="434"/>
      <c r="I11" s="435"/>
      <c r="J11" s="393"/>
      <c r="K11" s="394"/>
      <c r="L11" s="394"/>
      <c r="M11" s="394"/>
      <c r="N11" s="394"/>
      <c r="O11" s="394"/>
      <c r="P11" s="395"/>
      <c r="Q11" s="402"/>
      <c r="R11" s="404"/>
      <c r="S11" s="402"/>
      <c r="T11" s="403"/>
      <c r="U11" s="404"/>
      <c r="V11" s="385"/>
      <c r="W11" s="386"/>
      <c r="X11" s="386"/>
      <c r="Y11" s="386"/>
      <c r="Z11" s="386"/>
      <c r="AA11" s="386"/>
      <c r="AB11" s="387"/>
      <c r="AC11" s="425"/>
      <c r="AD11" s="371"/>
      <c r="AE11" s="372"/>
      <c r="AF11" s="372"/>
      <c r="AG11" s="373"/>
      <c r="AH11" s="383"/>
      <c r="AI11" s="384"/>
    </row>
    <row r="12" spans="1:47" ht="20.100000000000001" customHeight="1" x14ac:dyDescent="0.15">
      <c r="A12" s="195">
        <v>3</v>
      </c>
      <c r="B12" s="393"/>
      <c r="C12" s="394"/>
      <c r="D12" s="394"/>
      <c r="E12" s="394"/>
      <c r="F12" s="395"/>
      <c r="G12" s="433"/>
      <c r="H12" s="434"/>
      <c r="I12" s="435"/>
      <c r="J12" s="393"/>
      <c r="K12" s="394"/>
      <c r="L12" s="394"/>
      <c r="M12" s="394"/>
      <c r="N12" s="394"/>
      <c r="O12" s="394"/>
      <c r="P12" s="395"/>
      <c r="Q12" s="402"/>
      <c r="R12" s="404"/>
      <c r="S12" s="402"/>
      <c r="T12" s="403"/>
      <c r="U12" s="404"/>
      <c r="V12" s="385"/>
      <c r="W12" s="386"/>
      <c r="X12" s="386"/>
      <c r="Y12" s="386"/>
      <c r="Z12" s="386"/>
      <c r="AA12" s="386"/>
      <c r="AB12" s="387"/>
      <c r="AC12" s="425"/>
      <c r="AD12" s="374"/>
      <c r="AE12" s="375"/>
      <c r="AF12" s="375"/>
      <c r="AG12" s="376"/>
      <c r="AH12" s="383"/>
      <c r="AI12" s="384"/>
    </row>
    <row r="13" spans="1:47" ht="20.100000000000001" customHeight="1" x14ac:dyDescent="0.15">
      <c r="A13" s="195">
        <v>4</v>
      </c>
      <c r="B13" s="393"/>
      <c r="C13" s="394"/>
      <c r="D13" s="394"/>
      <c r="E13" s="394"/>
      <c r="F13" s="395"/>
      <c r="G13" s="433"/>
      <c r="H13" s="434"/>
      <c r="I13" s="435"/>
      <c r="J13" s="393"/>
      <c r="K13" s="394"/>
      <c r="L13" s="394"/>
      <c r="M13" s="394"/>
      <c r="N13" s="394"/>
      <c r="O13" s="394"/>
      <c r="P13" s="395"/>
      <c r="Q13" s="402"/>
      <c r="R13" s="404"/>
      <c r="S13" s="402"/>
      <c r="T13" s="403"/>
      <c r="U13" s="404"/>
      <c r="V13" s="385"/>
      <c r="W13" s="386"/>
      <c r="X13" s="386"/>
      <c r="Y13" s="386"/>
      <c r="Z13" s="386"/>
      <c r="AA13" s="386"/>
      <c r="AB13" s="387"/>
      <c r="AC13" s="425"/>
      <c r="AD13" s="374"/>
      <c r="AE13" s="375"/>
      <c r="AF13" s="375"/>
      <c r="AG13" s="376"/>
      <c r="AH13" s="383"/>
      <c r="AI13" s="384"/>
    </row>
    <row r="14" spans="1:47" ht="20.100000000000001" customHeight="1" x14ac:dyDescent="0.15">
      <c r="A14" s="195">
        <v>5</v>
      </c>
      <c r="B14" s="396"/>
      <c r="C14" s="397"/>
      <c r="D14" s="397"/>
      <c r="E14" s="397"/>
      <c r="F14" s="398"/>
      <c r="G14" s="393"/>
      <c r="H14" s="394"/>
      <c r="I14" s="395"/>
      <c r="J14" s="393"/>
      <c r="K14" s="394"/>
      <c r="L14" s="394"/>
      <c r="M14" s="394"/>
      <c r="N14" s="394"/>
      <c r="O14" s="394"/>
      <c r="P14" s="395"/>
      <c r="Q14" s="402"/>
      <c r="R14" s="404"/>
      <c r="S14" s="402"/>
      <c r="T14" s="403"/>
      <c r="U14" s="404"/>
      <c r="V14" s="385"/>
      <c r="W14" s="386"/>
      <c r="X14" s="386"/>
      <c r="Y14" s="386"/>
      <c r="Z14" s="386"/>
      <c r="AA14" s="386"/>
      <c r="AB14" s="387"/>
      <c r="AC14" s="425"/>
      <c r="AD14" s="374"/>
      <c r="AE14" s="375"/>
      <c r="AF14" s="375"/>
      <c r="AG14" s="376"/>
      <c r="AH14" s="383"/>
      <c r="AI14" s="384"/>
    </row>
    <row r="15" spans="1:47" ht="20.100000000000001" customHeight="1" x14ac:dyDescent="0.15">
      <c r="A15" s="195">
        <v>6</v>
      </c>
      <c r="B15" s="396"/>
      <c r="C15" s="397"/>
      <c r="D15" s="397"/>
      <c r="E15" s="397"/>
      <c r="F15" s="398"/>
      <c r="G15" s="393"/>
      <c r="H15" s="394"/>
      <c r="I15" s="395"/>
      <c r="J15" s="393"/>
      <c r="K15" s="394"/>
      <c r="L15" s="394"/>
      <c r="M15" s="394"/>
      <c r="N15" s="394"/>
      <c r="O15" s="394"/>
      <c r="P15" s="395"/>
      <c r="Q15" s="402"/>
      <c r="R15" s="404"/>
      <c r="S15" s="402"/>
      <c r="T15" s="403"/>
      <c r="U15" s="404"/>
      <c r="V15" s="385"/>
      <c r="W15" s="386"/>
      <c r="X15" s="386"/>
      <c r="Y15" s="386"/>
      <c r="Z15" s="386"/>
      <c r="AA15" s="386"/>
      <c r="AB15" s="387"/>
      <c r="AC15" s="425"/>
      <c r="AD15" s="374"/>
      <c r="AE15" s="375"/>
      <c r="AF15" s="375"/>
      <c r="AG15" s="376"/>
      <c r="AH15" s="383"/>
      <c r="AI15" s="384"/>
    </row>
    <row r="16" spans="1:47" ht="20.100000000000001" customHeight="1" x14ac:dyDescent="0.15">
      <c r="A16" s="196">
        <v>7</v>
      </c>
      <c r="B16" s="396"/>
      <c r="C16" s="397"/>
      <c r="D16" s="397"/>
      <c r="E16" s="397"/>
      <c r="F16" s="398"/>
      <c r="G16" s="393"/>
      <c r="H16" s="394"/>
      <c r="I16" s="395"/>
      <c r="J16" s="393"/>
      <c r="K16" s="394"/>
      <c r="L16" s="394"/>
      <c r="M16" s="394"/>
      <c r="N16" s="394"/>
      <c r="O16" s="394"/>
      <c r="P16" s="395"/>
      <c r="Q16" s="402"/>
      <c r="R16" s="404"/>
      <c r="S16" s="402"/>
      <c r="T16" s="403"/>
      <c r="U16" s="404"/>
      <c r="V16" s="385"/>
      <c r="W16" s="386"/>
      <c r="X16" s="386"/>
      <c r="Y16" s="386"/>
      <c r="Z16" s="386"/>
      <c r="AA16" s="386"/>
      <c r="AB16" s="387"/>
      <c r="AC16" s="425"/>
      <c r="AD16" s="374"/>
      <c r="AE16" s="375"/>
      <c r="AF16" s="375"/>
      <c r="AG16" s="376"/>
      <c r="AH16" s="383"/>
      <c r="AI16" s="384"/>
    </row>
    <row r="17" spans="1:47" ht="20.100000000000001" customHeight="1" x14ac:dyDescent="0.15">
      <c r="A17" s="196">
        <v>8</v>
      </c>
      <c r="B17" s="396"/>
      <c r="C17" s="397"/>
      <c r="D17" s="397"/>
      <c r="E17" s="397"/>
      <c r="F17" s="398"/>
      <c r="G17" s="393"/>
      <c r="H17" s="394"/>
      <c r="I17" s="395"/>
      <c r="J17" s="393"/>
      <c r="K17" s="394"/>
      <c r="L17" s="394"/>
      <c r="M17" s="394"/>
      <c r="N17" s="394"/>
      <c r="O17" s="394"/>
      <c r="P17" s="395"/>
      <c r="Q17" s="402"/>
      <c r="R17" s="404"/>
      <c r="S17" s="402"/>
      <c r="T17" s="403"/>
      <c r="U17" s="404"/>
      <c r="V17" s="385"/>
      <c r="W17" s="386"/>
      <c r="X17" s="386"/>
      <c r="Y17" s="386"/>
      <c r="Z17" s="386"/>
      <c r="AA17" s="386"/>
      <c r="AB17" s="387"/>
      <c r="AC17" s="425"/>
      <c r="AD17" s="374"/>
      <c r="AE17" s="375"/>
      <c r="AF17" s="375"/>
      <c r="AG17" s="376"/>
      <c r="AH17" s="383"/>
      <c r="AI17" s="384"/>
    </row>
    <row r="18" spans="1:47" ht="20.100000000000001" customHeight="1" x14ac:dyDescent="0.15">
      <c r="A18" s="197">
        <v>9</v>
      </c>
      <c r="B18" s="419"/>
      <c r="C18" s="420"/>
      <c r="D18" s="420"/>
      <c r="E18" s="420"/>
      <c r="F18" s="421"/>
      <c r="G18" s="416"/>
      <c r="H18" s="417"/>
      <c r="I18" s="418"/>
      <c r="J18" s="416"/>
      <c r="K18" s="417"/>
      <c r="L18" s="417"/>
      <c r="M18" s="417"/>
      <c r="N18" s="417"/>
      <c r="O18" s="417"/>
      <c r="P18" s="418"/>
      <c r="Q18" s="413"/>
      <c r="R18" s="415"/>
      <c r="S18" s="413"/>
      <c r="T18" s="414"/>
      <c r="U18" s="415"/>
      <c r="V18" s="408"/>
      <c r="W18" s="409"/>
      <c r="X18" s="409"/>
      <c r="Y18" s="409"/>
      <c r="Z18" s="409"/>
      <c r="AA18" s="409"/>
      <c r="AB18" s="410"/>
      <c r="AC18" s="426"/>
      <c r="AD18" s="365"/>
      <c r="AE18" s="366"/>
      <c r="AF18" s="366"/>
      <c r="AG18" s="367"/>
      <c r="AH18" s="422"/>
      <c r="AI18" s="423"/>
    </row>
    <row r="19" spans="1:47" ht="20.100000000000001" customHeight="1" x14ac:dyDescent="0.15">
      <c r="A19" s="411"/>
      <c r="B19" s="412"/>
      <c r="C19" s="412"/>
      <c r="D19" s="412"/>
      <c r="E19" s="412"/>
      <c r="F19" s="412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39"/>
      <c r="AD19" s="407"/>
      <c r="AE19" s="407"/>
      <c r="AF19" s="407"/>
      <c r="AG19" s="407"/>
      <c r="AH19" s="407"/>
      <c r="AI19" s="75"/>
      <c r="AJ19" s="34"/>
    </row>
    <row r="20" spans="1:47" ht="20.100000000000001" customHeight="1" x14ac:dyDescent="0.15">
      <c r="A20" s="405" t="s">
        <v>51</v>
      </c>
      <c r="B20" s="406"/>
      <c r="C20" s="406"/>
      <c r="D20" s="406"/>
      <c r="E20" s="406"/>
      <c r="F20" s="406"/>
      <c r="G20" s="154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6"/>
      <c r="AN20" s="90"/>
      <c r="AO20" s="74"/>
      <c r="AP20" s="74"/>
      <c r="AQ20" s="74"/>
      <c r="AR20" s="74"/>
      <c r="AS20" s="74"/>
      <c r="AT20" s="74"/>
      <c r="AU20" s="74"/>
    </row>
    <row r="21" spans="1:47" ht="20.100000000000001" customHeight="1" x14ac:dyDescent="0.15">
      <c r="A21" s="142"/>
      <c r="B21" s="141"/>
      <c r="C21" s="143"/>
      <c r="D21" s="143"/>
      <c r="E21" s="143"/>
      <c r="F21" s="143"/>
      <c r="G21" s="144"/>
      <c r="H21" s="145"/>
      <c r="I21" s="146"/>
      <c r="J21" s="146"/>
      <c r="K21" s="146"/>
      <c r="L21" s="146"/>
      <c r="M21" s="146"/>
      <c r="N21" s="143"/>
      <c r="O21" s="141"/>
      <c r="P21" s="143"/>
      <c r="Q21" s="146"/>
      <c r="R21" s="146"/>
      <c r="S21" s="146"/>
      <c r="T21" s="146"/>
      <c r="U21" s="146"/>
      <c r="V21" s="147"/>
      <c r="W21" s="147"/>
      <c r="X21" s="147"/>
      <c r="Y21" s="145"/>
      <c r="Z21" s="145"/>
      <c r="AA21" s="145"/>
      <c r="AB21" s="146"/>
      <c r="AC21" s="146"/>
      <c r="AD21" s="146"/>
      <c r="AE21" s="146"/>
      <c r="AF21" s="146"/>
      <c r="AG21" s="146"/>
      <c r="AH21" s="146"/>
      <c r="AI21" s="148"/>
      <c r="AJ21" s="34"/>
      <c r="AN21" s="90"/>
      <c r="AO21" s="74"/>
      <c r="AP21" s="74"/>
      <c r="AQ21" s="74"/>
      <c r="AR21" s="74"/>
      <c r="AS21" s="74"/>
      <c r="AT21" s="74"/>
      <c r="AU21" s="74"/>
    </row>
    <row r="22" spans="1:47" ht="20.100000000000001" customHeight="1" x14ac:dyDescent="0.15">
      <c r="A22" s="142"/>
      <c r="B22" s="141"/>
      <c r="C22" s="141"/>
      <c r="D22" s="141"/>
      <c r="E22" s="141"/>
      <c r="F22" s="141"/>
      <c r="G22" s="141"/>
      <c r="H22" s="141"/>
      <c r="I22" s="141"/>
      <c r="J22" s="146"/>
      <c r="K22" s="146"/>
      <c r="L22" s="146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6"/>
      <c r="X22" s="146"/>
      <c r="Y22" s="146"/>
      <c r="Z22" s="146"/>
      <c r="AA22" s="141"/>
      <c r="AB22" s="141"/>
      <c r="AC22" s="141"/>
      <c r="AD22" s="146"/>
      <c r="AE22" s="146"/>
      <c r="AF22" s="146"/>
      <c r="AG22" s="146"/>
      <c r="AH22" s="146"/>
      <c r="AI22" s="148"/>
      <c r="AJ22" s="34"/>
      <c r="AN22" s="90"/>
      <c r="AO22" s="74"/>
      <c r="AP22" s="74"/>
      <c r="AQ22" s="74"/>
      <c r="AR22" s="74"/>
      <c r="AS22" s="74"/>
      <c r="AT22" s="74"/>
      <c r="AU22" s="74"/>
    </row>
    <row r="23" spans="1:47" ht="20.100000000000001" customHeight="1" x14ac:dyDescent="0.15">
      <c r="A23" s="142"/>
      <c r="B23" s="141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6"/>
      <c r="X23" s="146"/>
      <c r="Y23" s="146"/>
      <c r="Z23" s="146"/>
      <c r="AA23" s="141"/>
      <c r="AB23" s="141"/>
      <c r="AC23" s="141"/>
      <c r="AD23" s="146"/>
      <c r="AE23" s="146"/>
      <c r="AF23" s="146"/>
      <c r="AG23" s="146"/>
      <c r="AH23" s="146"/>
      <c r="AI23" s="148"/>
      <c r="AJ23" s="34"/>
      <c r="AN23" s="90"/>
      <c r="AO23" s="74"/>
      <c r="AP23" s="74"/>
      <c r="AQ23" s="74"/>
      <c r="AR23" s="74"/>
      <c r="AS23" s="74"/>
      <c r="AT23" s="74"/>
      <c r="AU23" s="74"/>
    </row>
    <row r="24" spans="1:47" ht="20.100000000000001" customHeight="1" x14ac:dyDescent="0.15">
      <c r="A24" s="142"/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6"/>
      <c r="X24" s="146"/>
      <c r="Y24" s="146"/>
      <c r="Z24" s="146"/>
      <c r="AA24" s="141"/>
      <c r="AB24" s="141"/>
      <c r="AC24" s="141"/>
      <c r="AD24" s="146"/>
      <c r="AE24" s="146"/>
      <c r="AF24" s="146"/>
      <c r="AG24" s="146"/>
      <c r="AH24" s="146"/>
      <c r="AI24" s="148"/>
      <c r="AJ24" s="34"/>
      <c r="AN24" s="90"/>
      <c r="AO24" s="74"/>
      <c r="AP24" s="74"/>
      <c r="AQ24" s="74"/>
      <c r="AR24" s="74"/>
      <c r="AS24" s="74"/>
      <c r="AT24" s="74"/>
      <c r="AU24" s="74"/>
    </row>
    <row r="25" spans="1:47" ht="20.100000000000001" customHeight="1" x14ac:dyDescent="0.15">
      <c r="A25" s="142"/>
      <c r="B25" s="141"/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6"/>
      <c r="AA25" s="141"/>
      <c r="AB25" s="141"/>
      <c r="AC25" s="141"/>
      <c r="AD25" s="146"/>
      <c r="AE25" s="146"/>
      <c r="AF25" s="146"/>
      <c r="AG25" s="146"/>
      <c r="AH25" s="146"/>
      <c r="AI25" s="148"/>
      <c r="AJ25" s="34"/>
      <c r="AN25" s="90"/>
      <c r="AO25" s="74"/>
      <c r="AP25" s="74"/>
      <c r="AQ25" s="74"/>
      <c r="AR25" s="74"/>
      <c r="AS25" s="74"/>
      <c r="AT25" s="74"/>
      <c r="AU25" s="74"/>
    </row>
    <row r="26" spans="1:47" ht="20.100000000000001" customHeight="1" x14ac:dyDescent="0.15">
      <c r="A26" s="142"/>
      <c r="B26" s="141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6"/>
      <c r="AF26" s="146"/>
      <c r="AG26" s="146"/>
      <c r="AH26" s="146"/>
      <c r="AI26" s="148"/>
      <c r="AJ26" s="34"/>
      <c r="AN26" s="90"/>
      <c r="AO26" s="74"/>
      <c r="AP26" s="74"/>
      <c r="AQ26" s="74"/>
      <c r="AR26" s="74"/>
      <c r="AS26" s="74"/>
      <c r="AT26" s="74"/>
      <c r="AU26" s="74"/>
    </row>
    <row r="27" spans="1:47" ht="20.100000000000001" customHeight="1" x14ac:dyDescent="0.15">
      <c r="A27" s="142"/>
      <c r="B27" s="141"/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6"/>
      <c r="X27" s="146"/>
      <c r="Y27" s="146"/>
      <c r="Z27" s="141"/>
      <c r="AA27" s="141"/>
      <c r="AB27" s="141"/>
      <c r="AC27" s="141"/>
      <c r="AD27" s="141"/>
      <c r="AE27" s="146"/>
      <c r="AF27" s="146"/>
      <c r="AG27" s="146"/>
      <c r="AH27" s="146"/>
      <c r="AI27" s="148"/>
      <c r="AJ27" s="34"/>
      <c r="AN27" s="90"/>
      <c r="AO27" s="74"/>
      <c r="AP27" s="74"/>
      <c r="AQ27" s="74"/>
      <c r="AR27" s="74"/>
      <c r="AS27" s="74"/>
      <c r="AT27" s="74"/>
      <c r="AU27" s="74"/>
    </row>
    <row r="28" spans="1:47" ht="20.100000000000001" customHeight="1" x14ac:dyDescent="0.15">
      <c r="A28" s="142"/>
      <c r="B28" s="143"/>
      <c r="C28" s="143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6"/>
      <c r="X28" s="146"/>
      <c r="Y28" s="146"/>
      <c r="Z28" s="146"/>
      <c r="AA28" s="141"/>
      <c r="AB28" s="141"/>
      <c r="AC28" s="141"/>
      <c r="AD28" s="146"/>
      <c r="AE28" s="146"/>
      <c r="AF28" s="146"/>
      <c r="AG28" s="146"/>
      <c r="AH28" s="146"/>
      <c r="AI28" s="148"/>
      <c r="AJ28" s="34"/>
      <c r="AN28" s="90"/>
      <c r="AO28" s="74"/>
      <c r="AP28" s="74"/>
      <c r="AQ28" s="74"/>
      <c r="AR28" s="74"/>
      <c r="AS28" s="74"/>
      <c r="AT28" s="74"/>
      <c r="AU28" s="74"/>
    </row>
    <row r="29" spans="1:47" ht="20.100000000000001" customHeight="1" x14ac:dyDescent="0.15">
      <c r="A29" s="142"/>
      <c r="B29" s="143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6"/>
      <c r="AA29" s="141"/>
      <c r="AB29" s="141"/>
      <c r="AC29" s="141"/>
      <c r="AD29" s="146"/>
      <c r="AE29" s="146"/>
      <c r="AF29" s="146"/>
      <c r="AG29" s="146"/>
      <c r="AH29" s="146"/>
      <c r="AI29" s="148"/>
      <c r="AJ29" s="34"/>
      <c r="AN29" s="90"/>
      <c r="AO29" s="74"/>
      <c r="AP29" s="74"/>
      <c r="AQ29" s="74"/>
      <c r="AR29" s="74"/>
      <c r="AS29" s="74"/>
      <c r="AT29" s="74"/>
      <c r="AU29" s="74"/>
    </row>
    <row r="30" spans="1:47" ht="20.100000000000001" customHeight="1" x14ac:dyDescent="0.15">
      <c r="A30" s="149"/>
      <c r="B30" s="150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2"/>
      <c r="AA30" s="151"/>
      <c r="AB30" s="151"/>
      <c r="AC30" s="151"/>
      <c r="AD30" s="152"/>
      <c r="AE30" s="152"/>
      <c r="AF30" s="152"/>
      <c r="AG30" s="152"/>
      <c r="AH30" s="152"/>
      <c r="AI30" s="153"/>
      <c r="AJ30" s="34"/>
      <c r="AN30" s="90"/>
      <c r="AO30" s="74"/>
      <c r="AP30" s="74"/>
      <c r="AQ30" s="74"/>
      <c r="AR30" s="74"/>
      <c r="AS30" s="74"/>
      <c r="AT30" s="74"/>
      <c r="AU30" s="74"/>
    </row>
    <row r="31" spans="1:47" ht="20.100000000000001" customHeight="1" x14ac:dyDescent="0.15">
      <c r="A31" s="38"/>
      <c r="B31" s="136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135"/>
      <c r="AA31" s="34"/>
      <c r="AB31" s="34"/>
      <c r="AC31" s="34"/>
      <c r="AD31" s="135"/>
      <c r="AE31" s="135"/>
      <c r="AF31" s="135"/>
      <c r="AG31" s="135"/>
      <c r="AH31" s="135"/>
      <c r="AI31" s="135"/>
      <c r="AJ31" s="34"/>
      <c r="AN31" s="90"/>
      <c r="AO31" s="74"/>
      <c r="AP31" s="74"/>
      <c r="AQ31" s="74"/>
      <c r="AR31" s="74"/>
      <c r="AS31" s="74"/>
      <c r="AT31" s="74"/>
      <c r="AU31" s="74"/>
    </row>
  </sheetData>
  <mergeCells count="104"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</mergeCells>
  <phoneticPr fontId="11"/>
  <dataValidations disablePrompts="1"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"昇,降"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 alignWithMargins="0"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R3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384" width="4.83203125" style="74"/>
  </cols>
  <sheetData>
    <row r="1" spans="1:96" s="65" customFormat="1" ht="12" customHeight="1" x14ac:dyDescent="0.15">
      <c r="A1" s="305" t="s">
        <v>63</v>
      </c>
      <c r="B1" s="316"/>
      <c r="C1" s="316"/>
      <c r="D1" s="306"/>
      <c r="E1" s="261" t="str">
        <f ca="1">IF(INDIRECT("変更履歴!E1")&lt;&gt;"",INDIRECT("変更履歴!E1"),"")</f>
        <v>サンプルプロジェクト</v>
      </c>
      <c r="F1" s="259"/>
      <c r="G1" s="259"/>
      <c r="H1" s="259"/>
      <c r="I1" s="259"/>
      <c r="J1" s="259"/>
      <c r="K1" s="259"/>
      <c r="L1" s="259"/>
      <c r="M1" s="259"/>
      <c r="N1" s="260"/>
      <c r="O1" s="317" t="s">
        <v>80</v>
      </c>
      <c r="P1" s="318"/>
      <c r="Q1" s="318"/>
      <c r="R1" s="319"/>
      <c r="S1" s="307" t="str">
        <f ca="1">IF(INDIRECT("変更履歴!S1")&lt;&gt;"",INDIRECT("変更履歴!S1"),"")</f>
        <v xml:space="preserve">外部インタフェース設計書(JSON)
</v>
      </c>
      <c r="T1" s="308"/>
      <c r="U1" s="308"/>
      <c r="V1" s="308"/>
      <c r="W1" s="308"/>
      <c r="X1" s="308"/>
      <c r="Y1" s="308"/>
      <c r="Z1" s="309"/>
      <c r="AA1" s="305" t="s">
        <v>61</v>
      </c>
      <c r="AB1" s="306"/>
      <c r="AC1" s="284" t="str">
        <f ca="1">IF(INDIRECT("変更履歴!AC1")&lt;&gt;"",INDIRECT("変更履歴!AC1"),"")</f>
        <v>TIS</v>
      </c>
      <c r="AD1" s="285"/>
      <c r="AE1" s="285"/>
      <c r="AF1" s="286"/>
      <c r="AG1" s="326">
        <f ca="1">IF(INDIRECT("変更履歴!AG1")&lt;&gt;"",INDIRECT("変更履歴!AG1"),"")</f>
        <v>43718</v>
      </c>
      <c r="AH1" s="327"/>
      <c r="AI1" s="328"/>
    </row>
    <row r="2" spans="1:96" s="65" customFormat="1" ht="12" customHeight="1" x14ac:dyDescent="0.15">
      <c r="A2" s="305" t="s">
        <v>64</v>
      </c>
      <c r="B2" s="316"/>
      <c r="C2" s="316"/>
      <c r="D2" s="306"/>
      <c r="E2" s="261" t="str">
        <f ca="1">IF(INDIRECT("変更履歴!E2")&lt;&gt;"",INDIRECT("変更履歴!E2"),"")</f>
        <v>サンプルシステム</v>
      </c>
      <c r="F2" s="259"/>
      <c r="G2" s="259"/>
      <c r="H2" s="259"/>
      <c r="I2" s="259"/>
      <c r="J2" s="259"/>
      <c r="K2" s="259"/>
      <c r="L2" s="259"/>
      <c r="M2" s="259"/>
      <c r="N2" s="260"/>
      <c r="O2" s="320"/>
      <c r="P2" s="321"/>
      <c r="Q2" s="321"/>
      <c r="R2" s="322"/>
      <c r="S2" s="310"/>
      <c r="T2" s="311"/>
      <c r="U2" s="311"/>
      <c r="V2" s="311"/>
      <c r="W2" s="311"/>
      <c r="X2" s="311"/>
      <c r="Y2" s="311"/>
      <c r="Z2" s="312"/>
      <c r="AA2" s="305" t="s">
        <v>62</v>
      </c>
      <c r="AB2" s="306"/>
      <c r="AC2" s="284" t="str">
        <f ca="1">IF(INDIRECT("変更履歴!AC2")&lt;&gt;"",INDIRECT("変更履歴!AC2"),"")</f>
        <v>TIS</v>
      </c>
      <c r="AD2" s="285"/>
      <c r="AE2" s="285"/>
      <c r="AF2" s="286"/>
      <c r="AG2" s="326">
        <f ca="1">IF(INDIRECT("変更履歴!AG2")&lt;&gt;"",INDIRECT("変更履歴!AG2"),"")</f>
        <v>44825</v>
      </c>
      <c r="AH2" s="327"/>
      <c r="AI2" s="328"/>
    </row>
    <row r="3" spans="1:96" s="65" customFormat="1" ht="12" customHeight="1" x14ac:dyDescent="0.15">
      <c r="A3" s="305" t="s">
        <v>65</v>
      </c>
      <c r="B3" s="316"/>
      <c r="C3" s="316"/>
      <c r="D3" s="306"/>
      <c r="E3" s="261" t="str">
        <f ca="1">IF(INDIRECT("変更履歴!E3")&lt;&gt;"",INDIRECT("変更履歴!E3"),"")</f>
        <v>顧客管理システム</v>
      </c>
      <c r="F3" s="259"/>
      <c r="G3" s="259"/>
      <c r="H3" s="259"/>
      <c r="I3" s="259"/>
      <c r="J3" s="259"/>
      <c r="K3" s="259"/>
      <c r="L3" s="259"/>
      <c r="M3" s="259"/>
      <c r="N3" s="260"/>
      <c r="O3" s="323"/>
      <c r="P3" s="324"/>
      <c r="Q3" s="324"/>
      <c r="R3" s="325"/>
      <c r="S3" s="313"/>
      <c r="T3" s="314"/>
      <c r="U3" s="314"/>
      <c r="V3" s="314"/>
      <c r="W3" s="314"/>
      <c r="X3" s="314"/>
      <c r="Y3" s="314"/>
      <c r="Z3" s="315"/>
      <c r="AA3" s="305"/>
      <c r="AB3" s="306"/>
      <c r="AC3" s="284" t="str">
        <f ca="1">IF(INDIRECT("変更履歴!AC3")&lt;&gt;"",INDIRECT("変更履歴!AC3"),"")</f>
        <v/>
      </c>
      <c r="AD3" s="285"/>
      <c r="AE3" s="285"/>
      <c r="AF3" s="286"/>
      <c r="AG3" s="326" t="str">
        <f ca="1">IF(INDIRECT("変更履歴!AG3")&lt;&gt;"",INDIRECT("変更履歴!AG3"),"")</f>
        <v/>
      </c>
      <c r="AH3" s="327"/>
      <c r="AI3" s="328"/>
    </row>
    <row r="4" spans="1:96" ht="12" customHeight="1" x14ac:dyDescent="0.15"/>
    <row r="5" spans="1:96" ht="12" customHeight="1" x14ac:dyDescent="0.15">
      <c r="A5" s="479" t="s">
        <v>115</v>
      </c>
    </row>
    <row r="6" spans="1:96" ht="15" customHeight="1" x14ac:dyDescent="0.15">
      <c r="A6" s="239" t="s">
        <v>110</v>
      </c>
      <c r="B6" s="92"/>
      <c r="C6" s="92"/>
      <c r="D6" s="92"/>
    </row>
    <row r="7" spans="1:96" ht="15" customHeight="1" x14ac:dyDescent="0.15">
      <c r="A7" s="92"/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</row>
    <row r="8" spans="1:96" ht="15" customHeight="1" x14ac:dyDescent="0.15">
      <c r="A8" s="209" t="s">
        <v>93</v>
      </c>
      <c r="B8" s="464" t="s">
        <v>1</v>
      </c>
      <c r="C8" s="465"/>
      <c r="D8" s="465"/>
      <c r="E8" s="465"/>
      <c r="F8" s="466"/>
      <c r="G8" s="464" t="s">
        <v>24</v>
      </c>
      <c r="H8" s="465"/>
      <c r="I8" s="465"/>
      <c r="J8" s="465"/>
      <c r="K8" s="466"/>
      <c r="L8" s="464" t="s">
        <v>79</v>
      </c>
      <c r="M8" s="465"/>
      <c r="N8" s="465"/>
      <c r="O8" s="465"/>
      <c r="P8" s="466"/>
      <c r="Q8" s="210" t="s">
        <v>60</v>
      </c>
      <c r="R8" s="475" t="s">
        <v>66</v>
      </c>
      <c r="S8" s="475"/>
      <c r="T8" s="475"/>
      <c r="U8" s="475"/>
      <c r="V8" s="477" t="s">
        <v>55</v>
      </c>
      <c r="W8" s="478"/>
      <c r="X8" s="477" t="s">
        <v>25</v>
      </c>
      <c r="Y8" s="478"/>
      <c r="Z8" s="464" t="s">
        <v>59</v>
      </c>
      <c r="AA8" s="465"/>
      <c r="AB8" s="466"/>
      <c r="AC8" s="464" t="s">
        <v>56</v>
      </c>
      <c r="AD8" s="465"/>
      <c r="AE8" s="465"/>
      <c r="AF8" s="465"/>
      <c r="AG8" s="465"/>
      <c r="AH8" s="465"/>
      <c r="AI8" s="465"/>
      <c r="AJ8" s="465"/>
      <c r="AK8" s="466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202"/>
      <c r="CD8" s="202"/>
      <c r="CE8" s="202"/>
      <c r="CF8" s="202"/>
      <c r="CG8" s="202"/>
      <c r="CH8" s="202"/>
      <c r="CI8" s="202"/>
      <c r="CJ8" s="202"/>
      <c r="CK8" s="202"/>
      <c r="CL8" s="202"/>
      <c r="CM8" s="202"/>
    </row>
    <row r="9" spans="1:96" ht="15" customHeight="1" x14ac:dyDescent="0.15">
      <c r="A9" s="168">
        <v>1</v>
      </c>
      <c r="B9" s="460" t="s">
        <v>106</v>
      </c>
      <c r="C9" s="455"/>
      <c r="D9" s="455"/>
      <c r="E9" s="455"/>
      <c r="F9" s="456"/>
      <c r="G9" s="469" t="s">
        <v>107</v>
      </c>
      <c r="H9" s="470"/>
      <c r="I9" s="470"/>
      <c r="J9" s="470"/>
      <c r="K9" s="470"/>
      <c r="L9" s="454"/>
      <c r="M9" s="455"/>
      <c r="N9" s="455"/>
      <c r="O9" s="455"/>
      <c r="P9" s="456"/>
      <c r="Q9" s="211" t="s">
        <v>83</v>
      </c>
      <c r="R9" s="476"/>
      <c r="S9" s="476"/>
      <c r="T9" s="476"/>
      <c r="U9" s="476"/>
      <c r="V9" s="451"/>
      <c r="W9" s="452"/>
      <c r="X9" s="461"/>
      <c r="Y9" s="463"/>
      <c r="Z9" s="454"/>
      <c r="AA9" s="455"/>
      <c r="AB9" s="456"/>
      <c r="AC9" s="454"/>
      <c r="AD9" s="455"/>
      <c r="AE9" s="455"/>
      <c r="AF9" s="455"/>
      <c r="AG9" s="455"/>
      <c r="AH9" s="455"/>
      <c r="AI9" s="455"/>
      <c r="AJ9" s="455"/>
      <c r="AK9" s="456"/>
      <c r="AL9" s="202"/>
      <c r="AM9" s="202"/>
      <c r="AN9" s="202"/>
      <c r="AP9" s="202"/>
      <c r="AQ9" s="202"/>
      <c r="AR9" s="202"/>
      <c r="AS9" s="202"/>
      <c r="AT9" s="202"/>
      <c r="AU9" s="202"/>
      <c r="AV9" s="202"/>
      <c r="AW9" s="202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75"/>
      <c r="BS9" s="75"/>
      <c r="BT9" s="75"/>
      <c r="BU9" s="75"/>
      <c r="BV9" s="75"/>
      <c r="BW9" s="75"/>
      <c r="BX9" s="75"/>
      <c r="BY9" s="75"/>
      <c r="BZ9" s="75"/>
      <c r="CA9" s="75"/>
      <c r="CB9" s="75"/>
      <c r="CC9" s="202"/>
      <c r="CD9" s="202"/>
      <c r="CE9" s="202"/>
      <c r="CF9" s="202"/>
      <c r="CG9" s="202"/>
      <c r="CH9" s="202"/>
      <c r="CI9" s="202"/>
      <c r="CJ9" s="202"/>
      <c r="CK9" s="202"/>
      <c r="CL9" s="202"/>
      <c r="CM9" s="202"/>
    </row>
    <row r="10" spans="1:96" ht="15" customHeight="1" x14ac:dyDescent="0.15">
      <c r="A10" s="168">
        <v>2</v>
      </c>
      <c r="B10" s="460" t="s">
        <v>108</v>
      </c>
      <c r="C10" s="455"/>
      <c r="D10" s="455"/>
      <c r="E10" s="455"/>
      <c r="F10" s="456"/>
      <c r="G10" s="240" t="s">
        <v>113</v>
      </c>
      <c r="H10" s="241"/>
      <c r="I10" s="241"/>
      <c r="J10" s="241"/>
      <c r="K10" s="242"/>
      <c r="L10" s="460"/>
      <c r="M10" s="455"/>
      <c r="N10" s="455"/>
      <c r="O10" s="455"/>
      <c r="P10" s="456"/>
      <c r="Q10" s="211" t="s">
        <v>83</v>
      </c>
      <c r="R10" s="454" t="s">
        <v>31</v>
      </c>
      <c r="S10" s="455"/>
      <c r="T10" s="455"/>
      <c r="U10" s="456"/>
      <c r="V10" s="453">
        <v>1</v>
      </c>
      <c r="W10" s="452"/>
      <c r="X10" s="467"/>
      <c r="Y10" s="468"/>
      <c r="Z10" s="454"/>
      <c r="AA10" s="455"/>
      <c r="AB10" s="456"/>
      <c r="AC10" s="454"/>
      <c r="AD10" s="455"/>
      <c r="AE10" s="455"/>
      <c r="AF10" s="455"/>
      <c r="AG10" s="455"/>
      <c r="AH10" s="455"/>
      <c r="AI10" s="455"/>
      <c r="AJ10" s="455"/>
      <c r="AK10" s="456"/>
      <c r="AL10" s="202"/>
      <c r="AM10" s="202"/>
      <c r="AN10" s="202"/>
      <c r="AP10" s="202"/>
      <c r="AQ10" s="202"/>
      <c r="AR10" s="202"/>
      <c r="AS10" s="202"/>
      <c r="AT10" s="202"/>
      <c r="AU10" s="202"/>
      <c r="AV10" s="202"/>
      <c r="AW10" s="202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202"/>
      <c r="CD10" s="202"/>
      <c r="CE10" s="202"/>
      <c r="CF10" s="202"/>
      <c r="CG10" s="202"/>
      <c r="CH10" s="202"/>
      <c r="CI10" s="202"/>
      <c r="CJ10" s="202"/>
      <c r="CK10" s="202"/>
      <c r="CL10" s="202"/>
      <c r="CM10" s="202"/>
    </row>
    <row r="11" spans="1:96" ht="15" customHeight="1" x14ac:dyDescent="0.15">
      <c r="A11" s="168">
        <v>3</v>
      </c>
      <c r="B11" s="460" t="s">
        <v>98</v>
      </c>
      <c r="C11" s="455"/>
      <c r="D11" s="455"/>
      <c r="E11" s="455"/>
      <c r="F11" s="456"/>
      <c r="G11" s="244" t="s">
        <v>114</v>
      </c>
      <c r="H11" s="241"/>
      <c r="I11" s="241"/>
      <c r="J11" s="241"/>
      <c r="K11" s="242"/>
      <c r="L11" s="460"/>
      <c r="M11" s="455"/>
      <c r="N11" s="455"/>
      <c r="O11" s="455"/>
      <c r="P11" s="456"/>
      <c r="Q11" s="211" t="s">
        <v>83</v>
      </c>
      <c r="R11" s="454" t="s">
        <v>34</v>
      </c>
      <c r="S11" s="455"/>
      <c r="T11" s="455"/>
      <c r="U11" s="456"/>
      <c r="V11" s="451" t="s">
        <v>109</v>
      </c>
      <c r="W11" s="452"/>
      <c r="X11" s="461"/>
      <c r="Y11" s="463"/>
      <c r="Z11" s="454"/>
      <c r="AA11" s="455"/>
      <c r="AB11" s="456"/>
      <c r="AC11" s="454"/>
      <c r="AD11" s="455"/>
      <c r="AE11" s="455"/>
      <c r="AF11" s="455"/>
      <c r="AG11" s="455"/>
      <c r="AH11" s="455"/>
      <c r="AI11" s="455"/>
      <c r="AJ11" s="455"/>
      <c r="AK11" s="456"/>
      <c r="AL11" s="202"/>
      <c r="AM11" s="202"/>
      <c r="AN11" s="202"/>
      <c r="AP11" s="202"/>
      <c r="AQ11" s="202"/>
      <c r="AR11" s="202"/>
      <c r="AS11" s="202"/>
      <c r="AT11" s="202"/>
      <c r="AU11" s="202"/>
      <c r="AV11" s="202"/>
      <c r="AW11" s="202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202"/>
      <c r="CD11" s="202"/>
      <c r="CE11" s="202"/>
      <c r="CF11" s="202"/>
      <c r="CG11" s="202"/>
      <c r="CH11" s="202"/>
      <c r="CI11" s="202"/>
      <c r="CJ11" s="202"/>
      <c r="CK11" s="202"/>
      <c r="CL11" s="202"/>
      <c r="CM11" s="202"/>
    </row>
    <row r="12" spans="1:96" ht="15" customHeight="1" x14ac:dyDescent="0.15">
      <c r="A12" s="168"/>
      <c r="B12" s="460"/>
      <c r="C12" s="455"/>
      <c r="D12" s="455"/>
      <c r="E12" s="455"/>
      <c r="F12" s="456"/>
      <c r="G12" s="457"/>
      <c r="H12" s="458"/>
      <c r="I12" s="458"/>
      <c r="J12" s="458"/>
      <c r="K12" s="459"/>
      <c r="L12" s="460"/>
      <c r="M12" s="455"/>
      <c r="N12" s="455"/>
      <c r="O12" s="455"/>
      <c r="P12" s="456"/>
      <c r="Q12" s="211"/>
      <c r="R12" s="454"/>
      <c r="S12" s="455"/>
      <c r="T12" s="455"/>
      <c r="U12" s="456"/>
      <c r="V12" s="451"/>
      <c r="W12" s="452"/>
      <c r="X12" s="212"/>
      <c r="Y12" s="213"/>
      <c r="Z12" s="62"/>
      <c r="AA12" s="203"/>
      <c r="AB12" s="204"/>
      <c r="AC12" s="62"/>
      <c r="AD12" s="203"/>
      <c r="AE12" s="203"/>
      <c r="AF12" s="203"/>
      <c r="AG12" s="203"/>
      <c r="AH12" s="203"/>
      <c r="AI12" s="203"/>
      <c r="AJ12" s="203"/>
      <c r="AK12" s="204"/>
      <c r="AL12" s="202"/>
      <c r="AM12" s="202"/>
      <c r="AN12" s="202"/>
      <c r="AP12" s="202"/>
      <c r="AQ12" s="202"/>
      <c r="AR12" s="202"/>
      <c r="AS12" s="202"/>
      <c r="AT12" s="202"/>
      <c r="AU12" s="202"/>
      <c r="AV12" s="202"/>
      <c r="AW12" s="202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5"/>
      <c r="BS12" s="75"/>
      <c r="BT12" s="75"/>
      <c r="BU12" s="75"/>
      <c r="BV12" s="75"/>
      <c r="BW12" s="75"/>
      <c r="BX12" s="75"/>
      <c r="BY12" s="75"/>
      <c r="BZ12" s="75"/>
      <c r="CA12" s="75"/>
      <c r="CB12" s="75"/>
      <c r="CC12" s="202"/>
      <c r="CD12" s="202"/>
      <c r="CE12" s="202"/>
      <c r="CF12" s="202"/>
      <c r="CG12" s="202"/>
      <c r="CH12" s="202"/>
      <c r="CI12" s="202"/>
      <c r="CJ12" s="202"/>
      <c r="CK12" s="202"/>
      <c r="CL12" s="202"/>
      <c r="CM12" s="202"/>
    </row>
    <row r="13" spans="1:96" ht="15" customHeight="1" x14ac:dyDescent="0.15">
      <c r="A13" s="168"/>
      <c r="B13" s="454"/>
      <c r="C13" s="455"/>
      <c r="D13" s="455"/>
      <c r="E13" s="455"/>
      <c r="F13" s="456"/>
      <c r="G13" s="461"/>
      <c r="H13" s="462"/>
      <c r="I13" s="462"/>
      <c r="J13" s="462"/>
      <c r="K13" s="463"/>
      <c r="L13" s="461"/>
      <c r="M13" s="462"/>
      <c r="N13" s="462"/>
      <c r="O13" s="462"/>
      <c r="P13" s="463"/>
      <c r="Q13" s="211"/>
      <c r="R13" s="454"/>
      <c r="S13" s="455"/>
      <c r="T13" s="455"/>
      <c r="U13" s="456"/>
      <c r="V13" s="453"/>
      <c r="W13" s="452"/>
      <c r="X13" s="212"/>
      <c r="Y13" s="213"/>
      <c r="Z13" s="62"/>
      <c r="AA13" s="203"/>
      <c r="AB13" s="204"/>
      <c r="AC13" s="62"/>
      <c r="AD13" s="203"/>
      <c r="AE13" s="203"/>
      <c r="AF13" s="203"/>
      <c r="AG13" s="203"/>
      <c r="AH13" s="203"/>
      <c r="AI13" s="203"/>
      <c r="AJ13" s="203"/>
      <c r="AK13" s="204"/>
      <c r="AL13" s="202"/>
      <c r="AM13" s="202"/>
      <c r="AN13" s="202"/>
      <c r="AP13" s="202"/>
      <c r="AQ13" s="202"/>
      <c r="AR13" s="202"/>
      <c r="AS13" s="202"/>
      <c r="AT13" s="202"/>
      <c r="AU13" s="202"/>
      <c r="AV13" s="202"/>
      <c r="AW13" s="202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  <c r="BJ13" s="75"/>
      <c r="BK13" s="75"/>
      <c r="BL13" s="75"/>
      <c r="BM13" s="75"/>
      <c r="BN13" s="75"/>
      <c r="BO13" s="75"/>
      <c r="BP13" s="75"/>
      <c r="BQ13" s="75"/>
      <c r="BR13" s="75"/>
      <c r="BS13" s="75"/>
      <c r="BT13" s="75"/>
      <c r="BU13" s="75"/>
      <c r="BV13" s="75"/>
      <c r="BW13" s="75"/>
      <c r="BX13" s="75"/>
      <c r="BY13" s="75"/>
      <c r="BZ13" s="75"/>
      <c r="CA13" s="75"/>
      <c r="CB13" s="75"/>
      <c r="CC13" s="202"/>
      <c r="CD13" s="202"/>
      <c r="CE13" s="202"/>
      <c r="CF13" s="202"/>
      <c r="CG13" s="202"/>
      <c r="CH13" s="202"/>
      <c r="CI13" s="202"/>
      <c r="CJ13" s="202"/>
      <c r="CK13" s="202"/>
      <c r="CL13" s="202"/>
      <c r="CM13" s="202"/>
    </row>
    <row r="14" spans="1:96" s="80" customFormat="1" ht="15" customHeight="1" x14ac:dyDescent="0.15">
      <c r="A14" s="79"/>
      <c r="B14" s="79"/>
      <c r="C14" s="79"/>
      <c r="D14" s="79"/>
      <c r="E14" s="79"/>
      <c r="F14" s="79"/>
      <c r="G14" s="79"/>
      <c r="H14" s="214"/>
      <c r="I14" s="214"/>
      <c r="J14" s="214"/>
      <c r="K14" s="214"/>
      <c r="L14" s="214"/>
      <c r="M14" s="214"/>
      <c r="N14" s="214"/>
      <c r="O14" s="214"/>
      <c r="P14" s="214"/>
      <c r="Q14" s="214"/>
      <c r="R14" s="214"/>
      <c r="S14" s="215"/>
      <c r="T14" s="215"/>
      <c r="U14" s="215"/>
      <c r="V14" s="216"/>
      <c r="W14" s="216"/>
      <c r="X14" s="217"/>
      <c r="Y14" s="217"/>
      <c r="Z14" s="214"/>
      <c r="AA14" s="214"/>
      <c r="AB14" s="214"/>
      <c r="AC14" s="79"/>
      <c r="AD14" s="79"/>
      <c r="AE14" s="79"/>
      <c r="AF14" s="79"/>
      <c r="AG14" s="214"/>
      <c r="AH14" s="79"/>
      <c r="CD14" s="81"/>
      <c r="CE14" s="81"/>
      <c r="CF14" s="81"/>
      <c r="CG14" s="81"/>
      <c r="CH14" s="82"/>
      <c r="CI14" s="82"/>
      <c r="CJ14" s="82"/>
      <c r="CK14" s="82"/>
      <c r="CL14" s="82"/>
      <c r="CM14" s="82"/>
      <c r="CN14" s="82"/>
      <c r="CO14" s="82"/>
      <c r="CP14" s="82"/>
      <c r="CQ14" s="82"/>
      <c r="CR14" s="82"/>
    </row>
    <row r="15" spans="1:96" s="80" customFormat="1" ht="15" customHeight="1" x14ac:dyDescent="0.15">
      <c r="A15" s="82"/>
      <c r="B15" s="82"/>
      <c r="C15" s="82"/>
      <c r="D15" s="82"/>
      <c r="E15" s="82"/>
      <c r="F15" s="82"/>
      <c r="G15" s="82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9"/>
      <c r="T15" s="219"/>
      <c r="U15" s="219"/>
      <c r="V15" s="81"/>
      <c r="W15" s="81"/>
      <c r="X15" s="220"/>
      <c r="Y15" s="220"/>
      <c r="Z15" s="218"/>
      <c r="AA15" s="218"/>
      <c r="AB15" s="218"/>
      <c r="AC15" s="82"/>
      <c r="AD15" s="82"/>
      <c r="AE15" s="82"/>
      <c r="AF15" s="82"/>
      <c r="AG15" s="218"/>
      <c r="AH15" s="82"/>
      <c r="CD15" s="81"/>
      <c r="CE15" s="81"/>
      <c r="CF15" s="81"/>
      <c r="CG15" s="81"/>
      <c r="CH15" s="82"/>
      <c r="CI15" s="82"/>
      <c r="CJ15" s="82"/>
      <c r="CK15" s="82"/>
      <c r="CL15" s="82"/>
      <c r="CM15" s="82"/>
      <c r="CN15" s="82"/>
      <c r="CO15" s="82"/>
      <c r="CP15" s="82"/>
      <c r="CQ15" s="82"/>
      <c r="CR15" s="82"/>
    </row>
    <row r="16" spans="1:96" s="80" customFormat="1" ht="15" customHeight="1" x14ac:dyDescent="0.15">
      <c r="A16" s="82"/>
      <c r="B16" s="82"/>
      <c r="C16" s="82"/>
      <c r="D16" s="82"/>
      <c r="E16" s="82"/>
      <c r="F16" s="82"/>
      <c r="G16" s="82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9"/>
      <c r="T16" s="219"/>
      <c r="U16" s="219"/>
      <c r="V16" s="81"/>
      <c r="W16" s="81"/>
      <c r="X16" s="220"/>
      <c r="Y16" s="220"/>
      <c r="Z16" s="218"/>
      <c r="AA16" s="218"/>
      <c r="AB16" s="218"/>
      <c r="AC16" s="82"/>
      <c r="AD16" s="82"/>
      <c r="AE16" s="82"/>
      <c r="AF16" s="82"/>
      <c r="AG16" s="218"/>
      <c r="AH16" s="82"/>
      <c r="CD16" s="81"/>
      <c r="CE16" s="81"/>
      <c r="CF16" s="81"/>
      <c r="CG16" s="81"/>
      <c r="CH16" s="82"/>
      <c r="CI16" s="82"/>
      <c r="CJ16" s="82"/>
      <c r="CK16" s="82"/>
      <c r="CL16" s="82"/>
      <c r="CM16" s="82"/>
      <c r="CN16" s="82"/>
      <c r="CO16" s="82"/>
      <c r="CP16" s="82"/>
      <c r="CQ16" s="82"/>
      <c r="CR16" s="82"/>
    </row>
    <row r="17" spans="1:96" s="80" customFormat="1" ht="15" customHeight="1" x14ac:dyDescent="0.15">
      <c r="A17" s="221"/>
      <c r="B17" s="221"/>
      <c r="C17" s="221"/>
      <c r="D17" s="221"/>
      <c r="E17" s="221"/>
      <c r="F17" s="221"/>
      <c r="G17" s="221"/>
      <c r="H17" s="222"/>
      <c r="I17" s="222"/>
      <c r="J17" s="222"/>
      <c r="K17" s="222"/>
      <c r="L17" s="222"/>
      <c r="M17" s="222"/>
      <c r="N17" s="218"/>
      <c r="O17" s="218"/>
      <c r="P17" s="218"/>
      <c r="Q17" s="218"/>
      <c r="R17" s="218"/>
      <c r="S17" s="219"/>
      <c r="T17" s="219"/>
      <c r="U17" s="219"/>
      <c r="V17" s="81"/>
      <c r="W17" s="81"/>
      <c r="X17" s="220"/>
      <c r="Y17" s="220"/>
      <c r="Z17" s="218"/>
      <c r="AA17" s="218"/>
      <c r="AB17" s="218"/>
      <c r="AC17" s="82"/>
      <c r="AD17" s="82"/>
      <c r="AE17" s="82"/>
      <c r="AF17" s="82"/>
      <c r="AG17" s="218"/>
      <c r="AH17" s="82"/>
      <c r="CD17" s="81"/>
      <c r="CE17" s="81"/>
      <c r="CF17" s="81"/>
      <c r="CG17" s="81"/>
      <c r="CH17" s="82"/>
      <c r="CI17" s="82"/>
      <c r="CJ17" s="82"/>
      <c r="CK17" s="82"/>
      <c r="CL17" s="82"/>
      <c r="CM17" s="82"/>
      <c r="CN17" s="82"/>
      <c r="CO17" s="82"/>
      <c r="CP17" s="82"/>
      <c r="CQ17" s="82"/>
      <c r="CR17" s="82"/>
    </row>
    <row r="18" spans="1:96" s="15" customFormat="1" ht="20.100000000000001" customHeight="1" x14ac:dyDescent="0.15">
      <c r="A18" s="471" t="s">
        <v>72</v>
      </c>
      <c r="B18" s="471"/>
      <c r="C18" s="471"/>
      <c r="D18" s="471"/>
      <c r="E18" s="471"/>
      <c r="F18" s="471"/>
      <c r="G18" s="471"/>
      <c r="H18" s="471"/>
      <c r="I18" s="471"/>
      <c r="J18" s="471"/>
      <c r="K18" s="471"/>
      <c r="L18" s="471"/>
      <c r="M18" s="471"/>
      <c r="N18" s="471"/>
      <c r="O18" s="471"/>
      <c r="P18" s="471"/>
      <c r="Q18" s="471"/>
      <c r="R18" s="471"/>
      <c r="S18" s="471"/>
      <c r="T18" s="471"/>
      <c r="U18" s="471"/>
      <c r="V18" s="471"/>
      <c r="W18" s="471"/>
      <c r="X18" s="471"/>
      <c r="Y18" s="472" t="s">
        <v>78</v>
      </c>
      <c r="Z18" s="473"/>
      <c r="AA18" s="473"/>
      <c r="AB18" s="473"/>
      <c r="AC18" s="473"/>
      <c r="AD18" s="473"/>
      <c r="AE18" s="473"/>
      <c r="AF18" s="473"/>
      <c r="AG18" s="473"/>
      <c r="AH18" s="473"/>
      <c r="AI18" s="473"/>
      <c r="AJ18" s="473"/>
      <c r="AK18" s="474"/>
    </row>
    <row r="19" spans="1:96" ht="15" customHeight="1" x14ac:dyDescent="0.15">
      <c r="A19" s="223"/>
      <c r="B19" s="224"/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4"/>
      <c r="P19" s="224"/>
      <c r="Q19" s="224"/>
      <c r="R19" s="224"/>
      <c r="S19" s="224"/>
      <c r="T19" s="224"/>
      <c r="U19" s="224"/>
      <c r="V19" s="224"/>
      <c r="W19" s="93"/>
      <c r="X19" s="94"/>
      <c r="Y19" s="225"/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7"/>
      <c r="CD19" s="75"/>
      <c r="CE19" s="75"/>
      <c r="CF19" s="75"/>
      <c r="CG19" s="75"/>
      <c r="CH19" s="202"/>
      <c r="CI19" s="202"/>
      <c r="CJ19" s="202"/>
      <c r="CK19" s="202"/>
      <c r="CL19" s="202"/>
      <c r="CM19" s="202"/>
      <c r="CN19" s="202"/>
      <c r="CO19" s="202"/>
      <c r="CP19" s="202"/>
      <c r="CQ19" s="202"/>
      <c r="CR19" s="202"/>
    </row>
    <row r="20" spans="1:96" ht="15" customHeight="1" x14ac:dyDescent="0.15">
      <c r="A20" s="22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202"/>
      <c r="X20" s="76"/>
      <c r="Y20" s="229"/>
      <c r="Z20" s="188"/>
      <c r="AA20" s="188"/>
      <c r="AB20" s="188"/>
      <c r="AC20" s="188"/>
      <c r="AD20" s="188"/>
      <c r="AE20" s="188"/>
      <c r="AF20" s="188"/>
      <c r="AG20" s="188"/>
      <c r="AH20" s="188"/>
      <c r="AI20" s="188"/>
      <c r="AJ20" s="188"/>
      <c r="AK20" s="230"/>
    </row>
    <row r="21" spans="1:96" ht="15" customHeight="1" x14ac:dyDescent="0.15">
      <c r="A21" s="22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202"/>
      <c r="X21" s="76"/>
      <c r="Y21" s="229"/>
      <c r="Z21" s="188"/>
      <c r="AA21" s="188"/>
      <c r="AB21" s="188"/>
      <c r="AC21" s="188"/>
      <c r="AD21" s="188"/>
      <c r="AE21" s="188"/>
      <c r="AF21" s="188"/>
      <c r="AG21" s="188"/>
      <c r="AH21" s="188"/>
      <c r="AI21" s="188"/>
      <c r="AJ21" s="188"/>
      <c r="AK21" s="230"/>
    </row>
    <row r="22" spans="1:96" ht="15" customHeight="1" x14ac:dyDescent="0.15">
      <c r="A22" s="22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202"/>
      <c r="X22" s="76"/>
      <c r="Y22" s="229"/>
      <c r="Z22" s="188"/>
      <c r="AA22" s="188"/>
      <c r="AB22" s="188"/>
      <c r="AC22" s="188"/>
      <c r="AD22" s="188"/>
      <c r="AE22" s="188"/>
      <c r="AF22" s="188"/>
      <c r="AG22" s="188"/>
      <c r="AH22" s="188"/>
      <c r="AI22" s="188"/>
      <c r="AJ22" s="188"/>
      <c r="AK22" s="230"/>
    </row>
    <row r="23" spans="1:96" ht="15" customHeight="1" x14ac:dyDescent="0.15">
      <c r="A23" s="22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202"/>
      <c r="X23" s="76"/>
      <c r="Y23" s="229"/>
      <c r="Z23" s="188"/>
      <c r="AA23" s="188"/>
      <c r="AB23" s="188"/>
      <c r="AC23" s="188"/>
      <c r="AD23" s="188"/>
      <c r="AE23" s="188"/>
      <c r="AF23" s="188"/>
      <c r="AG23" s="188"/>
      <c r="AH23" s="188"/>
      <c r="AI23" s="188"/>
      <c r="AJ23" s="188"/>
      <c r="AK23" s="230"/>
    </row>
    <row r="24" spans="1:96" ht="15" customHeight="1" x14ac:dyDescent="0.15">
      <c r="A24" s="22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202"/>
      <c r="X24" s="76"/>
      <c r="Y24" s="229"/>
      <c r="Z24" s="188"/>
      <c r="AA24" s="188"/>
      <c r="AB24" s="188"/>
      <c r="AC24" s="188"/>
      <c r="AD24" s="188"/>
      <c r="AE24" s="188"/>
      <c r="AF24" s="188"/>
      <c r="AG24" s="188"/>
      <c r="AH24" s="188"/>
      <c r="AI24" s="188"/>
      <c r="AJ24" s="188"/>
      <c r="AK24" s="230"/>
    </row>
    <row r="25" spans="1:96" ht="15" customHeight="1" x14ac:dyDescent="0.15">
      <c r="A25" s="22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202"/>
      <c r="X25" s="76"/>
      <c r="Y25" s="229"/>
      <c r="Z25" s="188"/>
      <c r="AA25" s="188"/>
      <c r="AB25" s="188"/>
      <c r="AC25" s="188"/>
      <c r="AD25" s="188"/>
      <c r="AE25" s="188"/>
      <c r="AF25" s="188"/>
      <c r="AG25" s="188"/>
      <c r="AH25" s="188"/>
      <c r="AI25" s="188"/>
      <c r="AJ25" s="188"/>
      <c r="AK25" s="230"/>
    </row>
    <row r="26" spans="1:96" ht="15" customHeight="1" x14ac:dyDescent="0.15">
      <c r="A26" s="22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202"/>
      <c r="X26" s="76"/>
      <c r="Y26" s="229"/>
      <c r="Z26" s="188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  <c r="AK26" s="230"/>
    </row>
    <row r="27" spans="1:96" ht="15" customHeight="1" x14ac:dyDescent="0.15">
      <c r="A27" s="22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202"/>
      <c r="X27" s="76"/>
      <c r="Y27" s="229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230"/>
    </row>
    <row r="28" spans="1:96" ht="15" customHeight="1" x14ac:dyDescent="0.15">
      <c r="A28" s="22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202"/>
      <c r="X28" s="76"/>
      <c r="Y28" s="229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230"/>
    </row>
    <row r="29" spans="1:96" ht="15" customHeight="1" x14ac:dyDescent="0.15">
      <c r="A29" s="22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202"/>
      <c r="X29" s="76"/>
      <c r="Y29" s="229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230"/>
    </row>
    <row r="30" spans="1:96" ht="15" customHeight="1" x14ac:dyDescent="0.15">
      <c r="A30" s="22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202"/>
      <c r="X30" s="76"/>
      <c r="Y30" s="229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230"/>
    </row>
    <row r="31" spans="1:96" ht="15" customHeight="1" x14ac:dyDescent="0.15">
      <c r="A31" s="22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202"/>
      <c r="X31" s="76"/>
      <c r="Y31" s="229"/>
      <c r="Z31" s="188"/>
      <c r="AA31" s="188"/>
      <c r="AB31" s="188"/>
      <c r="AC31" s="188"/>
      <c r="AD31" s="188"/>
      <c r="AE31" s="188"/>
      <c r="AF31" s="188"/>
      <c r="AG31" s="188"/>
      <c r="AH31" s="188"/>
      <c r="AI31" s="188"/>
      <c r="AJ31" s="188"/>
      <c r="AK31" s="230"/>
    </row>
    <row r="32" spans="1:96" ht="15" customHeight="1" x14ac:dyDescent="0.15">
      <c r="A32" s="22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202"/>
      <c r="X32" s="76"/>
      <c r="Y32" s="229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230"/>
    </row>
    <row r="33" spans="1:37" ht="15" customHeight="1" x14ac:dyDescent="0.15">
      <c r="A33" s="22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202"/>
      <c r="X33" s="76"/>
      <c r="Y33" s="229"/>
      <c r="Z33" s="188"/>
      <c r="AA33" s="188"/>
      <c r="AB33" s="188"/>
      <c r="AC33" s="188"/>
      <c r="AD33" s="188"/>
      <c r="AE33" s="188"/>
      <c r="AF33" s="188"/>
      <c r="AG33" s="188"/>
      <c r="AH33" s="188"/>
      <c r="AI33" s="188"/>
      <c r="AJ33" s="188"/>
      <c r="AK33" s="230"/>
    </row>
    <row r="34" spans="1:37" ht="15" customHeight="1" x14ac:dyDescent="0.15">
      <c r="A34" s="231"/>
      <c r="B34" s="232"/>
      <c r="C34" s="232"/>
      <c r="D34" s="232"/>
      <c r="E34" s="232"/>
      <c r="F34" s="232"/>
      <c r="G34" s="232"/>
      <c r="H34" s="232"/>
      <c r="I34" s="232"/>
      <c r="J34" s="232"/>
      <c r="K34" s="232"/>
      <c r="L34" s="232"/>
      <c r="M34" s="232"/>
      <c r="N34" s="232"/>
      <c r="O34" s="232"/>
      <c r="P34" s="232"/>
      <c r="Q34" s="232"/>
      <c r="R34" s="232"/>
      <c r="S34" s="232"/>
      <c r="T34" s="232"/>
      <c r="U34" s="232"/>
      <c r="V34" s="232"/>
      <c r="W34" s="77"/>
      <c r="X34" s="78"/>
      <c r="Y34" s="233"/>
      <c r="Z34" s="234"/>
      <c r="AA34" s="234"/>
      <c r="AB34" s="234"/>
      <c r="AC34" s="234"/>
      <c r="AD34" s="234"/>
      <c r="AE34" s="234"/>
      <c r="AF34" s="234"/>
      <c r="AG34" s="234"/>
      <c r="AH34" s="234"/>
      <c r="AI34" s="234"/>
      <c r="AJ34" s="234"/>
      <c r="AK34" s="235"/>
    </row>
    <row r="35" spans="1:37" ht="15" customHeight="1" x14ac:dyDescent="0.15">
      <c r="D35" s="88"/>
      <c r="X35" s="88"/>
    </row>
  </sheetData>
  <mergeCells count="59">
    <mergeCell ref="A18:X18"/>
    <mergeCell ref="Y18:AK18"/>
    <mergeCell ref="R8:U8"/>
    <mergeCell ref="R9:U9"/>
    <mergeCell ref="R10:U10"/>
    <mergeCell ref="R11:U11"/>
    <mergeCell ref="B10:F10"/>
    <mergeCell ref="V8:W8"/>
    <mergeCell ref="X8:Y8"/>
    <mergeCell ref="V9:W9"/>
    <mergeCell ref="X9:Y9"/>
    <mergeCell ref="Z10:AB10"/>
    <mergeCell ref="B12:F12"/>
    <mergeCell ref="B13:F13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:D1"/>
    <mergeCell ref="O1:R3"/>
    <mergeCell ref="A2:D2"/>
    <mergeCell ref="A3:D3"/>
    <mergeCell ref="B9:F9"/>
    <mergeCell ref="B8:F8"/>
    <mergeCell ref="G8:K8"/>
    <mergeCell ref="G9:K9"/>
    <mergeCell ref="L8:P8"/>
    <mergeCell ref="L9:P9"/>
    <mergeCell ref="E3:N3"/>
    <mergeCell ref="E1:N1"/>
    <mergeCell ref="B11:F11"/>
    <mergeCell ref="G13:K13"/>
    <mergeCell ref="AC8:AK8"/>
    <mergeCell ref="AC9:AK9"/>
    <mergeCell ref="AC10:AK10"/>
    <mergeCell ref="AC11:AK11"/>
    <mergeCell ref="Z11:AB11"/>
    <mergeCell ref="Z9:AB9"/>
    <mergeCell ref="Z8:AB8"/>
    <mergeCell ref="L11:P11"/>
    <mergeCell ref="V11:W11"/>
    <mergeCell ref="X11:Y11"/>
    <mergeCell ref="L10:P10"/>
    <mergeCell ref="V10:W10"/>
    <mergeCell ref="X10:Y10"/>
    <mergeCell ref="L13:P13"/>
    <mergeCell ref="V12:W12"/>
    <mergeCell ref="V13:W13"/>
    <mergeCell ref="R12:U12"/>
    <mergeCell ref="R13:U13"/>
    <mergeCell ref="G12:K12"/>
    <mergeCell ref="L12:P12"/>
  </mergeCells>
  <phoneticPr fontId="16"/>
  <dataValidations count="2">
    <dataValidation type="list" allowBlank="1" showInputMessage="1" showErrorMessage="1" sqref="Q9:Q13" xr:uid="{00000000-0002-0000-0500-000000000000}">
      <formula1>"○"</formula1>
    </dataValidation>
    <dataValidation type="list" allowBlank="1" showInputMessage="1" showErrorMessage="1" sqref="R9:R13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3" fitToHeight="0" orientation="landscape" r:id="rId1"/>
  <headerFooter alignWithMargins="0">
    <oddFooter>&amp;C- &amp;P -</oddFooter>
  </headerFooter>
  <rowBreaks count="1" manualBreakCount="1">
    <brk id="16" max="3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RowHeight="11.25" x14ac:dyDescent="0.15"/>
  <cols>
    <col min="1" max="1" width="25.5" style="12" customWidth="1"/>
    <col min="2" max="2" width="35.83203125" style="12" customWidth="1"/>
    <col min="3" max="16384" width="9.33203125" style="12"/>
  </cols>
  <sheetData>
    <row r="1" spans="1:2" x14ac:dyDescent="0.15">
      <c r="A1" s="61" t="s">
        <v>67</v>
      </c>
      <c r="B1" s="132"/>
    </row>
    <row r="2" spans="1:2" x14ac:dyDescent="0.15">
      <c r="A2" s="133" t="s">
        <v>26</v>
      </c>
      <c r="B2" s="132"/>
    </row>
    <row r="3" spans="1:2" x14ac:dyDescent="0.15">
      <c r="A3" s="134" t="s">
        <v>27</v>
      </c>
      <c r="B3" s="132"/>
    </row>
    <row r="4" spans="1:2" x14ac:dyDescent="0.15">
      <c r="A4" s="133" t="s">
        <v>28</v>
      </c>
      <c r="B4" s="132"/>
    </row>
    <row r="5" spans="1:2" x14ac:dyDescent="0.15">
      <c r="A5" s="133" t="s">
        <v>31</v>
      </c>
      <c r="B5" s="132"/>
    </row>
    <row r="6" spans="1:2" x14ac:dyDescent="0.15">
      <c r="A6" s="133" t="s">
        <v>32</v>
      </c>
      <c r="B6" s="132"/>
    </row>
    <row r="7" spans="1:2" x14ac:dyDescent="0.15">
      <c r="A7" s="133" t="s">
        <v>33</v>
      </c>
      <c r="B7" s="132"/>
    </row>
    <row r="8" spans="1:2" x14ac:dyDescent="0.15">
      <c r="A8" s="134" t="s">
        <v>29</v>
      </c>
      <c r="B8" s="56"/>
    </row>
    <row r="9" spans="1:2" x14ac:dyDescent="0.15">
      <c r="A9" s="134" t="s">
        <v>30</v>
      </c>
      <c r="B9" s="132"/>
    </row>
    <row r="10" spans="1:2" x14ac:dyDescent="0.15">
      <c r="A10" s="134" t="s">
        <v>34</v>
      </c>
      <c r="B10" s="132"/>
    </row>
    <row r="11" spans="1:2" x14ac:dyDescent="0.15">
      <c r="A11" s="134" t="s">
        <v>35</v>
      </c>
      <c r="B11" s="132"/>
    </row>
    <row r="12" spans="1:2" x14ac:dyDescent="0.15">
      <c r="A12" s="134" t="s">
        <v>53</v>
      </c>
      <c r="B12" s="132"/>
    </row>
    <row r="13" spans="1:2" x14ac:dyDescent="0.15">
      <c r="A13" s="134" t="s">
        <v>54</v>
      </c>
      <c r="B13" s="132"/>
    </row>
    <row r="14" spans="1:2" x14ac:dyDescent="0.15">
      <c r="A14" s="134" t="s">
        <v>37</v>
      </c>
      <c r="B14" s="132"/>
    </row>
    <row r="15" spans="1:2" x14ac:dyDescent="0.15">
      <c r="A15" s="134" t="s">
        <v>52</v>
      </c>
      <c r="B15" s="132"/>
    </row>
    <row r="16" spans="1:2" x14ac:dyDescent="0.15">
      <c r="A16" s="57" t="s">
        <v>57</v>
      </c>
      <c r="B16" s="132"/>
    </row>
    <row r="17" spans="1:2" x14ac:dyDescent="0.15">
      <c r="A17" s="57" t="s">
        <v>58</v>
      </c>
      <c r="B17" s="132"/>
    </row>
  </sheetData>
  <phoneticPr fontId="16"/>
  <pageMargins left="0.75" right="0.75" top="1" bottom="1" header="0.51200000000000001" footer="0.51200000000000001"/>
  <pageSetup paperSize="9" orientation="portrait" r:id="rId1"/>
  <headerFooter alignWithMargins="0"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 外部インタフェース仕様</vt:lpstr>
      <vt:lpstr>2. レコード構成</vt:lpstr>
      <vt:lpstr>3.1. エラー</vt:lpstr>
      <vt:lpstr>データ</vt:lpstr>
      <vt:lpstr>'1. 外部インタフェース仕様'!Print_Area</vt:lpstr>
      <vt:lpstr>'2. レコード構成'!Print_Area</vt:lpstr>
      <vt:lpstr>'3.1. エラー'!Print_Area</vt:lpstr>
      <vt:lpstr>表紙!Print_Area</vt:lpstr>
      <vt:lpstr>変更履歴!Print_Area</vt:lpstr>
      <vt:lpstr>目次!Print_Area</vt:lpstr>
      <vt:lpstr>'1. 外部インタフェース仕様'!Print_Titles</vt:lpstr>
      <vt:lpstr>'2. レコード構成'!Print_Titles</vt:lpstr>
      <vt:lpstr>'3.1. エラー'!Print_Titles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2017-03-23T00:40:06Z</dcterms:created>
  <dcterms:modified xsi:type="dcterms:W3CDTF">2022-09-21T08:10:53Z</dcterms:modified>
</cp:coreProperties>
</file>