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268EACE7-CD9C-422F-86A1-157DF3A6BF8D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1" i="27"/>
  <c r="I25" i="34"/>
  <c r="AG3" i="27"/>
  <c r="E3" i="27"/>
  <c r="E2" i="27"/>
  <c r="AG1" i="27"/>
  <c r="AG1" i="36"/>
  <c r="AC1" i="36"/>
  <c r="AC3" i="27"/>
  <c r="E3" i="36"/>
  <c r="E2" i="36"/>
  <c r="AG2" i="36"/>
  <c r="S1" i="36"/>
  <c r="AC1" i="27"/>
  <c r="AG2" i="27"/>
  <c r="AC2" i="35"/>
  <c r="S1" i="27"/>
  <c r="E1" i="36"/>
  <c r="AG3" i="36"/>
  <c r="AC3" i="36"/>
  <c r="AC2" i="27"/>
  <c r="AC2" i="36"/>
</calcChain>
</file>

<file path=xl/sharedStrings.xml><?xml version="1.0" encoding="utf-8"?>
<sst xmlns="http://schemas.openxmlformats.org/spreadsheetml/2006/main" count="139" uniqueCount="126">
  <si>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</si>
  <si>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</si>
  <si>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</si>
  <si>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</si>
  <si>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</si>
  <si>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</si>
  <si>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</si>
  <si>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</si>
  <si>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</si>
  <si>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</si>
  <si>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</si>
  <si>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</si>
  <si>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</si>
  <si>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</si>
  <si>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</si>
  <si>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</si>
  <si>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</si>
  <si>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</si>
  <si>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</si>
  <si>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</si>
  <si>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</si>
  <si>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</si>
  <si>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</si>
  <si>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</si>
  <si>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</si>
  <si>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</si>
  <si>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</si>
  <si>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</si>
  <si>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</si>
  <si>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</si>
  <si>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</si>
  <si>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</si>
  <si>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</si>
  <si>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</si>
  <si>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</si>
  <si>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</si>
  <si>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</si>
  <si>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</si>
  <si>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</si>
  <si>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</si>
  <si>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</si>
  <si>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</si>
  <si>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</si>
  <si>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</si>
  <si>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</si>
  <si>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</si>
  <si>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</si>
  <si>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</si>
  <si>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</si>
  <si>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</si>
  <si>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</si>
  <si>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</si>
  <si>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</si>
  <si>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</si>
  <si>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</si>
  <si>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</si>
  <si>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</si>
  <si>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</si>
  <si>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</si>
  <si>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</si>
  <si>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</si>
  <si>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</si>
  <si>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</si>
  <si>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</si>
  <si>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</si>
  <si>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</si>
  <si>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</si>
  <si>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</si>
  <si>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</si>
  <si>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</si>
  <si>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</si>
  <si>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</si>
  <si>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</si>
  <si>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</si>
  <si>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</si>
  <si>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</si>
  <si>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</si>
  <si>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</si>
  <si>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</si>
  <si>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</si>
  <si>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</si>
  <si>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</si>
  <si>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</si>
  <si>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</si>
  <si>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</si>
  <si>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</si>
  <si>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</si>
  <si>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</si>
  <si>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</si>
  <si>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</si>
  <si>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</si>
  <si>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</si>
  <si>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</si>
  <si>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</si>
  <si>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</si>
  <si>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</si>
  <si>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</si>
  <si>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</si>
  <si>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</si>
  <si>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</si>
  <si>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</si>
  <si>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</si>
  <si>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</si>
  <si>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</si>
  <si>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</si>
  <si>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</si>
  <si>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</si>
  <si>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</si>
  <si>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</si>
  <si>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</si>
  <si>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</si>
  <si>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</si>
  <si>
    <t>C0200001</t>
    <phoneticPr fontId="9"/>
  </si>
  <si>
    <t>C0300001</t>
    <phoneticPr fontId="9"/>
  </si>
  <si>
    <t>C0400001</t>
    <phoneticPr fontId="9"/>
  </si>
  <si>
    <t>ファイル作成要求のステータスを表す。</t>
    <rPh sb="4" eb="6">
      <t>サクセイ</t>
    </rPh>
    <rPh sb="6" eb="8">
      <t>ヨウキュウ</t>
    </rPh>
    <rPh sb="15" eb="16">
      <t>アラワ</t>
    </rPh>
    <phoneticPr fontId="9"/>
  </si>
  <si>
    <t>未処理</t>
    <rPh sb="0" eb="3">
      <t>ミショリ</t>
    </rPh>
    <phoneticPr fontId="9"/>
  </si>
  <si>
    <t>処理中</t>
    <rPh sb="0" eb="3">
      <t>ショリチュウ</t>
    </rPh>
    <phoneticPr fontId="9"/>
  </si>
  <si>
    <t>処理済み</t>
    <rPh sb="0" eb="2">
      <t>ショリ</t>
    </rPh>
    <rPh sb="2" eb="3">
      <t>ズ</t>
    </rPh>
    <phoneticPr fontId="9"/>
  </si>
  <si>
    <t>処理失敗</t>
    <rPh sb="0" eb="2">
      <t>ショリ</t>
    </rPh>
    <rPh sb="2" eb="4">
      <t>シッパイ</t>
    </rPh>
    <phoneticPr fontId="9"/>
  </si>
  <si>
    <t>1.1版</t>
    <rPh sb="3" eb="4">
      <t>ハン</t>
    </rPh>
    <phoneticPr fontId="9"/>
  </si>
  <si>
    <t>1. コード設計（日本語）</t>
    <phoneticPr fontId="9"/>
  </si>
  <si>
    <t>ファイル作成要求ステータス追加</t>
    <rPh sb="4" eb="6">
      <t>サクセイ</t>
    </rPh>
    <rPh sb="6" eb="8">
      <t>ヨウキュウ</t>
    </rPh>
    <rPh sb="13" eb="15">
      <t>ツイカ</t>
    </rPh>
    <phoneticPr fontId="9"/>
  </si>
  <si>
    <t>TIS</t>
    <phoneticPr fontId="9"/>
  </si>
  <si>
    <t>ファイル作成要求ステータス</t>
    <rPh sb="4" eb="6">
      <t>サクセイ</t>
    </rPh>
    <rPh sb="6" eb="8">
      <t>ヨウキュウ</t>
    </rPh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</si>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</sst>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/>
    <xf numFmtId="0" fontId="1" fillId="0" borderId="0" xfId="2" applyAlignment="1">
      <alignment horizontal="right"/>
    </xf>
    <xf numFmtId="31" fontId="5" fillId="0" borderId="0" xfId="0" applyNumberFormat="1" applyFont="1"/>
    <xf numFmtId="0" fontId="1" fillId="0" borderId="0" xfId="2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0" applyFont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49" fontId="0" fillId="0" borderId="1" xfId="0" applyNumberForma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ill="1" applyBorder="1" applyAlignment="1">
      <alignment horizontal="left" vertical="top"/>
    </xf>
    <xf numFmtId="0" fontId="1" fillId="2" borderId="5" xfId="2" applyFill="1" applyBorder="1" applyAlignment="1">
      <alignment horizontal="left" vertical="top"/>
    </xf>
    <xf numFmtId="0" fontId="1" fillId="2" borderId="6" xfId="2" applyFill="1" applyBorder="1" applyAlignment="1">
      <alignment horizontal="left" vertical="top"/>
    </xf>
    <xf numFmtId="0" fontId="1" fillId="2" borderId="11" xfId="2" applyFill="1" applyBorder="1" applyAlignment="1">
      <alignment horizontal="left" vertical="top"/>
    </xf>
    <xf numFmtId="0" fontId="1" fillId="2" borderId="0" xfId="2" applyFill="1" applyAlignment="1">
      <alignment horizontal="left" vertical="top"/>
    </xf>
    <xf numFmtId="0" fontId="1" fillId="2" borderId="12" xfId="2" applyFill="1" applyBorder="1" applyAlignment="1">
      <alignment horizontal="left" vertical="top"/>
    </xf>
    <xf numFmtId="0" fontId="1" fillId="2" borderId="7" xfId="2" applyFill="1" applyBorder="1" applyAlignment="1">
      <alignment horizontal="left" vertical="top"/>
    </xf>
    <xf numFmtId="0" fontId="1" fillId="2" borderId="13" xfId="2" applyFill="1" applyBorder="1" applyAlignment="1">
      <alignment horizontal="left" vertical="top"/>
    </xf>
    <xf numFmtId="0" fontId="1" fillId="2" borderId="8" xfId="2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1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0" fontId="1" fillId="0" borderId="4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1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D53CA8-DAF7-4A42-9927-4B92B375E4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125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59">
        <f ca="1">IF(INDIRECT("変更履歴!D8")="","",MAX(INDIRECT("変更履歴!D8"):INDIRECT("変更履歴!F33")))</f>
        <v>44869</v>
      </c>
      <c r="J25" s="59"/>
      <c r="K25" s="5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0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0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10" customFormat="1" ht="12" customHeight="1" x14ac:dyDescent="0.15">
      <c r="A1" s="107" t="s">
        <v>56</v>
      </c>
      <c r="B1" s="99"/>
      <c r="C1" s="99"/>
      <c r="D1" s="100"/>
      <c r="E1" s="101" t="s">
        <v>57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52</v>
      </c>
      <c r="P1" s="109"/>
      <c r="Q1" s="109"/>
      <c r="R1" s="110"/>
      <c r="S1" s="117" t="s">
        <v>66</v>
      </c>
      <c r="T1" s="118"/>
      <c r="U1" s="118"/>
      <c r="V1" s="118"/>
      <c r="W1" s="118"/>
      <c r="X1" s="118"/>
      <c r="Y1" s="118"/>
      <c r="Z1" s="119"/>
      <c r="AA1" s="98" t="s">
        <v>53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43593</v>
      </c>
      <c r="AH1" s="92"/>
      <c r="AI1" s="93"/>
      <c r="AJ1" s="7"/>
      <c r="AK1" s="7"/>
      <c r="AL1" s="7"/>
      <c r="AM1" s="7"/>
      <c r="AN1" s="8"/>
    </row>
    <row r="2" spans="1:40" s="10" customFormat="1" ht="12" customHeight="1" x14ac:dyDescent="0.15">
      <c r="A2" s="98" t="s">
        <v>1</v>
      </c>
      <c r="B2" s="99"/>
      <c r="C2" s="99"/>
      <c r="D2" s="100"/>
      <c r="E2" s="101" t="s">
        <v>58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54</v>
      </c>
      <c r="AB2" s="100"/>
      <c r="AC2" s="104" t="str">
        <f ca="1">IF(COUNTA(AF9:AF33)&lt;&gt;0,INDIRECT("AF"&amp;(COUNTA(AF9:AF33)+8)),"")</f>
        <v>TIS</v>
      </c>
      <c r="AD2" s="105"/>
      <c r="AE2" s="105"/>
      <c r="AF2" s="106"/>
      <c r="AG2" s="91">
        <f>IF(D9="","",MAX(D9:F33))</f>
        <v>44869</v>
      </c>
      <c r="AH2" s="92"/>
      <c r="AI2" s="93"/>
      <c r="AJ2" s="7"/>
      <c r="AK2" s="7"/>
      <c r="AL2" s="7"/>
      <c r="AM2" s="7"/>
      <c r="AN2" s="7"/>
    </row>
    <row r="3" spans="1:40" s="10" customFormat="1" ht="12" customHeight="1" x14ac:dyDescent="0.15">
      <c r="A3" s="98" t="s">
        <v>2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59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7" t="s">
        <v>68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18" customFormat="1" ht="15" customHeight="1" thickTop="1" x14ac:dyDescent="0.15">
      <c r="A8" s="22">
        <v>1</v>
      </c>
      <c r="B8" s="77" t="s">
        <v>60</v>
      </c>
      <c r="C8" s="78"/>
      <c r="D8" s="79">
        <v>43593</v>
      </c>
      <c r="E8" s="80"/>
      <c r="F8" s="81"/>
      <c r="G8" s="82" t="s">
        <v>61</v>
      </c>
      <c r="H8" s="83"/>
      <c r="I8" s="84"/>
      <c r="J8" s="85" t="s">
        <v>62</v>
      </c>
      <c r="K8" s="86"/>
      <c r="L8" s="86"/>
      <c r="M8" s="86"/>
      <c r="N8" s="86"/>
      <c r="O8" s="86"/>
      <c r="P8" s="87"/>
      <c r="Q8" s="88" t="s">
        <v>63</v>
      </c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5" t="s">
        <v>64</v>
      </c>
      <c r="AG8" s="86"/>
      <c r="AH8" s="86"/>
      <c r="AI8" s="87"/>
    </row>
    <row r="9" spans="1:40" s="18" customFormat="1" ht="15" customHeight="1" x14ac:dyDescent="0.15">
      <c r="A9" s="17">
        <v>2</v>
      </c>
      <c r="B9" s="73" t="s">
        <v>120</v>
      </c>
      <c r="C9" s="61"/>
      <c r="D9" s="62">
        <v>44869</v>
      </c>
      <c r="E9" s="63"/>
      <c r="F9" s="64"/>
      <c r="G9" s="74" t="s">
        <v>4</v>
      </c>
      <c r="H9" s="65"/>
      <c r="I9" s="61"/>
      <c r="J9" s="75" t="s">
        <v>121</v>
      </c>
      <c r="K9" s="67"/>
      <c r="L9" s="67"/>
      <c r="M9" s="67"/>
      <c r="N9" s="67"/>
      <c r="O9" s="67"/>
      <c r="P9" s="68"/>
      <c r="Q9" s="76" t="s">
        <v>122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75" t="s">
        <v>123</v>
      </c>
      <c r="AG9" s="67"/>
      <c r="AH9" s="67"/>
      <c r="AI9" s="68"/>
    </row>
    <row r="10" spans="1:40" s="18" customFormat="1" ht="15" customHeight="1" x14ac:dyDescent="0.15">
      <c r="A10" s="17"/>
      <c r="B10" s="60"/>
      <c r="C10" s="61"/>
      <c r="D10" s="62"/>
      <c r="E10" s="63"/>
      <c r="F10" s="64"/>
      <c r="G10" s="60"/>
      <c r="H10" s="65"/>
      <c r="I10" s="61"/>
      <c r="J10" s="66"/>
      <c r="K10" s="67"/>
      <c r="L10" s="67"/>
      <c r="M10" s="67"/>
      <c r="N10" s="67"/>
      <c r="O10" s="67"/>
      <c r="P10" s="68"/>
      <c r="Q10" s="6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1"/>
      <c r="AF10" s="66"/>
      <c r="AG10" s="67"/>
      <c r="AH10" s="67"/>
      <c r="AI10" s="68"/>
    </row>
    <row r="11" spans="1:40" s="18" customFormat="1" ht="15" customHeight="1" x14ac:dyDescent="0.15">
      <c r="A11" s="17"/>
      <c r="B11" s="60"/>
      <c r="C11" s="61"/>
      <c r="D11" s="62"/>
      <c r="E11" s="63"/>
      <c r="F11" s="64"/>
      <c r="G11" s="60"/>
      <c r="H11" s="65"/>
      <c r="I11" s="61"/>
      <c r="J11" s="66"/>
      <c r="K11" s="67"/>
      <c r="L11" s="67"/>
      <c r="M11" s="67"/>
      <c r="N11" s="67"/>
      <c r="O11" s="67"/>
      <c r="P11" s="68"/>
      <c r="Q11" s="6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1"/>
      <c r="AF11" s="66"/>
      <c r="AG11" s="67"/>
      <c r="AH11" s="67"/>
      <c r="AI11" s="68"/>
    </row>
    <row r="12" spans="1:40" s="18" customFormat="1" ht="15" customHeight="1" x14ac:dyDescent="0.15">
      <c r="A12" s="17"/>
      <c r="B12" s="60"/>
      <c r="C12" s="61"/>
      <c r="D12" s="62"/>
      <c r="E12" s="63"/>
      <c r="F12" s="64"/>
      <c r="G12" s="60"/>
      <c r="H12" s="65"/>
      <c r="I12" s="61"/>
      <c r="J12" s="66"/>
      <c r="K12" s="67"/>
      <c r="L12" s="67"/>
      <c r="M12" s="67"/>
      <c r="N12" s="67"/>
      <c r="O12" s="67"/>
      <c r="P12" s="68"/>
      <c r="Q12" s="69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1"/>
      <c r="AF12" s="66"/>
      <c r="AG12" s="67"/>
      <c r="AH12" s="67"/>
      <c r="AI12" s="68"/>
    </row>
    <row r="13" spans="1:40" s="18" customFormat="1" ht="15" customHeight="1" x14ac:dyDescent="0.15">
      <c r="A13" s="17"/>
      <c r="B13" s="60"/>
      <c r="C13" s="61"/>
      <c r="D13" s="62"/>
      <c r="E13" s="63"/>
      <c r="F13" s="64"/>
      <c r="G13" s="60"/>
      <c r="H13" s="65"/>
      <c r="I13" s="61"/>
      <c r="J13" s="66"/>
      <c r="K13" s="67"/>
      <c r="L13" s="67"/>
      <c r="M13" s="67"/>
      <c r="N13" s="67"/>
      <c r="O13" s="67"/>
      <c r="P13" s="68"/>
      <c r="Q13" s="6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1"/>
      <c r="AF13" s="66"/>
      <c r="AG13" s="67"/>
      <c r="AH13" s="67"/>
      <c r="AI13" s="68"/>
    </row>
    <row r="14" spans="1:40" s="18" customFormat="1" ht="15" customHeight="1" x14ac:dyDescent="0.15">
      <c r="A14" s="17"/>
      <c r="B14" s="60"/>
      <c r="C14" s="61"/>
      <c r="D14" s="62"/>
      <c r="E14" s="63"/>
      <c r="F14" s="64"/>
      <c r="G14" s="60"/>
      <c r="H14" s="65"/>
      <c r="I14" s="61"/>
      <c r="J14" s="66"/>
      <c r="K14" s="67"/>
      <c r="L14" s="67"/>
      <c r="M14" s="67"/>
      <c r="N14" s="67"/>
      <c r="O14" s="67"/>
      <c r="P14" s="68"/>
      <c r="Q14" s="69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1"/>
      <c r="AF14" s="66"/>
      <c r="AG14" s="67"/>
      <c r="AH14" s="67"/>
      <c r="AI14" s="68"/>
    </row>
    <row r="15" spans="1:40" s="18" customFormat="1" ht="15" customHeight="1" x14ac:dyDescent="0.15">
      <c r="A15" s="17"/>
      <c r="B15" s="60"/>
      <c r="C15" s="61"/>
      <c r="D15" s="62"/>
      <c r="E15" s="63"/>
      <c r="F15" s="64"/>
      <c r="G15" s="60"/>
      <c r="H15" s="65"/>
      <c r="I15" s="61"/>
      <c r="J15" s="66"/>
      <c r="K15" s="67"/>
      <c r="L15" s="67"/>
      <c r="M15" s="67"/>
      <c r="N15" s="67"/>
      <c r="O15" s="67"/>
      <c r="P15" s="68"/>
      <c r="Q15" s="69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66"/>
      <c r="AG15" s="67"/>
      <c r="AH15" s="67"/>
      <c r="AI15" s="68"/>
    </row>
    <row r="16" spans="1:40" s="18" customFormat="1" ht="15" customHeight="1" x14ac:dyDescent="0.15">
      <c r="A16" s="17"/>
      <c r="B16" s="60"/>
      <c r="C16" s="61"/>
      <c r="D16" s="62"/>
      <c r="E16" s="63"/>
      <c r="F16" s="64"/>
      <c r="G16" s="60"/>
      <c r="H16" s="65"/>
      <c r="I16" s="61"/>
      <c r="J16" s="66"/>
      <c r="K16" s="67"/>
      <c r="L16" s="67"/>
      <c r="M16" s="67"/>
      <c r="N16" s="67"/>
      <c r="O16" s="67"/>
      <c r="P16" s="68"/>
      <c r="Q16" s="69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66"/>
      <c r="AG16" s="67"/>
      <c r="AH16" s="67"/>
      <c r="AI16" s="68"/>
    </row>
    <row r="17" spans="1:35" s="18" customFormat="1" ht="15" customHeight="1" x14ac:dyDescent="0.15">
      <c r="A17" s="17"/>
      <c r="B17" s="60"/>
      <c r="C17" s="61"/>
      <c r="D17" s="62"/>
      <c r="E17" s="63"/>
      <c r="F17" s="64"/>
      <c r="G17" s="60"/>
      <c r="H17" s="65"/>
      <c r="I17" s="61"/>
      <c r="J17" s="66"/>
      <c r="K17" s="67"/>
      <c r="L17" s="67"/>
      <c r="M17" s="67"/>
      <c r="N17" s="67"/>
      <c r="O17" s="67"/>
      <c r="P17" s="68"/>
      <c r="Q17" s="69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66"/>
      <c r="AG17" s="67"/>
      <c r="AH17" s="67"/>
      <c r="AI17" s="68"/>
    </row>
    <row r="18" spans="1:35" s="18" customFormat="1" ht="15" customHeight="1" x14ac:dyDescent="0.15">
      <c r="A18" s="17"/>
      <c r="B18" s="60"/>
      <c r="C18" s="61"/>
      <c r="D18" s="62"/>
      <c r="E18" s="63"/>
      <c r="F18" s="64"/>
      <c r="G18" s="60"/>
      <c r="H18" s="65"/>
      <c r="I18" s="61"/>
      <c r="J18" s="66"/>
      <c r="K18" s="67"/>
      <c r="L18" s="67"/>
      <c r="M18" s="67"/>
      <c r="N18" s="67"/>
      <c r="O18" s="67"/>
      <c r="P18" s="68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1"/>
      <c r="AF18" s="66"/>
      <c r="AG18" s="67"/>
      <c r="AH18" s="67"/>
      <c r="AI18" s="68"/>
    </row>
    <row r="19" spans="1:35" s="18" customFormat="1" ht="15" customHeight="1" x14ac:dyDescent="0.15">
      <c r="A19" s="17"/>
      <c r="B19" s="60"/>
      <c r="C19" s="61"/>
      <c r="D19" s="62"/>
      <c r="E19" s="63"/>
      <c r="F19" s="64"/>
      <c r="G19" s="60"/>
      <c r="H19" s="65"/>
      <c r="I19" s="61"/>
      <c r="J19" s="66"/>
      <c r="K19" s="67"/>
      <c r="L19" s="67"/>
      <c r="M19" s="67"/>
      <c r="N19" s="67"/>
      <c r="O19" s="67"/>
      <c r="P19" s="68"/>
      <c r="Q19" s="69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1"/>
      <c r="AF19" s="66"/>
      <c r="AG19" s="67"/>
      <c r="AH19" s="67"/>
      <c r="AI19" s="68"/>
    </row>
    <row r="20" spans="1:35" s="18" customFormat="1" ht="15" customHeight="1" x14ac:dyDescent="0.15">
      <c r="A20" s="17"/>
      <c r="B20" s="60"/>
      <c r="C20" s="61"/>
      <c r="D20" s="62"/>
      <c r="E20" s="63"/>
      <c r="F20" s="64"/>
      <c r="G20" s="60"/>
      <c r="H20" s="65"/>
      <c r="I20" s="61"/>
      <c r="J20" s="66"/>
      <c r="K20" s="67"/>
      <c r="L20" s="67"/>
      <c r="M20" s="67"/>
      <c r="N20" s="67"/>
      <c r="O20" s="67"/>
      <c r="P20" s="68"/>
      <c r="Q20" s="69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1"/>
      <c r="AF20" s="66"/>
      <c r="AG20" s="67"/>
      <c r="AH20" s="67"/>
      <c r="AI20" s="68"/>
    </row>
    <row r="21" spans="1:35" s="18" customFormat="1" ht="15" customHeight="1" x14ac:dyDescent="0.15">
      <c r="A21" s="17"/>
      <c r="B21" s="60"/>
      <c r="C21" s="61"/>
      <c r="D21" s="62"/>
      <c r="E21" s="63"/>
      <c r="F21" s="64"/>
      <c r="G21" s="60"/>
      <c r="H21" s="65"/>
      <c r="I21" s="61"/>
      <c r="J21" s="66"/>
      <c r="K21" s="67"/>
      <c r="L21" s="67"/>
      <c r="M21" s="67"/>
      <c r="N21" s="67"/>
      <c r="O21" s="67"/>
      <c r="P21" s="68"/>
      <c r="Q21" s="69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1"/>
      <c r="AF21" s="66"/>
      <c r="AG21" s="67"/>
      <c r="AH21" s="67"/>
      <c r="AI21" s="68"/>
    </row>
    <row r="22" spans="1:35" s="18" customFormat="1" ht="15" customHeight="1" x14ac:dyDescent="0.15">
      <c r="A22" s="17"/>
      <c r="B22" s="60"/>
      <c r="C22" s="61"/>
      <c r="D22" s="62"/>
      <c r="E22" s="63"/>
      <c r="F22" s="64"/>
      <c r="G22" s="60"/>
      <c r="H22" s="65"/>
      <c r="I22" s="61"/>
      <c r="J22" s="66"/>
      <c r="K22" s="67"/>
      <c r="L22" s="67"/>
      <c r="M22" s="67"/>
      <c r="N22" s="67"/>
      <c r="O22" s="67"/>
      <c r="P22" s="68"/>
      <c r="Q22" s="69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1"/>
      <c r="AF22" s="66"/>
      <c r="AG22" s="67"/>
      <c r="AH22" s="67"/>
      <c r="AI22" s="68"/>
    </row>
    <row r="23" spans="1:35" s="18" customFormat="1" ht="15" customHeight="1" x14ac:dyDescent="0.15">
      <c r="A23" s="17"/>
      <c r="B23" s="60"/>
      <c r="C23" s="61"/>
      <c r="D23" s="62"/>
      <c r="E23" s="63"/>
      <c r="F23" s="64"/>
      <c r="G23" s="60"/>
      <c r="H23" s="65"/>
      <c r="I23" s="61"/>
      <c r="J23" s="66"/>
      <c r="K23" s="67"/>
      <c r="L23" s="67"/>
      <c r="M23" s="67"/>
      <c r="N23" s="67"/>
      <c r="O23" s="67"/>
      <c r="P23" s="68"/>
      <c r="Q23" s="69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1"/>
      <c r="AF23" s="66"/>
      <c r="AG23" s="67"/>
      <c r="AH23" s="67"/>
      <c r="AI23" s="68"/>
    </row>
    <row r="24" spans="1:35" s="18" customFormat="1" ht="15" customHeight="1" x14ac:dyDescent="0.15">
      <c r="A24" s="17"/>
      <c r="B24" s="60"/>
      <c r="C24" s="61"/>
      <c r="D24" s="62"/>
      <c r="E24" s="63"/>
      <c r="F24" s="64"/>
      <c r="G24" s="60"/>
      <c r="H24" s="65"/>
      <c r="I24" s="61"/>
      <c r="J24" s="66"/>
      <c r="K24" s="67"/>
      <c r="L24" s="67"/>
      <c r="M24" s="67"/>
      <c r="N24" s="67"/>
      <c r="O24" s="67"/>
      <c r="P24" s="68"/>
      <c r="Q24" s="69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1"/>
      <c r="AF24" s="66"/>
      <c r="AG24" s="67"/>
      <c r="AH24" s="67"/>
      <c r="AI24" s="68"/>
    </row>
    <row r="25" spans="1:35" s="18" customFormat="1" ht="15" customHeight="1" x14ac:dyDescent="0.15">
      <c r="A25" s="17"/>
      <c r="B25" s="60"/>
      <c r="C25" s="61"/>
      <c r="D25" s="62"/>
      <c r="E25" s="63"/>
      <c r="F25" s="64"/>
      <c r="G25" s="60"/>
      <c r="H25" s="65"/>
      <c r="I25" s="61"/>
      <c r="J25" s="66"/>
      <c r="K25" s="67"/>
      <c r="L25" s="67"/>
      <c r="M25" s="67"/>
      <c r="N25" s="67"/>
      <c r="O25" s="67"/>
      <c r="P25" s="68"/>
      <c r="Q25" s="69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1"/>
      <c r="AF25" s="66"/>
      <c r="AG25" s="67"/>
      <c r="AH25" s="67"/>
      <c r="AI25" s="68"/>
    </row>
    <row r="26" spans="1:35" s="18" customFormat="1" ht="15" customHeight="1" x14ac:dyDescent="0.15">
      <c r="A26" s="17"/>
      <c r="B26" s="60"/>
      <c r="C26" s="61"/>
      <c r="D26" s="62"/>
      <c r="E26" s="63"/>
      <c r="F26" s="64"/>
      <c r="G26" s="60"/>
      <c r="H26" s="65"/>
      <c r="I26" s="61"/>
      <c r="J26" s="66"/>
      <c r="K26" s="67"/>
      <c r="L26" s="67"/>
      <c r="M26" s="67"/>
      <c r="N26" s="67"/>
      <c r="O26" s="67"/>
      <c r="P26" s="68"/>
      <c r="Q26" s="69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1"/>
      <c r="AF26" s="66"/>
      <c r="AG26" s="67"/>
      <c r="AH26" s="67"/>
      <c r="AI26" s="68"/>
    </row>
    <row r="27" spans="1:35" s="18" customFormat="1" ht="15" customHeight="1" x14ac:dyDescent="0.15">
      <c r="A27" s="17"/>
      <c r="B27" s="60"/>
      <c r="C27" s="61"/>
      <c r="D27" s="62"/>
      <c r="E27" s="63"/>
      <c r="F27" s="64"/>
      <c r="G27" s="60"/>
      <c r="H27" s="65"/>
      <c r="I27" s="61"/>
      <c r="J27" s="66"/>
      <c r="K27" s="67"/>
      <c r="L27" s="67"/>
      <c r="M27" s="67"/>
      <c r="N27" s="67"/>
      <c r="O27" s="67"/>
      <c r="P27" s="68"/>
      <c r="Q27" s="69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1"/>
      <c r="AF27" s="66"/>
      <c r="AG27" s="67"/>
      <c r="AH27" s="67"/>
      <c r="AI27" s="68"/>
    </row>
    <row r="28" spans="1:35" s="18" customFormat="1" ht="15" customHeight="1" x14ac:dyDescent="0.15">
      <c r="A28" s="17"/>
      <c r="B28" s="60"/>
      <c r="C28" s="61"/>
      <c r="D28" s="62"/>
      <c r="E28" s="63"/>
      <c r="F28" s="64"/>
      <c r="G28" s="60"/>
      <c r="H28" s="65"/>
      <c r="I28" s="61"/>
      <c r="J28" s="66"/>
      <c r="K28" s="67"/>
      <c r="L28" s="67"/>
      <c r="M28" s="67"/>
      <c r="N28" s="67"/>
      <c r="O28" s="67"/>
      <c r="P28" s="68"/>
      <c r="Q28" s="69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  <c r="AF28" s="66"/>
      <c r="AG28" s="67"/>
      <c r="AH28" s="67"/>
      <c r="AI28" s="68"/>
    </row>
    <row r="29" spans="1:35" s="18" customFormat="1" ht="15" customHeight="1" x14ac:dyDescent="0.15">
      <c r="A29" s="17"/>
      <c r="B29" s="60"/>
      <c r="C29" s="61"/>
      <c r="D29" s="62"/>
      <c r="E29" s="63"/>
      <c r="F29" s="64"/>
      <c r="G29" s="60"/>
      <c r="H29" s="65"/>
      <c r="I29" s="61"/>
      <c r="J29" s="66"/>
      <c r="K29" s="67"/>
      <c r="L29" s="67"/>
      <c r="M29" s="67"/>
      <c r="N29" s="67"/>
      <c r="O29" s="67"/>
      <c r="P29" s="68"/>
      <c r="Q29" s="69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66"/>
      <c r="AG29" s="67"/>
      <c r="AH29" s="67"/>
      <c r="AI29" s="68"/>
    </row>
    <row r="30" spans="1:35" s="18" customFormat="1" ht="15" customHeight="1" x14ac:dyDescent="0.15">
      <c r="A30" s="17"/>
      <c r="B30" s="60"/>
      <c r="C30" s="61"/>
      <c r="D30" s="62"/>
      <c r="E30" s="63"/>
      <c r="F30" s="64"/>
      <c r="G30" s="60"/>
      <c r="H30" s="65"/>
      <c r="I30" s="61"/>
      <c r="J30" s="66"/>
      <c r="K30" s="67"/>
      <c r="L30" s="67"/>
      <c r="M30" s="67"/>
      <c r="N30" s="67"/>
      <c r="O30" s="67"/>
      <c r="P30" s="68"/>
      <c r="Q30" s="69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1"/>
      <c r="AF30" s="66"/>
      <c r="AG30" s="67"/>
      <c r="AH30" s="67"/>
      <c r="AI30" s="68"/>
    </row>
    <row r="31" spans="1:35" s="18" customFormat="1" ht="15" customHeight="1" x14ac:dyDescent="0.15">
      <c r="A31" s="17"/>
      <c r="B31" s="60"/>
      <c r="C31" s="61"/>
      <c r="D31" s="62"/>
      <c r="E31" s="63"/>
      <c r="F31" s="64"/>
      <c r="G31" s="60"/>
      <c r="H31" s="65"/>
      <c r="I31" s="61"/>
      <c r="J31" s="66"/>
      <c r="K31" s="67"/>
      <c r="L31" s="67"/>
      <c r="M31" s="67"/>
      <c r="N31" s="67"/>
      <c r="O31" s="67"/>
      <c r="P31" s="68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1"/>
      <c r="AF31" s="66"/>
      <c r="AG31" s="67"/>
      <c r="AH31" s="67"/>
      <c r="AI31" s="68"/>
    </row>
    <row r="32" spans="1:35" s="18" customFormat="1" ht="15" customHeight="1" x14ac:dyDescent="0.15">
      <c r="A32" s="17"/>
      <c r="B32" s="60"/>
      <c r="C32" s="61"/>
      <c r="D32" s="62"/>
      <c r="E32" s="63"/>
      <c r="F32" s="64"/>
      <c r="G32" s="60"/>
      <c r="H32" s="65"/>
      <c r="I32" s="61"/>
      <c r="J32" s="66"/>
      <c r="K32" s="72"/>
      <c r="L32" s="67"/>
      <c r="M32" s="67"/>
      <c r="N32" s="67"/>
      <c r="O32" s="67"/>
      <c r="P32" s="68"/>
      <c r="Q32" s="69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1"/>
      <c r="AF32" s="66"/>
      <c r="AG32" s="67"/>
      <c r="AH32" s="67"/>
      <c r="AI32" s="68"/>
    </row>
    <row r="33" spans="1:35" s="18" customFormat="1" ht="15" customHeight="1" x14ac:dyDescent="0.15">
      <c r="A33" s="17"/>
      <c r="B33" s="60"/>
      <c r="C33" s="61"/>
      <c r="D33" s="62"/>
      <c r="E33" s="63"/>
      <c r="F33" s="64"/>
      <c r="G33" s="60"/>
      <c r="H33" s="65"/>
      <c r="I33" s="61"/>
      <c r="J33" s="66"/>
      <c r="K33" s="67"/>
      <c r="L33" s="67"/>
      <c r="M33" s="67"/>
      <c r="N33" s="67"/>
      <c r="O33" s="67"/>
      <c r="P33" s="68"/>
      <c r="Q33" s="69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1"/>
      <c r="AF33" s="66"/>
      <c r="AG33" s="67"/>
      <c r="AH33" s="67"/>
      <c r="AI33" s="68"/>
    </row>
    <row r="34" spans="1:35" ht="14.25" x14ac:dyDescent="0.15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6" customWidth="1"/>
    <col min="18" max="33" width="4.83203125" style="36" customWidth="1"/>
    <col min="34" max="34" width="4.83203125" style="46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10" customFormat="1" ht="12" customHeight="1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52</v>
      </c>
      <c r="P1" s="109"/>
      <c r="Q1" s="109"/>
      <c r="R1" s="110"/>
      <c r="S1" s="129" t="str">
        <f ca="1">IF(INDIRECT("変更履歴!S1")&lt;&gt;"",INDIRECT("変更履歴!S1"),"")</f>
        <v>コード設計書</v>
      </c>
      <c r="T1" s="118"/>
      <c r="U1" s="118"/>
      <c r="V1" s="118"/>
      <c r="W1" s="118"/>
      <c r="X1" s="118"/>
      <c r="Y1" s="118"/>
      <c r="Z1" s="119"/>
      <c r="AA1" s="98" t="s">
        <v>53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30">
        <f ca="1">IF(INDIRECT("変更履歴!AG1")&lt;&gt;"",INDIRECT("変更履歴!AG1"),"")</f>
        <v>43593</v>
      </c>
      <c r="AH1" s="131"/>
      <c r="AI1" s="132"/>
      <c r="AJ1" s="7"/>
      <c r="AK1" s="7"/>
      <c r="AL1" s="8"/>
    </row>
    <row r="2" spans="1:38" s="10" customFormat="1" ht="12" customHeight="1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54</v>
      </c>
      <c r="AB2" s="100"/>
      <c r="AC2" s="126" t="str">
        <f ca="1">IF(INDIRECT("変更履歴!AC2")&lt;&gt;"",INDIRECT("変更履歴!AC2"),"")</f>
        <v>TIS</v>
      </c>
      <c r="AD2" s="127"/>
      <c r="AE2" s="127"/>
      <c r="AF2" s="128"/>
      <c r="AG2" s="130">
        <f ca="1">IF(INDIRECT("変更履歴!AG2")&lt;&gt;"",INDIRECT("変更履歴!AG2"),"")</f>
        <v>44869</v>
      </c>
      <c r="AH2" s="131"/>
      <c r="AI2" s="132"/>
      <c r="AJ2" s="7"/>
      <c r="AK2" s="7"/>
      <c r="AL2" s="7"/>
    </row>
    <row r="3" spans="1:38" s="10" customFormat="1" ht="12" customHeight="1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/>
      </c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</row>
    <row r="4" spans="1:38" s="33" customFormat="1" ht="19.5" customHeight="1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32"/>
      <c r="AD4" s="14"/>
      <c r="AE4" s="14"/>
      <c r="AF4" s="14"/>
      <c r="AG4" s="14"/>
      <c r="AH4" s="14"/>
      <c r="AI4" s="14"/>
    </row>
    <row r="5" spans="1:38" s="33" customFormat="1" ht="1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6" t="s">
        <v>65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2"/>
      <c r="AD5" s="14"/>
      <c r="AE5" s="14"/>
      <c r="AF5" s="14"/>
      <c r="AG5" s="14"/>
      <c r="AH5" s="14"/>
      <c r="AI5" s="14"/>
    </row>
    <row r="6" spans="1:38" s="33" customFormat="1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6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2"/>
      <c r="AD6" s="14"/>
      <c r="AE6" s="14"/>
      <c r="AF6" s="14"/>
      <c r="AG6" s="14"/>
      <c r="AH6" s="14"/>
      <c r="AI6" s="14"/>
    </row>
    <row r="7" spans="1:38" ht="15" customHeight="1" x14ac:dyDescent="0.15">
      <c r="A7" s="14"/>
      <c r="B7" s="50" t="s">
        <v>67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34"/>
      <c r="O7" s="14"/>
      <c r="P7" s="32"/>
      <c r="Q7" s="14"/>
      <c r="R7" s="3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32"/>
      <c r="AH7" s="35"/>
      <c r="AI7" s="14"/>
    </row>
    <row r="8" spans="1:38" ht="1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34"/>
      <c r="O8" s="14"/>
      <c r="P8" s="32"/>
      <c r="Q8" s="14"/>
      <c r="R8" s="32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32"/>
      <c r="AG8" s="32"/>
      <c r="AH8" s="35"/>
      <c r="AI8" s="14"/>
    </row>
    <row r="9" spans="1:38" ht="15" customHeight="1" x14ac:dyDescent="0.15">
      <c r="A9" s="14"/>
      <c r="B9" s="50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4"/>
      <c r="O9" s="14"/>
      <c r="P9" s="32"/>
      <c r="Q9" s="14"/>
      <c r="R9" s="3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35"/>
      <c r="AI9" s="14"/>
    </row>
    <row r="10" spans="1:38" ht="15" customHeight="1" x14ac:dyDescent="0.1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4"/>
      <c r="O10" s="14"/>
      <c r="P10" s="32"/>
      <c r="Q10" s="14"/>
      <c r="R10" s="3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32"/>
      <c r="AH10" s="35"/>
      <c r="AI10" s="14"/>
    </row>
    <row r="11" spans="1:38" ht="15" customHeight="1" x14ac:dyDescent="0.1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4"/>
      <c r="O11" s="14"/>
      <c r="P11" s="32"/>
      <c r="Q11" s="14"/>
      <c r="R11" s="3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2"/>
      <c r="AH11" s="35"/>
      <c r="AI11" s="14"/>
    </row>
    <row r="12" spans="1:38" ht="15" customHeight="1" x14ac:dyDescent="0.1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34"/>
      <c r="O12" s="14"/>
      <c r="P12" s="32"/>
      <c r="Q12" s="14"/>
      <c r="R12" s="32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32"/>
      <c r="AH12" s="35"/>
      <c r="AI12" s="14"/>
    </row>
    <row r="13" spans="1:38" ht="15" customHeight="1" x14ac:dyDescent="0.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37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2"/>
      <c r="AH13" s="35"/>
      <c r="AI13" s="14"/>
    </row>
    <row r="14" spans="1:38" ht="1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37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32"/>
      <c r="AH14" s="35"/>
      <c r="AI14" s="14"/>
    </row>
    <row r="15" spans="1:38" ht="15" customHeight="1" x14ac:dyDescent="0.15">
      <c r="A15" s="14"/>
      <c r="B15" s="3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34"/>
      <c r="O15" s="14"/>
      <c r="P15" s="32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32"/>
      <c r="AH15" s="35"/>
      <c r="AI15" s="14"/>
    </row>
    <row r="16" spans="1:38" ht="1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3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2"/>
      <c r="AH16" s="35"/>
      <c r="AI16" s="14"/>
    </row>
    <row r="17" spans="1:35" ht="15" customHeight="1" x14ac:dyDescent="0.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2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32"/>
      <c r="AH17" s="35"/>
      <c r="AI17" s="14"/>
    </row>
    <row r="18" spans="1:35" ht="15" customHeight="1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2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32"/>
      <c r="AH18" s="35"/>
      <c r="AI18" s="14"/>
    </row>
    <row r="19" spans="1:35" ht="15" customHeight="1" x14ac:dyDescent="0.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3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32"/>
      <c r="AH19" s="35"/>
      <c r="AI19" s="14"/>
    </row>
    <row r="20" spans="1:35" ht="15" customHeight="1" x14ac:dyDescent="0.1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2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32"/>
      <c r="AH20" s="35"/>
      <c r="AI20" s="14"/>
    </row>
    <row r="21" spans="1:35" ht="15" customHeight="1" x14ac:dyDescent="0.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2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2"/>
      <c r="AH21" s="35"/>
      <c r="AI21" s="14"/>
    </row>
    <row r="22" spans="1:35" ht="15" customHeight="1" x14ac:dyDescent="0.1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2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32"/>
      <c r="AH22" s="35"/>
      <c r="AI22" s="14"/>
    </row>
    <row r="23" spans="1:35" ht="15" customHeight="1" x14ac:dyDescent="0.15">
      <c r="A23" s="14"/>
      <c r="B23" s="37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34"/>
      <c r="O23" s="14"/>
      <c r="P23" s="3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32"/>
      <c r="AH23" s="35"/>
      <c r="AI23" s="14"/>
    </row>
    <row r="24" spans="1:35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2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2"/>
      <c r="AH24" s="35"/>
      <c r="AI24" s="14"/>
    </row>
    <row r="25" spans="1:35" ht="15" customHeight="1" x14ac:dyDescent="0.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32"/>
      <c r="AH25" s="35"/>
      <c r="AI25" s="14"/>
    </row>
    <row r="26" spans="1:35" ht="15" customHeight="1" x14ac:dyDescent="0.1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32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32"/>
      <c r="AH26" s="35"/>
      <c r="AI26" s="14"/>
    </row>
    <row r="27" spans="1:35" ht="15" customHeight="1" x14ac:dyDescent="0.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32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32"/>
      <c r="AH27" s="35"/>
      <c r="AI27" s="14"/>
    </row>
    <row r="28" spans="1:35" ht="15" customHeight="1" x14ac:dyDescent="0.1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34"/>
      <c r="O28" s="14"/>
      <c r="P28" s="32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32"/>
      <c r="AH28" s="35"/>
      <c r="AI28" s="14"/>
    </row>
    <row r="29" spans="1:35" ht="15" customHeight="1" x14ac:dyDescent="0.1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2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32"/>
      <c r="AH29" s="35"/>
      <c r="AI29" s="14"/>
    </row>
    <row r="30" spans="1:35" ht="15" customHeight="1" x14ac:dyDescent="0.1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2"/>
      <c r="Q30" s="14"/>
      <c r="R30" s="14"/>
      <c r="S30" s="14"/>
      <c r="T30" s="1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8"/>
      <c r="AH30" s="39"/>
      <c r="AI30" s="13"/>
    </row>
    <row r="31" spans="1:35" ht="15" customHeight="1" x14ac:dyDescent="0.15">
      <c r="A31" s="13"/>
      <c r="B31" s="14"/>
      <c r="C31" s="3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32"/>
      <c r="Q31" s="35"/>
      <c r="R31" s="14"/>
      <c r="S31" s="40"/>
      <c r="T31" s="14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8"/>
      <c r="AH31" s="39"/>
      <c r="AI31" s="13"/>
    </row>
    <row r="32" spans="1:35" ht="15" customHeight="1" x14ac:dyDescent="0.15">
      <c r="A32" s="13"/>
      <c r="B32" s="13"/>
      <c r="C32" s="14"/>
      <c r="D32" s="13"/>
      <c r="E32" s="13"/>
      <c r="F32" s="13"/>
      <c r="G32" s="13"/>
      <c r="H32" s="13"/>
      <c r="I32" s="13"/>
      <c r="J32" s="13"/>
      <c r="K32" s="41"/>
      <c r="L32" s="13"/>
      <c r="M32" s="13"/>
      <c r="N32" s="13"/>
      <c r="O32" s="13"/>
      <c r="P32" s="42"/>
      <c r="Q32" s="35"/>
      <c r="R32" s="13"/>
      <c r="S32" s="4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8"/>
      <c r="AH32" s="39"/>
      <c r="AI32" s="13"/>
    </row>
    <row r="33" spans="1:35" ht="15" customHeight="1" x14ac:dyDescent="0.15">
      <c r="A33" s="13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42"/>
      <c r="Q33" s="3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8"/>
      <c r="AH33" s="39"/>
      <c r="AI33" s="13"/>
    </row>
    <row r="34" spans="1:35" ht="15" customHeight="1" x14ac:dyDescent="0.15">
      <c r="A34" s="13"/>
      <c r="B34" s="13"/>
      <c r="C34" s="14"/>
      <c r="D34" s="13"/>
      <c r="E34" s="13"/>
      <c r="F34" s="13"/>
      <c r="G34" s="13"/>
      <c r="H34" s="13"/>
      <c r="I34" s="13"/>
      <c r="J34" s="13"/>
      <c r="K34" s="41"/>
      <c r="L34" s="13"/>
      <c r="M34" s="13"/>
      <c r="N34" s="13"/>
      <c r="O34" s="13"/>
      <c r="P34" s="42"/>
      <c r="Q34" s="35"/>
      <c r="R34" s="13"/>
      <c r="S34" s="4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8"/>
      <c r="AH34" s="39"/>
      <c r="AI34" s="13"/>
    </row>
    <row r="35" spans="1:35" ht="15" customHeight="1" x14ac:dyDescent="0.15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2"/>
      <c r="Q35" s="35"/>
      <c r="R35" s="13"/>
      <c r="S35" s="13"/>
      <c r="T35" s="13"/>
      <c r="U35" s="44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38"/>
      <c r="AH35" s="39"/>
      <c r="AI35" s="1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2"/>
      <c r="Q36" s="3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39"/>
      <c r="AI36" s="13"/>
    </row>
    <row r="37" spans="1:35" ht="15" customHeight="1" x14ac:dyDescent="0.15">
      <c r="P37" s="45"/>
      <c r="U37" s="47"/>
      <c r="AG37" s="48"/>
    </row>
    <row r="38" spans="1:35" ht="15" customHeight="1" x14ac:dyDescent="0.15">
      <c r="U38" s="47"/>
      <c r="AF38" s="48"/>
      <c r="AG38" s="45"/>
    </row>
    <row r="39" spans="1:35" ht="15" customHeight="1" x14ac:dyDescent="0.15">
      <c r="T39" s="47"/>
      <c r="AF39" s="48"/>
      <c r="AG39" s="48"/>
    </row>
    <row r="40" spans="1:35" ht="15" customHeight="1" x14ac:dyDescent="0.15">
      <c r="AG40" s="45"/>
    </row>
    <row r="41" spans="1:35" ht="15" customHeight="1" x14ac:dyDescent="0.15">
      <c r="AG41" s="45"/>
    </row>
    <row r="42" spans="1:35" ht="15" customHeight="1" x14ac:dyDescent="0.15">
      <c r="AF42" s="48"/>
      <c r="AG42" s="45"/>
    </row>
    <row r="43" spans="1:35" ht="15" customHeight="1" x14ac:dyDescent="0.15">
      <c r="AF43" s="48"/>
      <c r="AG43" s="48"/>
    </row>
    <row r="44" spans="1:35" ht="15" customHeight="1" x14ac:dyDescent="0.15">
      <c r="AF44" s="48"/>
      <c r="AG44" s="48"/>
    </row>
    <row r="45" spans="1:35" ht="15" customHeight="1" x14ac:dyDescent="0.15">
      <c r="AG45" s="48"/>
    </row>
    <row r="46" spans="1:35" ht="15" customHeight="1" x14ac:dyDescent="0.15">
      <c r="AF46" s="48"/>
      <c r="AG46" s="48"/>
    </row>
    <row r="47" spans="1:35" ht="15" customHeight="1" x14ac:dyDescent="0.15">
      <c r="AG47" s="48"/>
    </row>
    <row r="49" spans="33:33" ht="15" customHeight="1" x14ac:dyDescent="0.15">
      <c r="AG49" s="4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65" t="s">
        <v>55</v>
      </c>
      <c r="P1" s="166"/>
      <c r="Q1" s="166"/>
      <c r="R1" s="167"/>
      <c r="S1" s="174" t="str">
        <f ca="1">IF(INDIRECT("変更履歴!S1")&lt;&gt;"",INDIRECT("変更履歴!S1"),"")</f>
        <v>コード設計書</v>
      </c>
      <c r="T1" s="175"/>
      <c r="U1" s="175"/>
      <c r="V1" s="175"/>
      <c r="W1" s="175"/>
      <c r="X1" s="175"/>
      <c r="Y1" s="175"/>
      <c r="Z1" s="176"/>
      <c r="AA1" s="98" t="s">
        <v>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30">
        <f ca="1">IF(INDIRECT("変更履歴!AG1")&lt;&gt;"",INDIRECT("変更履歴!AG1"),"")</f>
        <v>43593</v>
      </c>
      <c r="AH1" s="131"/>
      <c r="AI1" s="132"/>
      <c r="AJ1" s="7"/>
      <c r="AK1" s="7"/>
      <c r="AL1" s="8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72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68"/>
      <c r="P2" s="169"/>
      <c r="Q2" s="169"/>
      <c r="R2" s="170"/>
      <c r="S2" s="177"/>
      <c r="T2" s="178"/>
      <c r="U2" s="178"/>
      <c r="V2" s="178"/>
      <c r="W2" s="178"/>
      <c r="X2" s="178"/>
      <c r="Y2" s="178"/>
      <c r="Z2" s="179"/>
      <c r="AA2" s="98" t="s">
        <v>4</v>
      </c>
      <c r="AB2" s="100"/>
      <c r="AC2" s="126" t="str">
        <f ca="1">IF(INDIRECT("変更履歴!AC2")&lt;&gt;"",INDIRECT("変更履歴!AC2"),"")</f>
        <v>TIS</v>
      </c>
      <c r="AD2" s="127"/>
      <c r="AE2" s="127"/>
      <c r="AF2" s="128"/>
      <c r="AG2" s="130">
        <f ca="1">IF(INDIRECT("変更履歴!AG2")&lt;&gt;"",INDIRECT("変更履歴!AG2"),"")</f>
        <v>44869</v>
      </c>
      <c r="AH2" s="131"/>
      <c r="AI2" s="132"/>
      <c r="AJ2" s="7"/>
      <c r="AK2" s="7"/>
      <c r="AL2" s="7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72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/>
      </c>
      <c r="F3" s="102"/>
      <c r="G3" s="102"/>
      <c r="H3" s="102"/>
      <c r="I3" s="102"/>
      <c r="J3" s="102"/>
      <c r="K3" s="102"/>
      <c r="L3" s="102"/>
      <c r="M3" s="102"/>
      <c r="N3" s="103"/>
      <c r="O3" s="171"/>
      <c r="P3" s="172"/>
      <c r="Q3" s="172"/>
      <c r="R3" s="173"/>
      <c r="S3" s="180"/>
      <c r="T3" s="181"/>
      <c r="U3" s="181"/>
      <c r="V3" s="181"/>
      <c r="W3" s="181"/>
      <c r="X3" s="181"/>
      <c r="Y3" s="181"/>
      <c r="Z3" s="182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30" t="str">
        <f ca="1">IF(INDIRECT("変更履歴!AG3")&lt;&gt;"",INDIRECT("変更履歴!AG3"),"")</f>
        <v/>
      </c>
      <c r="AH3" s="131"/>
      <c r="AI3" s="132"/>
      <c r="AJ3" s="7"/>
      <c r="AK3" s="7"/>
      <c r="AL3" s="7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72" s="14" customFormat="1" ht="12" customHeight="1" x14ac:dyDescent="0.15"/>
    <row r="5" spans="1:72" s="14" customFormat="1" ht="15" customHeight="1" x14ac:dyDescent="0.15">
      <c r="B5" s="49" t="s">
        <v>69</v>
      </c>
    </row>
    <row r="6" spans="1:72" s="14" customFormat="1" ht="12" customHeight="1" x14ac:dyDescent="0.15"/>
    <row r="7" spans="1:72" s="14" customFormat="1" ht="12" customHeight="1" x14ac:dyDescent="0.15">
      <c r="C7" s="57"/>
      <c r="D7" s="33" t="s">
        <v>31</v>
      </c>
    </row>
    <row r="8" spans="1:72" s="14" customFormat="1" ht="3" customHeight="1" x14ac:dyDescent="0.15">
      <c r="D8" s="33"/>
    </row>
    <row r="9" spans="1:72" s="14" customFormat="1" ht="12" customHeight="1" x14ac:dyDescent="0.15">
      <c r="C9" s="15"/>
      <c r="D9" s="33" t="s">
        <v>32</v>
      </c>
    </row>
    <row r="10" spans="1:72" s="13" customFormat="1" ht="12" customHeight="1" x14ac:dyDescent="0.15"/>
    <row r="11" spans="1:72" s="14" customFormat="1" ht="27" customHeight="1" x14ac:dyDescent="0.15">
      <c r="C11" s="51" t="s">
        <v>70</v>
      </c>
      <c r="D11" s="161" t="s">
        <v>106</v>
      </c>
      <c r="E11" s="71"/>
      <c r="F11" s="162" t="s">
        <v>11</v>
      </c>
      <c r="G11" s="70"/>
      <c r="H11" s="70"/>
      <c r="I11" s="71"/>
      <c r="J11" s="162" t="s">
        <v>12</v>
      </c>
      <c r="K11" s="70"/>
      <c r="L11" s="70"/>
      <c r="M11" s="70"/>
      <c r="N11" s="70"/>
      <c r="O11" s="71"/>
      <c r="P11" s="52" t="s">
        <v>14</v>
      </c>
      <c r="Q11" s="56" t="s">
        <v>18</v>
      </c>
      <c r="R11" s="143" t="s">
        <v>19</v>
      </c>
      <c r="S11" s="160"/>
      <c r="T11" s="160"/>
      <c r="U11" s="143" t="s">
        <v>20</v>
      </c>
      <c r="V11" s="144"/>
      <c r="W11" s="163" t="s">
        <v>21</v>
      </c>
      <c r="X11" s="160"/>
      <c r="Y11" s="144"/>
      <c r="Z11" s="163" t="s">
        <v>22</v>
      </c>
      <c r="AA11" s="160"/>
      <c r="AB11" s="144"/>
      <c r="AC11" s="143" t="s">
        <v>23</v>
      </c>
      <c r="AD11" s="160"/>
      <c r="AE11" s="144"/>
      <c r="AF11" s="143" t="s">
        <v>24</v>
      </c>
      <c r="AG11" s="160"/>
      <c r="AH11" s="144"/>
      <c r="AI11" s="143" t="s">
        <v>25</v>
      </c>
      <c r="AJ11" s="160"/>
      <c r="AK11" s="144"/>
      <c r="AL11" s="143" t="s">
        <v>26</v>
      </c>
      <c r="AM11" s="160"/>
      <c r="AN11" s="144"/>
      <c r="AO11" s="143" t="s">
        <v>27</v>
      </c>
      <c r="AP11" s="160"/>
      <c r="AQ11" s="144"/>
      <c r="AR11" s="143" t="s">
        <v>28</v>
      </c>
      <c r="AS11" s="160"/>
      <c r="AT11" s="144"/>
      <c r="AU11" s="143" t="s">
        <v>29</v>
      </c>
      <c r="AV11" s="160"/>
      <c r="AW11" s="144"/>
      <c r="AX11" s="143" t="s">
        <v>30</v>
      </c>
      <c r="AY11" s="160"/>
      <c r="AZ11" s="144"/>
      <c r="BA11" s="53" t="s">
        <v>34</v>
      </c>
      <c r="BB11" s="53" t="s">
        <v>15</v>
      </c>
      <c r="BC11" s="53" t="s">
        <v>16</v>
      </c>
      <c r="BD11" s="53" t="s">
        <v>35</v>
      </c>
      <c r="BE11" s="53" t="s">
        <v>36</v>
      </c>
      <c r="BF11" s="53" t="s">
        <v>37</v>
      </c>
      <c r="BG11" s="53" t="s">
        <v>38</v>
      </c>
      <c r="BH11" s="53" t="s">
        <v>39</v>
      </c>
      <c r="BI11" s="53" t="s">
        <v>40</v>
      </c>
      <c r="BJ11" s="53" t="s">
        <v>41</v>
      </c>
      <c r="BK11" s="53" t="s">
        <v>42</v>
      </c>
      <c r="BL11" s="53" t="s">
        <v>43</v>
      </c>
      <c r="BM11" s="53" t="s">
        <v>44</v>
      </c>
      <c r="BN11" s="53" t="s">
        <v>45</v>
      </c>
      <c r="BO11" s="53" t="s">
        <v>46</v>
      </c>
      <c r="BP11" s="53" t="s">
        <v>47</v>
      </c>
      <c r="BQ11" s="53" t="s">
        <v>48</v>
      </c>
      <c r="BR11" s="53" t="s">
        <v>49</v>
      </c>
      <c r="BS11" s="53" t="s">
        <v>50</v>
      </c>
      <c r="BT11" s="53" t="s">
        <v>51</v>
      </c>
    </row>
    <row r="12" spans="1:72" ht="22.5" customHeight="1" x14ac:dyDescent="0.15">
      <c r="C12" s="54">
        <v>1</v>
      </c>
      <c r="D12" s="145" t="s">
        <v>105</v>
      </c>
      <c r="E12" s="146"/>
      <c r="F12" s="151" t="s">
        <v>13</v>
      </c>
      <c r="G12" s="152"/>
      <c r="H12" s="152"/>
      <c r="I12" s="153"/>
      <c r="J12" s="164" t="s">
        <v>33</v>
      </c>
      <c r="K12" s="152"/>
      <c r="L12" s="152"/>
      <c r="M12" s="152"/>
      <c r="N12" s="152"/>
      <c r="O12" s="153"/>
      <c r="P12" s="58" t="s">
        <v>109</v>
      </c>
      <c r="Q12" s="55">
        <v>1</v>
      </c>
      <c r="R12" s="133" t="s">
        <v>81</v>
      </c>
      <c r="S12" s="70"/>
      <c r="T12" s="70"/>
      <c r="U12" s="133"/>
      <c r="V12" s="71"/>
      <c r="W12" s="69"/>
      <c r="X12" s="70"/>
      <c r="Y12" s="71"/>
      <c r="Z12" s="69"/>
      <c r="AA12" s="70"/>
      <c r="AB12" s="71"/>
      <c r="AC12" s="69"/>
      <c r="AD12" s="70"/>
      <c r="AE12" s="71"/>
      <c r="AF12" s="69"/>
      <c r="AG12" s="70"/>
      <c r="AH12" s="71"/>
      <c r="AI12" s="69"/>
      <c r="AJ12" s="70"/>
      <c r="AK12" s="71"/>
      <c r="AL12" s="69"/>
      <c r="AM12" s="70"/>
      <c r="AN12" s="71"/>
      <c r="AO12" s="69"/>
      <c r="AP12" s="70"/>
      <c r="AQ12" s="71"/>
      <c r="AR12" s="69"/>
      <c r="AS12" s="70"/>
      <c r="AT12" s="71"/>
      <c r="AU12" s="69"/>
      <c r="AV12" s="70"/>
      <c r="AW12" s="71"/>
      <c r="AX12" s="69"/>
      <c r="AY12" s="70"/>
      <c r="AZ12" s="71"/>
      <c r="BA12" s="54">
        <v>1</v>
      </c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</row>
    <row r="13" spans="1:72" ht="22.5" customHeight="1" x14ac:dyDescent="0.15">
      <c r="C13" s="54">
        <v>2</v>
      </c>
      <c r="D13" s="147"/>
      <c r="E13" s="148"/>
      <c r="F13" s="154"/>
      <c r="G13" s="155"/>
      <c r="H13" s="155"/>
      <c r="I13" s="156"/>
      <c r="J13" s="154"/>
      <c r="K13" s="155"/>
      <c r="L13" s="155"/>
      <c r="M13" s="155"/>
      <c r="N13" s="155"/>
      <c r="O13" s="156"/>
      <c r="P13" s="58" t="s">
        <v>110</v>
      </c>
      <c r="Q13" s="55">
        <v>2</v>
      </c>
      <c r="R13" s="133" t="s">
        <v>107</v>
      </c>
      <c r="S13" s="70"/>
      <c r="T13" s="70"/>
      <c r="U13" s="133"/>
      <c r="V13" s="71"/>
      <c r="W13" s="69"/>
      <c r="X13" s="70"/>
      <c r="Y13" s="71"/>
      <c r="Z13" s="69"/>
      <c r="AA13" s="70"/>
      <c r="AB13" s="71"/>
      <c r="AC13" s="69"/>
      <c r="AD13" s="70"/>
      <c r="AE13" s="71"/>
      <c r="AF13" s="69"/>
      <c r="AG13" s="70"/>
      <c r="AH13" s="71"/>
      <c r="AI13" s="69"/>
      <c r="AJ13" s="70"/>
      <c r="AK13" s="71"/>
      <c r="AL13" s="69"/>
      <c r="AM13" s="70"/>
      <c r="AN13" s="71"/>
      <c r="AO13" s="69"/>
      <c r="AP13" s="70"/>
      <c r="AQ13" s="71"/>
      <c r="AR13" s="69"/>
      <c r="AS13" s="70"/>
      <c r="AT13" s="71"/>
      <c r="AU13" s="69"/>
      <c r="AV13" s="70"/>
      <c r="AW13" s="71"/>
      <c r="AX13" s="69"/>
      <c r="AY13" s="70"/>
      <c r="AZ13" s="71"/>
      <c r="BA13" s="54">
        <v>1</v>
      </c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</row>
    <row r="14" spans="1:72" ht="22.5" customHeight="1" x14ac:dyDescent="0.15">
      <c r="C14" s="54">
        <v>3</v>
      </c>
      <c r="D14" s="149"/>
      <c r="E14" s="150"/>
      <c r="F14" s="157"/>
      <c r="G14" s="158"/>
      <c r="H14" s="158"/>
      <c r="I14" s="159"/>
      <c r="J14" s="157"/>
      <c r="K14" s="158"/>
      <c r="L14" s="158"/>
      <c r="M14" s="158"/>
      <c r="N14" s="158"/>
      <c r="O14" s="159"/>
      <c r="P14" s="58" t="s">
        <v>111</v>
      </c>
      <c r="Q14" s="55">
        <v>3</v>
      </c>
      <c r="R14" s="133" t="s">
        <v>108</v>
      </c>
      <c r="S14" s="70"/>
      <c r="T14" s="70"/>
      <c r="U14" s="133"/>
      <c r="V14" s="71"/>
      <c r="W14" s="69"/>
      <c r="X14" s="70"/>
      <c r="Y14" s="71"/>
      <c r="Z14" s="69"/>
      <c r="AA14" s="70"/>
      <c r="AB14" s="71"/>
      <c r="AC14" s="69"/>
      <c r="AD14" s="70"/>
      <c r="AE14" s="71"/>
      <c r="AF14" s="69"/>
      <c r="AG14" s="70"/>
      <c r="AH14" s="71"/>
      <c r="AI14" s="69"/>
      <c r="AJ14" s="70"/>
      <c r="AK14" s="71"/>
      <c r="AL14" s="69"/>
      <c r="AM14" s="70"/>
      <c r="AN14" s="71"/>
      <c r="AO14" s="69"/>
      <c r="AP14" s="70"/>
      <c r="AQ14" s="71"/>
      <c r="AR14" s="69"/>
      <c r="AS14" s="70"/>
      <c r="AT14" s="71"/>
      <c r="AU14" s="69"/>
      <c r="AV14" s="70"/>
      <c r="AW14" s="71"/>
      <c r="AX14" s="69"/>
      <c r="AY14" s="70"/>
      <c r="AZ14" s="71"/>
      <c r="BA14" s="54">
        <v>1</v>
      </c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</row>
    <row r="15" spans="1:72" ht="22.5" customHeight="1" x14ac:dyDescent="0.15">
      <c r="C15" s="54">
        <v>4</v>
      </c>
      <c r="D15" s="145" t="s">
        <v>112</v>
      </c>
      <c r="E15" s="191"/>
      <c r="F15" s="151" t="s">
        <v>73</v>
      </c>
      <c r="G15" s="184"/>
      <c r="H15" s="184"/>
      <c r="I15" s="185"/>
      <c r="J15" s="151" t="s">
        <v>74</v>
      </c>
      <c r="K15" s="184"/>
      <c r="L15" s="184"/>
      <c r="M15" s="184"/>
      <c r="N15" s="184"/>
      <c r="O15" s="185"/>
      <c r="P15" s="58" t="s">
        <v>82</v>
      </c>
      <c r="Q15" s="55">
        <v>1</v>
      </c>
      <c r="R15" s="133" t="s">
        <v>80</v>
      </c>
      <c r="S15" s="70"/>
      <c r="T15" s="70"/>
      <c r="U15" s="133"/>
      <c r="V15" s="71"/>
      <c r="W15" s="69"/>
      <c r="X15" s="70"/>
      <c r="Y15" s="71"/>
      <c r="Z15" s="69"/>
      <c r="AA15" s="70"/>
      <c r="AB15" s="71"/>
      <c r="AC15" s="69"/>
      <c r="AD15" s="70"/>
      <c r="AE15" s="71"/>
      <c r="AF15" s="69"/>
      <c r="AG15" s="70"/>
      <c r="AH15" s="71"/>
      <c r="AI15" s="69"/>
      <c r="AJ15" s="70"/>
      <c r="AK15" s="71"/>
      <c r="AL15" s="69"/>
      <c r="AM15" s="70"/>
      <c r="AN15" s="71"/>
      <c r="AO15" s="69"/>
      <c r="AP15" s="70"/>
      <c r="AQ15" s="71"/>
      <c r="AR15" s="69"/>
      <c r="AS15" s="70"/>
      <c r="AT15" s="71"/>
      <c r="AU15" s="69"/>
      <c r="AV15" s="70"/>
      <c r="AW15" s="71"/>
      <c r="AX15" s="69"/>
      <c r="AY15" s="70"/>
      <c r="AZ15" s="71"/>
      <c r="BA15" s="54">
        <v>1</v>
      </c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</row>
    <row r="16" spans="1:72" ht="22.5" customHeight="1" x14ac:dyDescent="0.15">
      <c r="C16" s="54">
        <v>5</v>
      </c>
      <c r="D16" s="192"/>
      <c r="E16" s="193"/>
      <c r="F16" s="183"/>
      <c r="G16" s="186"/>
      <c r="H16" s="186"/>
      <c r="I16" s="187"/>
      <c r="J16" s="183"/>
      <c r="K16" s="186"/>
      <c r="L16" s="186"/>
      <c r="M16" s="186"/>
      <c r="N16" s="186"/>
      <c r="O16" s="187"/>
      <c r="P16" s="58" t="s">
        <v>17</v>
      </c>
      <c r="Q16" s="55">
        <v>2</v>
      </c>
      <c r="R16" s="133" t="s">
        <v>75</v>
      </c>
      <c r="S16" s="70"/>
      <c r="T16" s="70"/>
      <c r="U16" s="133"/>
      <c r="V16" s="71"/>
      <c r="W16" s="69"/>
      <c r="X16" s="70"/>
      <c r="Y16" s="71"/>
      <c r="Z16" s="69"/>
      <c r="AA16" s="70"/>
      <c r="AB16" s="71"/>
      <c r="AC16" s="69"/>
      <c r="AD16" s="70"/>
      <c r="AE16" s="71"/>
      <c r="AF16" s="69"/>
      <c r="AG16" s="70"/>
      <c r="AH16" s="71"/>
      <c r="AI16" s="69"/>
      <c r="AJ16" s="70"/>
      <c r="AK16" s="71"/>
      <c r="AL16" s="69"/>
      <c r="AM16" s="70"/>
      <c r="AN16" s="71"/>
      <c r="AO16" s="69"/>
      <c r="AP16" s="70"/>
      <c r="AQ16" s="71"/>
      <c r="AR16" s="69"/>
      <c r="AS16" s="70"/>
      <c r="AT16" s="71"/>
      <c r="AU16" s="69"/>
      <c r="AV16" s="70"/>
      <c r="AW16" s="71"/>
      <c r="AX16" s="69"/>
      <c r="AY16" s="70"/>
      <c r="AZ16" s="71"/>
      <c r="BA16" s="54">
        <v>1</v>
      </c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</row>
    <row r="17" spans="3:72" ht="22.5" customHeight="1" x14ac:dyDescent="0.15">
      <c r="C17" s="54">
        <v>6</v>
      </c>
      <c r="D17" s="192"/>
      <c r="E17" s="193"/>
      <c r="F17" s="183"/>
      <c r="G17" s="186"/>
      <c r="H17" s="186"/>
      <c r="I17" s="187"/>
      <c r="J17" s="183"/>
      <c r="K17" s="186"/>
      <c r="L17" s="186"/>
      <c r="M17" s="186"/>
      <c r="N17" s="186"/>
      <c r="O17" s="187"/>
      <c r="P17" s="58" t="s">
        <v>83</v>
      </c>
      <c r="Q17" s="55">
        <v>3</v>
      </c>
      <c r="R17" s="133" t="s">
        <v>76</v>
      </c>
      <c r="S17" s="70"/>
      <c r="T17" s="70"/>
      <c r="U17" s="133"/>
      <c r="V17" s="71"/>
      <c r="W17" s="69"/>
      <c r="X17" s="70"/>
      <c r="Y17" s="71"/>
      <c r="Z17" s="69"/>
      <c r="AA17" s="70"/>
      <c r="AB17" s="71"/>
      <c r="AC17" s="69"/>
      <c r="AD17" s="70"/>
      <c r="AE17" s="71"/>
      <c r="AF17" s="69"/>
      <c r="AG17" s="70"/>
      <c r="AH17" s="71"/>
      <c r="AI17" s="69"/>
      <c r="AJ17" s="70"/>
      <c r="AK17" s="71"/>
      <c r="AL17" s="69"/>
      <c r="AM17" s="70"/>
      <c r="AN17" s="71"/>
      <c r="AO17" s="69"/>
      <c r="AP17" s="70"/>
      <c r="AQ17" s="71"/>
      <c r="AR17" s="69"/>
      <c r="AS17" s="70"/>
      <c r="AT17" s="71"/>
      <c r="AU17" s="69"/>
      <c r="AV17" s="70"/>
      <c r="AW17" s="71"/>
      <c r="AX17" s="69"/>
      <c r="AY17" s="70"/>
      <c r="AZ17" s="71"/>
      <c r="BA17" s="54">
        <v>1</v>
      </c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</row>
    <row r="18" spans="3:72" ht="22.5" customHeight="1" x14ac:dyDescent="0.15">
      <c r="C18" s="54">
        <v>7</v>
      </c>
      <c r="D18" s="192"/>
      <c r="E18" s="193"/>
      <c r="F18" s="183"/>
      <c r="G18" s="186"/>
      <c r="H18" s="186"/>
      <c r="I18" s="187"/>
      <c r="J18" s="183"/>
      <c r="K18" s="186"/>
      <c r="L18" s="186"/>
      <c r="M18" s="186"/>
      <c r="N18" s="186"/>
      <c r="O18" s="187"/>
      <c r="P18" s="58" t="s">
        <v>84</v>
      </c>
      <c r="Q18" s="55">
        <v>4</v>
      </c>
      <c r="R18" s="133" t="s">
        <v>77</v>
      </c>
      <c r="S18" s="70"/>
      <c r="T18" s="70"/>
      <c r="U18" s="133"/>
      <c r="V18" s="71"/>
      <c r="W18" s="69"/>
      <c r="X18" s="70"/>
      <c r="Y18" s="71"/>
      <c r="Z18" s="69"/>
      <c r="AA18" s="70"/>
      <c r="AB18" s="71"/>
      <c r="AC18" s="69"/>
      <c r="AD18" s="70"/>
      <c r="AE18" s="71"/>
      <c r="AF18" s="69"/>
      <c r="AG18" s="70"/>
      <c r="AH18" s="71"/>
      <c r="AI18" s="69"/>
      <c r="AJ18" s="70"/>
      <c r="AK18" s="71"/>
      <c r="AL18" s="69"/>
      <c r="AM18" s="70"/>
      <c r="AN18" s="71"/>
      <c r="AO18" s="69"/>
      <c r="AP18" s="70"/>
      <c r="AQ18" s="71"/>
      <c r="AR18" s="69"/>
      <c r="AS18" s="70"/>
      <c r="AT18" s="71"/>
      <c r="AU18" s="69"/>
      <c r="AV18" s="70"/>
      <c r="AW18" s="71"/>
      <c r="AX18" s="69"/>
      <c r="AY18" s="70"/>
      <c r="AZ18" s="71"/>
      <c r="BA18" s="54">
        <v>1</v>
      </c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</row>
    <row r="19" spans="3:72" ht="22.5" customHeight="1" x14ac:dyDescent="0.15">
      <c r="C19" s="54">
        <v>8</v>
      </c>
      <c r="D19" s="192"/>
      <c r="E19" s="193"/>
      <c r="F19" s="183"/>
      <c r="G19" s="186"/>
      <c r="H19" s="186"/>
      <c r="I19" s="187"/>
      <c r="J19" s="183"/>
      <c r="K19" s="186"/>
      <c r="L19" s="186"/>
      <c r="M19" s="186"/>
      <c r="N19" s="186"/>
      <c r="O19" s="187"/>
      <c r="P19" s="58" t="s">
        <v>85</v>
      </c>
      <c r="Q19" s="55">
        <v>5</v>
      </c>
      <c r="R19" s="133" t="s">
        <v>78</v>
      </c>
      <c r="S19" s="70"/>
      <c r="T19" s="70"/>
      <c r="U19" s="133"/>
      <c r="V19" s="71"/>
      <c r="W19" s="69"/>
      <c r="X19" s="70"/>
      <c r="Y19" s="71"/>
      <c r="Z19" s="69"/>
      <c r="AA19" s="70"/>
      <c r="AB19" s="71"/>
      <c r="AC19" s="69"/>
      <c r="AD19" s="70"/>
      <c r="AE19" s="71"/>
      <c r="AF19" s="69"/>
      <c r="AG19" s="70"/>
      <c r="AH19" s="71"/>
      <c r="AI19" s="69"/>
      <c r="AJ19" s="70"/>
      <c r="AK19" s="71"/>
      <c r="AL19" s="69"/>
      <c r="AM19" s="70"/>
      <c r="AN19" s="71"/>
      <c r="AO19" s="69"/>
      <c r="AP19" s="70"/>
      <c r="AQ19" s="71"/>
      <c r="AR19" s="69"/>
      <c r="AS19" s="70"/>
      <c r="AT19" s="71"/>
      <c r="AU19" s="69"/>
      <c r="AV19" s="70"/>
      <c r="AW19" s="71"/>
      <c r="AX19" s="69"/>
      <c r="AY19" s="70"/>
      <c r="AZ19" s="71"/>
      <c r="BA19" s="54">
        <v>1</v>
      </c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</row>
    <row r="20" spans="3:72" ht="22.5" customHeight="1" x14ac:dyDescent="0.15">
      <c r="C20" s="54">
        <v>9</v>
      </c>
      <c r="D20" s="194"/>
      <c r="E20" s="195"/>
      <c r="F20" s="188"/>
      <c r="G20" s="189"/>
      <c r="H20" s="189"/>
      <c r="I20" s="190"/>
      <c r="J20" s="188"/>
      <c r="K20" s="189"/>
      <c r="L20" s="189"/>
      <c r="M20" s="189"/>
      <c r="N20" s="189"/>
      <c r="O20" s="190"/>
      <c r="P20" s="58" t="s">
        <v>86</v>
      </c>
      <c r="Q20" s="55">
        <v>6</v>
      </c>
      <c r="R20" s="133" t="s">
        <v>79</v>
      </c>
      <c r="S20" s="70"/>
      <c r="T20" s="70"/>
      <c r="U20" s="133"/>
      <c r="V20" s="71"/>
      <c r="W20" s="69"/>
      <c r="X20" s="70"/>
      <c r="Y20" s="71"/>
      <c r="Z20" s="69"/>
      <c r="AA20" s="70"/>
      <c r="AB20" s="71"/>
      <c r="AC20" s="69"/>
      <c r="AD20" s="70"/>
      <c r="AE20" s="71"/>
      <c r="AF20" s="69"/>
      <c r="AG20" s="70"/>
      <c r="AH20" s="71"/>
      <c r="AI20" s="69"/>
      <c r="AJ20" s="70"/>
      <c r="AK20" s="71"/>
      <c r="AL20" s="69"/>
      <c r="AM20" s="70"/>
      <c r="AN20" s="71"/>
      <c r="AO20" s="69"/>
      <c r="AP20" s="70"/>
      <c r="AQ20" s="71"/>
      <c r="AR20" s="69"/>
      <c r="AS20" s="70"/>
      <c r="AT20" s="71"/>
      <c r="AU20" s="69"/>
      <c r="AV20" s="70"/>
      <c r="AW20" s="71"/>
      <c r="AX20" s="69"/>
      <c r="AY20" s="70"/>
      <c r="AZ20" s="71"/>
      <c r="BA20" s="54">
        <v>1</v>
      </c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</row>
    <row r="21" spans="3:72" ht="22.5" customHeight="1" x14ac:dyDescent="0.15">
      <c r="C21" s="54">
        <v>10</v>
      </c>
      <c r="D21" s="145" t="s">
        <v>113</v>
      </c>
      <c r="E21" s="191"/>
      <c r="F21" s="151" t="s">
        <v>71</v>
      </c>
      <c r="G21" s="152"/>
      <c r="H21" s="152"/>
      <c r="I21" s="153"/>
      <c r="J21" s="151" t="s">
        <v>72</v>
      </c>
      <c r="K21" s="152"/>
      <c r="L21" s="152"/>
      <c r="M21" s="152"/>
      <c r="N21" s="152"/>
      <c r="O21" s="153"/>
      <c r="P21" s="58" t="s">
        <v>87</v>
      </c>
      <c r="Q21" s="55">
        <v>1</v>
      </c>
      <c r="R21" s="133" t="s">
        <v>96</v>
      </c>
      <c r="S21" s="70"/>
      <c r="T21" s="70"/>
      <c r="U21" s="69"/>
      <c r="V21" s="71"/>
      <c r="W21" s="69"/>
      <c r="X21" s="70"/>
      <c r="Y21" s="71"/>
      <c r="Z21" s="69"/>
      <c r="AA21" s="70"/>
      <c r="AB21" s="71"/>
      <c r="AC21" s="69"/>
      <c r="AD21" s="70"/>
      <c r="AE21" s="71"/>
      <c r="AF21" s="69"/>
      <c r="AG21" s="70"/>
      <c r="AH21" s="71"/>
      <c r="AI21" s="69"/>
      <c r="AJ21" s="70"/>
      <c r="AK21" s="71"/>
      <c r="AL21" s="69"/>
      <c r="AM21" s="70"/>
      <c r="AN21" s="71"/>
      <c r="AO21" s="69"/>
      <c r="AP21" s="70"/>
      <c r="AQ21" s="71"/>
      <c r="AR21" s="69"/>
      <c r="AS21" s="70"/>
      <c r="AT21" s="71"/>
      <c r="AU21" s="69"/>
      <c r="AV21" s="70"/>
      <c r="AW21" s="71"/>
      <c r="AX21" s="69"/>
      <c r="AY21" s="70"/>
      <c r="AZ21" s="71"/>
      <c r="BA21" s="54">
        <v>1</v>
      </c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</row>
    <row r="22" spans="3:72" ht="22.5" customHeight="1" x14ac:dyDescent="0.15">
      <c r="C22" s="54">
        <v>11</v>
      </c>
      <c r="D22" s="192"/>
      <c r="E22" s="193"/>
      <c r="F22" s="183"/>
      <c r="G22" s="155"/>
      <c r="H22" s="155"/>
      <c r="I22" s="156"/>
      <c r="J22" s="183"/>
      <c r="K22" s="155"/>
      <c r="L22" s="155"/>
      <c r="M22" s="155"/>
      <c r="N22" s="155"/>
      <c r="O22" s="156"/>
      <c r="P22" s="58" t="s">
        <v>88</v>
      </c>
      <c r="Q22" s="55">
        <v>2</v>
      </c>
      <c r="R22" s="133" t="s">
        <v>97</v>
      </c>
      <c r="S22" s="70"/>
      <c r="T22" s="70"/>
      <c r="U22" s="69"/>
      <c r="V22" s="71"/>
      <c r="W22" s="69"/>
      <c r="X22" s="70"/>
      <c r="Y22" s="71"/>
      <c r="Z22" s="69"/>
      <c r="AA22" s="70"/>
      <c r="AB22" s="71"/>
      <c r="AC22" s="69"/>
      <c r="AD22" s="70"/>
      <c r="AE22" s="71"/>
      <c r="AF22" s="69"/>
      <c r="AG22" s="70"/>
      <c r="AH22" s="71"/>
      <c r="AI22" s="69"/>
      <c r="AJ22" s="70"/>
      <c r="AK22" s="71"/>
      <c r="AL22" s="69"/>
      <c r="AM22" s="70"/>
      <c r="AN22" s="71"/>
      <c r="AO22" s="69"/>
      <c r="AP22" s="70"/>
      <c r="AQ22" s="71"/>
      <c r="AR22" s="69"/>
      <c r="AS22" s="70"/>
      <c r="AT22" s="71"/>
      <c r="AU22" s="69"/>
      <c r="AV22" s="70"/>
      <c r="AW22" s="71"/>
      <c r="AX22" s="69"/>
      <c r="AY22" s="70"/>
      <c r="AZ22" s="71"/>
      <c r="BA22" s="54">
        <v>1</v>
      </c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</row>
    <row r="23" spans="3:72" ht="22.5" customHeight="1" x14ac:dyDescent="0.15">
      <c r="C23" s="54">
        <v>12</v>
      </c>
      <c r="D23" s="192"/>
      <c r="E23" s="193"/>
      <c r="F23" s="183"/>
      <c r="G23" s="155"/>
      <c r="H23" s="155"/>
      <c r="I23" s="156"/>
      <c r="J23" s="183"/>
      <c r="K23" s="155"/>
      <c r="L23" s="155"/>
      <c r="M23" s="155"/>
      <c r="N23" s="155"/>
      <c r="O23" s="156"/>
      <c r="P23" s="58" t="s">
        <v>89</v>
      </c>
      <c r="Q23" s="55">
        <v>3</v>
      </c>
      <c r="R23" s="133" t="s">
        <v>98</v>
      </c>
      <c r="S23" s="70"/>
      <c r="T23" s="70"/>
      <c r="U23" s="69"/>
      <c r="V23" s="71"/>
      <c r="W23" s="69"/>
      <c r="X23" s="70"/>
      <c r="Y23" s="71"/>
      <c r="Z23" s="69"/>
      <c r="AA23" s="70"/>
      <c r="AB23" s="71"/>
      <c r="AC23" s="69"/>
      <c r="AD23" s="70"/>
      <c r="AE23" s="71"/>
      <c r="AF23" s="69"/>
      <c r="AG23" s="70"/>
      <c r="AH23" s="71"/>
      <c r="AI23" s="69"/>
      <c r="AJ23" s="70"/>
      <c r="AK23" s="71"/>
      <c r="AL23" s="69"/>
      <c r="AM23" s="70"/>
      <c r="AN23" s="71"/>
      <c r="AO23" s="69"/>
      <c r="AP23" s="70"/>
      <c r="AQ23" s="71"/>
      <c r="AR23" s="69"/>
      <c r="AS23" s="70"/>
      <c r="AT23" s="71"/>
      <c r="AU23" s="69"/>
      <c r="AV23" s="70"/>
      <c r="AW23" s="71"/>
      <c r="AX23" s="69"/>
      <c r="AY23" s="70"/>
      <c r="AZ23" s="71"/>
      <c r="BA23" s="54">
        <v>1</v>
      </c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</row>
    <row r="24" spans="3:72" ht="22.5" customHeight="1" x14ac:dyDescent="0.15">
      <c r="C24" s="54">
        <v>13</v>
      </c>
      <c r="D24" s="192"/>
      <c r="E24" s="193"/>
      <c r="F24" s="183"/>
      <c r="G24" s="155"/>
      <c r="H24" s="155"/>
      <c r="I24" s="156"/>
      <c r="J24" s="183"/>
      <c r="K24" s="155"/>
      <c r="L24" s="155"/>
      <c r="M24" s="155"/>
      <c r="N24" s="155"/>
      <c r="O24" s="156"/>
      <c r="P24" s="58" t="s">
        <v>90</v>
      </c>
      <c r="Q24" s="55">
        <v>4</v>
      </c>
      <c r="R24" s="133" t="s">
        <v>99</v>
      </c>
      <c r="S24" s="70"/>
      <c r="T24" s="70"/>
      <c r="U24" s="69"/>
      <c r="V24" s="71"/>
      <c r="W24" s="69"/>
      <c r="X24" s="70"/>
      <c r="Y24" s="71"/>
      <c r="Z24" s="69"/>
      <c r="AA24" s="70"/>
      <c r="AB24" s="71"/>
      <c r="AC24" s="69"/>
      <c r="AD24" s="70"/>
      <c r="AE24" s="71"/>
      <c r="AF24" s="69"/>
      <c r="AG24" s="70"/>
      <c r="AH24" s="71"/>
      <c r="AI24" s="69"/>
      <c r="AJ24" s="70"/>
      <c r="AK24" s="71"/>
      <c r="AL24" s="69"/>
      <c r="AM24" s="70"/>
      <c r="AN24" s="71"/>
      <c r="AO24" s="69"/>
      <c r="AP24" s="70"/>
      <c r="AQ24" s="71"/>
      <c r="AR24" s="69"/>
      <c r="AS24" s="70"/>
      <c r="AT24" s="71"/>
      <c r="AU24" s="69"/>
      <c r="AV24" s="70"/>
      <c r="AW24" s="71"/>
      <c r="AX24" s="69"/>
      <c r="AY24" s="70"/>
      <c r="AZ24" s="71"/>
      <c r="BA24" s="54">
        <v>1</v>
      </c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</row>
    <row r="25" spans="3:72" ht="22.5" customHeight="1" x14ac:dyDescent="0.15">
      <c r="C25" s="54">
        <v>14</v>
      </c>
      <c r="D25" s="192"/>
      <c r="E25" s="193"/>
      <c r="F25" s="183"/>
      <c r="G25" s="155"/>
      <c r="H25" s="155"/>
      <c r="I25" s="156"/>
      <c r="J25" s="183"/>
      <c r="K25" s="155"/>
      <c r="L25" s="155"/>
      <c r="M25" s="155"/>
      <c r="N25" s="155"/>
      <c r="O25" s="156"/>
      <c r="P25" s="58" t="s">
        <v>91</v>
      </c>
      <c r="Q25" s="55">
        <v>5</v>
      </c>
      <c r="R25" s="133" t="s">
        <v>100</v>
      </c>
      <c r="S25" s="70"/>
      <c r="T25" s="70"/>
      <c r="U25" s="69"/>
      <c r="V25" s="71"/>
      <c r="W25" s="69"/>
      <c r="X25" s="70"/>
      <c r="Y25" s="71"/>
      <c r="Z25" s="69"/>
      <c r="AA25" s="70"/>
      <c r="AB25" s="71"/>
      <c r="AC25" s="69"/>
      <c r="AD25" s="70"/>
      <c r="AE25" s="71"/>
      <c r="AF25" s="69"/>
      <c r="AG25" s="70"/>
      <c r="AH25" s="71"/>
      <c r="AI25" s="69"/>
      <c r="AJ25" s="70"/>
      <c r="AK25" s="71"/>
      <c r="AL25" s="69"/>
      <c r="AM25" s="70"/>
      <c r="AN25" s="71"/>
      <c r="AO25" s="69"/>
      <c r="AP25" s="70"/>
      <c r="AQ25" s="71"/>
      <c r="AR25" s="69"/>
      <c r="AS25" s="70"/>
      <c r="AT25" s="71"/>
      <c r="AU25" s="69"/>
      <c r="AV25" s="70"/>
      <c r="AW25" s="71"/>
      <c r="AX25" s="69"/>
      <c r="AY25" s="70"/>
      <c r="AZ25" s="71"/>
      <c r="BA25" s="54">
        <v>1</v>
      </c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</row>
    <row r="26" spans="3:72" ht="42" customHeight="1" x14ac:dyDescent="0.15">
      <c r="C26" s="54">
        <v>15</v>
      </c>
      <c r="D26" s="192"/>
      <c r="E26" s="193"/>
      <c r="F26" s="183"/>
      <c r="G26" s="155"/>
      <c r="H26" s="155"/>
      <c r="I26" s="156"/>
      <c r="J26" s="183"/>
      <c r="K26" s="155"/>
      <c r="L26" s="155"/>
      <c r="M26" s="155"/>
      <c r="N26" s="155"/>
      <c r="O26" s="156"/>
      <c r="P26" s="58" t="s">
        <v>92</v>
      </c>
      <c r="Q26" s="55">
        <v>6</v>
      </c>
      <c r="R26" s="133" t="s">
        <v>101</v>
      </c>
      <c r="S26" s="70"/>
      <c r="T26" s="70"/>
      <c r="U26" s="69"/>
      <c r="V26" s="71"/>
      <c r="W26" s="69"/>
      <c r="X26" s="70"/>
      <c r="Y26" s="71"/>
      <c r="Z26" s="69"/>
      <c r="AA26" s="70"/>
      <c r="AB26" s="71"/>
      <c r="AC26" s="69"/>
      <c r="AD26" s="70"/>
      <c r="AE26" s="71"/>
      <c r="AF26" s="69"/>
      <c r="AG26" s="70"/>
      <c r="AH26" s="71"/>
      <c r="AI26" s="69"/>
      <c r="AJ26" s="70"/>
      <c r="AK26" s="71"/>
      <c r="AL26" s="69"/>
      <c r="AM26" s="70"/>
      <c r="AN26" s="71"/>
      <c r="AO26" s="69"/>
      <c r="AP26" s="70"/>
      <c r="AQ26" s="71"/>
      <c r="AR26" s="69"/>
      <c r="AS26" s="70"/>
      <c r="AT26" s="71"/>
      <c r="AU26" s="69"/>
      <c r="AV26" s="70"/>
      <c r="AW26" s="71"/>
      <c r="AX26" s="69"/>
      <c r="AY26" s="70"/>
      <c r="AZ26" s="71"/>
      <c r="BA26" s="54">
        <v>1</v>
      </c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</row>
    <row r="27" spans="3:72" ht="42" customHeight="1" x14ac:dyDescent="0.15">
      <c r="C27" s="54">
        <v>16</v>
      </c>
      <c r="D27" s="192"/>
      <c r="E27" s="193"/>
      <c r="F27" s="183"/>
      <c r="G27" s="155"/>
      <c r="H27" s="155"/>
      <c r="I27" s="156"/>
      <c r="J27" s="183"/>
      <c r="K27" s="155"/>
      <c r="L27" s="155"/>
      <c r="M27" s="155"/>
      <c r="N27" s="155"/>
      <c r="O27" s="156"/>
      <c r="P27" s="58" t="s">
        <v>93</v>
      </c>
      <c r="Q27" s="55">
        <v>7</v>
      </c>
      <c r="R27" s="133" t="s">
        <v>102</v>
      </c>
      <c r="S27" s="70"/>
      <c r="T27" s="70"/>
      <c r="U27" s="69"/>
      <c r="V27" s="71"/>
      <c r="W27" s="69"/>
      <c r="X27" s="70"/>
      <c r="Y27" s="71"/>
      <c r="Z27" s="69"/>
      <c r="AA27" s="70"/>
      <c r="AB27" s="71"/>
      <c r="AC27" s="69"/>
      <c r="AD27" s="70"/>
      <c r="AE27" s="71"/>
      <c r="AF27" s="69"/>
      <c r="AG27" s="70"/>
      <c r="AH27" s="71"/>
      <c r="AI27" s="69"/>
      <c r="AJ27" s="70"/>
      <c r="AK27" s="71"/>
      <c r="AL27" s="69"/>
      <c r="AM27" s="70"/>
      <c r="AN27" s="71"/>
      <c r="AO27" s="69"/>
      <c r="AP27" s="70"/>
      <c r="AQ27" s="71"/>
      <c r="AR27" s="69"/>
      <c r="AS27" s="70"/>
      <c r="AT27" s="71"/>
      <c r="AU27" s="69"/>
      <c r="AV27" s="70"/>
      <c r="AW27" s="71"/>
      <c r="AX27" s="69"/>
      <c r="AY27" s="70"/>
      <c r="AZ27" s="71"/>
      <c r="BA27" s="54">
        <v>1</v>
      </c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</row>
    <row r="28" spans="3:72" ht="22.5" customHeight="1" x14ac:dyDescent="0.15">
      <c r="C28" s="54">
        <v>17</v>
      </c>
      <c r="D28" s="192"/>
      <c r="E28" s="193"/>
      <c r="F28" s="183"/>
      <c r="G28" s="155"/>
      <c r="H28" s="155"/>
      <c r="I28" s="156"/>
      <c r="J28" s="183"/>
      <c r="K28" s="155"/>
      <c r="L28" s="155"/>
      <c r="M28" s="155"/>
      <c r="N28" s="155"/>
      <c r="O28" s="156"/>
      <c r="P28" s="58" t="s">
        <v>94</v>
      </c>
      <c r="Q28" s="55">
        <v>8</v>
      </c>
      <c r="R28" s="133" t="s">
        <v>103</v>
      </c>
      <c r="S28" s="70"/>
      <c r="T28" s="70"/>
      <c r="U28" s="69"/>
      <c r="V28" s="71"/>
      <c r="W28" s="69"/>
      <c r="X28" s="70"/>
      <c r="Y28" s="71"/>
      <c r="Z28" s="69"/>
      <c r="AA28" s="70"/>
      <c r="AB28" s="71"/>
      <c r="AC28" s="69"/>
      <c r="AD28" s="70"/>
      <c r="AE28" s="71"/>
      <c r="AF28" s="69"/>
      <c r="AG28" s="70"/>
      <c r="AH28" s="71"/>
      <c r="AI28" s="69"/>
      <c r="AJ28" s="70"/>
      <c r="AK28" s="71"/>
      <c r="AL28" s="69"/>
      <c r="AM28" s="70"/>
      <c r="AN28" s="71"/>
      <c r="AO28" s="69"/>
      <c r="AP28" s="70"/>
      <c r="AQ28" s="71"/>
      <c r="AR28" s="69"/>
      <c r="AS28" s="70"/>
      <c r="AT28" s="71"/>
      <c r="AU28" s="69"/>
      <c r="AV28" s="70"/>
      <c r="AW28" s="71"/>
      <c r="AX28" s="69"/>
      <c r="AY28" s="70"/>
      <c r="AZ28" s="71"/>
      <c r="BA28" s="54">
        <v>1</v>
      </c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</row>
    <row r="29" spans="3:72" ht="22.5" customHeight="1" x14ac:dyDescent="0.15">
      <c r="C29" s="54">
        <v>18</v>
      </c>
      <c r="D29" s="194"/>
      <c r="E29" s="195"/>
      <c r="F29" s="157"/>
      <c r="G29" s="158"/>
      <c r="H29" s="158"/>
      <c r="I29" s="159"/>
      <c r="J29" s="157"/>
      <c r="K29" s="158"/>
      <c r="L29" s="158"/>
      <c r="M29" s="158"/>
      <c r="N29" s="158"/>
      <c r="O29" s="159"/>
      <c r="P29" s="58" t="s">
        <v>95</v>
      </c>
      <c r="Q29" s="55">
        <v>9</v>
      </c>
      <c r="R29" s="133" t="s">
        <v>104</v>
      </c>
      <c r="S29" s="70"/>
      <c r="T29" s="70"/>
      <c r="U29" s="69"/>
      <c r="V29" s="71"/>
      <c r="W29" s="69"/>
      <c r="X29" s="70"/>
      <c r="Y29" s="71"/>
      <c r="Z29" s="69"/>
      <c r="AA29" s="70"/>
      <c r="AB29" s="71"/>
      <c r="AC29" s="69"/>
      <c r="AD29" s="70"/>
      <c r="AE29" s="71"/>
      <c r="AF29" s="69"/>
      <c r="AG29" s="70"/>
      <c r="AH29" s="71"/>
      <c r="AI29" s="69"/>
      <c r="AJ29" s="70"/>
      <c r="AK29" s="71"/>
      <c r="AL29" s="69"/>
      <c r="AM29" s="70"/>
      <c r="AN29" s="71"/>
      <c r="AO29" s="69"/>
      <c r="AP29" s="70"/>
      <c r="AQ29" s="71"/>
      <c r="AR29" s="69"/>
      <c r="AS29" s="70"/>
      <c r="AT29" s="71"/>
      <c r="AU29" s="69"/>
      <c r="AV29" s="70"/>
      <c r="AW29" s="71"/>
      <c r="AX29" s="69"/>
      <c r="AY29" s="70"/>
      <c r="AZ29" s="71"/>
      <c r="BA29" s="54">
        <v>1</v>
      </c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</row>
    <row r="30" spans="3:72" ht="22.5" customHeight="1" x14ac:dyDescent="0.15">
      <c r="C30" s="54">
        <v>19</v>
      </c>
      <c r="D30" s="134" t="s">
        <v>114</v>
      </c>
      <c r="E30" s="134"/>
      <c r="F30" s="137" t="s">
        <v>124</v>
      </c>
      <c r="G30" s="137"/>
      <c r="H30" s="137"/>
      <c r="I30" s="137"/>
      <c r="J30" s="137" t="s">
        <v>115</v>
      </c>
      <c r="K30" s="140"/>
      <c r="L30" s="140"/>
      <c r="M30" s="140"/>
      <c r="N30" s="140"/>
      <c r="O30" s="140"/>
      <c r="P30" s="58" t="s">
        <v>87</v>
      </c>
      <c r="Q30" s="55">
        <v>1</v>
      </c>
      <c r="R30" s="133" t="s">
        <v>116</v>
      </c>
      <c r="S30" s="70"/>
      <c r="T30" s="70"/>
      <c r="U30" s="69"/>
      <c r="V30" s="71"/>
      <c r="W30" s="69"/>
      <c r="X30" s="70"/>
      <c r="Y30" s="71"/>
      <c r="Z30" s="69"/>
      <c r="AA30" s="70"/>
      <c r="AB30" s="71"/>
      <c r="AC30" s="69"/>
      <c r="AD30" s="70"/>
      <c r="AE30" s="71"/>
      <c r="AF30" s="69"/>
      <c r="AG30" s="70"/>
      <c r="AH30" s="71"/>
      <c r="AI30" s="69"/>
      <c r="AJ30" s="70"/>
      <c r="AK30" s="71"/>
      <c r="AL30" s="69"/>
      <c r="AM30" s="70"/>
      <c r="AN30" s="71"/>
      <c r="AO30" s="69"/>
      <c r="AP30" s="70"/>
      <c r="AQ30" s="71"/>
      <c r="AR30" s="69"/>
      <c r="AS30" s="70"/>
      <c r="AT30" s="71"/>
      <c r="AU30" s="69"/>
      <c r="AV30" s="70"/>
      <c r="AW30" s="71"/>
      <c r="AX30" s="69"/>
      <c r="AY30" s="70"/>
      <c r="AZ30" s="71"/>
      <c r="BA30" s="54">
        <v>1</v>
      </c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</row>
    <row r="31" spans="3:72" ht="22.5" customHeight="1" x14ac:dyDescent="0.15">
      <c r="C31" s="54">
        <v>20</v>
      </c>
      <c r="D31" s="135"/>
      <c r="E31" s="135"/>
      <c r="F31" s="138"/>
      <c r="G31" s="138"/>
      <c r="H31" s="138"/>
      <c r="I31" s="138"/>
      <c r="J31" s="141"/>
      <c r="K31" s="141"/>
      <c r="L31" s="141"/>
      <c r="M31" s="141"/>
      <c r="N31" s="141"/>
      <c r="O31" s="141"/>
      <c r="P31" s="58" t="s">
        <v>88</v>
      </c>
      <c r="Q31" s="55">
        <v>2</v>
      </c>
      <c r="R31" s="133" t="s">
        <v>117</v>
      </c>
      <c r="S31" s="70"/>
      <c r="T31" s="70"/>
      <c r="U31" s="69"/>
      <c r="V31" s="71"/>
      <c r="W31" s="69"/>
      <c r="X31" s="70"/>
      <c r="Y31" s="71"/>
      <c r="Z31" s="69"/>
      <c r="AA31" s="70"/>
      <c r="AB31" s="71"/>
      <c r="AC31" s="69"/>
      <c r="AD31" s="70"/>
      <c r="AE31" s="71"/>
      <c r="AF31" s="69"/>
      <c r="AG31" s="70"/>
      <c r="AH31" s="71"/>
      <c r="AI31" s="69"/>
      <c r="AJ31" s="70"/>
      <c r="AK31" s="71"/>
      <c r="AL31" s="69"/>
      <c r="AM31" s="70"/>
      <c r="AN31" s="71"/>
      <c r="AO31" s="69"/>
      <c r="AP31" s="70"/>
      <c r="AQ31" s="71"/>
      <c r="AR31" s="69"/>
      <c r="AS31" s="70"/>
      <c r="AT31" s="71"/>
      <c r="AU31" s="69"/>
      <c r="AV31" s="70"/>
      <c r="AW31" s="71"/>
      <c r="AX31" s="69"/>
      <c r="AY31" s="70"/>
      <c r="AZ31" s="71"/>
      <c r="BA31" s="54">
        <v>1</v>
      </c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</row>
    <row r="32" spans="3:72" ht="22.5" customHeight="1" x14ac:dyDescent="0.15">
      <c r="C32" s="54">
        <v>21</v>
      </c>
      <c r="D32" s="135"/>
      <c r="E32" s="135"/>
      <c r="F32" s="138"/>
      <c r="G32" s="138"/>
      <c r="H32" s="138"/>
      <c r="I32" s="138"/>
      <c r="J32" s="141"/>
      <c r="K32" s="141"/>
      <c r="L32" s="141"/>
      <c r="M32" s="141"/>
      <c r="N32" s="141"/>
      <c r="O32" s="141"/>
      <c r="P32" s="58" t="s">
        <v>89</v>
      </c>
      <c r="Q32" s="55">
        <v>3</v>
      </c>
      <c r="R32" s="133" t="s">
        <v>118</v>
      </c>
      <c r="S32" s="70"/>
      <c r="T32" s="70"/>
      <c r="U32" s="69"/>
      <c r="V32" s="71"/>
      <c r="W32" s="69"/>
      <c r="X32" s="70"/>
      <c r="Y32" s="71"/>
      <c r="Z32" s="69"/>
      <c r="AA32" s="70"/>
      <c r="AB32" s="71"/>
      <c r="AC32" s="69"/>
      <c r="AD32" s="70"/>
      <c r="AE32" s="71"/>
      <c r="AF32" s="69"/>
      <c r="AG32" s="70"/>
      <c r="AH32" s="71"/>
      <c r="AI32" s="69"/>
      <c r="AJ32" s="70"/>
      <c r="AK32" s="71"/>
      <c r="AL32" s="69"/>
      <c r="AM32" s="70"/>
      <c r="AN32" s="71"/>
      <c r="AO32" s="69"/>
      <c r="AP32" s="70"/>
      <c r="AQ32" s="71"/>
      <c r="AR32" s="69"/>
      <c r="AS32" s="70"/>
      <c r="AT32" s="71"/>
      <c r="AU32" s="69"/>
      <c r="AV32" s="70"/>
      <c r="AW32" s="71"/>
      <c r="AX32" s="69"/>
      <c r="AY32" s="70"/>
      <c r="AZ32" s="71"/>
      <c r="BA32" s="54">
        <v>1</v>
      </c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</row>
    <row r="33" spans="3:72" ht="22.5" customHeight="1" x14ac:dyDescent="0.15">
      <c r="C33" s="54">
        <v>22</v>
      </c>
      <c r="D33" s="136"/>
      <c r="E33" s="136"/>
      <c r="F33" s="139"/>
      <c r="G33" s="139"/>
      <c r="H33" s="139"/>
      <c r="I33" s="139"/>
      <c r="J33" s="142"/>
      <c r="K33" s="142"/>
      <c r="L33" s="142"/>
      <c r="M33" s="142"/>
      <c r="N33" s="142"/>
      <c r="O33" s="142"/>
      <c r="P33" s="58" t="s">
        <v>90</v>
      </c>
      <c r="Q33" s="55">
        <v>4</v>
      </c>
      <c r="R33" s="133" t="s">
        <v>119</v>
      </c>
      <c r="S33" s="70"/>
      <c r="T33" s="70"/>
      <c r="U33" s="69"/>
      <c r="V33" s="71"/>
      <c r="W33" s="69"/>
      <c r="X33" s="70"/>
      <c r="Y33" s="71"/>
      <c r="Z33" s="69"/>
      <c r="AA33" s="70"/>
      <c r="AB33" s="71"/>
      <c r="AC33" s="69"/>
      <c r="AD33" s="70"/>
      <c r="AE33" s="71"/>
      <c r="AF33" s="69"/>
      <c r="AG33" s="70"/>
      <c r="AH33" s="71"/>
      <c r="AI33" s="69"/>
      <c r="AJ33" s="70"/>
      <c r="AK33" s="71"/>
      <c r="AL33" s="69"/>
      <c r="AM33" s="70"/>
      <c r="AN33" s="71"/>
      <c r="AO33" s="69"/>
      <c r="AP33" s="70"/>
      <c r="AQ33" s="71"/>
      <c r="AR33" s="69"/>
      <c r="AS33" s="70"/>
      <c r="AT33" s="71"/>
      <c r="AU33" s="69"/>
      <c r="AV33" s="70"/>
      <c r="AW33" s="71"/>
      <c r="AX33" s="69"/>
      <c r="AY33" s="70"/>
      <c r="AZ33" s="71"/>
      <c r="BA33" s="54">
        <v>1</v>
      </c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</row>
    <row r="34" spans="3:72" ht="22.5" customHeight="1" x14ac:dyDescent="0.15"/>
    <row r="36" spans="3:72" ht="22.5" customHeight="1" x14ac:dyDescent="0.15"/>
    <row r="37" spans="3:72" ht="22.5" customHeight="1" x14ac:dyDescent="0.15"/>
    <row r="38" spans="3:72" ht="22.5" customHeight="1" x14ac:dyDescent="0.15"/>
    <row r="39" spans="3:72" ht="22.5" customHeight="1" x14ac:dyDescent="0.15"/>
    <row r="40" spans="3:72" ht="22.5" customHeight="1" x14ac:dyDescent="0.15"/>
    <row r="41" spans="3:72" ht="22.5" customHeight="1" x14ac:dyDescent="0.15"/>
    <row r="42" spans="3:72" ht="22.5" customHeight="1" x14ac:dyDescent="0.15"/>
    <row r="43" spans="3:72" ht="22.5" customHeight="1" x14ac:dyDescent="0.15"/>
    <row r="44" spans="3:72" ht="22.5" customHeight="1" x14ac:dyDescent="0.15"/>
    <row r="45" spans="3:72" ht="22.5" customHeight="1" x14ac:dyDescent="0.15"/>
    <row r="46" spans="3:72" ht="22.5" customHeight="1" x14ac:dyDescent="0.15"/>
    <row r="47" spans="3:72" ht="22.5" customHeight="1" x14ac:dyDescent="0.15"/>
    <row r="48" spans="3:72" ht="22.5" customHeight="1" x14ac:dyDescent="0.15"/>
    <row r="49" ht="22.5" customHeight="1" x14ac:dyDescent="0.15"/>
    <row r="50" ht="22.5" customHeight="1" x14ac:dyDescent="0.15"/>
  </sheetData>
  <dataConsolidate/>
  <mergeCells count="308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D30:E33"/>
    <mergeCell ref="F30:I33"/>
    <mergeCell ref="J30:O33"/>
    <mergeCell ref="R30:T30"/>
    <mergeCell ref="U30:V30"/>
    <mergeCell ref="W30:Y30"/>
    <mergeCell ref="Z30:AB30"/>
    <mergeCell ref="AC30:AE30"/>
    <mergeCell ref="AF30:AH30"/>
    <mergeCell ref="R32:T32"/>
    <mergeCell ref="U32:V32"/>
    <mergeCell ref="W32:Y32"/>
    <mergeCell ref="Z32:AB32"/>
    <mergeCell ref="AC32:AE32"/>
    <mergeCell ref="AF32:AH32"/>
    <mergeCell ref="AI30:AK30"/>
    <mergeCell ref="AL30:AN30"/>
    <mergeCell ref="AO30:AQ30"/>
    <mergeCell ref="AR30:AT30"/>
    <mergeCell ref="AU30:AW30"/>
    <mergeCell ref="AX30:AZ30"/>
    <mergeCell ref="R31:T31"/>
    <mergeCell ref="U31:V31"/>
    <mergeCell ref="W31:Y31"/>
    <mergeCell ref="Z31:AB31"/>
    <mergeCell ref="AC31:AE31"/>
    <mergeCell ref="AF31:AH31"/>
    <mergeCell ref="AI31:AK31"/>
    <mergeCell ref="AL31:AN31"/>
    <mergeCell ref="AO31:AQ31"/>
    <mergeCell ref="AR31:AT31"/>
    <mergeCell ref="AU31:AW31"/>
    <mergeCell ref="AX31:AZ31"/>
    <mergeCell ref="AI32:AK32"/>
    <mergeCell ref="AL32:AN32"/>
    <mergeCell ref="AO32:AQ32"/>
    <mergeCell ref="AR32:AT32"/>
    <mergeCell ref="AU32:AW32"/>
    <mergeCell ref="AX32:AZ32"/>
    <mergeCell ref="R33:T33"/>
    <mergeCell ref="U33:V33"/>
    <mergeCell ref="W33:Y33"/>
    <mergeCell ref="Z33:AB33"/>
    <mergeCell ref="AC33:AE33"/>
    <mergeCell ref="AF33:AH33"/>
    <mergeCell ref="AI33:AK33"/>
    <mergeCell ref="AL33:AN33"/>
    <mergeCell ref="AO33:AQ33"/>
    <mergeCell ref="AR33:AT33"/>
    <mergeCell ref="AU33:AW33"/>
    <mergeCell ref="AX33:AZ3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2022-09-22T02:24:51Z</dcterms:created>
  <dcterms:modified xsi:type="dcterms:W3CDTF">2022-11-07T07:23:54Z</dcterms:modified>
</cp:coreProperties>
</file>