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CFBAA4F9-8EF8-4B01-8B86-0A59269B24D7}" xr6:coauthVersionLast="47" xr6:coauthVersionMax="47" xr10:uidLastSave="{00000000-0000-0000-0000-000000000000}"/>
  <bookViews>
    <workbookView xWindow="1095" yWindow="-120" windowWidth="27825" windowHeight="16440" tabRatio="822" xr2:uid="{00000000-000D-0000-FFFF-FFFF00000000}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8" l="1"/>
  <c r="AG1" i="18"/>
  <c r="AC1" i="18"/>
  <c r="S1" i="19"/>
  <c r="E2" i="19"/>
  <c r="AC3" i="16"/>
  <c r="AG2" i="16"/>
  <c r="AG3" i="19"/>
  <c r="AC1" i="19"/>
  <c r="I25" i="17"/>
  <c r="AG1" i="19"/>
  <c r="S1" i="16"/>
  <c r="E1" i="19"/>
  <c r="E3" i="19"/>
  <c r="AC1" i="16"/>
  <c r="AG1" i="16"/>
  <c r="E3" i="16"/>
  <c r="E1" i="16"/>
  <c r="AG3" i="16"/>
  <c r="AG2" i="19"/>
  <c r="E2" i="16"/>
  <c r="AC3" i="19"/>
  <c r="AC2" i="18"/>
  <c r="AC2" i="16"/>
  <c r="AC2" i="19" l="1"/>
</calcChain>
</file>

<file path=xl/sharedStrings.xml><?xml version="1.0" encoding="utf-8"?>
<sst xmlns="http://schemas.openxmlformats.org/spreadsheetml/2006/main" count="86" uniqueCount="68">
  <si>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</si>
  <si>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</si>
  <si>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</si>
  <si>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</si>
  <si>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</si>
  <si>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</si>
  <si>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</si>
  <si>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</si>
  <si>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</si>
  <si>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</si>
  <si>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</si>
  <si>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</si>
  <si>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</si>
  <si>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</si>
  <si>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</si>
  <si>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</si>
  <si>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</si>
  <si>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</si>
  <si>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</si>
  <si>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</si>
  <si>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</si>
  <si>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</si>
  <si>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</si>
  <si>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</si>
  <si>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</si>
  <si>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</si>
  <si>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</si>
  <si>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</si>
  <si>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</si>
  <si>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</si>
  <si>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</si>
  <si>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Nabarchサンプル</t>
    <phoneticPr fontId="14"/>
  </si>
  <si>
    <t>プロジェクト管理</t>
    <rPh sb="6" eb="8">
      <t>カンリ</t>
    </rPh>
    <phoneticPr fontId="9"/>
  </si>
  <si>
    <t>1. ネット・ジョブフロー</t>
    <phoneticPr fontId="9"/>
  </si>
  <si>
    <t>1.1. 日次バッチ</t>
    <rPh sb="5" eb="7">
      <t>ニチジ</t>
    </rPh>
    <phoneticPr fontId="9"/>
  </si>
  <si>
    <t>最遅終了時刻：05:59</t>
    <phoneticPr fontId="9"/>
  </si>
  <si>
    <t>起動時間：4:00</t>
    <phoneticPr fontId="9"/>
  </si>
  <si>
    <t>CSVファイルに纏めてファイルサーバに</t>
    <phoneticPr fontId="9"/>
  </si>
  <si>
    <t>配置する。</t>
    <rPh sb="0" eb="2">
      <t>ハイチ</t>
    </rPh>
    <phoneticPr fontId="9"/>
  </si>
  <si>
    <t>N10602：プロジェクト一括登録バッチ</t>
    <phoneticPr fontId="9"/>
  </si>
  <si>
    <t>BA1060201：</t>
    <phoneticPr fontId="9"/>
  </si>
  <si>
    <t>CSVファイルからワークテーブルに登録する。</t>
    <phoneticPr fontId="9"/>
  </si>
  <si>
    <t>BA1060202：</t>
    <phoneticPr fontId="9"/>
  </si>
  <si>
    <t>ワークテーブルから本テーブルに登録する。</t>
    <phoneticPr fontId="9"/>
  </si>
  <si>
    <t>起動時間：2:00</t>
    <phoneticPr fontId="9"/>
  </si>
  <si>
    <t>最遅終了時刻：03:59</t>
    <phoneticPr fontId="9"/>
  </si>
  <si>
    <t>N1060201：ワークテーブル登録</t>
    <rPh sb="16" eb="18">
      <t>トウロク</t>
    </rPh>
    <phoneticPr fontId="9"/>
  </si>
  <si>
    <t>N1060202：本テーブル登録</t>
    <rPh sb="9" eb="10">
      <t>ホン</t>
    </rPh>
    <rPh sb="14" eb="16">
      <t>トウロク</t>
    </rPh>
    <phoneticPr fontId="9"/>
  </si>
  <si>
    <r>
      <rPr>
        <sz val="9"/>
        <rFont val="ＭＳ 明朝"/>
        <family val="1"/>
        <charset val="128"/>
      </rPr>
      <t>N10601：期間内プロジェクト一覧出力</t>
    </r>
    <phoneticPr fontId="9"/>
  </si>
  <si>
    <r>
      <t>N</t>
    </r>
    <r>
      <rPr>
        <sz val="9"/>
        <rFont val="ＭＳ 明朝"/>
        <family val="1"/>
        <charset val="128"/>
      </rPr>
      <t>106010：期間内プロジェクト一覧出力</t>
    </r>
    <rPh sb="8" eb="11">
      <t>キカンナイ</t>
    </rPh>
    <rPh sb="17" eb="19">
      <t>イチラン</t>
    </rPh>
    <rPh sb="19" eb="21">
      <t>シュツリョク</t>
    </rPh>
    <phoneticPr fontId="9"/>
  </si>
  <si>
    <r>
      <rPr>
        <sz val="9"/>
        <rFont val="ＭＳ 明朝"/>
        <family val="1"/>
        <charset val="128"/>
      </rPr>
      <t>BA1060101：指定期間内のプロジェクト情報を抽出、</t>
    </r>
    <phoneticPr fontId="9"/>
  </si>
  <si>
    <t>1.1版</t>
    <rPh sb="3" eb="4">
      <t>ハン</t>
    </rPh>
    <phoneticPr fontId="9"/>
  </si>
  <si>
    <t>N10602：プロジェクト一括登録バッチ 追加</t>
    <rPh sb="21" eb="23">
      <t>ツイカ</t>
    </rPh>
    <phoneticPr fontId="9"/>
  </si>
  <si>
    <t>N10603：業務日付更新バッチ(オンライン)</t>
    <rPh sb="7" eb="11">
      <t>ギョウムヒヅケ</t>
    </rPh>
    <rPh sb="11" eb="13">
      <t>コウシン</t>
    </rPh>
    <phoneticPr fontId="9"/>
  </si>
  <si>
    <t>起動時間：1:00</t>
    <phoneticPr fontId="9"/>
  </si>
  <si>
    <t>BA1070101:</t>
    <phoneticPr fontId="9"/>
  </si>
  <si>
    <t>業務日付更新バッチを区分=01(オンライン)</t>
    <rPh sb="10" eb="12">
      <t>クブン</t>
    </rPh>
    <phoneticPr fontId="9"/>
  </si>
  <si>
    <t>を指定して実行する。</t>
    <rPh sb="1" eb="3">
      <t>シテイ</t>
    </rPh>
    <rPh sb="5" eb="7">
      <t>ジッコウ</t>
    </rPh>
    <phoneticPr fontId="9"/>
  </si>
  <si>
    <t>業務日付更新バッチを区分=00(バッチ)</t>
    <rPh sb="10" eb="12">
      <t>クブン</t>
    </rPh>
    <phoneticPr fontId="9"/>
  </si>
  <si>
    <t>最遅開始時間：6:00</t>
    <rPh sb="0" eb="2">
      <t>サイチ</t>
    </rPh>
    <rPh sb="2" eb="4">
      <t>カイシ</t>
    </rPh>
    <phoneticPr fontId="9"/>
  </si>
  <si>
    <t>N1060301：業務日付更新バッチ(オンライン)</t>
    <rPh sb="9" eb="11">
      <t>ギョウム</t>
    </rPh>
    <rPh sb="11" eb="13">
      <t>ヒヅケ</t>
    </rPh>
    <rPh sb="13" eb="15">
      <t>コウシン</t>
    </rPh>
    <phoneticPr fontId="9"/>
  </si>
  <si>
    <t>N10604：業務日付更新バッチ(バッチ)</t>
    <rPh sb="7" eb="9">
      <t>ギョウム</t>
    </rPh>
    <rPh sb="9" eb="11">
      <t>ヒヅケ</t>
    </rPh>
    <rPh sb="11" eb="13">
      <t>コウシン</t>
    </rPh>
    <phoneticPr fontId="9"/>
  </si>
  <si>
    <t>N1060401：業務日付更新バッチ(バッチ)</t>
    <rPh sb="9" eb="11">
      <t>ギョウム</t>
    </rPh>
    <rPh sb="11" eb="13">
      <t>ヒヅケ</t>
    </rPh>
    <rPh sb="13" eb="15">
      <t>コウシン</t>
    </rPh>
    <phoneticPr fontId="9"/>
  </si>
  <si>
    <t>1.2版</t>
    <rPh sb="3" eb="4">
      <t>ハン</t>
    </rPh>
    <phoneticPr fontId="9"/>
  </si>
  <si>
    <t>N10603：業務日付更新バッチ(オンライン)、N10604：業務日付更新バッチ(バッチ)　追加</t>
    <rPh sb="46" eb="48">
      <t>ツイカ</t>
    </rPh>
    <phoneticPr fontId="9"/>
  </si>
  <si>
    <t>第１．２版</t>
    <rPh sb="0" eb="1">
      <t>ダイ</t>
    </rPh>
    <rPh sb="4" eb="5">
      <t>ハン</t>
    </rPh>
    <phoneticPr fontId="2"/>
  </si>
  <si>
    <t>最遅終了時刻：1:29</t>
    <phoneticPr fontId="9"/>
  </si>
  <si>
    <t>最遅終了時刻：6:29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</si>
</sst>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trike/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6" fillId="0" borderId="0" xfId="1" applyFont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0" fontId="19" fillId="0" borderId="1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5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44DE78-CD69-4975-9FCB-5DB91A0175E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32</xdr:row>
      <xdr:rowOff>123825</xdr:rowOff>
    </xdr:from>
    <xdr:to>
      <xdr:col>50</xdr:col>
      <xdr:colOff>142875</xdr:colOff>
      <xdr:row>49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39</xdr:row>
      <xdr:rowOff>117252</xdr:rowOff>
    </xdr:from>
    <xdr:ext cx="787908" cy="203645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46</xdr:row>
      <xdr:rowOff>114300</xdr:rowOff>
    </xdr:from>
    <xdr:to>
      <xdr:col>45</xdr:col>
      <xdr:colOff>209550</xdr:colOff>
      <xdr:row>49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47</xdr:row>
      <xdr:rowOff>22002</xdr:rowOff>
    </xdr:from>
    <xdr:ext cx="531428" cy="203645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42</xdr:row>
      <xdr:rowOff>38100</xdr:rowOff>
    </xdr:from>
    <xdr:to>
      <xdr:col>34</xdr:col>
      <xdr:colOff>28575</xdr:colOff>
      <xdr:row>44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42</xdr:row>
      <xdr:rowOff>95250</xdr:rowOff>
    </xdr:from>
    <xdr:ext cx="787908" cy="185179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42</xdr:row>
      <xdr:rowOff>123825</xdr:rowOff>
    </xdr:from>
    <xdr:ext cx="421655" cy="185179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45</xdr:row>
      <xdr:rowOff>133350</xdr:rowOff>
    </xdr:from>
    <xdr:to>
      <xdr:col>34</xdr:col>
      <xdr:colOff>38100</xdr:colOff>
      <xdr:row>45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45</xdr:row>
      <xdr:rowOff>31527</xdr:rowOff>
    </xdr:from>
    <xdr:ext cx="1429109" cy="203645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39</xdr:row>
      <xdr:rowOff>57150</xdr:rowOff>
    </xdr:from>
    <xdr:to>
      <xdr:col>35</xdr:col>
      <xdr:colOff>38100</xdr:colOff>
      <xdr:row>41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37</xdr:row>
      <xdr:rowOff>123825</xdr:rowOff>
    </xdr:from>
    <xdr:to>
      <xdr:col>34</xdr:col>
      <xdr:colOff>0</xdr:colOff>
      <xdr:row>39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39</xdr:row>
      <xdr:rowOff>133350</xdr:rowOff>
    </xdr:from>
    <xdr:to>
      <xdr:col>38</xdr:col>
      <xdr:colOff>200025</xdr:colOff>
      <xdr:row>41</xdr:row>
      <xdr:rowOff>57150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44</xdr:row>
      <xdr:rowOff>2952</xdr:rowOff>
    </xdr:from>
    <xdr:ext cx="403187" cy="203645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47</xdr:row>
      <xdr:rowOff>85725</xdr:rowOff>
    </xdr:from>
    <xdr:to>
      <xdr:col>34</xdr:col>
      <xdr:colOff>38100</xdr:colOff>
      <xdr:row>47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46</xdr:row>
      <xdr:rowOff>139103</xdr:rowOff>
    </xdr:from>
    <xdr:ext cx="1813830" cy="203645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  <xdr:twoCellAnchor>
    <xdr:from>
      <xdr:col>23</xdr:col>
      <xdr:colOff>180975</xdr:colOff>
      <xdr:row>14</xdr:row>
      <xdr:rowOff>133350</xdr:rowOff>
    </xdr:from>
    <xdr:to>
      <xdr:col>23</xdr:col>
      <xdr:colOff>180975</xdr:colOff>
      <xdr:row>16</xdr:row>
      <xdr:rowOff>142875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DA8D29C-FF94-4648-8812-776D425E4FDD}"/>
            </a:ext>
          </a:extLst>
        </xdr:cNvPr>
        <xdr:cNvCxnSpPr/>
      </xdr:nvCxnSpPr>
      <xdr:spPr>
        <a:xfrm>
          <a:off x="6534150" y="218122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17</xdr:row>
      <xdr:rowOff>0</xdr:rowOff>
    </xdr:from>
    <xdr:to>
      <xdr:col>7</xdr:col>
      <xdr:colOff>152400</xdr:colOff>
      <xdr:row>28</xdr:row>
      <xdr:rowOff>142875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778B7A3-B41A-4C87-B513-CC97F335FA75}"/>
            </a:ext>
          </a:extLst>
        </xdr:cNvPr>
        <xdr:cNvCxnSpPr/>
      </xdr:nvCxnSpPr>
      <xdr:spPr>
        <a:xfrm>
          <a:off x="2085975" y="2486025"/>
          <a:ext cx="0" cy="17240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266700</xdr:colOff>
      <xdr:row>17</xdr:row>
      <xdr:rowOff>0</xdr:rowOff>
    </xdr:from>
    <xdr:to>
      <xdr:col>38</xdr:col>
      <xdr:colOff>266700</xdr:colOff>
      <xdr:row>26</xdr:row>
      <xdr:rowOff>57150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F3FC4402-3304-4DDE-8456-EEB77933C074}"/>
            </a:ext>
          </a:extLst>
        </xdr:cNvPr>
        <xdr:cNvCxnSpPr/>
      </xdr:nvCxnSpPr>
      <xdr:spPr>
        <a:xfrm>
          <a:off x="10763250" y="2486025"/>
          <a:ext cx="0" cy="1352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23</xdr:row>
      <xdr:rowOff>142875</xdr:rowOff>
    </xdr:from>
    <xdr:to>
      <xdr:col>23</xdr:col>
      <xdr:colOff>171450</xdr:colOff>
      <xdr:row>26</xdr:row>
      <xdr:rowOff>57150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3926FE0-BDB9-4052-B160-6D1210D91255}"/>
            </a:ext>
          </a:extLst>
        </xdr:cNvPr>
        <xdr:cNvCxnSpPr/>
      </xdr:nvCxnSpPr>
      <xdr:spPr>
        <a:xfrm>
          <a:off x="6524625" y="3486150"/>
          <a:ext cx="0" cy="3524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26</xdr:row>
      <xdr:rowOff>57150</xdr:rowOff>
    </xdr:from>
    <xdr:to>
      <xdr:col>38</xdr:col>
      <xdr:colOff>257175</xdr:colOff>
      <xdr:row>26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D30FE414-2A05-41BC-A33A-19C3907AC381}"/>
            </a:ext>
          </a:extLst>
        </xdr:cNvPr>
        <xdr:cNvCxnSpPr/>
      </xdr:nvCxnSpPr>
      <xdr:spPr>
        <a:xfrm>
          <a:off x="2085975" y="3838575"/>
          <a:ext cx="8667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4" t="s">
        <v>65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80">
        <f ca="1">IF(INDIRECT("変更履歴!D8")="","",MAX(INDIRECT("変更履歴!D8"):INDIRECT("変更履歴!F33")))</f>
        <v>44866</v>
      </c>
      <c r="J25" s="80"/>
      <c r="K25" s="80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/>
    </row>
    <row r="33" spans="6:19" ht="18.75" x14ac:dyDescent="0.2">
      <c r="F33" s="17"/>
      <c r="H33" s="17"/>
      <c r="J33" s="21"/>
      <c r="L33" s="21"/>
      <c r="M33" s="16"/>
      <c r="N33" s="21"/>
      <c r="O33" s="21"/>
      <c r="P33" s="21"/>
    </row>
    <row r="34" spans="6:19" ht="18.75" x14ac:dyDescent="0.2">
      <c r="F34" s="17"/>
      <c r="H34" s="17"/>
      <c r="J34" s="20"/>
      <c r="L34" s="21"/>
      <c r="M34" s="21"/>
      <c r="N34" s="21"/>
      <c r="O34" s="21"/>
      <c r="P34" s="21"/>
      <c r="Q34" s="22"/>
      <c r="R34" s="23"/>
      <c r="S34" s="23"/>
    </row>
    <row r="35" spans="6:19" ht="13.5" customHeight="1" x14ac:dyDescent="0.15">
      <c r="O35" s="21"/>
      <c r="P35" s="21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3" customFormat="1" ht="12" customHeight="1" x14ac:dyDescent="0.15">
      <c r="A1" s="117" t="s">
        <v>20</v>
      </c>
      <c r="B1" s="118"/>
      <c r="C1" s="118"/>
      <c r="D1" s="119"/>
      <c r="E1" s="120" t="s">
        <v>31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16</v>
      </c>
      <c r="P1" s="127"/>
      <c r="Q1" s="127"/>
      <c r="R1" s="128"/>
      <c r="S1" s="135" t="s">
        <v>24</v>
      </c>
      <c r="T1" s="136"/>
      <c r="U1" s="136"/>
      <c r="V1" s="136"/>
      <c r="W1" s="136"/>
      <c r="X1" s="136"/>
      <c r="Y1" s="136"/>
      <c r="Z1" s="137"/>
      <c r="AA1" s="117" t="s">
        <v>17</v>
      </c>
      <c r="AB1" s="119"/>
      <c r="AC1" s="144" t="str">
        <f>IF(AF8="","",AF8)</f>
        <v>TIS</v>
      </c>
      <c r="AD1" s="145"/>
      <c r="AE1" s="145"/>
      <c r="AF1" s="146"/>
      <c r="AG1" s="111">
        <f>IF(D8="","",D8)</f>
        <v>43635</v>
      </c>
      <c r="AH1" s="112"/>
      <c r="AI1" s="113"/>
      <c r="AJ1" s="1"/>
      <c r="AK1" s="1"/>
      <c r="AL1" s="1"/>
      <c r="AM1" s="1"/>
      <c r="AN1" s="2"/>
    </row>
    <row r="2" spans="1:40" s="3" customFormat="1" ht="12" customHeight="1" x14ac:dyDescent="0.15">
      <c r="A2" s="117" t="s">
        <v>1</v>
      </c>
      <c r="B2" s="118"/>
      <c r="C2" s="118"/>
      <c r="D2" s="119"/>
      <c r="E2" s="120" t="s">
        <v>31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18</v>
      </c>
      <c r="AB2" s="119"/>
      <c r="AC2" s="123" t="str">
        <f ca="1">IF(COUNTA(AF9:AF33)&lt;&gt;0,INDIRECT("AF"&amp;(COUNTA(AF9:AF33)+8)),"")</f>
        <v>TIS</v>
      </c>
      <c r="AD2" s="124"/>
      <c r="AE2" s="124"/>
      <c r="AF2" s="125"/>
      <c r="AG2" s="111">
        <f>IF(D9="","",MAX(D9:F33))</f>
        <v>44866</v>
      </c>
      <c r="AH2" s="112"/>
      <c r="AI2" s="113"/>
      <c r="AJ2" s="1"/>
      <c r="AK2" s="1"/>
      <c r="AL2" s="1"/>
      <c r="AM2" s="1"/>
      <c r="AN2" s="1"/>
    </row>
    <row r="3" spans="1:40" s="3" customFormat="1" ht="12" customHeight="1" x14ac:dyDescent="0.15">
      <c r="A3" s="117" t="s">
        <v>2</v>
      </c>
      <c r="B3" s="118"/>
      <c r="C3" s="118"/>
      <c r="D3" s="119"/>
      <c r="E3" s="120" t="s">
        <v>32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/>
      <c r="AD3" s="145"/>
      <c r="AE3" s="145"/>
      <c r="AF3" s="146"/>
      <c r="AG3" s="111"/>
      <c r="AH3" s="112"/>
      <c r="AI3" s="113"/>
      <c r="AJ3" s="1"/>
      <c r="AK3" s="1"/>
      <c r="AL3" s="1"/>
      <c r="AM3" s="1"/>
      <c r="AN3" s="1"/>
    </row>
    <row r="5" spans="1:40" s="3" customFormat="1" ht="22.5" customHeight="1" x14ac:dyDescent="0.2">
      <c r="N5" s="60" t="s">
        <v>5</v>
      </c>
      <c r="AA5" s="12"/>
      <c r="AB5" s="12"/>
      <c r="AC5" s="8"/>
      <c r="AD5" s="9"/>
      <c r="AE5" s="9"/>
      <c r="AF5" s="9"/>
      <c r="AG5" s="12"/>
      <c r="AH5" s="12"/>
      <c r="AI5" s="12"/>
    </row>
    <row r="6" spans="1:40" s="3" customFormat="1" ht="15" customHeight="1" x14ac:dyDescent="0.15">
      <c r="N6" s="1"/>
      <c r="AA6" s="12"/>
      <c r="AB6" s="12"/>
      <c r="AC6" s="8"/>
      <c r="AD6" s="9"/>
      <c r="AE6" s="9"/>
      <c r="AF6" s="9"/>
      <c r="AG6" s="12"/>
      <c r="AH6" s="12"/>
      <c r="AI6" s="12"/>
    </row>
    <row r="7" spans="1:40" s="7" customFormat="1" ht="15" customHeight="1" thickBot="1" x14ac:dyDescent="0.2">
      <c r="A7" s="6" t="s">
        <v>21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4" t="s">
        <v>26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7" customFormat="1" ht="15" customHeight="1" thickTop="1" x14ac:dyDescent="0.15">
      <c r="A8" s="78">
        <v>1</v>
      </c>
      <c r="B8" s="95" t="s">
        <v>27</v>
      </c>
      <c r="C8" s="96"/>
      <c r="D8" s="97">
        <v>43635</v>
      </c>
      <c r="E8" s="98"/>
      <c r="F8" s="99"/>
      <c r="G8" s="100" t="s">
        <v>22</v>
      </c>
      <c r="H8" s="101"/>
      <c r="I8" s="102"/>
      <c r="J8" s="103" t="s">
        <v>28</v>
      </c>
      <c r="K8" s="104"/>
      <c r="L8" s="104"/>
      <c r="M8" s="104"/>
      <c r="N8" s="104"/>
      <c r="O8" s="104"/>
      <c r="P8" s="105"/>
      <c r="Q8" s="106" t="s">
        <v>29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9" t="s">
        <v>30</v>
      </c>
      <c r="AG8" s="110"/>
      <c r="AH8" s="110"/>
      <c r="AI8" s="96"/>
    </row>
    <row r="9" spans="1:40" s="7" customFormat="1" ht="15" customHeight="1" x14ac:dyDescent="0.15">
      <c r="A9" s="79">
        <v>2</v>
      </c>
      <c r="B9" s="81" t="s">
        <v>51</v>
      </c>
      <c r="C9" s="82"/>
      <c r="D9" s="83">
        <v>44713</v>
      </c>
      <c r="E9" s="84"/>
      <c r="F9" s="85"/>
      <c r="G9" s="83" t="s">
        <v>4</v>
      </c>
      <c r="H9" s="86"/>
      <c r="I9" s="82"/>
      <c r="J9" s="87" t="s">
        <v>34</v>
      </c>
      <c r="K9" s="88"/>
      <c r="L9" s="88"/>
      <c r="M9" s="88"/>
      <c r="N9" s="88"/>
      <c r="O9" s="88"/>
      <c r="P9" s="89"/>
      <c r="Q9" s="93" t="s">
        <v>52</v>
      </c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  <c r="AF9" s="94" t="s">
        <v>30</v>
      </c>
      <c r="AG9" s="86"/>
      <c r="AH9" s="86"/>
      <c r="AI9" s="82"/>
    </row>
    <row r="10" spans="1:40" s="7" customFormat="1" ht="23.25" customHeight="1" x14ac:dyDescent="0.15">
      <c r="A10" s="79">
        <v>3</v>
      </c>
      <c r="B10" s="94" t="s">
        <v>63</v>
      </c>
      <c r="C10" s="82"/>
      <c r="D10" s="83">
        <v>44866</v>
      </c>
      <c r="E10" s="84"/>
      <c r="F10" s="85"/>
      <c r="G10" s="81" t="s">
        <v>4</v>
      </c>
      <c r="H10" s="86"/>
      <c r="I10" s="82"/>
      <c r="J10" s="87" t="s">
        <v>34</v>
      </c>
      <c r="K10" s="88"/>
      <c r="L10" s="88"/>
      <c r="M10" s="88"/>
      <c r="N10" s="88"/>
      <c r="O10" s="88"/>
      <c r="P10" s="89"/>
      <c r="Q10" s="93" t="s">
        <v>64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2"/>
      <c r="AF10" s="94" t="s">
        <v>30</v>
      </c>
      <c r="AG10" s="86"/>
      <c r="AH10" s="86"/>
      <c r="AI10" s="82"/>
    </row>
    <row r="11" spans="1:40" s="7" customFormat="1" ht="15" customHeight="1" x14ac:dyDescent="0.15">
      <c r="A11" s="79"/>
      <c r="B11" s="81"/>
      <c r="C11" s="82"/>
      <c r="D11" s="83"/>
      <c r="E11" s="84"/>
      <c r="F11" s="85"/>
      <c r="G11" s="81"/>
      <c r="H11" s="86"/>
      <c r="I11" s="82"/>
      <c r="J11" s="87"/>
      <c r="K11" s="88"/>
      <c r="L11" s="88"/>
      <c r="M11" s="88"/>
      <c r="N11" s="88"/>
      <c r="O11" s="88"/>
      <c r="P11" s="89"/>
      <c r="Q11" s="90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2"/>
      <c r="AF11" s="87"/>
      <c r="AG11" s="88"/>
      <c r="AH11" s="88"/>
      <c r="AI11" s="89"/>
    </row>
    <row r="12" spans="1:40" s="7" customFormat="1" ht="15" customHeight="1" x14ac:dyDescent="0.15">
      <c r="A12" s="79"/>
      <c r="B12" s="81"/>
      <c r="C12" s="82"/>
      <c r="D12" s="83"/>
      <c r="E12" s="84"/>
      <c r="F12" s="85"/>
      <c r="G12" s="81"/>
      <c r="H12" s="86"/>
      <c r="I12" s="82"/>
      <c r="J12" s="87"/>
      <c r="K12" s="88"/>
      <c r="L12" s="88"/>
      <c r="M12" s="88"/>
      <c r="N12" s="88"/>
      <c r="O12" s="88"/>
      <c r="P12" s="89"/>
      <c r="Q12" s="90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87"/>
      <c r="AG12" s="88"/>
      <c r="AH12" s="88"/>
      <c r="AI12" s="89"/>
    </row>
    <row r="13" spans="1:40" s="7" customFormat="1" ht="15" customHeight="1" x14ac:dyDescent="0.15">
      <c r="A13" s="79"/>
      <c r="B13" s="81"/>
      <c r="C13" s="82"/>
      <c r="D13" s="83"/>
      <c r="E13" s="84"/>
      <c r="F13" s="85"/>
      <c r="G13" s="81"/>
      <c r="H13" s="86"/>
      <c r="I13" s="82"/>
      <c r="J13" s="87"/>
      <c r="K13" s="88"/>
      <c r="L13" s="88"/>
      <c r="M13" s="88"/>
      <c r="N13" s="88"/>
      <c r="O13" s="88"/>
      <c r="P13" s="89"/>
      <c r="Q13" s="9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2"/>
      <c r="AF13" s="87"/>
      <c r="AG13" s="88"/>
      <c r="AH13" s="88"/>
      <c r="AI13" s="89"/>
    </row>
    <row r="14" spans="1:40" s="7" customFormat="1" ht="15" customHeight="1" x14ac:dyDescent="0.15">
      <c r="A14" s="79"/>
      <c r="B14" s="81"/>
      <c r="C14" s="82"/>
      <c r="D14" s="83"/>
      <c r="E14" s="84"/>
      <c r="F14" s="85"/>
      <c r="G14" s="81"/>
      <c r="H14" s="86"/>
      <c r="I14" s="82"/>
      <c r="J14" s="87"/>
      <c r="K14" s="88"/>
      <c r="L14" s="88"/>
      <c r="M14" s="88"/>
      <c r="N14" s="88"/>
      <c r="O14" s="88"/>
      <c r="P14" s="89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87"/>
      <c r="AG14" s="88"/>
      <c r="AH14" s="88"/>
      <c r="AI14" s="89"/>
    </row>
    <row r="15" spans="1:40" s="7" customFormat="1" ht="15" customHeight="1" x14ac:dyDescent="0.15">
      <c r="A15" s="79"/>
      <c r="B15" s="81"/>
      <c r="C15" s="82"/>
      <c r="D15" s="83"/>
      <c r="E15" s="84"/>
      <c r="F15" s="85"/>
      <c r="G15" s="81"/>
      <c r="H15" s="86"/>
      <c r="I15" s="82"/>
      <c r="J15" s="87"/>
      <c r="K15" s="88"/>
      <c r="L15" s="88"/>
      <c r="M15" s="88"/>
      <c r="N15" s="88"/>
      <c r="O15" s="88"/>
      <c r="P15" s="89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87"/>
      <c r="AG15" s="88"/>
      <c r="AH15" s="88"/>
      <c r="AI15" s="89"/>
    </row>
    <row r="16" spans="1:40" s="7" customFormat="1" ht="15" customHeight="1" x14ac:dyDescent="0.15">
      <c r="A16" s="79"/>
      <c r="B16" s="81"/>
      <c r="C16" s="82"/>
      <c r="D16" s="83"/>
      <c r="E16" s="84"/>
      <c r="F16" s="85"/>
      <c r="G16" s="81"/>
      <c r="H16" s="86"/>
      <c r="I16" s="82"/>
      <c r="J16" s="87"/>
      <c r="K16" s="88"/>
      <c r="L16" s="88"/>
      <c r="M16" s="88"/>
      <c r="N16" s="88"/>
      <c r="O16" s="88"/>
      <c r="P16" s="89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87"/>
      <c r="AG16" s="88"/>
      <c r="AH16" s="88"/>
      <c r="AI16" s="89"/>
    </row>
    <row r="17" spans="1:35" s="7" customFormat="1" ht="15" customHeight="1" x14ac:dyDescent="0.15">
      <c r="A17" s="79"/>
      <c r="B17" s="81"/>
      <c r="C17" s="82"/>
      <c r="D17" s="83"/>
      <c r="E17" s="84"/>
      <c r="F17" s="85"/>
      <c r="G17" s="81"/>
      <c r="H17" s="86"/>
      <c r="I17" s="82"/>
      <c r="J17" s="87"/>
      <c r="K17" s="88"/>
      <c r="L17" s="88"/>
      <c r="M17" s="88"/>
      <c r="N17" s="88"/>
      <c r="O17" s="88"/>
      <c r="P17" s="89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87"/>
      <c r="AG17" s="88"/>
      <c r="AH17" s="88"/>
      <c r="AI17" s="89"/>
    </row>
    <row r="18" spans="1:35" s="7" customFormat="1" ht="15" customHeight="1" x14ac:dyDescent="0.15">
      <c r="A18" s="79"/>
      <c r="B18" s="81"/>
      <c r="C18" s="82"/>
      <c r="D18" s="83"/>
      <c r="E18" s="84"/>
      <c r="F18" s="85"/>
      <c r="G18" s="81"/>
      <c r="H18" s="86"/>
      <c r="I18" s="82"/>
      <c r="J18" s="87"/>
      <c r="K18" s="88"/>
      <c r="L18" s="88"/>
      <c r="M18" s="88"/>
      <c r="N18" s="88"/>
      <c r="O18" s="88"/>
      <c r="P18" s="89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87"/>
      <c r="AG18" s="88"/>
      <c r="AH18" s="88"/>
      <c r="AI18" s="89"/>
    </row>
    <row r="19" spans="1:35" s="7" customFormat="1" ht="15" customHeight="1" x14ac:dyDescent="0.15">
      <c r="A19" s="79"/>
      <c r="B19" s="81"/>
      <c r="C19" s="82"/>
      <c r="D19" s="83"/>
      <c r="E19" s="84"/>
      <c r="F19" s="85"/>
      <c r="G19" s="81"/>
      <c r="H19" s="86"/>
      <c r="I19" s="82"/>
      <c r="J19" s="87"/>
      <c r="K19" s="88"/>
      <c r="L19" s="88"/>
      <c r="M19" s="88"/>
      <c r="N19" s="88"/>
      <c r="O19" s="88"/>
      <c r="P19" s="89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87"/>
      <c r="AG19" s="88"/>
      <c r="AH19" s="88"/>
      <c r="AI19" s="89"/>
    </row>
    <row r="20" spans="1:35" s="7" customFormat="1" ht="15" customHeight="1" x14ac:dyDescent="0.15">
      <c r="A20" s="79"/>
      <c r="B20" s="81"/>
      <c r="C20" s="82"/>
      <c r="D20" s="83"/>
      <c r="E20" s="84"/>
      <c r="F20" s="85"/>
      <c r="G20" s="81"/>
      <c r="H20" s="86"/>
      <c r="I20" s="82"/>
      <c r="J20" s="87"/>
      <c r="K20" s="88"/>
      <c r="L20" s="88"/>
      <c r="M20" s="88"/>
      <c r="N20" s="88"/>
      <c r="O20" s="88"/>
      <c r="P20" s="89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87"/>
      <c r="AG20" s="88"/>
      <c r="AH20" s="88"/>
      <c r="AI20" s="89"/>
    </row>
    <row r="21" spans="1:35" s="7" customFormat="1" ht="15" customHeight="1" x14ac:dyDescent="0.15">
      <c r="A21" s="79"/>
      <c r="B21" s="81"/>
      <c r="C21" s="82"/>
      <c r="D21" s="83"/>
      <c r="E21" s="84"/>
      <c r="F21" s="85"/>
      <c r="G21" s="81"/>
      <c r="H21" s="86"/>
      <c r="I21" s="82"/>
      <c r="J21" s="87"/>
      <c r="K21" s="88"/>
      <c r="L21" s="88"/>
      <c r="M21" s="88"/>
      <c r="N21" s="88"/>
      <c r="O21" s="88"/>
      <c r="P21" s="89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87"/>
      <c r="AG21" s="88"/>
      <c r="AH21" s="88"/>
      <c r="AI21" s="89"/>
    </row>
    <row r="22" spans="1:35" s="7" customFormat="1" ht="15" customHeight="1" x14ac:dyDescent="0.15">
      <c r="A22" s="79"/>
      <c r="B22" s="81"/>
      <c r="C22" s="82"/>
      <c r="D22" s="83"/>
      <c r="E22" s="84"/>
      <c r="F22" s="85"/>
      <c r="G22" s="81"/>
      <c r="H22" s="86"/>
      <c r="I22" s="82"/>
      <c r="J22" s="87"/>
      <c r="K22" s="88"/>
      <c r="L22" s="88"/>
      <c r="M22" s="88"/>
      <c r="N22" s="88"/>
      <c r="O22" s="88"/>
      <c r="P22" s="89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87"/>
      <c r="AG22" s="88"/>
      <c r="AH22" s="88"/>
      <c r="AI22" s="89"/>
    </row>
    <row r="23" spans="1:35" s="7" customFormat="1" ht="15" customHeight="1" x14ac:dyDescent="0.15">
      <c r="A23" s="79"/>
      <c r="B23" s="81"/>
      <c r="C23" s="82"/>
      <c r="D23" s="83"/>
      <c r="E23" s="84"/>
      <c r="F23" s="85"/>
      <c r="G23" s="81"/>
      <c r="H23" s="86"/>
      <c r="I23" s="82"/>
      <c r="J23" s="87"/>
      <c r="K23" s="88"/>
      <c r="L23" s="88"/>
      <c r="M23" s="88"/>
      <c r="N23" s="88"/>
      <c r="O23" s="88"/>
      <c r="P23" s="89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87"/>
      <c r="AG23" s="88"/>
      <c r="AH23" s="88"/>
      <c r="AI23" s="89"/>
    </row>
    <row r="24" spans="1:35" s="7" customFormat="1" ht="15" customHeight="1" x14ac:dyDescent="0.15">
      <c r="A24" s="79"/>
      <c r="B24" s="81"/>
      <c r="C24" s="82"/>
      <c r="D24" s="83"/>
      <c r="E24" s="84"/>
      <c r="F24" s="85"/>
      <c r="G24" s="81"/>
      <c r="H24" s="86"/>
      <c r="I24" s="82"/>
      <c r="J24" s="87"/>
      <c r="K24" s="88"/>
      <c r="L24" s="88"/>
      <c r="M24" s="88"/>
      <c r="N24" s="88"/>
      <c r="O24" s="88"/>
      <c r="P24" s="89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87"/>
      <c r="AG24" s="88"/>
      <c r="AH24" s="88"/>
      <c r="AI24" s="89"/>
    </row>
    <row r="25" spans="1:35" s="7" customFormat="1" ht="15" customHeight="1" x14ac:dyDescent="0.15">
      <c r="A25" s="79"/>
      <c r="B25" s="81"/>
      <c r="C25" s="82"/>
      <c r="D25" s="83"/>
      <c r="E25" s="84"/>
      <c r="F25" s="85"/>
      <c r="G25" s="81"/>
      <c r="H25" s="86"/>
      <c r="I25" s="82"/>
      <c r="J25" s="87"/>
      <c r="K25" s="88"/>
      <c r="L25" s="88"/>
      <c r="M25" s="88"/>
      <c r="N25" s="88"/>
      <c r="O25" s="88"/>
      <c r="P25" s="89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87"/>
      <c r="AG25" s="88"/>
      <c r="AH25" s="88"/>
      <c r="AI25" s="89"/>
    </row>
    <row r="26" spans="1:35" s="7" customFormat="1" ht="15" customHeight="1" x14ac:dyDescent="0.15">
      <c r="A26" s="79"/>
      <c r="B26" s="81"/>
      <c r="C26" s="82"/>
      <c r="D26" s="83"/>
      <c r="E26" s="84"/>
      <c r="F26" s="85"/>
      <c r="G26" s="81"/>
      <c r="H26" s="86"/>
      <c r="I26" s="82"/>
      <c r="J26" s="87"/>
      <c r="K26" s="88"/>
      <c r="L26" s="88"/>
      <c r="M26" s="88"/>
      <c r="N26" s="88"/>
      <c r="O26" s="88"/>
      <c r="P26" s="89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87"/>
      <c r="AG26" s="88"/>
      <c r="AH26" s="88"/>
      <c r="AI26" s="89"/>
    </row>
    <row r="27" spans="1:35" s="7" customFormat="1" ht="15" customHeight="1" x14ac:dyDescent="0.15">
      <c r="A27" s="79"/>
      <c r="B27" s="81"/>
      <c r="C27" s="82"/>
      <c r="D27" s="83"/>
      <c r="E27" s="84"/>
      <c r="F27" s="85"/>
      <c r="G27" s="81"/>
      <c r="H27" s="86"/>
      <c r="I27" s="82"/>
      <c r="J27" s="87"/>
      <c r="K27" s="88"/>
      <c r="L27" s="88"/>
      <c r="M27" s="88"/>
      <c r="N27" s="88"/>
      <c r="O27" s="88"/>
      <c r="P27" s="89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87"/>
      <c r="AG27" s="88"/>
      <c r="AH27" s="88"/>
      <c r="AI27" s="89"/>
    </row>
    <row r="28" spans="1:35" s="7" customFormat="1" ht="15" customHeight="1" x14ac:dyDescent="0.15">
      <c r="A28" s="79"/>
      <c r="B28" s="81"/>
      <c r="C28" s="82"/>
      <c r="D28" s="83"/>
      <c r="E28" s="84"/>
      <c r="F28" s="85"/>
      <c r="G28" s="81"/>
      <c r="H28" s="86"/>
      <c r="I28" s="82"/>
      <c r="J28" s="87"/>
      <c r="K28" s="88"/>
      <c r="L28" s="88"/>
      <c r="M28" s="88"/>
      <c r="N28" s="88"/>
      <c r="O28" s="88"/>
      <c r="P28" s="89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87"/>
      <c r="AG28" s="88"/>
      <c r="AH28" s="88"/>
      <c r="AI28" s="89"/>
    </row>
    <row r="29" spans="1:35" s="7" customFormat="1" ht="15" customHeight="1" x14ac:dyDescent="0.15">
      <c r="A29" s="79"/>
      <c r="B29" s="81"/>
      <c r="C29" s="82"/>
      <c r="D29" s="83"/>
      <c r="E29" s="84"/>
      <c r="F29" s="85"/>
      <c r="G29" s="81"/>
      <c r="H29" s="86"/>
      <c r="I29" s="82"/>
      <c r="J29" s="87"/>
      <c r="K29" s="88"/>
      <c r="L29" s="88"/>
      <c r="M29" s="88"/>
      <c r="N29" s="88"/>
      <c r="O29" s="88"/>
      <c r="P29" s="89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87"/>
      <c r="AG29" s="88"/>
      <c r="AH29" s="88"/>
      <c r="AI29" s="89"/>
    </row>
    <row r="30" spans="1:35" s="7" customFormat="1" ht="15" customHeight="1" x14ac:dyDescent="0.15">
      <c r="A30" s="79"/>
      <c r="B30" s="81"/>
      <c r="C30" s="82"/>
      <c r="D30" s="83"/>
      <c r="E30" s="84"/>
      <c r="F30" s="85"/>
      <c r="G30" s="81"/>
      <c r="H30" s="86"/>
      <c r="I30" s="82"/>
      <c r="J30" s="87"/>
      <c r="K30" s="88"/>
      <c r="L30" s="88"/>
      <c r="M30" s="88"/>
      <c r="N30" s="88"/>
      <c r="O30" s="88"/>
      <c r="P30" s="89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87"/>
      <c r="AG30" s="88"/>
      <c r="AH30" s="88"/>
      <c r="AI30" s="89"/>
    </row>
    <row r="31" spans="1:35" s="7" customFormat="1" ht="15" customHeight="1" x14ac:dyDescent="0.15">
      <c r="A31" s="79"/>
      <c r="B31" s="81"/>
      <c r="C31" s="82"/>
      <c r="D31" s="83"/>
      <c r="E31" s="84"/>
      <c r="F31" s="85"/>
      <c r="G31" s="81"/>
      <c r="H31" s="86"/>
      <c r="I31" s="82"/>
      <c r="J31" s="87"/>
      <c r="K31" s="88"/>
      <c r="L31" s="88"/>
      <c r="M31" s="88"/>
      <c r="N31" s="88"/>
      <c r="O31" s="88"/>
      <c r="P31" s="89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87"/>
      <c r="AG31" s="88"/>
      <c r="AH31" s="88"/>
      <c r="AI31" s="89"/>
    </row>
    <row r="32" spans="1:35" s="7" customFormat="1" ht="15" customHeight="1" x14ac:dyDescent="0.15">
      <c r="A32" s="79"/>
      <c r="B32" s="81"/>
      <c r="C32" s="82"/>
      <c r="D32" s="83"/>
      <c r="E32" s="84"/>
      <c r="F32" s="85"/>
      <c r="G32" s="81"/>
      <c r="H32" s="86"/>
      <c r="I32" s="82"/>
      <c r="J32" s="87"/>
      <c r="K32" s="88"/>
      <c r="L32" s="88"/>
      <c r="M32" s="88"/>
      <c r="N32" s="88"/>
      <c r="O32" s="88"/>
      <c r="P32" s="89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87"/>
      <c r="AG32" s="88"/>
      <c r="AH32" s="88"/>
      <c r="AI32" s="89"/>
    </row>
    <row r="33" spans="1:35" s="7" customFormat="1" ht="15" customHeight="1" x14ac:dyDescent="0.15">
      <c r="A33" s="79"/>
      <c r="B33" s="81"/>
      <c r="C33" s="82"/>
      <c r="D33" s="83"/>
      <c r="E33" s="84"/>
      <c r="F33" s="85"/>
      <c r="G33" s="81"/>
      <c r="H33" s="86"/>
      <c r="I33" s="82"/>
      <c r="J33" s="87"/>
      <c r="K33" s="88"/>
      <c r="L33" s="88"/>
      <c r="M33" s="88"/>
      <c r="N33" s="88"/>
      <c r="O33" s="88"/>
      <c r="P33" s="89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87"/>
      <c r="AG33" s="88"/>
      <c r="AH33" s="88"/>
      <c r="AI33" s="8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42" customWidth="1"/>
    <col min="18" max="33" width="4.83203125" style="31" customWidth="1"/>
    <col min="34" max="34" width="4.83203125" style="42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8" s="3" customFormat="1" ht="12" customHeight="1" x14ac:dyDescent="0.15">
      <c r="A1" s="117" t="s">
        <v>0</v>
      </c>
      <c r="B1" s="118"/>
      <c r="C1" s="118"/>
      <c r="D1" s="119"/>
      <c r="E1" s="147" t="str">
        <f ca="1">IF(INDIRECT("変更履歴!E1")&lt;&gt;"",INDIRECT("変更履歴!E1"),"")</f>
        <v>Nabarchサンプル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16</v>
      </c>
      <c r="P1" s="127"/>
      <c r="Q1" s="127"/>
      <c r="R1" s="128"/>
      <c r="S1" s="135" t="str">
        <f ca="1">IF(INDIRECT("変更履歴!S1")&lt;&gt;"",INDIRECT("変更履歴!S1"),"")</f>
        <v>ネット・ジョブフロー</v>
      </c>
      <c r="T1" s="136"/>
      <c r="U1" s="136"/>
      <c r="V1" s="136"/>
      <c r="W1" s="136"/>
      <c r="X1" s="136"/>
      <c r="Y1" s="136"/>
      <c r="Z1" s="137"/>
      <c r="AA1" s="117" t="s">
        <v>17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8">
        <f ca="1">IF(INDIRECT("変更履歴!AG1")&lt;&gt;"",INDIRECT("変更履歴!AG1"),"")</f>
        <v>43635</v>
      </c>
      <c r="AH1" s="149"/>
      <c r="AI1" s="150"/>
      <c r="AJ1" s="1"/>
      <c r="AK1" s="1"/>
      <c r="AL1" s="2"/>
    </row>
    <row r="2" spans="1:38" s="3" customFormat="1" ht="12" customHeight="1" x14ac:dyDescent="0.15">
      <c r="A2" s="117" t="s">
        <v>1</v>
      </c>
      <c r="B2" s="118"/>
      <c r="C2" s="118"/>
      <c r="D2" s="119"/>
      <c r="E2" s="147" t="str">
        <f ca="1">IF(INDIRECT("変更履歴!E2")&lt;&gt;"",INDIRECT("変更履歴!E2"),"")</f>
        <v>Nabarchサンプル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18</v>
      </c>
      <c r="AB2" s="119"/>
      <c r="AC2" s="144" t="str">
        <f ca="1">IF(INDIRECT("変更履歴!AC2")&lt;&gt;"",INDIRECT("変更履歴!AC2"),"")</f>
        <v>TIS</v>
      </c>
      <c r="AD2" s="145"/>
      <c r="AE2" s="145"/>
      <c r="AF2" s="146"/>
      <c r="AG2" s="148">
        <f ca="1">IF(INDIRECT("変更履歴!AG2")&lt;&gt;"",INDIRECT("変更履歴!AG2"),"")</f>
        <v>44866</v>
      </c>
      <c r="AH2" s="149"/>
      <c r="AI2" s="150"/>
      <c r="AJ2" s="1"/>
      <c r="AK2" s="1"/>
      <c r="AL2" s="1"/>
    </row>
    <row r="3" spans="1:38" s="3" customFormat="1" ht="12" customHeight="1" x14ac:dyDescent="0.15">
      <c r="A3" s="117" t="s">
        <v>2</v>
      </c>
      <c r="B3" s="118"/>
      <c r="C3" s="118"/>
      <c r="D3" s="119"/>
      <c r="E3" s="147" t="str">
        <f ca="1">IF(INDIRECT("変更履歴!E3")&lt;&gt;"",INDIRECT("変更履歴!E3"),"")</f>
        <v>プロジェクト管理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38" s="28" customFormat="1" ht="19.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7"/>
      <c r="AD4" s="5"/>
      <c r="AE4" s="5"/>
      <c r="AF4" s="5"/>
      <c r="AG4" s="5"/>
      <c r="AH4" s="5"/>
      <c r="AI4" s="5"/>
    </row>
    <row r="5" spans="1:38" s="28" customFormat="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6" t="s">
        <v>23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27"/>
      <c r="AD5" s="5"/>
      <c r="AE5" s="5"/>
      <c r="AF5" s="5"/>
      <c r="AG5" s="5"/>
      <c r="AH5" s="5"/>
      <c r="AI5" s="5"/>
    </row>
    <row r="6" spans="1:38" s="28" customFormat="1" ht="1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7"/>
      <c r="AD6" s="5"/>
      <c r="AE6" s="5"/>
      <c r="AF6" s="5"/>
      <c r="AG6" s="5"/>
      <c r="AH6" s="5"/>
      <c r="AI6" s="5"/>
    </row>
    <row r="7" spans="1:38" ht="15" customHeight="1" x14ac:dyDescent="0.15">
      <c r="A7" s="5"/>
      <c r="B7" s="45" t="s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9"/>
      <c r="O7" s="5"/>
      <c r="P7" s="27"/>
      <c r="Q7" s="5"/>
      <c r="R7" s="2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7"/>
      <c r="AH7" s="30"/>
      <c r="AI7" s="5"/>
    </row>
    <row r="8" spans="1:38" ht="15" customHeight="1" x14ac:dyDescent="0.15">
      <c r="A8" s="5"/>
      <c r="B8" s="5"/>
      <c r="C8" s="46" t="s">
        <v>34</v>
      </c>
      <c r="D8" s="5"/>
      <c r="E8" s="5"/>
      <c r="F8" s="5"/>
      <c r="G8" s="5"/>
      <c r="H8" s="5"/>
      <c r="I8" s="5"/>
      <c r="J8" s="5"/>
      <c r="K8" s="5"/>
      <c r="L8" s="5"/>
      <c r="M8" s="5"/>
      <c r="N8" s="29"/>
      <c r="O8" s="5"/>
      <c r="P8" s="27"/>
      <c r="Q8" s="5"/>
      <c r="R8" s="27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7"/>
      <c r="AG8" s="27"/>
      <c r="AH8" s="30"/>
      <c r="AI8" s="5"/>
    </row>
    <row r="9" spans="1:38" ht="15" customHeight="1" x14ac:dyDescent="0.15">
      <c r="A9" s="5"/>
      <c r="B9" s="5"/>
      <c r="C9" s="46"/>
      <c r="D9" s="5"/>
      <c r="E9" s="5"/>
      <c r="F9" s="5"/>
      <c r="G9" s="5"/>
      <c r="H9" s="5"/>
      <c r="I9" s="5"/>
      <c r="J9" s="5"/>
      <c r="K9" s="5"/>
      <c r="L9" s="5"/>
      <c r="M9" s="5"/>
      <c r="N9" s="29"/>
      <c r="O9" s="5"/>
      <c r="P9" s="27"/>
      <c r="Q9" s="5"/>
      <c r="R9" s="27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0"/>
      <c r="AI9" s="5"/>
    </row>
    <row r="10" spans="1:38" ht="15" customHeight="1" x14ac:dyDescent="0.15">
      <c r="A10" s="5"/>
      <c r="B10" s="5"/>
      <c r="C10" s="46"/>
      <c r="D10" s="5"/>
      <c r="E10" s="5"/>
      <c r="F10" s="5"/>
      <c r="G10" s="5"/>
      <c r="H10" s="5"/>
      <c r="I10" s="5"/>
      <c r="J10" s="5"/>
      <c r="K10" s="5"/>
      <c r="L10" s="5"/>
      <c r="M10" s="5"/>
      <c r="N10" s="29"/>
      <c r="O10" s="5"/>
      <c r="P10" s="27"/>
      <c r="Q10" s="5"/>
      <c r="R10" s="27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27"/>
      <c r="AH10" s="30"/>
      <c r="AI10" s="5"/>
    </row>
    <row r="11" spans="1:38" ht="15" customHeight="1" x14ac:dyDescent="0.15">
      <c r="A11" s="5"/>
      <c r="B11" s="5"/>
      <c r="C11" s="46"/>
      <c r="D11" s="5"/>
      <c r="E11" s="5"/>
      <c r="F11" s="5"/>
      <c r="G11" s="5"/>
      <c r="H11" s="5"/>
      <c r="I11" s="5"/>
      <c r="J11" s="5"/>
      <c r="K11" s="5"/>
      <c r="L11" s="5"/>
      <c r="M11" s="5"/>
      <c r="N11" s="29"/>
      <c r="O11" s="5"/>
      <c r="P11" s="27"/>
      <c r="Q11" s="5"/>
      <c r="R11" s="2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27"/>
      <c r="AH11" s="30"/>
      <c r="AI11" s="5"/>
    </row>
    <row r="12" spans="1:38" ht="1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9"/>
      <c r="O12" s="5"/>
      <c r="P12" s="27"/>
      <c r="Q12" s="5"/>
      <c r="R12" s="27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27"/>
      <c r="AH12" s="30"/>
      <c r="AI12" s="5"/>
    </row>
    <row r="13" spans="1:38" ht="1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2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27"/>
      <c r="AH13" s="30"/>
      <c r="AI13" s="5"/>
    </row>
    <row r="14" spans="1:38" ht="1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32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27"/>
      <c r="AH14" s="30"/>
      <c r="AI14" s="5"/>
    </row>
    <row r="15" spans="1:38" ht="15" customHeight="1" x14ac:dyDescent="0.15">
      <c r="A15" s="5"/>
      <c r="B15" s="3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9"/>
      <c r="O15" s="5"/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27"/>
      <c r="AH15" s="30"/>
      <c r="AI15" s="5"/>
    </row>
    <row r="16" spans="1:38" ht="1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7"/>
      <c r="AH16" s="30"/>
      <c r="AI16" s="5"/>
    </row>
    <row r="17" spans="1:35" ht="1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7"/>
      <c r="AH17" s="30"/>
      <c r="AI17" s="5"/>
    </row>
    <row r="18" spans="1:35" ht="1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7"/>
      <c r="AH18" s="30"/>
      <c r="AI18" s="5"/>
    </row>
    <row r="19" spans="1:35" ht="1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7"/>
      <c r="AH19" s="30"/>
      <c r="AI19" s="5"/>
    </row>
    <row r="20" spans="1:35" ht="1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27"/>
      <c r="AH20" s="30"/>
      <c r="AI20" s="5"/>
    </row>
    <row r="21" spans="1:35" ht="1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27"/>
      <c r="AH21" s="30"/>
      <c r="AI21" s="5"/>
    </row>
    <row r="22" spans="1:35" ht="1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27"/>
      <c r="AH22" s="30"/>
      <c r="AI22" s="5"/>
    </row>
    <row r="23" spans="1:35" ht="15" customHeight="1" x14ac:dyDescent="0.15">
      <c r="A23" s="5"/>
      <c r="B23" s="3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9"/>
      <c r="O23" s="5"/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27"/>
      <c r="AH23" s="30"/>
      <c r="AI23" s="5"/>
    </row>
    <row r="24" spans="1:35" ht="1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27"/>
      <c r="AH24" s="30"/>
      <c r="AI24" s="5"/>
    </row>
    <row r="25" spans="1:35" ht="1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27"/>
      <c r="AH25" s="30"/>
      <c r="AI25" s="5"/>
    </row>
    <row r="26" spans="1:35" ht="1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7"/>
      <c r="AH26" s="30"/>
      <c r="AI26" s="5"/>
    </row>
    <row r="27" spans="1:35" ht="1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7"/>
      <c r="AH27" s="30"/>
      <c r="AI27" s="5"/>
    </row>
    <row r="28" spans="1:35" ht="1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9"/>
      <c r="O28" s="5"/>
      <c r="P28" s="2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7"/>
      <c r="AH28" s="30"/>
      <c r="AI28" s="5"/>
    </row>
    <row r="29" spans="1:35" ht="1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7"/>
      <c r="AH29" s="30"/>
      <c r="AI29" s="5"/>
    </row>
    <row r="30" spans="1:35" ht="15" customHeight="1" x14ac:dyDescent="0.15">
      <c r="A30" s="3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7"/>
      <c r="Q30" s="5"/>
      <c r="R30" s="5"/>
      <c r="S30" s="5"/>
      <c r="T30" s="5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35"/>
      <c r="AI30" s="33"/>
    </row>
    <row r="31" spans="1:35" ht="15" customHeight="1" x14ac:dyDescent="0.15">
      <c r="A31" s="33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7"/>
      <c r="Q31" s="30"/>
      <c r="R31" s="5"/>
      <c r="S31" s="36"/>
      <c r="T31" s="5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35"/>
      <c r="AI31" s="33"/>
    </row>
    <row r="32" spans="1:35" ht="15" customHeight="1" x14ac:dyDescent="0.15">
      <c r="A32" s="33"/>
      <c r="B32" s="33"/>
      <c r="C32" s="5"/>
      <c r="D32" s="33"/>
      <c r="E32" s="33"/>
      <c r="F32" s="33"/>
      <c r="G32" s="33"/>
      <c r="H32" s="33"/>
      <c r="I32" s="33"/>
      <c r="J32" s="33"/>
      <c r="K32" s="37"/>
      <c r="L32" s="33"/>
      <c r="M32" s="33"/>
      <c r="N32" s="33"/>
      <c r="O32" s="33"/>
      <c r="P32" s="38"/>
      <c r="Q32" s="30"/>
      <c r="R32" s="33"/>
      <c r="S32" s="39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5"/>
      <c r="AI32" s="33"/>
    </row>
    <row r="33" spans="1:35" ht="15" customHeight="1" x14ac:dyDescent="0.15">
      <c r="A33" s="33"/>
      <c r="B33" s="33"/>
      <c r="C33" s="5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  <c r="Q33" s="30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5"/>
      <c r="AI33" s="33"/>
    </row>
    <row r="34" spans="1:35" ht="15" customHeight="1" x14ac:dyDescent="0.15">
      <c r="A34" s="33"/>
      <c r="B34" s="33"/>
      <c r="C34" s="5"/>
      <c r="D34" s="33"/>
      <c r="E34" s="33"/>
      <c r="F34" s="33"/>
      <c r="G34" s="33"/>
      <c r="H34" s="33"/>
      <c r="I34" s="33"/>
      <c r="J34" s="33"/>
      <c r="K34" s="37"/>
      <c r="L34" s="33"/>
      <c r="M34" s="33"/>
      <c r="N34" s="33"/>
      <c r="O34" s="33"/>
      <c r="P34" s="38"/>
      <c r="Q34" s="30"/>
      <c r="R34" s="33"/>
      <c r="S34" s="39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5"/>
      <c r="AI34" s="33"/>
    </row>
    <row r="35" spans="1:35" ht="15" customHeight="1" x14ac:dyDescent="0.15">
      <c r="A35" s="33"/>
      <c r="B35" s="33"/>
      <c r="C35" s="5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8"/>
      <c r="Q35" s="30"/>
      <c r="R35" s="33"/>
      <c r="S35" s="33"/>
      <c r="T35" s="33"/>
      <c r="U35" s="40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5"/>
      <c r="AI35" s="33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8"/>
      <c r="Q36" s="35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5"/>
      <c r="AI36" s="33"/>
    </row>
    <row r="37" spans="1:35" ht="15" customHeight="1" x14ac:dyDescent="0.15">
      <c r="P37" s="41"/>
      <c r="U37" s="43"/>
      <c r="AG37" s="44"/>
    </row>
    <row r="38" spans="1:35" ht="15" customHeight="1" x14ac:dyDescent="0.15">
      <c r="U38" s="43"/>
      <c r="AF38" s="44"/>
      <c r="AG38" s="41"/>
    </row>
    <row r="39" spans="1:35" ht="15" customHeight="1" x14ac:dyDescent="0.15">
      <c r="T39" s="43"/>
      <c r="AF39" s="44"/>
      <c r="AG39" s="44"/>
    </row>
    <row r="40" spans="1:35" ht="15" customHeight="1" x14ac:dyDescent="0.15">
      <c r="AG40" s="41"/>
    </row>
    <row r="41" spans="1:35" ht="15" customHeight="1" x14ac:dyDescent="0.15">
      <c r="AG41" s="41"/>
    </row>
    <row r="42" spans="1:35" ht="15" customHeight="1" x14ac:dyDescent="0.15">
      <c r="AF42" s="44"/>
      <c r="AG42" s="41"/>
    </row>
    <row r="43" spans="1:35" ht="15" customHeight="1" x14ac:dyDescent="0.15">
      <c r="AF43" s="44"/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9" spans="33:33" ht="15" customHeight="1" x14ac:dyDescent="0.15">
      <c r="AG49" s="4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5" s="3" customFormat="1" ht="12" customHeight="1" x14ac:dyDescent="0.15">
      <c r="A1" s="117" t="s">
        <v>0</v>
      </c>
      <c r="B1" s="118"/>
      <c r="C1" s="118"/>
      <c r="D1" s="119"/>
      <c r="E1" s="147" t="str">
        <f ca="1">IF(INDIRECT("変更履歴!E1")&lt;&gt;"",INDIRECT("変更履歴!E1"),"")</f>
        <v>Nabarchサンプル</v>
      </c>
      <c r="F1" s="121"/>
      <c r="G1" s="121"/>
      <c r="H1" s="121"/>
      <c r="I1" s="121"/>
      <c r="J1" s="121"/>
      <c r="K1" s="121"/>
      <c r="L1" s="121"/>
      <c r="M1" s="121"/>
      <c r="N1" s="122"/>
      <c r="O1" s="151" t="s">
        <v>19</v>
      </c>
      <c r="P1" s="152"/>
      <c r="Q1" s="152"/>
      <c r="R1" s="153"/>
      <c r="S1" s="160" t="str">
        <f ca="1">IF(INDIRECT("変更履歴!S1")&lt;&gt;"",INDIRECT("変更履歴!S1"),"")</f>
        <v>ネット・ジョブフロー</v>
      </c>
      <c r="T1" s="161"/>
      <c r="U1" s="161"/>
      <c r="V1" s="161"/>
      <c r="W1" s="161"/>
      <c r="X1" s="161"/>
      <c r="Y1" s="161"/>
      <c r="Z1" s="162"/>
      <c r="AA1" s="117" t="s">
        <v>3</v>
      </c>
      <c r="AB1" s="119"/>
      <c r="AC1" s="144" t="str">
        <f ca="1">IF(INDIRECT("変更履歴!AC1")&lt;&gt;"",INDIRECT("変更履歴!AC1"),"")</f>
        <v>TIS</v>
      </c>
      <c r="AD1" s="145"/>
      <c r="AE1" s="145"/>
      <c r="AF1" s="146"/>
      <c r="AG1" s="148">
        <f ca="1">IF(INDIRECT("変更履歴!AG1")&lt;&gt;"",INDIRECT("変更履歴!AG1"),"")</f>
        <v>43635</v>
      </c>
      <c r="AH1" s="149"/>
      <c r="AI1" s="150"/>
    </row>
    <row r="2" spans="1:45" s="3" customFormat="1" ht="12" customHeight="1" x14ac:dyDescent="0.15">
      <c r="A2" s="117" t="s">
        <v>1</v>
      </c>
      <c r="B2" s="118"/>
      <c r="C2" s="118"/>
      <c r="D2" s="119"/>
      <c r="E2" s="147" t="str">
        <f ca="1">IF(INDIRECT("変更履歴!E2")&lt;&gt;"",INDIRECT("変更履歴!E2"),"")</f>
        <v>Nabarchサンプル</v>
      </c>
      <c r="F2" s="121"/>
      <c r="G2" s="121"/>
      <c r="H2" s="121"/>
      <c r="I2" s="121"/>
      <c r="J2" s="121"/>
      <c r="K2" s="121"/>
      <c r="L2" s="121"/>
      <c r="M2" s="121"/>
      <c r="N2" s="122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17" t="s">
        <v>4</v>
      </c>
      <c r="AB2" s="119"/>
      <c r="AC2" s="144" t="str">
        <f ca="1">IF(INDIRECT("変更履歴!AC2")&lt;&gt;"",INDIRECT("変更履歴!AC2"),"")</f>
        <v>TIS</v>
      </c>
      <c r="AD2" s="145"/>
      <c r="AE2" s="145"/>
      <c r="AF2" s="146"/>
      <c r="AG2" s="148">
        <f ca="1">IF(INDIRECT("変更履歴!AG2")&lt;&gt;"",INDIRECT("変更履歴!AG2"),"")</f>
        <v>44866</v>
      </c>
      <c r="AH2" s="149"/>
      <c r="AI2" s="150"/>
    </row>
    <row r="3" spans="1:45" s="3" customFormat="1" ht="12" customHeight="1" x14ac:dyDescent="0.15">
      <c r="A3" s="117" t="s">
        <v>2</v>
      </c>
      <c r="B3" s="118"/>
      <c r="C3" s="118"/>
      <c r="D3" s="119"/>
      <c r="E3" s="147" t="str">
        <f ca="1">IF(INDIRECT("変更履歴!E3")&lt;&gt;"",INDIRECT("変更履歴!E3"),"")</f>
        <v>プロジェクト管理</v>
      </c>
      <c r="F3" s="121"/>
      <c r="G3" s="121"/>
      <c r="H3" s="121"/>
      <c r="I3" s="121"/>
      <c r="J3" s="121"/>
      <c r="K3" s="121"/>
      <c r="L3" s="121"/>
      <c r="M3" s="121"/>
      <c r="N3" s="122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17"/>
      <c r="AB3" s="119"/>
      <c r="AC3" s="144" t="str">
        <f ca="1">IF(INDIRECT("変更履歴!AC3")&lt;&gt;"",INDIRECT("変更履歴!AC3"),"")</f>
        <v/>
      </c>
      <c r="AD3" s="145"/>
      <c r="AE3" s="145"/>
      <c r="AF3" s="146"/>
      <c r="AG3" s="148" t="str">
        <f ca="1">IF(INDIRECT("変更履歴!AG3")&lt;&gt;"",INDIRECT("変更履歴!AG3"),"")</f>
        <v/>
      </c>
      <c r="AH3" s="149"/>
      <c r="AI3" s="150"/>
    </row>
    <row r="5" spans="1:45" x14ac:dyDescent="0.15">
      <c r="B5" s="46" t="s">
        <v>33</v>
      </c>
    </row>
    <row r="6" spans="1:45" x14ac:dyDescent="0.15">
      <c r="C6" s="46" t="s">
        <v>34</v>
      </c>
    </row>
    <row r="7" spans="1:45" ht="12" thickBo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45" ht="12" thickBot="1" x14ac:dyDescent="0.2">
      <c r="C8" s="61" t="s">
        <v>48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/>
      <c r="P8"/>
      <c r="Q8"/>
      <c r="R8"/>
      <c r="S8" s="61" t="s">
        <v>39</v>
      </c>
      <c r="T8" s="66"/>
      <c r="U8" s="66"/>
      <c r="V8" s="66"/>
      <c r="W8" s="66"/>
      <c r="X8" s="66"/>
      <c r="Y8" s="66"/>
      <c r="Z8" s="66"/>
      <c r="AA8" s="66"/>
      <c r="AB8" s="66"/>
      <c r="AC8" s="66"/>
      <c r="AD8" s="67"/>
      <c r="AE8"/>
      <c r="AF8"/>
      <c r="AH8" s="61" t="s">
        <v>53</v>
      </c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7"/>
    </row>
    <row r="9" spans="1:45" x14ac:dyDescent="0.15">
      <c r="C9" s="62" t="s">
        <v>36</v>
      </c>
      <c r="D9"/>
      <c r="E9"/>
      <c r="F9"/>
      <c r="G9"/>
      <c r="H9"/>
      <c r="I9"/>
      <c r="J9"/>
      <c r="K9"/>
      <c r="L9"/>
      <c r="M9"/>
      <c r="N9" s="68"/>
      <c r="O9"/>
      <c r="P9"/>
      <c r="Q9"/>
      <c r="R9"/>
      <c r="S9" s="62" t="s">
        <v>44</v>
      </c>
      <c r="T9"/>
      <c r="U9"/>
      <c r="V9"/>
      <c r="W9"/>
      <c r="X9"/>
      <c r="Y9"/>
      <c r="Z9"/>
      <c r="AA9"/>
      <c r="AB9"/>
      <c r="AC9"/>
      <c r="AD9" s="68"/>
      <c r="AE9"/>
      <c r="AF9"/>
      <c r="AH9" s="62" t="s">
        <v>54</v>
      </c>
      <c r="AI9"/>
      <c r="AJ9"/>
      <c r="AK9"/>
      <c r="AL9"/>
      <c r="AM9"/>
      <c r="AN9"/>
      <c r="AO9"/>
      <c r="AP9"/>
      <c r="AQ9"/>
      <c r="AR9"/>
      <c r="AS9" s="68"/>
    </row>
    <row r="10" spans="1:45" x14ac:dyDescent="0.15">
      <c r="C10" s="62"/>
      <c r="D10"/>
      <c r="E10"/>
      <c r="F10"/>
      <c r="G10"/>
      <c r="H10"/>
      <c r="I10"/>
      <c r="J10"/>
      <c r="K10"/>
      <c r="L10"/>
      <c r="M10"/>
      <c r="N10" s="68"/>
      <c r="O10"/>
      <c r="P10"/>
      <c r="Q10"/>
      <c r="R10"/>
      <c r="S10" s="62"/>
      <c r="T10"/>
      <c r="U10"/>
      <c r="V10"/>
      <c r="W10"/>
      <c r="X10"/>
      <c r="Y10"/>
      <c r="Z10"/>
      <c r="AA10"/>
      <c r="AB10"/>
      <c r="AC10"/>
      <c r="AD10" s="68"/>
      <c r="AE10"/>
      <c r="AF10"/>
      <c r="AH10" s="62"/>
      <c r="AI10"/>
      <c r="AJ10"/>
      <c r="AK10"/>
      <c r="AL10"/>
      <c r="AM10"/>
      <c r="AN10"/>
      <c r="AO10"/>
      <c r="AP10"/>
      <c r="AQ10"/>
      <c r="AR10"/>
      <c r="AS10" s="68"/>
    </row>
    <row r="11" spans="1:45" x14ac:dyDescent="0.15">
      <c r="C11" s="62"/>
      <c r="D11" s="63" t="s">
        <v>49</v>
      </c>
      <c r="E11" s="69"/>
      <c r="F11" s="69"/>
      <c r="G11" s="69"/>
      <c r="H11" s="69"/>
      <c r="I11" s="69"/>
      <c r="J11" s="69"/>
      <c r="K11" s="69"/>
      <c r="L11" s="69"/>
      <c r="M11" s="70"/>
      <c r="N11" s="68"/>
      <c r="O11"/>
      <c r="P11"/>
      <c r="Q11"/>
      <c r="R11"/>
      <c r="S11" s="62"/>
      <c r="T11" s="63" t="s">
        <v>46</v>
      </c>
      <c r="U11" s="69"/>
      <c r="V11" s="69"/>
      <c r="W11" s="69"/>
      <c r="X11" s="69"/>
      <c r="Y11" s="69"/>
      <c r="Z11" s="69"/>
      <c r="AA11" s="69"/>
      <c r="AB11" s="69"/>
      <c r="AC11" s="70"/>
      <c r="AD11" s="68"/>
      <c r="AE11"/>
      <c r="AF11"/>
      <c r="AH11" s="62"/>
      <c r="AI11" s="63" t="s">
        <v>60</v>
      </c>
      <c r="AJ11" s="69"/>
      <c r="AK11" s="69"/>
      <c r="AL11" s="69"/>
      <c r="AM11" s="69"/>
      <c r="AN11" s="69"/>
      <c r="AO11" s="69"/>
      <c r="AP11" s="69"/>
      <c r="AQ11" s="69"/>
      <c r="AR11" s="70"/>
      <c r="AS11" s="68"/>
    </row>
    <row r="12" spans="1:45" x14ac:dyDescent="0.15">
      <c r="C12" s="62"/>
      <c r="D12" s="64" t="s">
        <v>50</v>
      </c>
      <c r="E12"/>
      <c r="F12"/>
      <c r="G12"/>
      <c r="H12"/>
      <c r="I12"/>
      <c r="J12"/>
      <c r="K12"/>
      <c r="L12"/>
      <c r="M12" s="71"/>
      <c r="N12" s="68"/>
      <c r="O12"/>
      <c r="P12"/>
      <c r="Q12"/>
      <c r="R12"/>
      <c r="S12" s="62"/>
      <c r="T12" s="64" t="s">
        <v>40</v>
      </c>
      <c r="U12"/>
      <c r="V12"/>
      <c r="W12"/>
      <c r="X12"/>
      <c r="Y12"/>
      <c r="Z12"/>
      <c r="AA12"/>
      <c r="AB12"/>
      <c r="AC12" s="71"/>
      <c r="AD12" s="68"/>
      <c r="AE12"/>
      <c r="AF12"/>
      <c r="AH12" s="62"/>
      <c r="AI12" s="64" t="s">
        <v>55</v>
      </c>
      <c r="AJ12"/>
      <c r="AK12"/>
      <c r="AL12"/>
      <c r="AM12"/>
      <c r="AN12"/>
      <c r="AO12"/>
      <c r="AP12"/>
      <c r="AQ12"/>
      <c r="AR12" s="71"/>
      <c r="AS12" s="68"/>
    </row>
    <row r="13" spans="1:45" x14ac:dyDescent="0.15">
      <c r="C13" s="62"/>
      <c r="D13" s="72"/>
      <c r="E13"/>
      <c r="F13" t="s">
        <v>37</v>
      </c>
      <c r="G13"/>
      <c r="H13"/>
      <c r="I13"/>
      <c r="J13"/>
      <c r="K13"/>
      <c r="L13"/>
      <c r="M13" s="71"/>
      <c r="N13" s="68"/>
      <c r="O13"/>
      <c r="P13"/>
      <c r="Q13"/>
      <c r="R13"/>
      <c r="S13" s="62"/>
      <c r="T13" s="64"/>
      <c r="U13" t="s">
        <v>41</v>
      </c>
      <c r="V13"/>
      <c r="W13"/>
      <c r="X13"/>
      <c r="Y13"/>
      <c r="Z13"/>
      <c r="AA13"/>
      <c r="AB13"/>
      <c r="AC13" s="71"/>
      <c r="AD13" s="68"/>
      <c r="AE13"/>
      <c r="AF13"/>
      <c r="AH13" s="62"/>
      <c r="AI13" s="72"/>
      <c r="AJ13" t="s">
        <v>56</v>
      </c>
      <c r="AK13"/>
      <c r="AL13"/>
      <c r="AM13"/>
      <c r="AN13"/>
      <c r="AO13"/>
      <c r="AP13"/>
      <c r="AQ13"/>
      <c r="AR13" s="71"/>
      <c r="AS13" s="68"/>
    </row>
    <row r="14" spans="1:45" x14ac:dyDescent="0.15">
      <c r="C14" s="62"/>
      <c r="D14" s="64"/>
      <c r="E14"/>
      <c r="F14" t="s">
        <v>38</v>
      </c>
      <c r="G14"/>
      <c r="H14"/>
      <c r="I14"/>
      <c r="J14"/>
      <c r="K14"/>
      <c r="L14"/>
      <c r="M14" s="71"/>
      <c r="N14" s="68"/>
      <c r="O14"/>
      <c r="P14"/>
      <c r="Q14"/>
      <c r="R14"/>
      <c r="S14" s="62"/>
      <c r="T14" s="64"/>
      <c r="U14"/>
      <c r="V14"/>
      <c r="W14"/>
      <c r="X14"/>
      <c r="Y14"/>
      <c r="Z14"/>
      <c r="AA14"/>
      <c r="AB14"/>
      <c r="AC14" s="71"/>
      <c r="AD14" s="68"/>
      <c r="AE14"/>
      <c r="AF14"/>
      <c r="AH14" s="62"/>
      <c r="AI14" s="64"/>
      <c r="AJ14" t="s">
        <v>57</v>
      </c>
      <c r="AK14"/>
      <c r="AL14"/>
      <c r="AM14"/>
      <c r="AN14"/>
      <c r="AO14"/>
      <c r="AP14"/>
      <c r="AQ14"/>
      <c r="AR14" s="71"/>
      <c r="AS14" s="68"/>
    </row>
    <row r="15" spans="1:45" x14ac:dyDescent="0.15">
      <c r="C15" s="62"/>
      <c r="D15" s="73"/>
      <c r="E15" s="74"/>
      <c r="F15" s="74"/>
      <c r="G15" s="74"/>
      <c r="H15" s="74"/>
      <c r="I15" s="74"/>
      <c r="J15" s="74"/>
      <c r="K15" s="74"/>
      <c r="L15" s="74"/>
      <c r="M15" s="75"/>
      <c r="N15" s="68"/>
      <c r="O15"/>
      <c r="P15"/>
      <c r="Q15"/>
      <c r="R15"/>
      <c r="S15" s="62"/>
      <c r="T15" s="73"/>
      <c r="U15" s="74"/>
      <c r="V15" s="74"/>
      <c r="W15" s="74"/>
      <c r="X15" s="74"/>
      <c r="Y15" s="74"/>
      <c r="Z15" s="74"/>
      <c r="AA15" s="74"/>
      <c r="AB15" s="74"/>
      <c r="AC15" s="75"/>
      <c r="AD15" s="68"/>
      <c r="AE15"/>
      <c r="AF15"/>
      <c r="AH15" s="62"/>
      <c r="AI15" s="73"/>
      <c r="AJ15" s="74"/>
      <c r="AK15" s="74"/>
      <c r="AL15" s="74"/>
      <c r="AM15" s="74"/>
      <c r="AN15" s="74"/>
      <c r="AO15" s="74"/>
      <c r="AP15" s="74"/>
      <c r="AQ15" s="74"/>
      <c r="AR15" s="75"/>
      <c r="AS15" s="68"/>
    </row>
    <row r="16" spans="1:45" x14ac:dyDescent="0.15">
      <c r="C16" s="62"/>
      <c r="D16"/>
      <c r="E16"/>
      <c r="F16"/>
      <c r="G16"/>
      <c r="H16"/>
      <c r="I16"/>
      <c r="J16"/>
      <c r="K16"/>
      <c r="L16"/>
      <c r="M16"/>
      <c r="N16" s="68"/>
      <c r="O16"/>
      <c r="P16"/>
      <c r="Q16"/>
      <c r="R16"/>
      <c r="S16" s="62"/>
      <c r="T16"/>
      <c r="U16"/>
      <c r="V16"/>
      <c r="W16"/>
      <c r="X16"/>
      <c r="Y16"/>
      <c r="Z16"/>
      <c r="AA16"/>
      <c r="AB16"/>
      <c r="AC16"/>
      <c r="AD16" s="68"/>
      <c r="AE16"/>
      <c r="AF16"/>
      <c r="AH16" s="62"/>
      <c r="AI16"/>
      <c r="AJ16"/>
      <c r="AK16"/>
      <c r="AL16"/>
      <c r="AM16"/>
      <c r="AN16"/>
      <c r="AO16"/>
      <c r="AP16"/>
      <c r="AQ16"/>
      <c r="AR16"/>
      <c r="AS16" s="68"/>
    </row>
    <row r="17" spans="3:45" ht="12" thickBot="1" x14ac:dyDescent="0.2">
      <c r="C17" s="65" t="s">
        <v>35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  <c r="O17"/>
      <c r="P17"/>
      <c r="Q17"/>
      <c r="R17"/>
      <c r="S17" s="62"/>
      <c r="T17"/>
      <c r="U17"/>
      <c r="V17"/>
      <c r="W17"/>
      <c r="X17"/>
      <c r="Y17"/>
      <c r="Z17"/>
      <c r="AA17"/>
      <c r="AB17"/>
      <c r="AC17"/>
      <c r="AD17" s="68"/>
      <c r="AE17"/>
      <c r="AF17"/>
      <c r="AH17" s="65" t="s">
        <v>66</v>
      </c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7"/>
    </row>
    <row r="18" spans="3:45" x14ac:dyDescent="0.15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s="62"/>
      <c r="T18" s="63" t="s">
        <v>47</v>
      </c>
      <c r="U18" s="69"/>
      <c r="V18" s="69"/>
      <c r="W18" s="69"/>
      <c r="X18" s="69"/>
      <c r="Y18" s="69"/>
      <c r="Z18" s="69"/>
      <c r="AA18" s="69"/>
      <c r="AB18" s="69"/>
      <c r="AC18" s="70"/>
      <c r="AD18" s="68"/>
      <c r="AE18"/>
      <c r="AF18"/>
    </row>
    <row r="19" spans="3:45" x14ac:dyDescent="0.15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 s="62"/>
      <c r="T19" s="64" t="s">
        <v>42</v>
      </c>
      <c r="U19"/>
      <c r="V19"/>
      <c r="W19"/>
      <c r="X19"/>
      <c r="Y19"/>
      <c r="Z19"/>
      <c r="AA19"/>
      <c r="AB19"/>
      <c r="AC19" s="71"/>
      <c r="AD19" s="68"/>
      <c r="AE19"/>
      <c r="AF19"/>
    </row>
    <row r="20" spans="3:45" x14ac:dyDescent="0.15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s="62"/>
      <c r="T20" s="64"/>
      <c r="U20" t="s">
        <v>43</v>
      </c>
      <c r="V20"/>
      <c r="W20"/>
      <c r="X20"/>
      <c r="Y20"/>
      <c r="Z20"/>
      <c r="AA20"/>
      <c r="AB20"/>
      <c r="AC20" s="71"/>
      <c r="AD20" s="68"/>
      <c r="AE20"/>
      <c r="AF20"/>
    </row>
    <row r="21" spans="3:45" x14ac:dyDescent="0.15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 s="62"/>
      <c r="T21" s="64"/>
      <c r="U21"/>
      <c r="V21"/>
      <c r="W21"/>
      <c r="X21"/>
      <c r="Y21"/>
      <c r="Z21"/>
      <c r="AA21"/>
      <c r="AB21"/>
      <c r="AC21" s="71"/>
      <c r="AD21" s="68"/>
      <c r="AE21"/>
      <c r="AF21"/>
    </row>
    <row r="22" spans="3:45" x14ac:dyDescent="0.1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 s="62"/>
      <c r="T22" s="73"/>
      <c r="U22" s="74"/>
      <c r="V22" s="74"/>
      <c r="W22" s="74"/>
      <c r="X22" s="74"/>
      <c r="Y22" s="74"/>
      <c r="Z22" s="74"/>
      <c r="AA22" s="74"/>
      <c r="AB22" s="74"/>
      <c r="AC22" s="75"/>
      <c r="AD22" s="68"/>
      <c r="AE22"/>
      <c r="AF22"/>
    </row>
    <row r="23" spans="3:45" x14ac:dyDescent="0.15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 s="62"/>
      <c r="T23"/>
      <c r="U23"/>
      <c r="V23"/>
      <c r="W23"/>
      <c r="X23"/>
      <c r="Y23"/>
      <c r="Z23"/>
      <c r="AA23"/>
      <c r="AB23"/>
      <c r="AC23"/>
      <c r="AD23" s="68"/>
      <c r="AE23"/>
      <c r="AF23"/>
    </row>
    <row r="24" spans="3:45" ht="12" thickBot="1" x14ac:dyDescent="0.2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 s="65" t="s">
        <v>45</v>
      </c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7"/>
      <c r="AE24"/>
      <c r="AF24"/>
    </row>
    <row r="25" spans="3:45" x14ac:dyDescent="0.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3:45" x14ac:dyDescent="0.1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3:45" x14ac:dyDescent="0.1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9" spans="3:45" ht="12" thickBot="1" x14ac:dyDescent="0.2"/>
    <row r="30" spans="3:45" ht="12" thickBot="1" x14ac:dyDescent="0.2">
      <c r="C30" s="61" t="s">
        <v>61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7"/>
    </row>
    <row r="31" spans="3:45" x14ac:dyDescent="0.15">
      <c r="C31" s="62" t="s">
        <v>59</v>
      </c>
      <c r="D31"/>
      <c r="E31"/>
      <c r="F31"/>
      <c r="G31"/>
      <c r="H31"/>
      <c r="I31"/>
      <c r="J31"/>
      <c r="K31"/>
      <c r="L31"/>
      <c r="M31"/>
      <c r="N31" s="68"/>
    </row>
    <row r="32" spans="3:45" x14ac:dyDescent="0.15">
      <c r="C32" s="62"/>
      <c r="D32"/>
      <c r="E32"/>
      <c r="F32"/>
      <c r="G32"/>
      <c r="H32"/>
      <c r="I32"/>
      <c r="J32"/>
      <c r="K32"/>
      <c r="L32"/>
      <c r="M32"/>
      <c r="N32" s="68"/>
    </row>
    <row r="33" spans="3:47" x14ac:dyDescent="0.15">
      <c r="C33" s="62"/>
      <c r="D33" s="63" t="s">
        <v>62</v>
      </c>
      <c r="E33" s="69"/>
      <c r="F33" s="69"/>
      <c r="G33" s="69"/>
      <c r="H33" s="69"/>
      <c r="I33" s="69"/>
      <c r="J33" s="69"/>
      <c r="K33" s="69"/>
      <c r="L33" s="69"/>
      <c r="M33" s="70"/>
      <c r="N33" s="68"/>
    </row>
    <row r="34" spans="3:47" x14ac:dyDescent="0.15">
      <c r="C34" s="62"/>
      <c r="D34" s="64" t="s">
        <v>55</v>
      </c>
      <c r="E34"/>
      <c r="F34"/>
      <c r="G34"/>
      <c r="H34"/>
      <c r="I34"/>
      <c r="J34"/>
      <c r="K34"/>
      <c r="L34"/>
      <c r="M34" s="71"/>
      <c r="N34" s="68"/>
    </row>
    <row r="35" spans="3:47" x14ac:dyDescent="0.15">
      <c r="C35" s="62"/>
      <c r="D35" s="72"/>
      <c r="E35" t="s">
        <v>58</v>
      </c>
      <c r="F35"/>
      <c r="G35"/>
      <c r="H35"/>
      <c r="I35"/>
      <c r="J35"/>
      <c r="K35"/>
      <c r="L35"/>
      <c r="M35" s="71"/>
      <c r="N35" s="68"/>
    </row>
    <row r="36" spans="3:47" x14ac:dyDescent="0.15">
      <c r="C36" s="62"/>
      <c r="D36" s="64"/>
      <c r="E36" t="s">
        <v>57</v>
      </c>
      <c r="F36"/>
      <c r="G36"/>
      <c r="H36"/>
      <c r="I36"/>
      <c r="J36"/>
      <c r="K36"/>
      <c r="L36"/>
      <c r="M36" s="71"/>
      <c r="N36" s="68"/>
    </row>
    <row r="37" spans="3:47" x14ac:dyDescent="0.15">
      <c r="C37" s="62"/>
      <c r="D37" s="73"/>
      <c r="E37" s="74"/>
      <c r="F37" s="74"/>
      <c r="G37" s="74"/>
      <c r="H37" s="74"/>
      <c r="I37" s="74"/>
      <c r="J37" s="74"/>
      <c r="K37" s="74"/>
      <c r="L37" s="74"/>
      <c r="M37" s="75"/>
      <c r="N37" s="68"/>
    </row>
    <row r="38" spans="3:47" x14ac:dyDescent="0.15">
      <c r="C38" s="62"/>
      <c r="D38"/>
      <c r="E38"/>
      <c r="F38"/>
      <c r="G38"/>
      <c r="H38"/>
      <c r="I38"/>
      <c r="J38"/>
      <c r="K38"/>
      <c r="L38"/>
      <c r="M38"/>
      <c r="N38" s="68"/>
    </row>
    <row r="39" spans="3:47" ht="12" thickBot="1" x14ac:dyDescent="0.2">
      <c r="C39" s="65" t="s">
        <v>67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</row>
    <row r="40" spans="3:47" ht="12" thickBot="1" x14ac:dyDescent="0.2">
      <c r="AP40" s="11" t="s">
        <v>11</v>
      </c>
      <c r="AQ40" s="47"/>
      <c r="AR40" s="47"/>
      <c r="AS40" s="47"/>
      <c r="AT40" s="47"/>
      <c r="AU40" s="48"/>
    </row>
    <row r="41" spans="3:47" x14ac:dyDescent="0.15">
      <c r="AP41" s="62" t="s">
        <v>14</v>
      </c>
      <c r="AU41" s="49"/>
    </row>
    <row r="42" spans="3:47" ht="12" thickBot="1" x14ac:dyDescent="0.2">
      <c r="AP42" s="10" t="s">
        <v>15</v>
      </c>
      <c r="AQ42" s="58"/>
      <c r="AR42" s="58"/>
      <c r="AS42" s="58"/>
      <c r="AT42" s="58"/>
      <c r="AU42" s="59"/>
    </row>
    <row r="44" spans="3:47" x14ac:dyDescent="0.15">
      <c r="AP44" s="50" t="s">
        <v>12</v>
      </c>
      <c r="AQ44" s="51"/>
      <c r="AR44" s="51"/>
      <c r="AS44" s="51"/>
      <c r="AT44" s="51"/>
      <c r="AU44" s="52"/>
    </row>
    <row r="45" spans="3:47" x14ac:dyDescent="0.15">
      <c r="AP45" s="53" t="s">
        <v>13</v>
      </c>
      <c r="AU45" s="54"/>
    </row>
    <row r="46" spans="3:47" x14ac:dyDescent="0.15">
      <c r="AP46" s="55"/>
      <c r="AQ46" s="56"/>
      <c r="AR46" s="56"/>
      <c r="AS46" s="56"/>
      <c r="AT46" s="56"/>
      <c r="AU46" s="57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  <mergeCell ref="A1:D1"/>
    <mergeCell ref="A2:D2"/>
    <mergeCell ref="A3:D3"/>
    <mergeCell ref="O1:R3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2022-09-22T02:29:20Z</dcterms:created>
  <dcterms:modified xsi:type="dcterms:W3CDTF">2022-11-01T05:13:17Z</dcterms:modified>
</cp:coreProperties>
</file>