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Moran\Documents\GitHub\BSc-Computer-Games--Software-Devlelopment--Third-Year\Software Systems Development\Timelogs\"/>
    </mc:Choice>
  </mc:AlternateContent>
  <xr:revisionPtr revIDLastSave="0" documentId="13_ncr:1_{6F5BEA56-854D-474E-B99E-7174DF1765A8}" xr6:coauthVersionLast="32" xr6:coauthVersionMax="32" xr10:uidLastSave="{00000000-0000-0000-0000-000000000000}"/>
  <bookViews>
    <workbookView xWindow="0" yWindow="0" windowWidth="21570" windowHeight="7965" xr2:uid="{93146A5C-670F-437B-8CB1-FFCFC44656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J6" i="1"/>
  <c r="F9" i="1"/>
  <c r="F20" i="1"/>
  <c r="H20" i="1"/>
  <c r="H17" i="1"/>
  <c r="H18" i="1"/>
  <c r="H19" i="1"/>
  <c r="F18" i="1"/>
  <c r="F17" i="1"/>
  <c r="J17" i="1"/>
  <c r="J18" i="1"/>
  <c r="J19" i="1"/>
  <c r="J20" i="1"/>
  <c r="J16" i="1"/>
  <c r="H16" i="1"/>
  <c r="J15" i="1"/>
  <c r="F15" i="1"/>
  <c r="F8" i="1"/>
  <c r="F6" i="1" l="1"/>
  <c r="F7" i="1" l="1"/>
  <c r="F5" i="1" l="1"/>
  <c r="F4" i="1"/>
  <c r="F3" i="1"/>
  <c r="F2" i="1"/>
  <c r="J2" i="1" l="1"/>
</calcChain>
</file>

<file path=xl/sharedStrings.xml><?xml version="1.0" encoding="utf-8"?>
<sst xmlns="http://schemas.openxmlformats.org/spreadsheetml/2006/main" count="70" uniqueCount="43">
  <si>
    <t>Week</t>
  </si>
  <si>
    <t>Tasks</t>
  </si>
  <si>
    <t>Description</t>
  </si>
  <si>
    <t>Hours Used</t>
  </si>
  <si>
    <t>Spare Hours</t>
  </si>
  <si>
    <t>Reason For Spare hours</t>
  </si>
  <si>
    <t>Overtime Hours</t>
  </si>
  <si>
    <t>Reason For Overtime</t>
  </si>
  <si>
    <t>Week Total</t>
  </si>
  <si>
    <t>Member User Stories</t>
  </si>
  <si>
    <t>Staff User Stories</t>
  </si>
  <si>
    <t>Use Case Diagram</t>
  </si>
  <si>
    <t>Robustness Diagram</t>
  </si>
  <si>
    <t>For the actions that each Member of the Game Café Expects to be able to take, as a member.</t>
  </si>
  <si>
    <t>For the actions that each Staff Member at the Game Café Expects to be able to take, as a member of staff.</t>
  </si>
  <si>
    <t>To show the actions that all Entities for the Game Café expect to be able to take.</t>
  </si>
  <si>
    <t>To describe the robustness of this system.</t>
  </si>
  <si>
    <t>N/A</t>
  </si>
  <si>
    <t>Task Time Overestimation</t>
  </si>
  <si>
    <t>Estimated Hours</t>
  </si>
  <si>
    <t>Decide on a Database Solution</t>
  </si>
  <si>
    <t>Conduct Research Into How to Link the Database with our C# Application</t>
  </si>
  <si>
    <t>MVVM and/or MVC Research</t>
  </si>
  <si>
    <t>To use with our C# Implementation</t>
  </si>
  <si>
    <t>To be able to link the database with our C# Implementation</t>
  </si>
  <si>
    <t>For looking into the minimum requirement for the software pattern, we are to use in development</t>
  </si>
  <si>
    <t>Task Took Between 1 and 2 hours (suggested estimation values for the hours a task will take, are that of 1, 2, 4 and 8 (for hours))</t>
  </si>
  <si>
    <t>Assemble Prototype for Database Solution implementation</t>
  </si>
  <si>
    <t>Implement Exit Program Confirmation</t>
  </si>
  <si>
    <t>So if the User attempts to close a form, the program will ask them to confirm as to whether they would want to terminate the whole application or not.</t>
  </si>
  <si>
    <t>Put together the first prototype, that uses the database solution that has been decided upon by the team.</t>
  </si>
  <si>
    <t>Underestimating the time it would take to implement this feature, given the nuances that were not considered before going about this implementation.</t>
  </si>
  <si>
    <t>Create a Software Class</t>
  </si>
  <si>
    <t>Create a Software Class, for Visual Studio to use as a model for the Software Database Table.</t>
  </si>
  <si>
    <t>Create a Hardware Class, for Visual Studio to use as a model for the Hardware Database Table.</t>
  </si>
  <si>
    <t>Create a Hardware Class</t>
  </si>
  <si>
    <t>Create a custom Form to use as a Confirmation Dialog</t>
  </si>
  <si>
    <t>Create a custom form that can be used modally, instead of the default dialog window.</t>
  </si>
  <si>
    <t>Create Member and Booking Model Classes and the basic system Forms</t>
  </si>
  <si>
    <t>Assemble the first Prototype of the software project</t>
  </si>
  <si>
    <t>Finalise Management System Logic</t>
  </si>
  <si>
    <t>Add in the remaining logic for the management system (allowing Users to add information to the database and manipulate it as required, as well as maintaining the correct Form traversal.</t>
  </si>
  <si>
    <t>Not considering the aspects of a Form that would have to be considered, for a custom Modal Dialog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</si>
</sst>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2D93-A8E1-4767-A1F6-F16CC3E49AD1}">
  <dimension ref="A1:J138"/>
  <sheetViews>
    <sheetView tabSelected="1" zoomScale="70" zoomScaleNormal="70" workbookViewId="0">
      <selection activeCell="O3" sqref="O3"/>
    </sheetView>
  </sheetViews>
  <sheetFormatPr defaultRowHeight="15" x14ac:dyDescent="0.25"/>
  <cols>
    <col min="1" max="1" width="7.85546875" bestFit="1" customWidth="1"/>
    <col min="2" max="2" width="55.140625" customWidth="1"/>
    <col min="3" max="3" width="49.7109375" style="1" bestFit="1" customWidth="1"/>
    <col min="4" max="4" width="16.42578125" bestFit="1" customWidth="1"/>
    <col min="5" max="5" width="11.7109375" bestFit="1" customWidth="1"/>
    <col min="6" max="6" width="12.28515625" bestFit="1" customWidth="1"/>
    <col min="7" max="7" width="29.5703125" bestFit="1" customWidth="1"/>
    <col min="8" max="8" width="15.42578125" bestFit="1" customWidth="1"/>
    <col min="9" max="9" width="25.7109375" bestFit="1" customWidth="1"/>
    <col min="10" max="10" width="11.5703125" bestFit="1" customWidth="1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19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</row>
    <row r="2" spans="1:10" ht="135" x14ac:dyDescent="0.25">
      <c r="A2" s="7">
        <v>2</v>
      </c>
      <c r="B2" s="5" t="s">
        <v>9</v>
      </c>
      <c r="C2" s="5" t="s">
        <v>13</v>
      </c>
      <c r="D2" s="5">
        <v>2</v>
      </c>
      <c r="E2" s="5">
        <v>0.90500000000000003</v>
      </c>
      <c r="F2" s="5">
        <f>D2 - E2</f>
        <v>1.095</v>
      </c>
      <c r="G2" s="5" t="s">
        <v>18</v>
      </c>
      <c r="H2" s="5">
        <v>0</v>
      </c>
      <c r="I2" s="5" t="s">
        <v>17</v>
      </c>
      <c r="J2" s="8">
        <f>E2 + E3 + E4 + E5</f>
        <v>4.41</v>
      </c>
    </row>
    <row r="3" spans="1:10" ht="150" x14ac:dyDescent="0.25">
      <c r="A3" s="7"/>
      <c r="B3" s="5" t="s">
        <v>10</v>
      </c>
      <c r="C3" s="5" t="s">
        <v>14</v>
      </c>
      <c r="D3" s="5">
        <v>2</v>
      </c>
      <c r="E3" s="5">
        <v>1</v>
      </c>
      <c r="F3" s="5">
        <f xml:space="preserve"> D3 - E3</f>
        <v>1</v>
      </c>
      <c r="G3" s="5" t="s">
        <v>18</v>
      </c>
      <c r="H3" s="5">
        <v>0</v>
      </c>
      <c r="I3" s="5" t="s">
        <v>17</v>
      </c>
      <c r="J3" s="9"/>
    </row>
    <row r="4" spans="1:10" ht="105" x14ac:dyDescent="0.25">
      <c r="A4" s="7"/>
      <c r="B4" s="5" t="s">
        <v>11</v>
      </c>
      <c r="C4" s="5" t="s">
        <v>15</v>
      </c>
      <c r="D4" s="5">
        <v>2</v>
      </c>
      <c r="E4" s="5">
        <v>1.208</v>
      </c>
      <c r="F4" s="5">
        <f xml:space="preserve"> D4 - E4</f>
        <v>0.79200000000000004</v>
      </c>
      <c r="G4" s="5" t="s">
        <v>26</v>
      </c>
      <c r="H4" s="5">
        <v>0</v>
      </c>
      <c r="I4" s="5" t="s">
        <v>17</v>
      </c>
      <c r="J4" s="9"/>
    </row>
    <row r="5" spans="1:10" ht="90" x14ac:dyDescent="0.25">
      <c r="A5" s="7"/>
      <c r="B5" s="5" t="s">
        <v>12</v>
      </c>
      <c r="C5" s="5" t="s">
        <v>16</v>
      </c>
      <c r="D5" s="5">
        <v>2</v>
      </c>
      <c r="E5" s="5">
        <v>1.2969999999999999</v>
      </c>
      <c r="F5" s="5">
        <f xml:space="preserve"> D5 - E5</f>
        <v>0.70300000000000007</v>
      </c>
      <c r="G5" s="5" t="s">
        <v>26</v>
      </c>
      <c r="H5" s="5">
        <v>0</v>
      </c>
      <c r="I5" s="5" t="s">
        <v>17</v>
      </c>
      <c r="J5" s="10"/>
    </row>
    <row r="6" spans="1:10" ht="60" x14ac:dyDescent="0.25">
      <c r="A6" s="8">
        <v>3</v>
      </c>
      <c r="B6" s="5" t="s">
        <v>20</v>
      </c>
      <c r="C6" s="5" t="s">
        <v>23</v>
      </c>
      <c r="D6" s="5">
        <v>2</v>
      </c>
      <c r="E6" s="5">
        <v>2</v>
      </c>
      <c r="F6" s="5">
        <f>D6 - E6</f>
        <v>0</v>
      </c>
      <c r="G6" s="5" t="s">
        <v>17</v>
      </c>
      <c r="H6" s="5">
        <v>0</v>
      </c>
      <c r="I6" s="5" t="s">
        <v>17</v>
      </c>
      <c r="J6" s="8">
        <f xml:space="preserve"> E6 + E7 + E8 + E9</f>
        <v>9</v>
      </c>
    </row>
    <row r="7" spans="1:10" ht="90" x14ac:dyDescent="0.25">
      <c r="A7" s="9"/>
      <c r="B7" s="5" t="s">
        <v>21</v>
      </c>
      <c r="C7" s="5" t="s">
        <v>24</v>
      </c>
      <c r="D7" s="5">
        <v>2</v>
      </c>
      <c r="E7" s="5">
        <v>2</v>
      </c>
      <c r="F7" s="5">
        <f>D7 - E7</f>
        <v>0</v>
      </c>
      <c r="G7" s="5" t="s">
        <v>17</v>
      </c>
      <c r="H7" s="5">
        <v>0</v>
      </c>
      <c r="I7" s="5" t="s">
        <v>17</v>
      </c>
      <c r="J7" s="9"/>
    </row>
    <row r="8" spans="1:10" ht="135" x14ac:dyDescent="0.25">
      <c r="A8" s="9"/>
      <c r="B8" s="5" t="s">
        <v>22</v>
      </c>
      <c r="C8" s="5" t="s">
        <v>25</v>
      </c>
      <c r="D8" s="5">
        <v>2</v>
      </c>
      <c r="E8" s="5">
        <v>2</v>
      </c>
      <c r="F8" s="6">
        <f>D8 - E8</f>
        <v>0</v>
      </c>
      <c r="G8" s="5" t="s">
        <v>17</v>
      </c>
      <c r="H8" s="5">
        <v>0</v>
      </c>
      <c r="I8" s="5" t="s">
        <v>17</v>
      </c>
      <c r="J8" s="9"/>
    </row>
    <row r="9" spans="1:10" x14ac:dyDescent="0.25">
      <c r="A9" s="9"/>
      <c r="B9" s="7" t="s">
        <v>38</v>
      </c>
      <c r="C9" s="7" t="s">
        <v>39</v>
      </c>
      <c r="D9" s="7">
        <v>3</v>
      </c>
      <c r="E9" s="7">
        <v>3</v>
      </c>
      <c r="F9" s="7">
        <f>D9-E9</f>
        <v>0</v>
      </c>
      <c r="G9" s="7" t="s">
        <v>17</v>
      </c>
      <c r="H9" s="7">
        <v>0</v>
      </c>
      <c r="I9" s="7" t="s">
        <v>17</v>
      </c>
      <c r="J9" s="9"/>
    </row>
    <row r="10" spans="1:10" x14ac:dyDescent="0.25">
      <c r="A10" s="9"/>
      <c r="B10" s="7"/>
      <c r="C10" s="7"/>
      <c r="D10" s="7"/>
      <c r="E10" s="7"/>
      <c r="F10" s="7"/>
      <c r="G10" s="7"/>
      <c r="H10" s="7"/>
      <c r="I10" s="7"/>
      <c r="J10" s="9"/>
    </row>
    <row r="11" spans="1:10" x14ac:dyDescent="0.25">
      <c r="A11" s="9"/>
      <c r="B11" s="7"/>
      <c r="C11" s="7"/>
      <c r="D11" s="7"/>
      <c r="E11" s="7"/>
      <c r="F11" s="7"/>
      <c r="G11" s="7"/>
      <c r="H11" s="7"/>
      <c r="I11" s="7"/>
      <c r="J11" s="9"/>
    </row>
    <row r="12" spans="1:10" x14ac:dyDescent="0.25">
      <c r="A12" s="9"/>
      <c r="B12" s="7"/>
      <c r="C12" s="7"/>
      <c r="D12" s="7"/>
      <c r="E12" s="7"/>
      <c r="F12" s="7"/>
      <c r="G12" s="7"/>
      <c r="H12" s="7"/>
      <c r="I12" s="7"/>
      <c r="J12" s="9"/>
    </row>
    <row r="13" spans="1:10" x14ac:dyDescent="0.25">
      <c r="A13" s="9"/>
      <c r="B13" s="7"/>
      <c r="C13" s="7"/>
      <c r="D13" s="7"/>
      <c r="E13" s="7"/>
      <c r="F13" s="7"/>
      <c r="G13" s="7"/>
      <c r="H13" s="7"/>
      <c r="I13" s="7"/>
      <c r="J13" s="9"/>
    </row>
    <row r="14" spans="1:10" x14ac:dyDescent="0.25">
      <c r="A14" s="10"/>
      <c r="B14" s="7"/>
      <c r="C14" s="7"/>
      <c r="D14" s="7"/>
      <c r="E14" s="7"/>
      <c r="F14" s="7"/>
      <c r="G14" s="7"/>
      <c r="H14" s="7"/>
      <c r="I14" s="7"/>
      <c r="J14" s="10"/>
    </row>
    <row r="15" spans="1:10" ht="135" x14ac:dyDescent="0.25">
      <c r="A15" s="4">
        <v>4</v>
      </c>
      <c r="B15" s="6" t="s">
        <v>27</v>
      </c>
      <c r="C15" s="6" t="s">
        <v>30</v>
      </c>
      <c r="D15" s="6">
        <v>3</v>
      </c>
      <c r="E15" s="6">
        <v>3</v>
      </c>
      <c r="F15" s="6">
        <f>D15 - E15</f>
        <v>0</v>
      </c>
      <c r="G15" s="6" t="s">
        <v>17</v>
      </c>
      <c r="H15" s="6">
        <v>0</v>
      </c>
      <c r="I15" s="6" t="s">
        <v>17</v>
      </c>
      <c r="J15" s="6">
        <f>E15</f>
        <v>3</v>
      </c>
    </row>
    <row r="16" spans="1:10" ht="195" x14ac:dyDescent="0.25">
      <c r="A16" s="4">
        <v>5</v>
      </c>
      <c r="B16" s="6" t="s">
        <v>28</v>
      </c>
      <c r="C16" s="6" t="s">
        <v>29</v>
      </c>
      <c r="D16" s="6">
        <v>3</v>
      </c>
      <c r="E16" s="6">
        <v>4</v>
      </c>
      <c r="F16" s="6">
        <v>0</v>
      </c>
      <c r="G16" s="6" t="s">
        <v>17</v>
      </c>
      <c r="H16" s="6">
        <f>E16 - D16</f>
        <v>1</v>
      </c>
      <c r="I16" s="6" t="s">
        <v>31</v>
      </c>
      <c r="J16" s="6">
        <f>E16</f>
        <v>4</v>
      </c>
    </row>
    <row r="17" spans="1:10" ht="135" x14ac:dyDescent="0.25">
      <c r="A17" s="11">
        <v>6</v>
      </c>
      <c r="B17" s="6" t="s">
        <v>32</v>
      </c>
      <c r="C17" s="6" t="s">
        <v>33</v>
      </c>
      <c r="D17" s="6">
        <v>1</v>
      </c>
      <c r="E17" s="6">
        <v>1</v>
      </c>
      <c r="F17" s="6">
        <f>D17 - E17</f>
        <v>0</v>
      </c>
      <c r="G17" s="6" t="s">
        <v>17</v>
      </c>
      <c r="H17" s="6">
        <f t="shared" ref="H17:H20" si="0">E17 - D17</f>
        <v>0</v>
      </c>
      <c r="I17" s="6" t="s">
        <v>17</v>
      </c>
      <c r="J17" s="6">
        <f t="shared" ref="J17:J43" si="1">E17</f>
        <v>1</v>
      </c>
    </row>
    <row r="18" spans="1:10" ht="135" x14ac:dyDescent="0.25">
      <c r="A18" s="12"/>
      <c r="B18" s="6" t="s">
        <v>35</v>
      </c>
      <c r="C18" s="6" t="s">
        <v>34</v>
      </c>
      <c r="D18" s="6">
        <v>1</v>
      </c>
      <c r="E18" s="6">
        <v>1</v>
      </c>
      <c r="F18" s="6">
        <f>D18 - E18</f>
        <v>0</v>
      </c>
      <c r="G18" s="6" t="s">
        <v>17</v>
      </c>
      <c r="H18" s="6">
        <f t="shared" si="0"/>
        <v>0</v>
      </c>
      <c r="I18" s="6" t="s">
        <v>17</v>
      </c>
      <c r="J18" s="6">
        <f t="shared" si="1"/>
        <v>1</v>
      </c>
    </row>
    <row r="19" spans="1:10" ht="120" x14ac:dyDescent="0.25">
      <c r="A19" s="4">
        <v>9</v>
      </c>
      <c r="B19" s="6" t="s">
        <v>36</v>
      </c>
      <c r="C19" s="6" t="s">
        <v>37</v>
      </c>
      <c r="D19" s="6">
        <v>4</v>
      </c>
      <c r="E19" s="6">
        <v>6</v>
      </c>
      <c r="F19" s="6">
        <v>0</v>
      </c>
      <c r="G19" s="6" t="s">
        <v>17</v>
      </c>
      <c r="H19" s="6">
        <f t="shared" si="0"/>
        <v>2</v>
      </c>
      <c r="I19" s="6" t="s">
        <v>42</v>
      </c>
      <c r="J19" s="6">
        <f t="shared" si="1"/>
        <v>6</v>
      </c>
    </row>
    <row r="20" spans="1:10" ht="255" x14ac:dyDescent="0.25">
      <c r="A20" s="4">
        <v>10</v>
      </c>
      <c r="B20" s="6" t="s">
        <v>40</v>
      </c>
      <c r="C20" s="6" t="s">
        <v>41</v>
      </c>
      <c r="D20" s="6">
        <v>3</v>
      </c>
      <c r="E20" s="6">
        <v>3</v>
      </c>
      <c r="F20" s="6">
        <f>D20-E20</f>
        <v>0</v>
      </c>
      <c r="G20" s="6" t="s">
        <v>17</v>
      </c>
      <c r="H20" s="6">
        <f t="shared" si="0"/>
        <v>0</v>
      </c>
      <c r="I20" s="6" t="s">
        <v>17</v>
      </c>
      <c r="J20" s="6">
        <f t="shared" si="1"/>
        <v>3</v>
      </c>
    </row>
    <row r="21" spans="1:10" ht="255" x14ac:dyDescent="0.25">
      <c r="A21" s="4">
        <v>11</v>
      </c>
      <c r="B21" s="6" t="s">
        <v>40</v>
      </c>
      <c r="C21" s="6" t="s">
        <v>41</v>
      </c>
      <c r="D21" s="6">
        <v>3</v>
      </c>
      <c r="E21" s="6">
        <v>3</v>
      </c>
      <c r="F21" s="6">
        <v>0</v>
      </c>
      <c r="G21" s="6" t="s">
        <v>17</v>
      </c>
      <c r="H21" s="6">
        <v>0</v>
      </c>
      <c r="I21" s="6" t="s">
        <v>17</v>
      </c>
      <c r="J21" s="6">
        <f>E21</f>
        <v>3</v>
      </c>
    </row>
    <row r="22" spans="1:10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2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2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2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2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2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2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2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2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2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2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2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2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2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2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2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2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</row>
  </sheetData>
  <mergeCells count="13">
    <mergeCell ref="A17:A18"/>
    <mergeCell ref="B9:B14"/>
    <mergeCell ref="C9:C14"/>
    <mergeCell ref="D9:D14"/>
    <mergeCell ref="E9:E14"/>
    <mergeCell ref="A2:A5"/>
    <mergeCell ref="J2:J5"/>
    <mergeCell ref="A6:A14"/>
    <mergeCell ref="J6:J14"/>
    <mergeCell ref="F9:F14"/>
    <mergeCell ref="G9:G14"/>
    <mergeCell ref="H9:H14"/>
    <mergeCell ref="I9:I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Moran</dc:creator>
  <cp:lastModifiedBy>James Moran</cp:lastModifiedBy>
  <dcterms:created xsi:type="dcterms:W3CDTF">2018-01-31T14:24:13Z</dcterms:created>
  <dcterms:modified xsi:type="dcterms:W3CDTF">2018-05-09T21:23:39Z</dcterms:modified>
</cp:coreProperties>
</file>