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3\Bot\"/>
    </mc:Choice>
  </mc:AlternateContent>
  <xr:revisionPtr revIDLastSave="0" documentId="13_ncr:1_{17ACC72D-6E60-46C3-A7C1-49BB94CAE85A}" xr6:coauthVersionLast="37" xr6:coauthVersionMax="37" xr10:uidLastSave="{00000000-0000-0000-0000-000000000000}"/>
  <bookViews>
    <workbookView xWindow="0" yWindow="0" windowWidth="28800" windowHeight="12225" activeTab="3" xr2:uid="{F13D037D-6704-4418-9065-8F1FE3A6AD60}"/>
  </bookViews>
  <sheets>
    <sheet name="Sheet1" sheetId="1" r:id="rId1"/>
    <sheet name="Stats" sheetId="3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40" i="5" l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20" i="1"/>
  <c r="D138" i="4"/>
  <c r="E138" i="4" s="1"/>
  <c r="F138" i="4" s="1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AE138" i="4" s="1"/>
  <c r="AF138" i="4" s="1"/>
  <c r="AG138" i="4" s="1"/>
  <c r="AH138" i="4" s="1"/>
  <c r="AI138" i="4" s="1"/>
  <c r="AJ138" i="4" s="1"/>
  <c r="AK138" i="4" s="1"/>
  <c r="AL138" i="4" s="1"/>
  <c r="AM138" i="4" s="1"/>
  <c r="AN138" i="4" s="1"/>
  <c r="AO138" i="4" s="1"/>
  <c r="AP138" i="4" s="1"/>
  <c r="AQ138" i="4" s="1"/>
  <c r="AR138" i="4" s="1"/>
  <c r="AS138" i="4" s="1"/>
  <c r="AT138" i="4" s="1"/>
  <c r="AU138" i="4" s="1"/>
  <c r="AV138" i="4" s="1"/>
  <c r="AW138" i="4" s="1"/>
  <c r="AX138" i="4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T88" i="4" s="1"/>
  <c r="AU88" i="4" s="1"/>
  <c r="AV88" i="4" s="1"/>
  <c r="AW88" i="4" s="1"/>
  <c r="AX88" i="4" s="1"/>
  <c r="E37" i="4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D37" i="4"/>
  <c r="E18" i="1"/>
  <c r="E17" i="1"/>
  <c r="E15" i="1"/>
  <c r="B16" i="1"/>
  <c r="B15" i="1"/>
  <c r="B13" i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O27" i="3"/>
  <c r="AO25" i="3"/>
  <c r="E6" i="1"/>
  <c r="E5" i="1"/>
  <c r="E2" i="1"/>
  <c r="E175" i="3"/>
  <c r="D174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D2" i="3"/>
  <c r="B6" i="1"/>
  <c r="B8" i="1" s="1"/>
  <c r="B3" i="1"/>
  <c r="E3" i="1" l="1"/>
  <c r="B7" i="1"/>
  <c r="E4" i="1" l="1"/>
</calcChain>
</file>

<file path=xl/sharedStrings.xml><?xml version="1.0" encoding="utf-8"?>
<sst xmlns="http://schemas.openxmlformats.org/spreadsheetml/2006/main" count="3029" uniqueCount="37">
  <si>
    <t>|</t>
  </si>
  <si>
    <t>samples</t>
  </si>
  <si>
    <t>won</t>
  </si>
  <si>
    <t>lost</t>
  </si>
  <si>
    <t>stddev</t>
  </si>
  <si>
    <t>average</t>
  </si>
  <si>
    <t>lower bound</t>
  </si>
  <si>
    <t>upper bound</t>
  </si>
  <si>
    <t>r</t>
  </si>
  <si>
    <t>Grid Score Extract</t>
  </si>
  <si>
    <t>Gri d Score Move</t>
  </si>
  <si>
    <t>Total Score</t>
  </si>
  <si>
    <t>Grid Score Extract corrected</t>
  </si>
  <si>
    <t>Diff</t>
  </si>
  <si>
    <t>area</t>
  </si>
  <si>
    <t>decrease</t>
  </si>
  <si>
    <t>halite</t>
  </si>
  <si>
    <t>cargo 1m</t>
  </si>
  <si>
    <t>cargo 2m</t>
  </si>
  <si>
    <t>cargo 3m</t>
  </si>
  <si>
    <t>Total</t>
  </si>
  <si>
    <t>cargo 4m</t>
  </si>
  <si>
    <t>Dijkstra</t>
  </si>
  <si>
    <t>players</t>
  </si>
  <si>
    <t>halite/player</t>
  </si>
  <si>
    <t>ship roundtrips</t>
  </si>
  <si>
    <t>halite/player/rdtrp</t>
  </si>
  <si>
    <t>ships</t>
  </si>
  <si>
    <t>collected</t>
  </si>
  <si>
    <t>burned</t>
  </si>
  <si>
    <t>spent</t>
  </si>
  <si>
    <t>profit</t>
  </si>
  <si>
    <t>collected/ship</t>
  </si>
  <si>
    <t>collected/trip</t>
  </si>
  <si>
    <t>radius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</si>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</sst>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3285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2" fontId="0" fillId="0" borderId="0" xfId="0" applyNumberFormat="1"/>
    <xf numFmtId="168" fontId="0" fillId="0" borderId="0" xfId="0" applyNumberFormat="1"/>
    <xf numFmtId="0" fontId="0" fillId="0" borderId="0" xfId="0" applyBorder="1"/>
    <xf numFmtId="10" fontId="0" fillId="0" borderId="0" xfId="1" applyNumberFormat="1" applyFont="1"/>
    <xf numFmtId="0" fontId="0" fillId="0" borderId="1" xfId="0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" fontId="0" fillId="0" borderId="0" xfId="1" applyNumberFormat="1" applyFont="1"/>
    <xf numFmtId="0" fontId="4" fillId="0" borderId="0" xfId="0" applyFont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C583-649D-4DC8-9805-1B51D549E413}">
  <dimension ref="A1:E49"/>
  <sheetViews>
    <sheetView workbookViewId="0">
      <selection activeCell="B20" sqref="B20"/>
    </sheetView>
  </sheetViews>
  <sheetFormatPr defaultRowHeight="15" x14ac:dyDescent="0.25"/>
  <cols>
    <col min="1" max="1" width="18.140625" bestFit="1" customWidth="1"/>
    <col min="2" max="3" width="15.42578125" bestFit="1" customWidth="1"/>
    <col min="4" max="4" width="13.85546875" bestFit="1" customWidth="1"/>
  </cols>
  <sheetData>
    <row r="1" spans="1:5" x14ac:dyDescent="0.25">
      <c r="A1" t="s">
        <v>1</v>
      </c>
      <c r="B1">
        <v>15</v>
      </c>
      <c r="D1" t="s">
        <v>16</v>
      </c>
      <c r="E1">
        <v>482</v>
      </c>
    </row>
    <row r="2" spans="1:5" x14ac:dyDescent="0.25">
      <c r="A2" t="s">
        <v>2</v>
      </c>
      <c r="B2">
        <v>9</v>
      </c>
      <c r="D2" t="s">
        <v>17</v>
      </c>
      <c r="E2">
        <f>ROUNDUP(E1*0.25,0)</f>
        <v>121</v>
      </c>
    </row>
    <row r="3" spans="1:5" x14ac:dyDescent="0.25">
      <c r="A3" t="s">
        <v>3</v>
      </c>
      <c r="B3">
        <f>B1-B2</f>
        <v>6</v>
      </c>
      <c r="D3" t="s">
        <v>18</v>
      </c>
      <c r="E3">
        <f>ROUNDUP((E1-E2)*0.25,0)</f>
        <v>91</v>
      </c>
    </row>
    <row r="4" spans="1:5" x14ac:dyDescent="0.25">
      <c r="A4" t="s">
        <v>4</v>
      </c>
      <c r="B4">
        <v>1.96</v>
      </c>
      <c r="D4" t="s">
        <v>19</v>
      </c>
      <c r="E4">
        <f>ROUNDUP((E1-E2-E3)*0.25,0)</f>
        <v>68</v>
      </c>
    </row>
    <row r="5" spans="1:5" x14ac:dyDescent="0.25">
      <c r="D5" t="s">
        <v>21</v>
      </c>
      <c r="E5">
        <f>ROUNDUP((E1-E2-E3-E4)*0.25,0)</f>
        <v>51</v>
      </c>
    </row>
    <row r="6" spans="1:5" x14ac:dyDescent="0.25">
      <c r="A6" t="s">
        <v>5</v>
      </c>
      <c r="B6" s="5">
        <f>B2/B1</f>
        <v>0.6</v>
      </c>
      <c r="D6" t="s">
        <v>20</v>
      </c>
      <c r="E6">
        <f>SUM(E2:E5)</f>
        <v>331</v>
      </c>
    </row>
    <row r="7" spans="1:5" x14ac:dyDescent="0.25">
      <c r="A7" t="s">
        <v>6</v>
      </c>
      <c r="B7" s="5">
        <f>B6-B4*SQRT(B6*(1-B6)/B1)</f>
        <v>0.35207743144279907</v>
      </c>
    </row>
    <row r="8" spans="1:5" x14ac:dyDescent="0.25">
      <c r="A8" t="s">
        <v>7</v>
      </c>
      <c r="B8" s="5">
        <f>B6+B4*SQRT(B6*(1-B6)/B1)</f>
        <v>0.84792256855720094</v>
      </c>
    </row>
    <row r="11" spans="1:5" x14ac:dyDescent="0.25">
      <c r="A11" t="s">
        <v>16</v>
      </c>
      <c r="B11" s="11">
        <v>362052</v>
      </c>
      <c r="D11" t="s">
        <v>27</v>
      </c>
      <c r="E11">
        <v>35</v>
      </c>
    </row>
    <row r="12" spans="1:5" x14ac:dyDescent="0.25">
      <c r="A12" t="s">
        <v>23</v>
      </c>
      <c r="B12">
        <v>2</v>
      </c>
      <c r="D12" t="s">
        <v>28</v>
      </c>
      <c r="E12">
        <v>142240</v>
      </c>
    </row>
    <row r="13" spans="1:5" x14ac:dyDescent="0.25">
      <c r="A13" t="s">
        <v>24</v>
      </c>
      <c r="B13">
        <f>B11/B12</f>
        <v>181026</v>
      </c>
      <c r="D13" t="s">
        <v>29</v>
      </c>
      <c r="E13">
        <v>25589</v>
      </c>
    </row>
    <row r="14" spans="1:5" x14ac:dyDescent="0.25">
      <c r="A14" t="s">
        <v>25</v>
      </c>
      <c r="B14">
        <v>5</v>
      </c>
      <c r="D14" t="s">
        <v>30</v>
      </c>
      <c r="E14">
        <v>45000</v>
      </c>
    </row>
    <row r="15" spans="1:5" x14ac:dyDescent="0.25">
      <c r="A15" t="s">
        <v>26</v>
      </c>
      <c r="B15">
        <f>B13/B14</f>
        <v>36205.199999999997</v>
      </c>
      <c r="D15" t="s">
        <v>31</v>
      </c>
      <c r="E15">
        <f>E12-E13-E14+5000</f>
        <v>76651</v>
      </c>
    </row>
    <row r="16" spans="1:5" x14ac:dyDescent="0.25">
      <c r="A16" t="s">
        <v>27</v>
      </c>
      <c r="B16">
        <f>B15/900</f>
        <v>40.227999999999994</v>
      </c>
    </row>
    <row r="17" spans="1:5" x14ac:dyDescent="0.25">
      <c r="D17" t="s">
        <v>32</v>
      </c>
      <c r="E17">
        <f>E12/E11</f>
        <v>4064</v>
      </c>
    </row>
    <row r="18" spans="1:5" x14ac:dyDescent="0.25">
      <c r="D18" t="s">
        <v>33</v>
      </c>
      <c r="E18">
        <f>E17/5</f>
        <v>812.8</v>
      </c>
    </row>
    <row r="19" spans="1:5" x14ac:dyDescent="0.25">
      <c r="A19" t="s">
        <v>34</v>
      </c>
      <c r="B19">
        <v>4</v>
      </c>
    </row>
    <row r="20" spans="1:5" x14ac:dyDescent="0.25">
      <c r="A20" t="s">
        <v>14</v>
      </c>
      <c r="B20">
        <f>2*B19*B19+2*B19+1</f>
        <v>41</v>
      </c>
    </row>
    <row r="46" spans="1:1" ht="18" x14ac:dyDescent="0.25">
      <c r="A46" s="1"/>
    </row>
    <row r="49" spans="3:3" ht="18" x14ac:dyDescent="0.25">
      <c r="C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6BC5-0FA6-444C-BEBB-158EB68C6D83}">
  <dimension ref="A1:AO208"/>
  <sheetViews>
    <sheetView zoomScale="70" zoomScaleNormal="70" workbookViewId="0">
      <selection activeCell="AN13" sqref="AN13"/>
    </sheetView>
  </sheetViews>
  <sheetFormatPr defaultColWidth="5" defaultRowHeight="15" x14ac:dyDescent="0.25"/>
  <cols>
    <col min="1" max="1" width="3.85546875" bestFit="1" customWidth="1"/>
    <col min="2" max="2" width="2" bestFit="1" customWidth="1"/>
    <col min="3" max="3" width="5.7109375" customWidth="1"/>
    <col min="4" max="4" width="7.42578125" bestFit="1" customWidth="1"/>
    <col min="5" max="5" width="8.28515625" bestFit="1" customWidth="1"/>
    <col min="6" max="34" width="7.42578125" bestFit="1" customWidth="1"/>
    <col min="35" max="35" width="2" bestFit="1" customWidth="1"/>
    <col min="36" max="36" width="3.85546875" bestFit="1" customWidth="1"/>
  </cols>
  <sheetData>
    <row r="1" spans="1:36" x14ac:dyDescent="0.25">
      <c r="C1" t="s">
        <v>9</v>
      </c>
    </row>
    <row r="2" spans="1:36" x14ac:dyDescent="0.25">
      <c r="C2">
        <v>0</v>
      </c>
      <c r="D2">
        <f>C2+1</f>
        <v>1</v>
      </c>
      <c r="E2">
        <f t="shared" ref="E2:AH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</row>
    <row r="3" spans="1:36" x14ac:dyDescent="0.25">
      <c r="A3">
        <v>0</v>
      </c>
      <c r="B3" t="s">
        <v>0</v>
      </c>
      <c r="C3">
        <v>67.693877999999998</v>
      </c>
      <c r="D3">
        <v>60.816327000000001</v>
      </c>
      <c r="E3">
        <v>65.612245000000001</v>
      </c>
      <c r="F3">
        <v>65.387754999999999</v>
      </c>
      <c r="G3">
        <v>62.346938999999999</v>
      </c>
      <c r="H3">
        <v>66.428571000000005</v>
      </c>
      <c r="I3">
        <v>71.714286000000001</v>
      </c>
      <c r="J3">
        <v>77.795918</v>
      </c>
      <c r="K3">
        <v>92.836735000000004</v>
      </c>
      <c r="L3">
        <v>111.326531</v>
      </c>
      <c r="M3">
        <v>117.77551</v>
      </c>
      <c r="N3">
        <v>119.265306</v>
      </c>
      <c r="O3">
        <v>116.04081600000001</v>
      </c>
      <c r="P3">
        <v>111.285714</v>
      </c>
      <c r="Q3">
        <v>109.061224</v>
      </c>
      <c r="R3">
        <v>112.04081600000001</v>
      </c>
      <c r="S3">
        <v>112.04081600000001</v>
      </c>
      <c r="T3">
        <v>109.061224</v>
      </c>
      <c r="U3">
        <v>111.285714</v>
      </c>
      <c r="V3">
        <v>116.04081600000001</v>
      </c>
      <c r="W3">
        <v>119.265306</v>
      </c>
      <c r="X3">
        <v>117.77551</v>
      </c>
      <c r="Y3">
        <v>111.326531</v>
      </c>
      <c r="Z3">
        <v>92.836735000000004</v>
      </c>
      <c r="AA3">
        <v>77.795918</v>
      </c>
      <c r="AB3">
        <v>71.714286000000001</v>
      </c>
      <c r="AC3">
        <v>66.428571000000005</v>
      </c>
      <c r="AD3">
        <v>62.346938999999999</v>
      </c>
      <c r="AE3">
        <v>65.387754999999999</v>
      </c>
      <c r="AF3">
        <v>65.612245000000001</v>
      </c>
      <c r="AG3">
        <v>60.816327000000001</v>
      </c>
      <c r="AH3">
        <v>67.693877999999998</v>
      </c>
      <c r="AI3" t="s">
        <v>0</v>
      </c>
      <c r="AJ3">
        <v>0</v>
      </c>
    </row>
    <row r="4" spans="1:36" x14ac:dyDescent="0.25">
      <c r="A4">
        <v>1</v>
      </c>
      <c r="B4" t="s">
        <v>0</v>
      </c>
      <c r="C4">
        <v>92.836735000000004</v>
      </c>
      <c r="D4">
        <v>81.183672999999999</v>
      </c>
      <c r="E4">
        <v>82.918367000000003</v>
      </c>
      <c r="F4">
        <v>79.612245000000001</v>
      </c>
      <c r="G4">
        <v>72.102041</v>
      </c>
      <c r="H4">
        <v>71.714286000000001</v>
      </c>
      <c r="I4">
        <v>71.530612000000005</v>
      </c>
      <c r="J4">
        <v>76.489795999999998</v>
      </c>
      <c r="K4">
        <v>89.448980000000006</v>
      </c>
      <c r="L4">
        <v>102.673469</v>
      </c>
      <c r="M4">
        <v>105.020408</v>
      </c>
      <c r="N4">
        <v>106.44898000000001</v>
      </c>
      <c r="O4">
        <v>105.734694</v>
      </c>
      <c r="P4">
        <v>101.530612</v>
      </c>
      <c r="Q4">
        <v>97.551019999999994</v>
      </c>
      <c r="R4">
        <v>98.632653000000005</v>
      </c>
      <c r="S4">
        <v>98.632653000000005</v>
      </c>
      <c r="T4">
        <v>97.551019999999994</v>
      </c>
      <c r="U4">
        <v>101.530612</v>
      </c>
      <c r="V4">
        <v>105.734694</v>
      </c>
      <c r="W4">
        <v>106.44898000000001</v>
      </c>
      <c r="X4">
        <v>105.020408</v>
      </c>
      <c r="Y4">
        <v>102.673469</v>
      </c>
      <c r="Z4">
        <v>89.448980000000006</v>
      </c>
      <c r="AA4">
        <v>76.489795999999998</v>
      </c>
      <c r="AB4">
        <v>71.530612000000005</v>
      </c>
      <c r="AC4">
        <v>71.714286000000001</v>
      </c>
      <c r="AD4">
        <v>72.102041</v>
      </c>
      <c r="AE4">
        <v>79.612245000000001</v>
      </c>
      <c r="AF4">
        <v>82.918367000000003</v>
      </c>
      <c r="AG4">
        <v>81.183672999999999</v>
      </c>
      <c r="AH4">
        <v>92.836735000000004</v>
      </c>
      <c r="AI4" t="s">
        <v>0</v>
      </c>
      <c r="AJ4">
        <v>1</v>
      </c>
    </row>
    <row r="5" spans="1:36" x14ac:dyDescent="0.25">
      <c r="A5">
        <v>2</v>
      </c>
      <c r="B5" t="s">
        <v>0</v>
      </c>
      <c r="C5">
        <v>107.75510199999999</v>
      </c>
      <c r="D5">
        <v>94.367346999999995</v>
      </c>
      <c r="E5">
        <v>93.795918</v>
      </c>
      <c r="F5">
        <v>89.612245000000001</v>
      </c>
      <c r="G5">
        <v>80.632653000000005</v>
      </c>
      <c r="H5">
        <v>78.918367000000003</v>
      </c>
      <c r="I5">
        <v>74.163264999999996</v>
      </c>
      <c r="J5">
        <v>78.020408000000003</v>
      </c>
      <c r="K5">
        <v>86.714286000000001</v>
      </c>
      <c r="L5">
        <v>96.469387999999995</v>
      </c>
      <c r="M5">
        <v>95.938776000000004</v>
      </c>
      <c r="N5">
        <v>97.163264999999996</v>
      </c>
      <c r="O5">
        <v>101.591837</v>
      </c>
      <c r="P5">
        <v>102.04081600000001</v>
      </c>
      <c r="Q5">
        <v>96.591836999999998</v>
      </c>
      <c r="R5">
        <v>96.938776000000004</v>
      </c>
      <c r="S5">
        <v>96.938776000000004</v>
      </c>
      <c r="T5">
        <v>96.591836999999998</v>
      </c>
      <c r="U5">
        <v>102.04081600000001</v>
      </c>
      <c r="V5">
        <v>101.591837</v>
      </c>
      <c r="W5">
        <v>97.163264999999996</v>
      </c>
      <c r="X5">
        <v>95.938776000000004</v>
      </c>
      <c r="Y5">
        <v>96.469387999999995</v>
      </c>
      <c r="Z5">
        <v>86.714286000000001</v>
      </c>
      <c r="AA5">
        <v>78.020408000000003</v>
      </c>
      <c r="AB5">
        <v>74.163264999999996</v>
      </c>
      <c r="AC5">
        <v>78.918367000000003</v>
      </c>
      <c r="AD5">
        <v>80.632653000000005</v>
      </c>
      <c r="AE5">
        <v>89.612245000000001</v>
      </c>
      <c r="AF5">
        <v>93.795918</v>
      </c>
      <c r="AG5">
        <v>94.367346999999995</v>
      </c>
      <c r="AH5">
        <v>107.75510199999999</v>
      </c>
      <c r="AI5" t="s">
        <v>0</v>
      </c>
      <c r="AJ5">
        <v>2</v>
      </c>
    </row>
    <row r="6" spans="1:36" x14ac:dyDescent="0.25">
      <c r="A6">
        <v>3</v>
      </c>
      <c r="B6" t="s">
        <v>0</v>
      </c>
      <c r="C6">
        <v>112.75510199999999</v>
      </c>
      <c r="D6">
        <v>102.836735</v>
      </c>
      <c r="E6">
        <v>99.877550999999997</v>
      </c>
      <c r="F6">
        <v>93.183672999999999</v>
      </c>
      <c r="G6">
        <v>86.816327000000001</v>
      </c>
      <c r="H6">
        <v>88.346939000000006</v>
      </c>
      <c r="I6">
        <v>85.408163000000002</v>
      </c>
      <c r="J6">
        <v>88.938776000000004</v>
      </c>
      <c r="K6">
        <v>93.408163000000002</v>
      </c>
      <c r="L6">
        <v>99</v>
      </c>
      <c r="M6">
        <v>101.24489800000001</v>
      </c>
      <c r="N6">
        <v>103.57142899999999</v>
      </c>
      <c r="O6">
        <v>105.204082</v>
      </c>
      <c r="P6">
        <v>104.75510199999999</v>
      </c>
      <c r="Q6">
        <v>103.979592</v>
      </c>
      <c r="R6">
        <v>105.387755</v>
      </c>
      <c r="S6">
        <v>105.387755</v>
      </c>
      <c r="T6">
        <v>103.979592</v>
      </c>
      <c r="U6">
        <v>104.75510199999999</v>
      </c>
      <c r="V6">
        <v>105.204082</v>
      </c>
      <c r="W6">
        <v>103.57142899999999</v>
      </c>
      <c r="X6">
        <v>101.24489800000001</v>
      </c>
      <c r="Y6">
        <v>99</v>
      </c>
      <c r="Z6">
        <v>93.408163000000002</v>
      </c>
      <c r="AA6">
        <v>88.938776000000004</v>
      </c>
      <c r="AB6">
        <v>85.408163000000002</v>
      </c>
      <c r="AC6">
        <v>88.346939000000006</v>
      </c>
      <c r="AD6">
        <v>86.816327000000001</v>
      </c>
      <c r="AE6">
        <v>93.183672999999999</v>
      </c>
      <c r="AF6">
        <v>99.877550999999997</v>
      </c>
      <c r="AG6">
        <v>102.836735</v>
      </c>
      <c r="AH6">
        <v>112.75510199999999</v>
      </c>
      <c r="AI6" t="s">
        <v>0</v>
      </c>
      <c r="AJ6">
        <v>3</v>
      </c>
    </row>
    <row r="7" spans="1:36" x14ac:dyDescent="0.25">
      <c r="A7">
        <v>4</v>
      </c>
      <c r="B7" t="s">
        <v>0</v>
      </c>
      <c r="C7">
        <v>125.285714</v>
      </c>
      <c r="D7">
        <v>117.530612</v>
      </c>
      <c r="E7">
        <v>111.34693900000001</v>
      </c>
      <c r="F7">
        <v>101.489796</v>
      </c>
      <c r="G7">
        <v>94.224490000000003</v>
      </c>
      <c r="H7">
        <v>95.959183999999993</v>
      </c>
      <c r="I7">
        <v>91</v>
      </c>
      <c r="J7">
        <v>95.367346999999995</v>
      </c>
      <c r="K7">
        <v>95.510204000000002</v>
      </c>
      <c r="L7">
        <v>97.959183999999993</v>
      </c>
      <c r="M7">
        <v>101.55101999999999</v>
      </c>
      <c r="N7">
        <v>105.673469</v>
      </c>
      <c r="O7">
        <v>107.836735</v>
      </c>
      <c r="P7">
        <v>111.204082</v>
      </c>
      <c r="Q7">
        <v>110.591837</v>
      </c>
      <c r="R7">
        <v>111.897959</v>
      </c>
      <c r="S7">
        <v>111.897959</v>
      </c>
      <c r="T7">
        <v>110.591837</v>
      </c>
      <c r="U7">
        <v>111.204082</v>
      </c>
      <c r="V7">
        <v>107.836735</v>
      </c>
      <c r="W7">
        <v>105.673469</v>
      </c>
      <c r="X7">
        <v>101.55101999999999</v>
      </c>
      <c r="Y7">
        <v>97.959183999999993</v>
      </c>
      <c r="Z7">
        <v>95.510204000000002</v>
      </c>
      <c r="AA7">
        <v>95.367346999999995</v>
      </c>
      <c r="AB7">
        <v>91</v>
      </c>
      <c r="AC7">
        <v>95.959183999999993</v>
      </c>
      <c r="AD7">
        <v>94.224490000000003</v>
      </c>
      <c r="AE7">
        <v>101.489796</v>
      </c>
      <c r="AF7">
        <v>111.34693900000001</v>
      </c>
      <c r="AG7">
        <v>117.530612</v>
      </c>
      <c r="AH7">
        <v>125.285714</v>
      </c>
      <c r="AI7" t="s">
        <v>0</v>
      </c>
      <c r="AJ7">
        <v>4</v>
      </c>
    </row>
    <row r="8" spans="1:36" x14ac:dyDescent="0.25">
      <c r="A8">
        <v>5</v>
      </c>
      <c r="B8" t="s">
        <v>0</v>
      </c>
      <c r="C8">
        <v>128.10204100000001</v>
      </c>
      <c r="D8">
        <v>123.265306</v>
      </c>
      <c r="E8">
        <v>116.979592</v>
      </c>
      <c r="F8">
        <v>110.612245</v>
      </c>
      <c r="G8">
        <v>102.836735</v>
      </c>
      <c r="H8">
        <v>104.673469</v>
      </c>
      <c r="I8">
        <v>99.224490000000003</v>
      </c>
      <c r="J8">
        <v>102.081633</v>
      </c>
      <c r="K8">
        <v>103.020408</v>
      </c>
      <c r="L8">
        <v>107.673469</v>
      </c>
      <c r="M8">
        <v>106.918367</v>
      </c>
      <c r="N8">
        <v>114.102041</v>
      </c>
      <c r="O8">
        <v>119.510204</v>
      </c>
      <c r="P8">
        <v>127.34693900000001</v>
      </c>
      <c r="Q8">
        <v>130.53061199999999</v>
      </c>
      <c r="R8">
        <v>128.26530600000001</v>
      </c>
      <c r="S8">
        <v>128.26530600000001</v>
      </c>
      <c r="T8">
        <v>130.53061199999999</v>
      </c>
      <c r="U8">
        <v>127.34693900000001</v>
      </c>
      <c r="V8">
        <v>119.510204</v>
      </c>
      <c r="W8">
        <v>114.102041</v>
      </c>
      <c r="X8">
        <v>106.918367</v>
      </c>
      <c r="Y8">
        <v>107.673469</v>
      </c>
      <c r="Z8">
        <v>103.020408</v>
      </c>
      <c r="AA8">
        <v>102.081633</v>
      </c>
      <c r="AB8">
        <v>99.224490000000003</v>
      </c>
      <c r="AC8">
        <v>104.673469</v>
      </c>
      <c r="AD8">
        <v>102.836735</v>
      </c>
      <c r="AE8">
        <v>110.612245</v>
      </c>
      <c r="AF8">
        <v>116.979592</v>
      </c>
      <c r="AG8">
        <v>123.265306</v>
      </c>
      <c r="AH8">
        <v>128.10204100000001</v>
      </c>
      <c r="AI8" t="s">
        <v>0</v>
      </c>
      <c r="AJ8">
        <v>5</v>
      </c>
    </row>
    <row r="9" spans="1:36" x14ac:dyDescent="0.25">
      <c r="A9">
        <v>6</v>
      </c>
      <c r="B9" t="s">
        <v>0</v>
      </c>
      <c r="C9">
        <v>144.95918399999999</v>
      </c>
      <c r="D9">
        <v>137.48979600000001</v>
      </c>
      <c r="E9">
        <v>133.24489800000001</v>
      </c>
      <c r="F9">
        <v>125.85714299999999</v>
      </c>
      <c r="G9">
        <v>116.081633</v>
      </c>
      <c r="H9">
        <v>117.42857100000001</v>
      </c>
      <c r="I9">
        <v>109.122449</v>
      </c>
      <c r="J9">
        <v>110.95918399999999</v>
      </c>
      <c r="K9">
        <v>113.183673</v>
      </c>
      <c r="L9">
        <v>116.367347</v>
      </c>
      <c r="M9">
        <v>115.408163</v>
      </c>
      <c r="N9">
        <v>122.265306</v>
      </c>
      <c r="O9">
        <v>128.95918399999999</v>
      </c>
      <c r="P9">
        <v>138.48979600000001</v>
      </c>
      <c r="Q9">
        <v>141.51020399999999</v>
      </c>
      <c r="R9">
        <v>137.816327</v>
      </c>
      <c r="S9">
        <v>137.816327</v>
      </c>
      <c r="T9">
        <v>141.51020399999999</v>
      </c>
      <c r="U9">
        <v>138.48979600000001</v>
      </c>
      <c r="V9">
        <v>128.95918399999999</v>
      </c>
      <c r="W9">
        <v>122.265306</v>
      </c>
      <c r="X9">
        <v>115.408163</v>
      </c>
      <c r="Y9">
        <v>116.367347</v>
      </c>
      <c r="Z9">
        <v>113.183673</v>
      </c>
      <c r="AA9">
        <v>110.95918399999999</v>
      </c>
      <c r="AB9">
        <v>109.122449</v>
      </c>
      <c r="AC9">
        <v>117.42857100000001</v>
      </c>
      <c r="AD9">
        <v>116.081633</v>
      </c>
      <c r="AE9">
        <v>125.85714299999999</v>
      </c>
      <c r="AF9">
        <v>133.24489800000001</v>
      </c>
      <c r="AG9">
        <v>137.48979600000001</v>
      </c>
      <c r="AH9">
        <v>144.95918399999999</v>
      </c>
      <c r="AI9" t="s">
        <v>0</v>
      </c>
      <c r="AJ9">
        <v>6</v>
      </c>
    </row>
    <row r="10" spans="1:36" x14ac:dyDescent="0.25">
      <c r="A10">
        <v>7</v>
      </c>
      <c r="B10" t="s">
        <v>0</v>
      </c>
      <c r="C10">
        <v>146.93877599999999</v>
      </c>
      <c r="D10">
        <v>137.89795899999999</v>
      </c>
      <c r="E10">
        <v>134.71428599999999</v>
      </c>
      <c r="F10">
        <v>130.28571400000001</v>
      </c>
      <c r="G10">
        <v>125.469388</v>
      </c>
      <c r="H10">
        <v>129.08163300000001</v>
      </c>
      <c r="I10">
        <v>119.918367</v>
      </c>
      <c r="J10">
        <v>123.081633</v>
      </c>
      <c r="K10">
        <v>127.95918399999999</v>
      </c>
      <c r="L10">
        <v>131.26530600000001</v>
      </c>
      <c r="M10">
        <v>130.85714300000001</v>
      </c>
      <c r="N10">
        <v>136.22449</v>
      </c>
      <c r="O10">
        <v>139.77551</v>
      </c>
      <c r="P10">
        <v>147.04081600000001</v>
      </c>
      <c r="Q10">
        <v>150.69387800000001</v>
      </c>
      <c r="R10">
        <v>143.93877599999999</v>
      </c>
      <c r="S10">
        <v>143.93877599999999</v>
      </c>
      <c r="T10">
        <v>150.69387800000001</v>
      </c>
      <c r="U10">
        <v>147.04081600000001</v>
      </c>
      <c r="V10">
        <v>139.77551</v>
      </c>
      <c r="W10">
        <v>136.22449</v>
      </c>
      <c r="X10">
        <v>130.85714300000001</v>
      </c>
      <c r="Y10">
        <v>131.26530600000001</v>
      </c>
      <c r="Z10">
        <v>127.95918399999999</v>
      </c>
      <c r="AA10">
        <v>123.081633</v>
      </c>
      <c r="AB10">
        <v>119.918367</v>
      </c>
      <c r="AC10">
        <v>129.08163300000001</v>
      </c>
      <c r="AD10">
        <v>125.469388</v>
      </c>
      <c r="AE10">
        <v>130.28571400000001</v>
      </c>
      <c r="AF10">
        <v>134.71428599999999</v>
      </c>
      <c r="AG10">
        <v>137.89795899999999</v>
      </c>
      <c r="AH10">
        <v>146.93877599999999</v>
      </c>
      <c r="AI10" t="s">
        <v>0</v>
      </c>
      <c r="AJ10">
        <v>7</v>
      </c>
    </row>
    <row r="11" spans="1:36" x14ac:dyDescent="0.25">
      <c r="A11">
        <v>8</v>
      </c>
      <c r="B11" t="s">
        <v>0</v>
      </c>
      <c r="C11">
        <v>122.795918</v>
      </c>
      <c r="D11">
        <v>117.918367</v>
      </c>
      <c r="E11">
        <v>116.44898000000001</v>
      </c>
      <c r="F11">
        <v>119.102041</v>
      </c>
      <c r="G11">
        <v>121.387755</v>
      </c>
      <c r="H11">
        <v>130.08163300000001</v>
      </c>
      <c r="I11">
        <v>125.95918399999999</v>
      </c>
      <c r="J11">
        <v>129.816327</v>
      </c>
      <c r="K11">
        <v>136.30612199999999</v>
      </c>
      <c r="L11">
        <v>144.34693899999999</v>
      </c>
      <c r="M11">
        <v>149.32653099999999</v>
      </c>
      <c r="N11">
        <v>160.612245</v>
      </c>
      <c r="O11">
        <v>159.51020399999999</v>
      </c>
      <c r="P11">
        <v>165.204082</v>
      </c>
      <c r="Q11">
        <v>174.55101999999999</v>
      </c>
      <c r="R11">
        <v>170.77551</v>
      </c>
      <c r="S11">
        <v>170.77551</v>
      </c>
      <c r="T11">
        <v>174.55101999999999</v>
      </c>
      <c r="U11">
        <v>165.204082</v>
      </c>
      <c r="V11">
        <v>159.51020399999999</v>
      </c>
      <c r="W11">
        <v>160.612245</v>
      </c>
      <c r="X11">
        <v>149.32653099999999</v>
      </c>
      <c r="Y11">
        <v>144.34693899999999</v>
      </c>
      <c r="Z11">
        <v>136.30612199999999</v>
      </c>
      <c r="AA11">
        <v>129.816327</v>
      </c>
      <c r="AB11">
        <v>125.95918399999999</v>
      </c>
      <c r="AC11">
        <v>130.08163300000001</v>
      </c>
      <c r="AD11">
        <v>121.387755</v>
      </c>
      <c r="AE11">
        <v>119.102041</v>
      </c>
      <c r="AF11">
        <v>116.44898000000001</v>
      </c>
      <c r="AG11">
        <v>117.918367</v>
      </c>
      <c r="AH11">
        <v>122.795918</v>
      </c>
      <c r="AI11" t="s">
        <v>0</v>
      </c>
      <c r="AJ11">
        <v>8</v>
      </c>
    </row>
    <row r="12" spans="1:36" x14ac:dyDescent="0.25">
      <c r="A12">
        <v>9</v>
      </c>
      <c r="B12" t="s">
        <v>0</v>
      </c>
      <c r="C12">
        <v>109.102041</v>
      </c>
      <c r="D12">
        <v>105.836735</v>
      </c>
      <c r="E12">
        <v>106.24489800000001</v>
      </c>
      <c r="F12">
        <v>109.816327</v>
      </c>
      <c r="G12">
        <v>115.938776</v>
      </c>
      <c r="H12">
        <v>130.44898000000001</v>
      </c>
      <c r="I12">
        <v>132.30612199999999</v>
      </c>
      <c r="J12">
        <v>143.73469399999999</v>
      </c>
      <c r="K12">
        <v>157.183673</v>
      </c>
      <c r="L12">
        <v>175.91836699999999</v>
      </c>
      <c r="M12">
        <v>186.55101999999999</v>
      </c>
      <c r="N12">
        <v>202.65306100000001</v>
      </c>
      <c r="O12">
        <v>194.367347</v>
      </c>
      <c r="P12">
        <v>193.89795899999999</v>
      </c>
      <c r="Q12">
        <v>203.75510199999999</v>
      </c>
      <c r="R12">
        <v>198.67346900000001</v>
      </c>
      <c r="S12">
        <v>198.67346900000001</v>
      </c>
      <c r="T12">
        <v>203.75510199999999</v>
      </c>
      <c r="U12">
        <v>193.89795899999999</v>
      </c>
      <c r="V12">
        <v>194.367347</v>
      </c>
      <c r="W12">
        <v>202.65306100000001</v>
      </c>
      <c r="X12">
        <v>186.55101999999999</v>
      </c>
      <c r="Y12">
        <v>175.91836699999999</v>
      </c>
      <c r="Z12">
        <v>157.183673</v>
      </c>
      <c r="AA12">
        <v>143.73469399999999</v>
      </c>
      <c r="AB12">
        <v>132.30612199999999</v>
      </c>
      <c r="AC12">
        <v>130.44898000000001</v>
      </c>
      <c r="AD12">
        <v>115.938776</v>
      </c>
      <c r="AE12">
        <v>109.816327</v>
      </c>
      <c r="AF12">
        <v>106.24489800000001</v>
      </c>
      <c r="AG12">
        <v>105.836735</v>
      </c>
      <c r="AH12">
        <v>109.102041</v>
      </c>
      <c r="AI12" t="s">
        <v>0</v>
      </c>
      <c r="AJ12">
        <v>9</v>
      </c>
    </row>
    <row r="13" spans="1:36" x14ac:dyDescent="0.25">
      <c r="A13">
        <v>10</v>
      </c>
      <c r="B13" s="3" t="s">
        <v>0</v>
      </c>
      <c r="C13">
        <v>117.591837</v>
      </c>
      <c r="D13">
        <v>113.612245</v>
      </c>
      <c r="E13">
        <v>116.489796</v>
      </c>
      <c r="F13">
        <v>120.530612</v>
      </c>
      <c r="G13">
        <v>126.612245</v>
      </c>
      <c r="H13">
        <v>141.89795899999999</v>
      </c>
      <c r="I13">
        <v>146.591837</v>
      </c>
      <c r="J13">
        <v>161.46938800000001</v>
      </c>
      <c r="K13">
        <v>178.87755100000001</v>
      </c>
      <c r="L13">
        <v>202.06122400000001</v>
      </c>
      <c r="M13">
        <v>211.71428599999999</v>
      </c>
      <c r="N13">
        <v>223.89795899999999</v>
      </c>
      <c r="O13">
        <v>217.26530600000001</v>
      </c>
      <c r="P13">
        <v>215.204082</v>
      </c>
      <c r="Q13">
        <v>216.836735</v>
      </c>
      <c r="R13">
        <v>208.48979600000001</v>
      </c>
      <c r="S13">
        <v>208.48979600000001</v>
      </c>
      <c r="T13" s="4">
        <v>216.836735</v>
      </c>
      <c r="U13" s="4">
        <v>215.204082</v>
      </c>
      <c r="V13" s="4">
        <v>217.26530600000001</v>
      </c>
      <c r="W13" s="4">
        <v>223.89795899999999</v>
      </c>
      <c r="X13" s="4">
        <v>211.71428599999999</v>
      </c>
      <c r="Y13" s="4">
        <v>202.06122400000001</v>
      </c>
      <c r="Z13" s="4">
        <v>178.87755100000001</v>
      </c>
      <c r="AA13" s="4">
        <v>161.46938800000001</v>
      </c>
      <c r="AB13" s="4">
        <v>146.591837</v>
      </c>
      <c r="AC13" s="4">
        <v>141.89795899999999</v>
      </c>
      <c r="AD13" s="4">
        <v>126.612245</v>
      </c>
      <c r="AE13" s="4">
        <v>120.530612</v>
      </c>
      <c r="AF13" s="4">
        <v>116.489796</v>
      </c>
      <c r="AG13">
        <v>113.612245</v>
      </c>
      <c r="AH13">
        <v>117.591837</v>
      </c>
      <c r="AI13" t="s">
        <v>0</v>
      </c>
      <c r="AJ13">
        <v>10</v>
      </c>
    </row>
    <row r="14" spans="1:36" x14ac:dyDescent="0.25">
      <c r="A14">
        <v>11</v>
      </c>
      <c r="B14" t="s">
        <v>0</v>
      </c>
      <c r="C14">
        <v>126.979592</v>
      </c>
      <c r="D14">
        <v>125.285714</v>
      </c>
      <c r="E14">
        <v>133.836735</v>
      </c>
      <c r="F14">
        <v>139.77551</v>
      </c>
      <c r="G14" s="4">
        <v>146.22449</v>
      </c>
      <c r="H14" s="4">
        <v>162.51020399999999</v>
      </c>
      <c r="I14" s="4">
        <v>168.91836699999999</v>
      </c>
      <c r="J14" s="4">
        <v>185.795918</v>
      </c>
      <c r="K14" s="4">
        <v>203.48979600000001</v>
      </c>
      <c r="L14" s="4">
        <v>222.632653</v>
      </c>
      <c r="M14" s="4">
        <v>227.30612199999999</v>
      </c>
      <c r="N14" s="4">
        <v>235.020408</v>
      </c>
      <c r="O14" s="4">
        <v>227.77551</v>
      </c>
      <c r="P14" s="4">
        <v>222.30612199999999</v>
      </c>
      <c r="Q14" s="4">
        <v>219.591837</v>
      </c>
      <c r="R14" s="4">
        <v>207.26530600000001</v>
      </c>
      <c r="S14" s="4">
        <v>207.26530600000001</v>
      </c>
      <c r="T14" s="4">
        <v>219.591837</v>
      </c>
      <c r="U14" s="4">
        <v>222.30612199999999</v>
      </c>
      <c r="V14" s="4">
        <v>227.77551</v>
      </c>
      <c r="W14" s="4">
        <v>235.020408</v>
      </c>
      <c r="X14" s="4">
        <v>227.30612199999999</v>
      </c>
      <c r="Y14" s="4">
        <v>222.632653</v>
      </c>
      <c r="Z14" s="4">
        <v>203.48979600000001</v>
      </c>
      <c r="AA14" s="4">
        <v>185.795918</v>
      </c>
      <c r="AB14" s="4">
        <v>168.91836699999999</v>
      </c>
      <c r="AC14" s="4">
        <v>162.51020399999999</v>
      </c>
      <c r="AD14" s="4">
        <v>146.22449</v>
      </c>
      <c r="AE14" s="4">
        <v>139.77551</v>
      </c>
      <c r="AF14" s="4">
        <v>133.836735</v>
      </c>
      <c r="AG14">
        <v>125.285714</v>
      </c>
      <c r="AH14">
        <v>126.979592</v>
      </c>
      <c r="AI14" t="s">
        <v>0</v>
      </c>
      <c r="AJ14">
        <v>11</v>
      </c>
    </row>
    <row r="15" spans="1:36" x14ac:dyDescent="0.25">
      <c r="A15">
        <v>12</v>
      </c>
      <c r="B15" t="s">
        <v>0</v>
      </c>
      <c r="C15">
        <v>137.591837</v>
      </c>
      <c r="D15">
        <v>134.57142899999999</v>
      </c>
      <c r="E15">
        <v>145.387755</v>
      </c>
      <c r="F15">
        <v>149.91836699999999</v>
      </c>
      <c r="G15" s="4">
        <v>157.24489800000001</v>
      </c>
      <c r="H15" s="4">
        <v>175.32653099999999</v>
      </c>
      <c r="I15" s="4">
        <v>181.387755</v>
      </c>
      <c r="J15" s="4">
        <v>199.24489800000001</v>
      </c>
      <c r="K15" s="4">
        <v>218.14285699999999</v>
      </c>
      <c r="L15" s="4">
        <v>234.163265</v>
      </c>
      <c r="M15" s="4">
        <v>238.77551</v>
      </c>
      <c r="N15" s="4">
        <v>243.183673</v>
      </c>
      <c r="O15" s="4">
        <v>231.46938800000001</v>
      </c>
      <c r="P15" s="4">
        <v>222.55101999999999</v>
      </c>
      <c r="Q15" s="4">
        <v>214.91836699999999</v>
      </c>
      <c r="R15" s="4">
        <v>199.836735</v>
      </c>
      <c r="S15" s="4">
        <v>199.836735</v>
      </c>
      <c r="T15" s="4">
        <v>214.91836699999999</v>
      </c>
      <c r="U15" s="4">
        <v>222.55101999999999</v>
      </c>
      <c r="V15" s="4">
        <v>231.46938800000001</v>
      </c>
      <c r="W15" s="4">
        <v>243.183673</v>
      </c>
      <c r="X15" s="4">
        <v>238.77551</v>
      </c>
      <c r="Y15" s="4">
        <v>234.163265</v>
      </c>
      <c r="Z15" s="4">
        <v>218.14285699999999</v>
      </c>
      <c r="AA15" s="4">
        <v>199.24489800000001</v>
      </c>
      <c r="AB15" s="4">
        <v>181.387755</v>
      </c>
      <c r="AC15" s="4">
        <v>175.32653099999999</v>
      </c>
      <c r="AD15" s="4">
        <v>157.24489800000001</v>
      </c>
      <c r="AE15" s="4">
        <v>149.91836699999999</v>
      </c>
      <c r="AF15" s="4">
        <v>145.387755</v>
      </c>
      <c r="AG15">
        <v>134.57142899999999</v>
      </c>
      <c r="AH15">
        <v>137.591837</v>
      </c>
      <c r="AI15" t="s">
        <v>0</v>
      </c>
      <c r="AJ15">
        <v>12</v>
      </c>
    </row>
    <row r="16" spans="1:36" x14ac:dyDescent="0.25">
      <c r="A16">
        <v>13</v>
      </c>
      <c r="B16" t="s">
        <v>0</v>
      </c>
      <c r="C16">
        <v>141.632653</v>
      </c>
      <c r="D16">
        <v>145.14285699999999</v>
      </c>
      <c r="E16">
        <v>154.42857100000001</v>
      </c>
      <c r="F16">
        <v>162.163265</v>
      </c>
      <c r="G16" s="4">
        <v>171.591837</v>
      </c>
      <c r="H16" s="4">
        <v>185.183673</v>
      </c>
      <c r="I16" s="4">
        <v>195.26530600000001</v>
      </c>
      <c r="J16" s="4">
        <v>210.06122400000001</v>
      </c>
      <c r="K16" s="4">
        <v>226.836735</v>
      </c>
      <c r="L16" s="4">
        <v>239.979592</v>
      </c>
      <c r="M16" s="4">
        <v>242.795918</v>
      </c>
      <c r="N16" s="4">
        <v>243.95918399999999</v>
      </c>
      <c r="O16" s="4">
        <v>232.10204100000001</v>
      </c>
      <c r="P16" s="4">
        <v>220.46938800000001</v>
      </c>
      <c r="Q16" s="4">
        <v>210.04081600000001</v>
      </c>
      <c r="R16" s="4">
        <v>194.91836699999999</v>
      </c>
      <c r="S16" s="4">
        <v>194.91836699999999</v>
      </c>
      <c r="T16" s="4">
        <v>210.04081600000001</v>
      </c>
      <c r="U16" s="4">
        <v>220.46938800000001</v>
      </c>
      <c r="V16" s="4">
        <v>232.10204100000001</v>
      </c>
      <c r="W16" s="4">
        <v>243.95918399999999</v>
      </c>
      <c r="X16" s="4">
        <v>242.795918</v>
      </c>
      <c r="Y16" s="4">
        <v>239.979592</v>
      </c>
      <c r="Z16" s="4">
        <v>226.836735</v>
      </c>
      <c r="AA16" s="4">
        <v>210.06122400000001</v>
      </c>
      <c r="AB16" s="4">
        <v>195.26530600000001</v>
      </c>
      <c r="AC16" s="4">
        <v>185.183673</v>
      </c>
      <c r="AD16" s="4">
        <v>171.591837</v>
      </c>
      <c r="AE16" s="4">
        <v>162.163265</v>
      </c>
      <c r="AF16" s="4">
        <v>154.42857100000001</v>
      </c>
      <c r="AG16">
        <v>145.14285699999999</v>
      </c>
      <c r="AH16">
        <v>141.632653</v>
      </c>
      <c r="AI16" t="s">
        <v>0</v>
      </c>
      <c r="AJ16">
        <v>13</v>
      </c>
    </row>
    <row r="17" spans="1:41" x14ac:dyDescent="0.25">
      <c r="A17">
        <v>14</v>
      </c>
      <c r="B17" t="s">
        <v>0</v>
      </c>
      <c r="C17">
        <v>131.26530600000001</v>
      </c>
      <c r="D17">
        <v>140.30612199999999</v>
      </c>
      <c r="E17">
        <v>154.28571400000001</v>
      </c>
      <c r="F17">
        <v>164.632653</v>
      </c>
      <c r="G17" s="4">
        <v>173.183673</v>
      </c>
      <c r="H17" s="4">
        <v>186.65306100000001</v>
      </c>
      <c r="I17" s="4">
        <v>203.836735</v>
      </c>
      <c r="J17" s="4">
        <v>225.57142899999999</v>
      </c>
      <c r="K17" s="4">
        <v>239</v>
      </c>
      <c r="L17" s="4">
        <v>246.46938800000001</v>
      </c>
      <c r="M17" s="4">
        <v>245.55101999999999</v>
      </c>
      <c r="N17" s="4">
        <v>246.53061199999999</v>
      </c>
      <c r="O17" s="4">
        <v>235.12244899999999</v>
      </c>
      <c r="P17" s="4">
        <v>220.04081600000001</v>
      </c>
      <c r="Q17" s="4">
        <v>201.57142899999999</v>
      </c>
      <c r="R17" s="4">
        <v>187.408163</v>
      </c>
      <c r="S17" s="4">
        <v>187.408163</v>
      </c>
      <c r="T17" s="4">
        <v>201.57142899999999</v>
      </c>
      <c r="U17" s="4">
        <v>220.04081600000001</v>
      </c>
      <c r="V17" s="4">
        <v>235.12244899999999</v>
      </c>
      <c r="W17" s="4">
        <v>246.53061199999999</v>
      </c>
      <c r="X17" s="4">
        <v>245.55101999999999</v>
      </c>
      <c r="Y17" s="4">
        <v>246.46938800000001</v>
      </c>
      <c r="Z17" s="4">
        <v>239</v>
      </c>
      <c r="AA17" s="4">
        <v>225.57142899999999</v>
      </c>
      <c r="AB17" s="4">
        <v>203.836735</v>
      </c>
      <c r="AC17" s="4">
        <v>186.65306100000001</v>
      </c>
      <c r="AD17" s="4">
        <v>173.183673</v>
      </c>
      <c r="AE17" s="4">
        <v>164.632653</v>
      </c>
      <c r="AF17" s="4">
        <v>154.28571400000001</v>
      </c>
      <c r="AG17">
        <v>140.30612199999999</v>
      </c>
      <c r="AH17">
        <v>131.26530600000001</v>
      </c>
      <c r="AI17" t="s">
        <v>0</v>
      </c>
      <c r="AJ17">
        <v>14</v>
      </c>
    </row>
    <row r="18" spans="1:41" x14ac:dyDescent="0.25">
      <c r="A18">
        <v>15</v>
      </c>
      <c r="B18" t="s">
        <v>0</v>
      </c>
      <c r="C18">
        <v>130.73469399999999</v>
      </c>
      <c r="D18">
        <v>139.836735</v>
      </c>
      <c r="E18">
        <v>159.93877599999999</v>
      </c>
      <c r="F18">
        <v>175.91836699999999</v>
      </c>
      <c r="G18" s="4">
        <v>187.408163</v>
      </c>
      <c r="H18" s="4">
        <v>201.26530600000001</v>
      </c>
      <c r="I18" s="4">
        <v>218.32653099999999</v>
      </c>
      <c r="J18" s="4">
        <v>237.28571400000001</v>
      </c>
      <c r="K18" s="4">
        <v>249.71428599999999</v>
      </c>
      <c r="L18" s="4">
        <v>249.89795899999999</v>
      </c>
      <c r="M18" s="4">
        <v>241.26530600000001</v>
      </c>
      <c r="N18" s="4">
        <v>233.46938800000001</v>
      </c>
      <c r="O18" s="4">
        <v>222.14285699999999</v>
      </c>
      <c r="P18" s="4">
        <v>205.73469399999999</v>
      </c>
      <c r="Q18" s="4">
        <v>182.591837</v>
      </c>
      <c r="R18" s="4">
        <v>166.89795899999999</v>
      </c>
      <c r="S18" s="4">
        <v>166.89795899999999</v>
      </c>
      <c r="T18" s="4">
        <v>182.591837</v>
      </c>
      <c r="U18" s="4">
        <v>205.73469399999999</v>
      </c>
      <c r="V18" s="4">
        <v>222.14285699999999</v>
      </c>
      <c r="W18" s="4">
        <v>233.46938800000001</v>
      </c>
      <c r="X18" s="4">
        <v>241.26530600000001</v>
      </c>
      <c r="Y18" s="4">
        <v>249.89795899999999</v>
      </c>
      <c r="Z18" s="4">
        <v>249.71428599999999</v>
      </c>
      <c r="AA18" s="4">
        <v>237.28571400000001</v>
      </c>
      <c r="AB18" s="4">
        <v>218.32653099999999</v>
      </c>
      <c r="AC18" s="4">
        <v>201.26530600000001</v>
      </c>
      <c r="AD18" s="4">
        <v>187.408163</v>
      </c>
      <c r="AE18" s="4">
        <v>175.91836699999999</v>
      </c>
      <c r="AF18" s="4">
        <v>159.93877599999999</v>
      </c>
      <c r="AG18">
        <v>139.836735</v>
      </c>
      <c r="AH18">
        <v>130.73469399999999</v>
      </c>
      <c r="AI18" t="s">
        <v>0</v>
      </c>
      <c r="AJ18">
        <v>15</v>
      </c>
    </row>
    <row r="19" spans="1:41" x14ac:dyDescent="0.25">
      <c r="A19">
        <v>16</v>
      </c>
      <c r="B19" t="s">
        <v>0</v>
      </c>
      <c r="C19">
        <v>141.020408</v>
      </c>
      <c r="D19">
        <v>153.08163300000001</v>
      </c>
      <c r="E19">
        <v>173.979592</v>
      </c>
      <c r="F19">
        <v>194.65306100000001</v>
      </c>
      <c r="G19" s="4">
        <v>207.67346900000001</v>
      </c>
      <c r="H19" s="4">
        <v>218.979592</v>
      </c>
      <c r="I19" s="4">
        <v>235.57142899999999</v>
      </c>
      <c r="J19" s="4">
        <v>248.12244899999999</v>
      </c>
      <c r="K19" s="4">
        <v>252.183673</v>
      </c>
      <c r="L19" s="4">
        <v>239.408163</v>
      </c>
      <c r="M19" s="4">
        <v>220.28571400000001</v>
      </c>
      <c r="N19" s="4">
        <v>202.69387800000001</v>
      </c>
      <c r="O19" s="4">
        <v>191.816327</v>
      </c>
      <c r="P19" s="4">
        <v>174.91836699999999</v>
      </c>
      <c r="Q19" s="4">
        <v>148.14285699999999</v>
      </c>
      <c r="R19" s="4">
        <v>133.612245</v>
      </c>
      <c r="S19" s="4">
        <v>133.612245</v>
      </c>
      <c r="T19" s="4">
        <v>148.14285699999999</v>
      </c>
      <c r="U19" s="4">
        <v>174.91836699999999</v>
      </c>
      <c r="V19" s="4">
        <v>191.816327</v>
      </c>
      <c r="W19" s="4">
        <v>202.69387800000001</v>
      </c>
      <c r="X19" s="4">
        <v>220.28571400000001</v>
      </c>
      <c r="Y19" s="4">
        <v>239.408163</v>
      </c>
      <c r="Z19" s="4">
        <v>252.183673</v>
      </c>
      <c r="AA19" s="4">
        <v>248.12244899999999</v>
      </c>
      <c r="AB19" s="4">
        <v>235.57142899999999</v>
      </c>
      <c r="AC19" s="4">
        <v>218.979592</v>
      </c>
      <c r="AD19" s="4">
        <v>207.67346900000001</v>
      </c>
      <c r="AE19" s="4">
        <v>194.65306100000001</v>
      </c>
      <c r="AF19" s="4">
        <v>173.979592</v>
      </c>
      <c r="AG19">
        <v>153.08163300000001</v>
      </c>
      <c r="AH19">
        <v>141.020408</v>
      </c>
      <c r="AI19" t="s">
        <v>0</v>
      </c>
      <c r="AJ19">
        <v>16</v>
      </c>
    </row>
    <row r="20" spans="1:41" x14ac:dyDescent="0.25">
      <c r="A20">
        <v>17</v>
      </c>
      <c r="B20" t="s">
        <v>0</v>
      </c>
      <c r="C20">
        <v>139.91836699999999</v>
      </c>
      <c r="D20">
        <v>148.26530600000001</v>
      </c>
      <c r="E20">
        <v>170.204082</v>
      </c>
      <c r="F20">
        <v>200.77551</v>
      </c>
      <c r="G20" s="4">
        <v>216.836735</v>
      </c>
      <c r="H20" s="4">
        <v>227.10204100000001</v>
      </c>
      <c r="I20" s="4">
        <v>246.14285699999999</v>
      </c>
      <c r="J20" s="4">
        <v>265</v>
      </c>
      <c r="K20" s="4">
        <v>268.77551</v>
      </c>
      <c r="L20" s="4">
        <v>246.57142899999999</v>
      </c>
      <c r="M20" s="4">
        <v>217.26530600000001</v>
      </c>
      <c r="N20" s="7">
        <v>197.06122400000001</v>
      </c>
      <c r="O20" s="4">
        <v>181.53061199999999</v>
      </c>
      <c r="P20" s="4">
        <v>158.04081600000001</v>
      </c>
      <c r="Q20" s="4">
        <v>126.04081600000001</v>
      </c>
      <c r="R20" s="4">
        <v>112.897959</v>
      </c>
      <c r="S20" s="4">
        <v>112.897959</v>
      </c>
      <c r="T20" s="4">
        <v>126.04081600000001</v>
      </c>
      <c r="U20" s="4">
        <v>158.04081600000001</v>
      </c>
      <c r="V20" s="4">
        <v>181.53061199999999</v>
      </c>
      <c r="W20" s="4">
        <v>197.06122400000001</v>
      </c>
      <c r="X20" s="4">
        <v>217.26530600000001</v>
      </c>
      <c r="Y20" s="4">
        <v>246.57142899999999</v>
      </c>
      <c r="Z20" s="4">
        <v>268.77551</v>
      </c>
      <c r="AA20" s="4">
        <v>265</v>
      </c>
      <c r="AB20" s="4">
        <v>246.14285699999999</v>
      </c>
      <c r="AC20" s="4">
        <v>227.10204100000001</v>
      </c>
      <c r="AD20" s="4">
        <v>216.836735</v>
      </c>
      <c r="AE20" s="4">
        <v>200.77551</v>
      </c>
      <c r="AF20" s="4">
        <v>170.204082</v>
      </c>
      <c r="AG20">
        <v>148.26530600000001</v>
      </c>
      <c r="AH20">
        <v>139.91836699999999</v>
      </c>
      <c r="AI20" t="s">
        <v>0</v>
      </c>
      <c r="AJ20">
        <v>17</v>
      </c>
    </row>
    <row r="21" spans="1:41" x14ac:dyDescent="0.25">
      <c r="A21">
        <v>18</v>
      </c>
      <c r="B21" t="s">
        <v>0</v>
      </c>
      <c r="C21">
        <v>133.06122400000001</v>
      </c>
      <c r="D21">
        <v>135.30612199999999</v>
      </c>
      <c r="E21">
        <v>155.85714300000001</v>
      </c>
      <c r="F21">
        <v>194.69387800000001</v>
      </c>
      <c r="G21" s="4">
        <v>221.163265</v>
      </c>
      <c r="H21" s="4">
        <v>234.65306100000001</v>
      </c>
      <c r="I21" s="4">
        <v>254.367347</v>
      </c>
      <c r="J21" s="4">
        <v>273.65306099999998</v>
      </c>
      <c r="K21" s="4">
        <v>281.16326500000002</v>
      </c>
      <c r="L21" s="4">
        <v>259.48979600000001</v>
      </c>
      <c r="M21" s="4">
        <v>224.89795899999999</v>
      </c>
      <c r="N21" s="4">
        <v>199.816327</v>
      </c>
      <c r="O21" s="4">
        <v>181.632653</v>
      </c>
      <c r="P21" s="4">
        <v>156.53061199999999</v>
      </c>
      <c r="Q21" s="4">
        <v>127.408163</v>
      </c>
      <c r="R21" s="4">
        <v>115.163265</v>
      </c>
      <c r="S21" s="4">
        <v>115.163265</v>
      </c>
      <c r="T21" s="4">
        <v>127.408163</v>
      </c>
      <c r="U21" s="4">
        <v>156.53061199999999</v>
      </c>
      <c r="V21" s="4">
        <v>181.632653</v>
      </c>
      <c r="W21" s="4">
        <v>199.816327</v>
      </c>
      <c r="X21" s="4">
        <v>224.89795899999999</v>
      </c>
      <c r="Y21" s="4">
        <v>259.48979600000001</v>
      </c>
      <c r="Z21" s="4">
        <v>281.16326500000002</v>
      </c>
      <c r="AA21" s="4">
        <v>273.65306099999998</v>
      </c>
      <c r="AB21" s="4">
        <v>254.367347</v>
      </c>
      <c r="AC21" s="4">
        <v>234.65306100000001</v>
      </c>
      <c r="AD21" s="4">
        <v>221.163265</v>
      </c>
      <c r="AE21" s="4">
        <v>194.69387800000001</v>
      </c>
      <c r="AF21" s="4">
        <v>155.85714300000001</v>
      </c>
      <c r="AG21">
        <v>135.30612199999999</v>
      </c>
      <c r="AH21">
        <v>133.06122400000001</v>
      </c>
      <c r="AI21" t="s">
        <v>0</v>
      </c>
      <c r="AJ21">
        <v>18</v>
      </c>
    </row>
    <row r="22" spans="1:41" x14ac:dyDescent="0.25">
      <c r="A22">
        <v>19</v>
      </c>
      <c r="B22" t="s">
        <v>0</v>
      </c>
      <c r="C22">
        <v>125.24489800000001</v>
      </c>
      <c r="D22">
        <v>127.95918399999999</v>
      </c>
      <c r="E22">
        <v>148.591837</v>
      </c>
      <c r="F22">
        <v>196.22449</v>
      </c>
      <c r="G22" s="4">
        <v>230.163265</v>
      </c>
      <c r="H22" s="4">
        <v>247.53061199999999</v>
      </c>
      <c r="I22" s="4">
        <v>277.02040799999997</v>
      </c>
      <c r="J22" s="7">
        <v>300.95918399999999</v>
      </c>
      <c r="K22" s="4">
        <v>307.57142900000002</v>
      </c>
      <c r="L22" s="4">
        <v>283.24489799999998</v>
      </c>
      <c r="M22" s="4">
        <v>244.89795899999999</v>
      </c>
      <c r="N22" s="4">
        <v>218.67346900000001</v>
      </c>
      <c r="O22" s="4">
        <v>199.08163300000001</v>
      </c>
      <c r="P22" s="4">
        <v>167.10204100000001</v>
      </c>
      <c r="Q22" s="4">
        <v>138.591837</v>
      </c>
      <c r="R22" s="4">
        <v>131.85714300000001</v>
      </c>
      <c r="S22" s="4">
        <v>131.85714300000001</v>
      </c>
      <c r="T22" s="4">
        <v>138.591837</v>
      </c>
      <c r="U22" s="4">
        <v>167.10204100000001</v>
      </c>
      <c r="V22" s="4">
        <v>199.08163300000001</v>
      </c>
      <c r="W22" s="4">
        <v>218.67346900000001</v>
      </c>
      <c r="X22" s="4">
        <v>244.89795899999999</v>
      </c>
      <c r="Y22" s="4">
        <v>283.24489799999998</v>
      </c>
      <c r="Z22" s="7">
        <v>307.57142900000002</v>
      </c>
      <c r="AA22" s="4">
        <v>300.95918399999999</v>
      </c>
      <c r="AB22" s="4">
        <v>277.02040799999997</v>
      </c>
      <c r="AC22" s="4">
        <v>247.53061199999999</v>
      </c>
      <c r="AD22" s="4">
        <v>230.163265</v>
      </c>
      <c r="AE22" s="4">
        <v>196.22449</v>
      </c>
      <c r="AF22" s="4">
        <v>148.591837</v>
      </c>
      <c r="AG22">
        <v>127.95918399999999</v>
      </c>
      <c r="AH22">
        <v>125.24489800000001</v>
      </c>
      <c r="AI22" t="s">
        <v>0</v>
      </c>
      <c r="AJ22">
        <v>19</v>
      </c>
    </row>
    <row r="23" spans="1:41" x14ac:dyDescent="0.25">
      <c r="A23">
        <v>20</v>
      </c>
      <c r="B23" t="s">
        <v>0</v>
      </c>
      <c r="C23">
        <v>125.632653</v>
      </c>
      <c r="D23">
        <v>127.979592</v>
      </c>
      <c r="E23">
        <v>153.44898000000001</v>
      </c>
      <c r="F23">
        <v>203.32653099999999</v>
      </c>
      <c r="G23" s="4">
        <v>239.75510199999999</v>
      </c>
      <c r="H23" s="4">
        <v>274.46938799999998</v>
      </c>
      <c r="I23" s="4">
        <v>302.16326500000002</v>
      </c>
      <c r="J23" s="4">
        <v>334.89795900000001</v>
      </c>
      <c r="K23" s="4">
        <v>338.77551</v>
      </c>
      <c r="L23" s="4">
        <v>314.67346900000001</v>
      </c>
      <c r="M23" s="4">
        <v>271.95918399999999</v>
      </c>
      <c r="N23" s="4">
        <v>243.48979600000001</v>
      </c>
      <c r="O23" s="4">
        <v>211.163265</v>
      </c>
      <c r="P23" s="4">
        <v>178.408163</v>
      </c>
      <c r="Q23" s="4">
        <v>145.87755100000001</v>
      </c>
      <c r="R23" s="4">
        <v>138.26530600000001</v>
      </c>
      <c r="S23" s="4">
        <v>138.26530600000001</v>
      </c>
      <c r="T23" s="4">
        <v>145.87755100000001</v>
      </c>
      <c r="U23" s="4">
        <v>178.408163</v>
      </c>
      <c r="V23" s="4">
        <v>211.163265</v>
      </c>
      <c r="W23" s="4">
        <v>243.48979600000001</v>
      </c>
      <c r="X23" s="4">
        <v>271.95918399999999</v>
      </c>
      <c r="Y23" s="4">
        <v>314.67346900000001</v>
      </c>
      <c r="Z23" s="4">
        <v>338.77551</v>
      </c>
      <c r="AA23" s="4">
        <v>334.89795900000001</v>
      </c>
      <c r="AB23" s="4">
        <v>302.16326500000002</v>
      </c>
      <c r="AC23" s="4">
        <v>274.46938799999998</v>
      </c>
      <c r="AD23" s="4">
        <v>239.75510199999999</v>
      </c>
      <c r="AE23" s="4">
        <v>203.32653099999999</v>
      </c>
      <c r="AF23" s="4">
        <v>153.44898000000001</v>
      </c>
      <c r="AG23">
        <v>127.979592</v>
      </c>
      <c r="AH23">
        <v>125.632653</v>
      </c>
      <c r="AI23" t="s">
        <v>0</v>
      </c>
      <c r="AJ23">
        <v>20</v>
      </c>
    </row>
    <row r="24" spans="1:41" x14ac:dyDescent="0.25">
      <c r="A24">
        <v>21</v>
      </c>
      <c r="B24" t="s">
        <v>0</v>
      </c>
      <c r="C24">
        <v>135.10204100000001</v>
      </c>
      <c r="D24">
        <v>141.14285699999999</v>
      </c>
      <c r="E24">
        <v>164.12244899999999</v>
      </c>
      <c r="F24">
        <v>212.591837</v>
      </c>
      <c r="G24" s="4">
        <v>252.06122400000001</v>
      </c>
      <c r="H24" s="4">
        <v>300.34693900000002</v>
      </c>
      <c r="I24" s="4">
        <v>331</v>
      </c>
      <c r="J24" s="4">
        <v>359.93877600000002</v>
      </c>
      <c r="K24" s="4">
        <v>365.20408200000003</v>
      </c>
      <c r="L24" s="4">
        <v>344.10204099999999</v>
      </c>
      <c r="M24" s="4">
        <v>301.04081600000001</v>
      </c>
      <c r="N24" s="4">
        <v>267.632653</v>
      </c>
      <c r="O24" s="4">
        <v>224.55101999999999</v>
      </c>
      <c r="P24" s="4">
        <v>192.57142899999999</v>
      </c>
      <c r="Q24" s="4">
        <v>161.55101999999999</v>
      </c>
      <c r="R24" s="4">
        <v>149.46938800000001</v>
      </c>
      <c r="S24" s="4">
        <v>149.46938800000001</v>
      </c>
      <c r="T24" s="4">
        <v>161.55101999999999</v>
      </c>
      <c r="U24" s="4">
        <v>192.57142899999999</v>
      </c>
      <c r="V24" s="4">
        <v>224.55101999999999</v>
      </c>
      <c r="W24" s="4">
        <v>267.632653</v>
      </c>
      <c r="X24" s="4">
        <v>301.04081600000001</v>
      </c>
      <c r="Y24" s="4">
        <v>344.10204099999999</v>
      </c>
      <c r="Z24" s="4">
        <v>365.20408200000003</v>
      </c>
      <c r="AA24" s="4">
        <v>359.93877600000002</v>
      </c>
      <c r="AB24" s="4">
        <v>331</v>
      </c>
      <c r="AC24" s="4">
        <v>300.34693900000002</v>
      </c>
      <c r="AD24" s="4">
        <v>252.06122400000001</v>
      </c>
      <c r="AE24" s="4">
        <v>212.591837</v>
      </c>
      <c r="AF24" s="4">
        <v>164.12244899999999</v>
      </c>
      <c r="AG24">
        <v>141.14285699999999</v>
      </c>
      <c r="AH24">
        <v>135.10204100000001</v>
      </c>
      <c r="AI24" t="s">
        <v>0</v>
      </c>
      <c r="AJ24">
        <v>21</v>
      </c>
    </row>
    <row r="25" spans="1:41" x14ac:dyDescent="0.25">
      <c r="A25">
        <v>22</v>
      </c>
      <c r="B25" t="s">
        <v>0</v>
      </c>
      <c r="C25">
        <v>147.204082</v>
      </c>
      <c r="D25">
        <v>155.367347</v>
      </c>
      <c r="E25">
        <v>172.979592</v>
      </c>
      <c r="F25">
        <v>215.30612199999999</v>
      </c>
      <c r="G25" s="4">
        <v>252.612245</v>
      </c>
      <c r="H25" s="4">
        <v>298.367347</v>
      </c>
      <c r="I25" s="4">
        <v>332.44898000000001</v>
      </c>
      <c r="J25" s="4">
        <v>365.79591799999997</v>
      </c>
      <c r="K25" s="4">
        <v>369.32653099999999</v>
      </c>
      <c r="L25" s="4">
        <v>351.75510200000002</v>
      </c>
      <c r="M25" s="7">
        <v>311.97959200000003</v>
      </c>
      <c r="N25" s="4">
        <v>282.367347</v>
      </c>
      <c r="O25" s="4">
        <v>239.28571400000001</v>
      </c>
      <c r="P25" s="4">
        <v>206.04081600000001</v>
      </c>
      <c r="Q25" s="4">
        <v>174.10204100000001</v>
      </c>
      <c r="R25" s="4">
        <v>161.34693899999999</v>
      </c>
      <c r="S25" s="4">
        <v>161.34693899999999</v>
      </c>
      <c r="T25" s="4">
        <v>174.10204100000001</v>
      </c>
      <c r="U25" s="4">
        <v>206.04081600000001</v>
      </c>
      <c r="V25" s="4">
        <v>239.28571400000001</v>
      </c>
      <c r="W25" s="4">
        <v>282.367347</v>
      </c>
      <c r="X25" s="4">
        <v>311.97959200000003</v>
      </c>
      <c r="Y25" s="4">
        <v>351.75510200000002</v>
      </c>
      <c r="Z25" s="4">
        <v>369.32653099999999</v>
      </c>
      <c r="AA25" s="4">
        <v>365.79591799999997</v>
      </c>
      <c r="AB25" s="4">
        <v>332.44898000000001</v>
      </c>
      <c r="AC25" s="4">
        <v>298.367347</v>
      </c>
      <c r="AD25" s="4">
        <v>252.612245</v>
      </c>
      <c r="AE25" s="4">
        <v>215.30612199999999</v>
      </c>
      <c r="AF25" s="4">
        <v>172.979592</v>
      </c>
      <c r="AG25">
        <v>155.367347</v>
      </c>
      <c r="AH25">
        <v>147.204082</v>
      </c>
      <c r="AI25" t="s">
        <v>0</v>
      </c>
      <c r="AJ25">
        <v>22</v>
      </c>
      <c r="AO25">
        <f>60000/400</f>
        <v>150</v>
      </c>
    </row>
    <row r="26" spans="1:41" x14ac:dyDescent="0.25">
      <c r="A26">
        <v>23</v>
      </c>
      <c r="B26" t="s">
        <v>0</v>
      </c>
      <c r="C26">
        <v>152.77551</v>
      </c>
      <c r="D26">
        <v>155.14285699999999</v>
      </c>
      <c r="E26">
        <v>171.67346900000001</v>
      </c>
      <c r="F26">
        <v>208.48979600000001</v>
      </c>
      <c r="G26" s="4">
        <v>245.24489800000001</v>
      </c>
      <c r="H26" s="4">
        <v>289.95918399999999</v>
      </c>
      <c r="I26" s="4">
        <v>322.85714300000001</v>
      </c>
      <c r="J26" s="4">
        <v>358.51020399999999</v>
      </c>
      <c r="K26" s="4">
        <v>365.367347</v>
      </c>
      <c r="L26" s="4">
        <v>348.32653099999999</v>
      </c>
      <c r="M26" s="4">
        <v>314.55101999999999</v>
      </c>
      <c r="N26" s="4">
        <v>290.14285699999999</v>
      </c>
      <c r="O26" s="4">
        <v>248.67346900000001</v>
      </c>
      <c r="P26" s="4">
        <v>213.85714300000001</v>
      </c>
      <c r="Q26" s="4">
        <v>184.77551</v>
      </c>
      <c r="R26" s="4">
        <v>171.08163300000001</v>
      </c>
      <c r="S26" s="4">
        <v>171.08163300000001</v>
      </c>
      <c r="T26" s="4">
        <v>184.77551</v>
      </c>
      <c r="U26" s="4">
        <v>213.85714300000001</v>
      </c>
      <c r="V26" s="4">
        <v>248.67346900000001</v>
      </c>
      <c r="W26" s="4">
        <v>290.14285699999999</v>
      </c>
      <c r="X26" s="4">
        <v>314.55101999999999</v>
      </c>
      <c r="Y26" s="4">
        <v>348.32653099999999</v>
      </c>
      <c r="Z26" s="4">
        <v>365.367347</v>
      </c>
      <c r="AA26" s="4">
        <v>358.51020399999999</v>
      </c>
      <c r="AB26" s="4">
        <v>322.85714300000001</v>
      </c>
      <c r="AC26" s="4">
        <v>289.95918399999999</v>
      </c>
      <c r="AD26" s="4">
        <v>245.24489800000001</v>
      </c>
      <c r="AE26" s="4">
        <v>208.48979600000001</v>
      </c>
      <c r="AF26" s="4">
        <v>171.67346900000001</v>
      </c>
      <c r="AG26">
        <v>155.14285699999999</v>
      </c>
      <c r="AH26">
        <v>152.77551</v>
      </c>
      <c r="AI26" t="s">
        <v>0</v>
      </c>
      <c r="AJ26">
        <v>23</v>
      </c>
    </row>
    <row r="27" spans="1:41" x14ac:dyDescent="0.25">
      <c r="A27">
        <v>24</v>
      </c>
      <c r="B27" t="s">
        <v>0</v>
      </c>
      <c r="C27">
        <v>156.06122400000001</v>
      </c>
      <c r="D27">
        <v>159.06122400000001</v>
      </c>
      <c r="E27">
        <v>173.387755</v>
      </c>
      <c r="F27">
        <v>202.75510199999999</v>
      </c>
      <c r="G27" s="4">
        <v>233.836735</v>
      </c>
      <c r="H27" s="4">
        <v>276.26530600000001</v>
      </c>
      <c r="I27" s="4">
        <v>303.46938799999998</v>
      </c>
      <c r="J27" s="4">
        <v>332.02040799999997</v>
      </c>
      <c r="K27" s="4">
        <v>339</v>
      </c>
      <c r="L27" s="4">
        <v>330.816327</v>
      </c>
      <c r="M27" s="4">
        <v>306.93877600000002</v>
      </c>
      <c r="N27" s="4">
        <v>287.85714300000001</v>
      </c>
      <c r="O27" s="4">
        <v>252.77551</v>
      </c>
      <c r="P27" s="4">
        <v>227.26530600000001</v>
      </c>
      <c r="Q27" s="4">
        <v>205.71428599999999</v>
      </c>
      <c r="R27" s="4">
        <v>195.204082</v>
      </c>
      <c r="S27" s="4">
        <v>195.204082</v>
      </c>
      <c r="T27" s="4">
        <v>205.71428599999999</v>
      </c>
      <c r="U27" s="4">
        <v>227.26530600000001</v>
      </c>
      <c r="V27" s="4">
        <v>252.77551</v>
      </c>
      <c r="W27" s="4">
        <v>287.85714300000001</v>
      </c>
      <c r="X27" s="4">
        <v>306.93877600000002</v>
      </c>
      <c r="Y27" s="4">
        <v>330.816327</v>
      </c>
      <c r="Z27" s="4">
        <v>339</v>
      </c>
      <c r="AA27" s="4">
        <v>332.02040799999997</v>
      </c>
      <c r="AB27" s="4">
        <v>303.46938799999998</v>
      </c>
      <c r="AC27" s="4">
        <v>276.26530600000001</v>
      </c>
      <c r="AD27" s="4">
        <v>233.836735</v>
      </c>
      <c r="AE27" s="4">
        <v>202.75510199999999</v>
      </c>
      <c r="AF27" s="4">
        <v>173.387755</v>
      </c>
      <c r="AG27">
        <v>159.06122400000001</v>
      </c>
      <c r="AH27">
        <v>156.06122400000001</v>
      </c>
      <c r="AI27" t="s">
        <v>0</v>
      </c>
      <c r="AJ27">
        <v>24</v>
      </c>
      <c r="AO27">
        <f>60000/25/400</f>
        <v>6</v>
      </c>
    </row>
    <row r="28" spans="1:41" x14ac:dyDescent="0.25">
      <c r="A28">
        <v>25</v>
      </c>
      <c r="B28" t="s">
        <v>0</v>
      </c>
      <c r="C28">
        <v>163.408163</v>
      </c>
      <c r="D28">
        <v>166.28571400000001</v>
      </c>
      <c r="E28">
        <v>176.69387800000001</v>
      </c>
      <c r="F28">
        <v>196.367347</v>
      </c>
      <c r="G28" s="4">
        <v>214.612245</v>
      </c>
      <c r="H28" s="4">
        <v>252.979592</v>
      </c>
      <c r="I28" s="4">
        <v>278.95918399999999</v>
      </c>
      <c r="J28" s="4">
        <v>306.14285699999999</v>
      </c>
      <c r="K28" s="4">
        <v>314.816327</v>
      </c>
      <c r="L28" s="4">
        <v>314.30612200000002</v>
      </c>
      <c r="M28" s="4">
        <v>296.95918399999999</v>
      </c>
      <c r="N28" s="4">
        <v>284.85714300000001</v>
      </c>
      <c r="O28" s="4">
        <v>253.163265</v>
      </c>
      <c r="P28" s="4">
        <v>231.73469399999999</v>
      </c>
      <c r="Q28" s="4">
        <v>211.65306100000001</v>
      </c>
      <c r="R28" s="4">
        <v>203.632653</v>
      </c>
      <c r="S28" s="4">
        <v>203.632653</v>
      </c>
      <c r="T28" s="4">
        <v>211.65306100000001</v>
      </c>
      <c r="U28" s="4">
        <v>231.73469399999999</v>
      </c>
      <c r="V28" s="4">
        <v>253.163265</v>
      </c>
      <c r="W28" s="4">
        <v>284.85714300000001</v>
      </c>
      <c r="X28" s="4">
        <v>296.95918399999999</v>
      </c>
      <c r="Y28" s="4">
        <v>314.30612200000002</v>
      </c>
      <c r="Z28" s="4">
        <v>314.816327</v>
      </c>
      <c r="AA28" s="4">
        <v>306.14285699999999</v>
      </c>
      <c r="AB28" s="4">
        <v>278.95918399999999</v>
      </c>
      <c r="AC28" s="4">
        <v>252.979592</v>
      </c>
      <c r="AD28" s="4">
        <v>214.612245</v>
      </c>
      <c r="AE28" s="4">
        <v>196.367347</v>
      </c>
      <c r="AF28" s="4">
        <v>176.69387800000001</v>
      </c>
      <c r="AG28">
        <v>166.28571400000001</v>
      </c>
      <c r="AH28">
        <v>163.408163</v>
      </c>
      <c r="AI28" t="s">
        <v>0</v>
      </c>
      <c r="AJ28">
        <v>25</v>
      </c>
    </row>
    <row r="29" spans="1:41" x14ac:dyDescent="0.25">
      <c r="A29">
        <v>26</v>
      </c>
      <c r="B29" t="s">
        <v>0</v>
      </c>
      <c r="C29">
        <v>167.14285699999999</v>
      </c>
      <c r="D29">
        <v>167.795918</v>
      </c>
      <c r="E29">
        <v>175.10204100000001</v>
      </c>
      <c r="F29">
        <v>181.30612199999999</v>
      </c>
      <c r="G29" s="4">
        <v>190.26530600000001</v>
      </c>
      <c r="H29" s="4">
        <v>227.24489800000001</v>
      </c>
      <c r="I29" s="4">
        <v>245.48979600000001</v>
      </c>
      <c r="J29" s="4">
        <v>270.83673499999998</v>
      </c>
      <c r="K29" s="4">
        <v>280.93877600000002</v>
      </c>
      <c r="L29" s="4">
        <v>288.46938799999998</v>
      </c>
      <c r="M29" s="4">
        <v>279.591837</v>
      </c>
      <c r="N29" s="4">
        <v>267.69387799999998</v>
      </c>
      <c r="O29" s="4">
        <v>235.77551</v>
      </c>
      <c r="P29" s="4">
        <v>220.69387800000001</v>
      </c>
      <c r="Q29" s="4">
        <v>200.08163300000001</v>
      </c>
      <c r="R29" s="4">
        <v>191.71428599999999</v>
      </c>
      <c r="S29" s="4">
        <v>191.71428599999999</v>
      </c>
      <c r="T29" s="4">
        <v>200.08163300000001</v>
      </c>
      <c r="U29" s="4">
        <v>220.69387800000001</v>
      </c>
      <c r="V29" s="4">
        <v>235.77551</v>
      </c>
      <c r="W29" s="4">
        <v>267.69387799999998</v>
      </c>
      <c r="X29" s="4">
        <v>279.591837</v>
      </c>
      <c r="Y29" s="4">
        <v>288.46938799999998</v>
      </c>
      <c r="Z29" s="4">
        <v>280.93877600000002</v>
      </c>
      <c r="AA29" s="4">
        <v>270.83673499999998</v>
      </c>
      <c r="AB29" s="4">
        <v>245.48979600000001</v>
      </c>
      <c r="AC29" s="4">
        <v>227.24489800000001</v>
      </c>
      <c r="AD29" s="4">
        <v>190.26530600000001</v>
      </c>
      <c r="AE29" s="4">
        <v>181.30612199999999</v>
      </c>
      <c r="AF29" s="4">
        <v>175.10204100000001</v>
      </c>
      <c r="AG29">
        <v>167.795918</v>
      </c>
      <c r="AH29">
        <v>167.14285699999999</v>
      </c>
      <c r="AI29" t="s">
        <v>0</v>
      </c>
      <c r="AJ29">
        <v>26</v>
      </c>
    </row>
    <row r="30" spans="1:41" x14ac:dyDescent="0.25">
      <c r="A30">
        <v>27</v>
      </c>
      <c r="B30" t="s">
        <v>0</v>
      </c>
      <c r="C30">
        <v>148.612245</v>
      </c>
      <c r="D30">
        <v>146.30612199999999</v>
      </c>
      <c r="E30">
        <v>149.06122400000001</v>
      </c>
      <c r="F30">
        <v>151.591837</v>
      </c>
      <c r="G30" s="4">
        <v>157</v>
      </c>
      <c r="H30" s="4">
        <v>184.91836699999999</v>
      </c>
      <c r="I30" s="4">
        <v>203.48979600000001</v>
      </c>
      <c r="J30" s="4">
        <v>223.612245</v>
      </c>
      <c r="K30" s="4">
        <v>239.408163</v>
      </c>
      <c r="L30" s="4">
        <v>255.979592</v>
      </c>
      <c r="M30" s="4">
        <v>254.51020399999999</v>
      </c>
      <c r="N30" s="4">
        <v>249.020408</v>
      </c>
      <c r="O30" s="4">
        <v>224.48979600000001</v>
      </c>
      <c r="P30" s="4">
        <v>212.51020399999999</v>
      </c>
      <c r="Q30" s="4">
        <v>200.77551</v>
      </c>
      <c r="R30" s="4">
        <v>195.71428599999999</v>
      </c>
      <c r="S30" s="4">
        <v>195.71428599999999</v>
      </c>
      <c r="T30" s="4">
        <v>200.77551</v>
      </c>
      <c r="U30" s="4">
        <v>212.51020399999999</v>
      </c>
      <c r="V30" s="4">
        <v>224.48979600000001</v>
      </c>
      <c r="W30" s="4">
        <v>249.020408</v>
      </c>
      <c r="X30" s="4">
        <v>254.51020399999999</v>
      </c>
      <c r="Y30" s="4">
        <v>255.979592</v>
      </c>
      <c r="Z30" s="4">
        <v>239.408163</v>
      </c>
      <c r="AA30" s="4">
        <v>223.612245</v>
      </c>
      <c r="AB30" s="4">
        <v>203.48979600000001</v>
      </c>
      <c r="AC30" s="4">
        <v>184.91836699999999</v>
      </c>
      <c r="AD30" s="4">
        <v>157</v>
      </c>
      <c r="AE30" s="4">
        <v>151.591837</v>
      </c>
      <c r="AF30" s="4">
        <v>149.06122400000001</v>
      </c>
      <c r="AG30">
        <v>146.30612199999999</v>
      </c>
      <c r="AH30">
        <v>148.612245</v>
      </c>
      <c r="AI30" t="s">
        <v>0</v>
      </c>
      <c r="AJ30">
        <v>27</v>
      </c>
    </row>
    <row r="31" spans="1:41" x14ac:dyDescent="0.25">
      <c r="A31">
        <v>28</v>
      </c>
      <c r="B31" t="s">
        <v>0</v>
      </c>
      <c r="C31">
        <v>129.10204100000001</v>
      </c>
      <c r="D31">
        <v>122.489796</v>
      </c>
      <c r="E31">
        <v>125.734694</v>
      </c>
      <c r="F31">
        <v>129.020408</v>
      </c>
      <c r="G31">
        <v>130.816327</v>
      </c>
      <c r="H31">
        <v>144.34693899999999</v>
      </c>
      <c r="I31">
        <v>156.44898000000001</v>
      </c>
      <c r="J31">
        <v>173.836735</v>
      </c>
      <c r="K31">
        <v>190.30612199999999</v>
      </c>
      <c r="L31">
        <v>211.46938800000001</v>
      </c>
      <c r="M31">
        <v>212.387755</v>
      </c>
      <c r="N31">
        <v>213.06122400000001</v>
      </c>
      <c r="O31">
        <v>201.367347</v>
      </c>
      <c r="P31">
        <v>194.08163300000001</v>
      </c>
      <c r="Q31">
        <v>187.77551</v>
      </c>
      <c r="R31">
        <v>188.46938800000001</v>
      </c>
      <c r="S31">
        <v>188.46938800000001</v>
      </c>
      <c r="T31">
        <v>187.77551</v>
      </c>
      <c r="U31">
        <v>194.08163300000001</v>
      </c>
      <c r="V31">
        <v>201.367347</v>
      </c>
      <c r="W31">
        <v>213.06122400000001</v>
      </c>
      <c r="X31">
        <v>212.387755</v>
      </c>
      <c r="Y31">
        <v>211.46938800000001</v>
      </c>
      <c r="Z31">
        <v>190.30612199999999</v>
      </c>
      <c r="AA31">
        <v>173.836735</v>
      </c>
      <c r="AB31">
        <v>156.44898000000001</v>
      </c>
      <c r="AC31">
        <v>144.34693899999999</v>
      </c>
      <c r="AD31">
        <v>130.816327</v>
      </c>
      <c r="AE31">
        <v>129.020408</v>
      </c>
      <c r="AF31">
        <v>125.734694</v>
      </c>
      <c r="AG31">
        <v>122.489796</v>
      </c>
      <c r="AH31">
        <v>129.10204100000001</v>
      </c>
      <c r="AI31" t="s">
        <v>0</v>
      </c>
      <c r="AJ31">
        <v>28</v>
      </c>
    </row>
    <row r="32" spans="1:41" x14ac:dyDescent="0.25">
      <c r="A32">
        <v>29</v>
      </c>
      <c r="B32" t="s">
        <v>0</v>
      </c>
      <c r="C32">
        <v>102.85714299999999</v>
      </c>
      <c r="D32">
        <v>95.326531000000003</v>
      </c>
      <c r="E32">
        <v>100.897959</v>
      </c>
      <c r="F32">
        <v>106.530612</v>
      </c>
      <c r="G32">
        <v>106.816327</v>
      </c>
      <c r="H32">
        <v>118.24489800000001</v>
      </c>
      <c r="I32">
        <v>126.734694</v>
      </c>
      <c r="J32">
        <v>140.46938800000001</v>
      </c>
      <c r="K32">
        <v>157.89795899999999</v>
      </c>
      <c r="L32">
        <v>182.32653099999999</v>
      </c>
      <c r="M32">
        <v>183.91836699999999</v>
      </c>
      <c r="N32">
        <v>184.979592</v>
      </c>
      <c r="O32">
        <v>178.34693899999999</v>
      </c>
      <c r="P32">
        <v>174.32653099999999</v>
      </c>
      <c r="Q32">
        <v>170.632653</v>
      </c>
      <c r="R32">
        <v>173.55101999999999</v>
      </c>
      <c r="S32">
        <v>173.55101999999999</v>
      </c>
      <c r="T32">
        <v>170.632653</v>
      </c>
      <c r="U32">
        <v>174.32653099999999</v>
      </c>
      <c r="V32">
        <v>178.34693899999999</v>
      </c>
      <c r="W32">
        <v>184.979592</v>
      </c>
      <c r="X32">
        <v>183.91836699999999</v>
      </c>
      <c r="Y32">
        <v>182.32653099999999</v>
      </c>
      <c r="Z32">
        <v>157.89795899999999</v>
      </c>
      <c r="AA32">
        <v>140.46938800000001</v>
      </c>
      <c r="AB32">
        <v>126.734694</v>
      </c>
      <c r="AC32">
        <v>118.24489800000001</v>
      </c>
      <c r="AD32">
        <v>106.816327</v>
      </c>
      <c r="AE32">
        <v>106.530612</v>
      </c>
      <c r="AF32">
        <v>100.897959</v>
      </c>
      <c r="AG32">
        <v>95.326531000000003</v>
      </c>
      <c r="AH32">
        <v>102.85714299999999</v>
      </c>
      <c r="AI32" t="s">
        <v>0</v>
      </c>
      <c r="AJ32">
        <v>29</v>
      </c>
    </row>
    <row r="33" spans="1:36" x14ac:dyDescent="0.25">
      <c r="A33">
        <v>30</v>
      </c>
      <c r="B33" t="s">
        <v>0</v>
      </c>
      <c r="C33">
        <v>82.408163000000002</v>
      </c>
      <c r="D33">
        <v>76.979591999999997</v>
      </c>
      <c r="E33">
        <v>83.612245000000001</v>
      </c>
      <c r="F33">
        <v>89.775509999999997</v>
      </c>
      <c r="G33">
        <v>87.591836999999998</v>
      </c>
      <c r="H33">
        <v>94.714286000000001</v>
      </c>
      <c r="I33">
        <v>101.489796</v>
      </c>
      <c r="J33">
        <v>112.081633</v>
      </c>
      <c r="K33">
        <v>129.020408</v>
      </c>
      <c r="L33">
        <v>154.57142899999999</v>
      </c>
      <c r="M33">
        <v>157.22449</v>
      </c>
      <c r="N33">
        <v>156.204082</v>
      </c>
      <c r="O33">
        <v>153.183673</v>
      </c>
      <c r="P33">
        <v>152.89795899999999</v>
      </c>
      <c r="Q33">
        <v>149.14285699999999</v>
      </c>
      <c r="R33">
        <v>154.53061199999999</v>
      </c>
      <c r="S33">
        <v>154.53061199999999</v>
      </c>
      <c r="T33">
        <v>149.14285699999999</v>
      </c>
      <c r="U33">
        <v>152.89795899999999</v>
      </c>
      <c r="V33">
        <v>153.183673</v>
      </c>
      <c r="W33">
        <v>156.204082</v>
      </c>
      <c r="X33">
        <v>157.22449</v>
      </c>
      <c r="Y33">
        <v>154.57142899999999</v>
      </c>
      <c r="Z33">
        <v>129.020408</v>
      </c>
      <c r="AA33">
        <v>112.081633</v>
      </c>
      <c r="AB33">
        <v>101.489796</v>
      </c>
      <c r="AC33">
        <v>94.714286000000001</v>
      </c>
      <c r="AD33">
        <v>87.591836999999998</v>
      </c>
      <c r="AE33">
        <v>89.775509999999997</v>
      </c>
      <c r="AF33">
        <v>83.612245000000001</v>
      </c>
      <c r="AG33">
        <v>76.979591999999997</v>
      </c>
      <c r="AH33">
        <v>82.408163000000002</v>
      </c>
      <c r="AI33" t="s">
        <v>0</v>
      </c>
      <c r="AJ33">
        <v>30</v>
      </c>
    </row>
    <row r="34" spans="1:36" x14ac:dyDescent="0.25">
      <c r="A34">
        <v>31</v>
      </c>
      <c r="B34" t="s">
        <v>0</v>
      </c>
      <c r="C34">
        <v>68.714286000000001</v>
      </c>
      <c r="D34">
        <v>62.897959</v>
      </c>
      <c r="E34">
        <v>68.530612000000005</v>
      </c>
      <c r="F34">
        <v>71.408163000000002</v>
      </c>
      <c r="G34">
        <v>69.448980000000006</v>
      </c>
      <c r="H34">
        <v>75.244898000000006</v>
      </c>
      <c r="I34">
        <v>82.387754999999999</v>
      </c>
      <c r="J34">
        <v>92.408163000000002</v>
      </c>
      <c r="K34">
        <v>109.612245</v>
      </c>
      <c r="L34">
        <v>131.85714300000001</v>
      </c>
      <c r="M34">
        <v>135.30612199999999</v>
      </c>
      <c r="N34">
        <v>135.408163</v>
      </c>
      <c r="O34">
        <v>132.32653099999999</v>
      </c>
      <c r="P34">
        <v>129.34693899999999</v>
      </c>
      <c r="Q34">
        <v>127.367347</v>
      </c>
      <c r="R34">
        <v>130.30612199999999</v>
      </c>
      <c r="S34">
        <v>130.30612199999999</v>
      </c>
      <c r="T34">
        <v>127.367347</v>
      </c>
      <c r="U34">
        <v>129.34693899999999</v>
      </c>
      <c r="V34">
        <v>132.32653099999999</v>
      </c>
      <c r="W34">
        <v>135.408163</v>
      </c>
      <c r="X34">
        <v>135.30612199999999</v>
      </c>
      <c r="Y34">
        <v>131.85714300000001</v>
      </c>
      <c r="Z34">
        <v>109.612245</v>
      </c>
      <c r="AA34">
        <v>92.408163000000002</v>
      </c>
      <c r="AB34">
        <v>82.387754999999999</v>
      </c>
      <c r="AC34">
        <v>75.244898000000006</v>
      </c>
      <c r="AD34">
        <v>69.448980000000006</v>
      </c>
      <c r="AE34">
        <v>71.408163000000002</v>
      </c>
      <c r="AF34">
        <v>68.530612000000005</v>
      </c>
      <c r="AG34">
        <v>62.897959</v>
      </c>
      <c r="AH34">
        <v>68.714286000000001</v>
      </c>
      <c r="AI34" t="s">
        <v>0</v>
      </c>
      <c r="AJ34">
        <v>31</v>
      </c>
    </row>
    <row r="36" spans="1:36" x14ac:dyDescent="0.25">
      <c r="C36" t="s">
        <v>10</v>
      </c>
    </row>
    <row r="37" spans="1:36" x14ac:dyDescent="0.25">
      <c r="C37">
        <v>0</v>
      </c>
      <c r="D37">
        <f>C37+1</f>
        <v>1</v>
      </c>
      <c r="E37">
        <f t="shared" ref="E37:AH37" si="1">D37+1</f>
        <v>2</v>
      </c>
      <c r="F37">
        <f t="shared" si="1"/>
        <v>3</v>
      </c>
      <c r="G37">
        <f t="shared" si="1"/>
        <v>4</v>
      </c>
      <c r="H37">
        <f t="shared" si="1"/>
        <v>5</v>
      </c>
      <c r="I37">
        <f t="shared" si="1"/>
        <v>6</v>
      </c>
      <c r="J37">
        <f t="shared" si="1"/>
        <v>7</v>
      </c>
      <c r="K37">
        <f t="shared" si="1"/>
        <v>8</v>
      </c>
      <c r="L37">
        <f t="shared" si="1"/>
        <v>9</v>
      </c>
      <c r="M37">
        <f t="shared" si="1"/>
        <v>10</v>
      </c>
      <c r="N37">
        <f t="shared" si="1"/>
        <v>11</v>
      </c>
      <c r="O37">
        <f t="shared" si="1"/>
        <v>12</v>
      </c>
      <c r="P37">
        <f t="shared" si="1"/>
        <v>13</v>
      </c>
      <c r="Q37">
        <f t="shared" si="1"/>
        <v>14</v>
      </c>
      <c r="R37">
        <f t="shared" si="1"/>
        <v>15</v>
      </c>
      <c r="S37">
        <f t="shared" si="1"/>
        <v>16</v>
      </c>
      <c r="T37">
        <f t="shared" si="1"/>
        <v>17</v>
      </c>
      <c r="U37">
        <f t="shared" si="1"/>
        <v>18</v>
      </c>
      <c r="V37">
        <f t="shared" si="1"/>
        <v>19</v>
      </c>
      <c r="W37">
        <f t="shared" si="1"/>
        <v>20</v>
      </c>
      <c r="X37">
        <f t="shared" si="1"/>
        <v>21</v>
      </c>
      <c r="Y37">
        <f t="shared" si="1"/>
        <v>22</v>
      </c>
      <c r="Z37">
        <f t="shared" si="1"/>
        <v>23</v>
      </c>
      <c r="AA37">
        <f t="shared" si="1"/>
        <v>24</v>
      </c>
      <c r="AB37">
        <f t="shared" si="1"/>
        <v>25</v>
      </c>
      <c r="AC37">
        <f t="shared" si="1"/>
        <v>26</v>
      </c>
      <c r="AD37">
        <f t="shared" si="1"/>
        <v>27</v>
      </c>
      <c r="AE37">
        <f t="shared" si="1"/>
        <v>28</v>
      </c>
      <c r="AF37">
        <f t="shared" si="1"/>
        <v>29</v>
      </c>
      <c r="AG37">
        <f t="shared" si="1"/>
        <v>30</v>
      </c>
      <c r="AH37">
        <f t="shared" si="1"/>
        <v>31</v>
      </c>
    </row>
    <row r="38" spans="1:36" x14ac:dyDescent="0.25">
      <c r="A38">
        <v>0</v>
      </c>
      <c r="B38" t="s">
        <v>0</v>
      </c>
      <c r="C38">
        <v>23</v>
      </c>
      <c r="D38">
        <v>22</v>
      </c>
      <c r="E38">
        <v>21</v>
      </c>
      <c r="F38">
        <v>20</v>
      </c>
      <c r="G38">
        <v>19</v>
      </c>
      <c r="H38">
        <v>20</v>
      </c>
      <c r="I38">
        <v>19</v>
      </c>
      <c r="J38">
        <v>20</v>
      </c>
      <c r="K38">
        <v>21</v>
      </c>
      <c r="L38">
        <v>22</v>
      </c>
      <c r="M38">
        <v>23</v>
      </c>
      <c r="N38">
        <v>24</v>
      </c>
      <c r="O38">
        <v>25</v>
      </c>
      <c r="P38">
        <v>22</v>
      </c>
      <c r="Q38">
        <v>23</v>
      </c>
      <c r="R38">
        <v>24</v>
      </c>
      <c r="S38">
        <v>25</v>
      </c>
      <c r="T38">
        <v>26</v>
      </c>
      <c r="U38">
        <v>27</v>
      </c>
      <c r="V38">
        <v>40</v>
      </c>
      <c r="W38">
        <v>39</v>
      </c>
      <c r="X38">
        <v>38</v>
      </c>
      <c r="Y38">
        <v>37</v>
      </c>
      <c r="Z38">
        <v>36</v>
      </c>
      <c r="AA38">
        <v>35</v>
      </c>
      <c r="AB38">
        <v>30</v>
      </c>
      <c r="AC38">
        <v>29</v>
      </c>
      <c r="AD38">
        <v>28</v>
      </c>
      <c r="AE38">
        <v>27</v>
      </c>
      <c r="AF38">
        <v>26</v>
      </c>
      <c r="AG38">
        <v>25</v>
      </c>
      <c r="AH38">
        <v>24</v>
      </c>
      <c r="AI38" t="s">
        <v>0</v>
      </c>
      <c r="AJ38">
        <v>0</v>
      </c>
    </row>
    <row r="39" spans="1:36" x14ac:dyDescent="0.25">
      <c r="A39">
        <v>1</v>
      </c>
      <c r="B39" t="s">
        <v>0</v>
      </c>
      <c r="C39">
        <v>24</v>
      </c>
      <c r="D39">
        <v>23</v>
      </c>
      <c r="E39">
        <v>20</v>
      </c>
      <c r="F39">
        <v>19</v>
      </c>
      <c r="G39">
        <v>18</v>
      </c>
      <c r="H39">
        <v>19</v>
      </c>
      <c r="I39">
        <v>18</v>
      </c>
      <c r="J39">
        <v>19</v>
      </c>
      <c r="K39">
        <v>20</v>
      </c>
      <c r="L39">
        <v>21</v>
      </c>
      <c r="M39">
        <v>22</v>
      </c>
      <c r="N39">
        <v>23</v>
      </c>
      <c r="O39">
        <v>20</v>
      </c>
      <c r="P39">
        <v>21</v>
      </c>
      <c r="Q39">
        <v>22</v>
      </c>
      <c r="R39">
        <v>23</v>
      </c>
      <c r="S39">
        <v>24</v>
      </c>
      <c r="T39">
        <v>25</v>
      </c>
      <c r="U39">
        <v>40</v>
      </c>
      <c r="V39">
        <v>39</v>
      </c>
      <c r="W39">
        <v>38</v>
      </c>
      <c r="X39">
        <v>37</v>
      </c>
      <c r="Y39">
        <v>36</v>
      </c>
      <c r="Z39">
        <v>35</v>
      </c>
      <c r="AA39">
        <v>34</v>
      </c>
      <c r="AB39">
        <v>33</v>
      </c>
      <c r="AC39">
        <v>30</v>
      </c>
      <c r="AD39">
        <v>29</v>
      </c>
      <c r="AE39">
        <v>28</v>
      </c>
      <c r="AF39">
        <v>27</v>
      </c>
      <c r="AG39">
        <v>26</v>
      </c>
      <c r="AH39">
        <v>25</v>
      </c>
      <c r="AI39" t="s">
        <v>0</v>
      </c>
      <c r="AJ39">
        <v>1</v>
      </c>
    </row>
    <row r="40" spans="1:36" x14ac:dyDescent="0.25">
      <c r="A40">
        <v>2</v>
      </c>
      <c r="B40" t="s">
        <v>0</v>
      </c>
      <c r="C40">
        <v>25</v>
      </c>
      <c r="D40">
        <v>24</v>
      </c>
      <c r="E40">
        <v>19</v>
      </c>
      <c r="F40">
        <v>18</v>
      </c>
      <c r="G40">
        <v>17</v>
      </c>
      <c r="H40">
        <v>16</v>
      </c>
      <c r="I40">
        <v>17</v>
      </c>
      <c r="J40">
        <v>18</v>
      </c>
      <c r="K40">
        <v>19</v>
      </c>
      <c r="L40">
        <v>20</v>
      </c>
      <c r="M40">
        <v>23</v>
      </c>
      <c r="N40">
        <v>20</v>
      </c>
      <c r="O40">
        <v>19</v>
      </c>
      <c r="P40">
        <v>20</v>
      </c>
      <c r="Q40">
        <v>21</v>
      </c>
      <c r="R40">
        <v>22</v>
      </c>
      <c r="S40">
        <v>23</v>
      </c>
      <c r="T40">
        <v>24</v>
      </c>
      <c r="U40">
        <v>41</v>
      </c>
      <c r="V40">
        <v>40</v>
      </c>
      <c r="W40">
        <v>39</v>
      </c>
      <c r="X40">
        <v>38</v>
      </c>
      <c r="Y40">
        <v>35</v>
      </c>
      <c r="Z40">
        <v>34</v>
      </c>
      <c r="AA40">
        <v>33</v>
      </c>
      <c r="AB40">
        <v>32</v>
      </c>
      <c r="AC40">
        <v>31</v>
      </c>
      <c r="AD40">
        <v>30</v>
      </c>
      <c r="AE40">
        <v>31</v>
      </c>
      <c r="AF40">
        <v>28</v>
      </c>
      <c r="AG40">
        <v>27</v>
      </c>
      <c r="AH40">
        <v>26</v>
      </c>
      <c r="AI40" t="s">
        <v>0</v>
      </c>
      <c r="AJ40">
        <v>2</v>
      </c>
    </row>
    <row r="41" spans="1:36" x14ac:dyDescent="0.25">
      <c r="A41">
        <v>3</v>
      </c>
      <c r="B41" t="s">
        <v>0</v>
      </c>
      <c r="C41">
        <v>26</v>
      </c>
      <c r="D41">
        <v>25</v>
      </c>
      <c r="E41">
        <v>20</v>
      </c>
      <c r="F41">
        <v>17</v>
      </c>
      <c r="G41">
        <v>16</v>
      </c>
      <c r="H41">
        <v>15</v>
      </c>
      <c r="I41">
        <v>16</v>
      </c>
      <c r="J41">
        <v>17</v>
      </c>
      <c r="K41">
        <v>18</v>
      </c>
      <c r="L41">
        <v>15</v>
      </c>
      <c r="M41">
        <v>16</v>
      </c>
      <c r="N41">
        <v>17</v>
      </c>
      <c r="O41">
        <v>18</v>
      </c>
      <c r="P41">
        <v>19</v>
      </c>
      <c r="Q41">
        <v>20</v>
      </c>
      <c r="R41">
        <v>21</v>
      </c>
      <c r="S41">
        <v>22</v>
      </c>
      <c r="T41">
        <v>23</v>
      </c>
      <c r="U41">
        <v>24</v>
      </c>
      <c r="V41">
        <v>39</v>
      </c>
      <c r="W41">
        <v>38</v>
      </c>
      <c r="X41">
        <v>37</v>
      </c>
      <c r="Y41">
        <v>36</v>
      </c>
      <c r="Z41">
        <v>35</v>
      </c>
      <c r="AA41">
        <v>34</v>
      </c>
      <c r="AB41">
        <v>33</v>
      </c>
      <c r="AC41">
        <v>32</v>
      </c>
      <c r="AD41">
        <v>31</v>
      </c>
      <c r="AE41">
        <v>32</v>
      </c>
      <c r="AF41">
        <v>29</v>
      </c>
      <c r="AG41">
        <v>28</v>
      </c>
      <c r="AH41">
        <v>27</v>
      </c>
      <c r="AI41" t="s">
        <v>0</v>
      </c>
      <c r="AJ41">
        <v>3</v>
      </c>
    </row>
    <row r="42" spans="1:36" x14ac:dyDescent="0.25">
      <c r="A42">
        <v>4</v>
      </c>
      <c r="B42" t="s">
        <v>0</v>
      </c>
      <c r="C42">
        <v>19</v>
      </c>
      <c r="D42">
        <v>18</v>
      </c>
      <c r="E42">
        <v>17</v>
      </c>
      <c r="F42">
        <v>16</v>
      </c>
      <c r="G42">
        <v>15</v>
      </c>
      <c r="H42">
        <v>14</v>
      </c>
      <c r="I42">
        <v>13</v>
      </c>
      <c r="J42">
        <v>12</v>
      </c>
      <c r="K42">
        <v>13</v>
      </c>
      <c r="L42">
        <v>14</v>
      </c>
      <c r="M42">
        <v>15</v>
      </c>
      <c r="N42">
        <v>16</v>
      </c>
      <c r="O42">
        <v>17</v>
      </c>
      <c r="P42">
        <v>18</v>
      </c>
      <c r="Q42">
        <v>19</v>
      </c>
      <c r="R42">
        <v>20</v>
      </c>
      <c r="S42">
        <v>21</v>
      </c>
      <c r="T42">
        <v>22</v>
      </c>
      <c r="U42">
        <v>23</v>
      </c>
      <c r="V42">
        <v>40</v>
      </c>
      <c r="W42">
        <v>39</v>
      </c>
      <c r="X42">
        <v>38</v>
      </c>
      <c r="Y42">
        <v>37</v>
      </c>
      <c r="Z42">
        <v>36</v>
      </c>
      <c r="AA42">
        <v>35</v>
      </c>
      <c r="AB42">
        <v>34</v>
      </c>
      <c r="AC42">
        <v>33</v>
      </c>
      <c r="AD42">
        <v>32</v>
      </c>
      <c r="AE42">
        <v>33</v>
      </c>
      <c r="AF42">
        <v>34</v>
      </c>
      <c r="AG42">
        <v>29</v>
      </c>
      <c r="AH42">
        <v>20</v>
      </c>
      <c r="AI42" t="s">
        <v>0</v>
      </c>
      <c r="AJ42">
        <v>4</v>
      </c>
    </row>
    <row r="43" spans="1:36" x14ac:dyDescent="0.25">
      <c r="A43">
        <v>5</v>
      </c>
      <c r="B43" t="s">
        <v>0</v>
      </c>
      <c r="C43">
        <v>18</v>
      </c>
      <c r="D43">
        <v>17</v>
      </c>
      <c r="E43">
        <v>16</v>
      </c>
      <c r="F43">
        <v>15</v>
      </c>
      <c r="G43">
        <v>14</v>
      </c>
      <c r="H43">
        <v>13</v>
      </c>
      <c r="I43">
        <v>12</v>
      </c>
      <c r="J43">
        <v>11</v>
      </c>
      <c r="K43">
        <v>12</v>
      </c>
      <c r="L43">
        <v>13</v>
      </c>
      <c r="M43">
        <v>14</v>
      </c>
      <c r="N43">
        <v>15</v>
      </c>
      <c r="O43">
        <v>16</v>
      </c>
      <c r="P43">
        <v>17</v>
      </c>
      <c r="Q43">
        <v>18</v>
      </c>
      <c r="R43">
        <v>19</v>
      </c>
      <c r="S43">
        <v>22</v>
      </c>
      <c r="T43">
        <v>23</v>
      </c>
      <c r="U43">
        <v>24</v>
      </c>
      <c r="V43">
        <v>41</v>
      </c>
      <c r="W43">
        <v>40</v>
      </c>
      <c r="X43">
        <v>39</v>
      </c>
      <c r="Y43">
        <v>38</v>
      </c>
      <c r="Z43">
        <v>37</v>
      </c>
      <c r="AA43">
        <v>36</v>
      </c>
      <c r="AB43">
        <v>35</v>
      </c>
      <c r="AC43">
        <v>34</v>
      </c>
      <c r="AD43">
        <v>33</v>
      </c>
      <c r="AE43">
        <v>34</v>
      </c>
      <c r="AF43">
        <v>21</v>
      </c>
      <c r="AG43">
        <v>20</v>
      </c>
      <c r="AH43">
        <v>19</v>
      </c>
      <c r="AI43" t="s">
        <v>0</v>
      </c>
      <c r="AJ43">
        <v>5</v>
      </c>
    </row>
    <row r="44" spans="1:36" x14ac:dyDescent="0.25">
      <c r="A44">
        <v>6</v>
      </c>
      <c r="B44" t="s">
        <v>0</v>
      </c>
      <c r="C44">
        <v>17</v>
      </c>
      <c r="D44">
        <v>16</v>
      </c>
      <c r="E44">
        <v>15</v>
      </c>
      <c r="F44">
        <v>14</v>
      </c>
      <c r="G44">
        <v>13</v>
      </c>
      <c r="H44">
        <v>12</v>
      </c>
      <c r="I44">
        <v>11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25</v>
      </c>
      <c r="V44">
        <v>42</v>
      </c>
      <c r="W44">
        <v>41</v>
      </c>
      <c r="X44">
        <v>40</v>
      </c>
      <c r="Y44">
        <v>39</v>
      </c>
      <c r="Z44">
        <v>38</v>
      </c>
      <c r="AA44">
        <v>37</v>
      </c>
      <c r="AB44">
        <v>36</v>
      </c>
      <c r="AC44">
        <v>35</v>
      </c>
      <c r="AD44">
        <v>34</v>
      </c>
      <c r="AE44">
        <v>21</v>
      </c>
      <c r="AF44">
        <v>20</v>
      </c>
      <c r="AG44">
        <v>19</v>
      </c>
      <c r="AH44">
        <v>18</v>
      </c>
      <c r="AI44" t="s">
        <v>0</v>
      </c>
      <c r="AJ44">
        <v>6</v>
      </c>
    </row>
    <row r="45" spans="1:36" x14ac:dyDescent="0.25">
      <c r="A45">
        <v>7</v>
      </c>
      <c r="B45" t="s">
        <v>0</v>
      </c>
      <c r="C45">
        <v>16</v>
      </c>
      <c r="D45">
        <v>15</v>
      </c>
      <c r="E45">
        <v>14</v>
      </c>
      <c r="F45">
        <v>13</v>
      </c>
      <c r="G45">
        <v>12</v>
      </c>
      <c r="H45">
        <v>11</v>
      </c>
      <c r="I45">
        <v>10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43</v>
      </c>
      <c r="W45">
        <v>44</v>
      </c>
      <c r="X45">
        <v>43</v>
      </c>
      <c r="Y45">
        <v>42</v>
      </c>
      <c r="Z45">
        <v>39</v>
      </c>
      <c r="AA45">
        <v>38</v>
      </c>
      <c r="AB45">
        <v>37</v>
      </c>
      <c r="AC45">
        <v>36</v>
      </c>
      <c r="AD45">
        <v>21</v>
      </c>
      <c r="AE45">
        <v>20</v>
      </c>
      <c r="AF45">
        <v>19</v>
      </c>
      <c r="AG45">
        <v>18</v>
      </c>
      <c r="AH45">
        <v>17</v>
      </c>
      <c r="AI45" t="s">
        <v>0</v>
      </c>
      <c r="AJ45">
        <v>7</v>
      </c>
    </row>
    <row r="46" spans="1:36" x14ac:dyDescent="0.25">
      <c r="A46">
        <v>8</v>
      </c>
      <c r="B46" t="s">
        <v>0</v>
      </c>
      <c r="C46">
        <v>15</v>
      </c>
      <c r="D46">
        <v>14</v>
      </c>
      <c r="E46">
        <v>13</v>
      </c>
      <c r="F46">
        <v>12</v>
      </c>
      <c r="G46">
        <v>11</v>
      </c>
      <c r="H46">
        <v>12</v>
      </c>
      <c r="I46">
        <v>9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16</v>
      </c>
      <c r="Q46">
        <v>17</v>
      </c>
      <c r="R46">
        <v>18</v>
      </c>
      <c r="S46">
        <v>19</v>
      </c>
      <c r="T46">
        <v>20</v>
      </c>
      <c r="U46">
        <v>21</v>
      </c>
      <c r="V46">
        <v>44</v>
      </c>
      <c r="W46">
        <v>43</v>
      </c>
      <c r="X46">
        <v>42</v>
      </c>
      <c r="Y46">
        <v>41</v>
      </c>
      <c r="Z46">
        <v>40</v>
      </c>
      <c r="AA46">
        <v>39</v>
      </c>
      <c r="AB46">
        <v>22</v>
      </c>
      <c r="AC46">
        <v>21</v>
      </c>
      <c r="AD46">
        <v>20</v>
      </c>
      <c r="AE46">
        <v>19</v>
      </c>
      <c r="AF46">
        <v>18</v>
      </c>
      <c r="AG46">
        <v>17</v>
      </c>
      <c r="AH46">
        <v>16</v>
      </c>
      <c r="AI46" t="s">
        <v>0</v>
      </c>
      <c r="AJ46">
        <v>8</v>
      </c>
    </row>
    <row r="47" spans="1:36" x14ac:dyDescent="0.25">
      <c r="A47">
        <v>9</v>
      </c>
      <c r="B47" t="s">
        <v>0</v>
      </c>
      <c r="C47">
        <v>14</v>
      </c>
      <c r="D47">
        <v>15</v>
      </c>
      <c r="E47">
        <v>12</v>
      </c>
      <c r="F47">
        <v>11</v>
      </c>
      <c r="G47">
        <v>10</v>
      </c>
      <c r="H47">
        <v>9</v>
      </c>
      <c r="I47">
        <v>8</v>
      </c>
      <c r="J47">
        <v>7</v>
      </c>
      <c r="K47">
        <v>8</v>
      </c>
      <c r="L47">
        <v>9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14</v>
      </c>
      <c r="T47">
        <v>15</v>
      </c>
      <c r="U47">
        <v>16</v>
      </c>
      <c r="V47">
        <v>45</v>
      </c>
      <c r="W47">
        <v>44</v>
      </c>
      <c r="X47">
        <v>43</v>
      </c>
      <c r="Y47">
        <v>24</v>
      </c>
      <c r="Z47">
        <v>23</v>
      </c>
      <c r="AA47">
        <v>22</v>
      </c>
      <c r="AB47">
        <v>21</v>
      </c>
      <c r="AC47">
        <v>20</v>
      </c>
      <c r="AD47">
        <v>19</v>
      </c>
      <c r="AE47">
        <v>18</v>
      </c>
      <c r="AF47">
        <v>17</v>
      </c>
      <c r="AG47">
        <v>16</v>
      </c>
      <c r="AH47">
        <v>15</v>
      </c>
      <c r="AI47" t="s">
        <v>0</v>
      </c>
      <c r="AJ47">
        <v>9</v>
      </c>
    </row>
    <row r="48" spans="1:36" x14ac:dyDescent="0.25">
      <c r="A48">
        <v>10</v>
      </c>
      <c r="B48" s="3" t="s">
        <v>0</v>
      </c>
      <c r="C48">
        <v>13</v>
      </c>
      <c r="D48">
        <v>12</v>
      </c>
      <c r="E48">
        <v>11</v>
      </c>
      <c r="F48">
        <v>10</v>
      </c>
      <c r="G48">
        <v>9</v>
      </c>
      <c r="H48">
        <v>8</v>
      </c>
      <c r="I48">
        <v>7</v>
      </c>
      <c r="J48">
        <v>6</v>
      </c>
      <c r="K48">
        <v>7</v>
      </c>
      <c r="L48">
        <v>6</v>
      </c>
      <c r="M48">
        <v>7</v>
      </c>
      <c r="N48">
        <v>8</v>
      </c>
      <c r="O48">
        <v>9</v>
      </c>
      <c r="P48">
        <v>10</v>
      </c>
      <c r="Q48">
        <v>11</v>
      </c>
      <c r="R48">
        <v>12</v>
      </c>
      <c r="S48">
        <v>13</v>
      </c>
      <c r="T48" s="4">
        <v>14</v>
      </c>
      <c r="U48" s="4">
        <v>15</v>
      </c>
      <c r="V48" s="4">
        <v>16</v>
      </c>
      <c r="W48" s="4">
        <v>45</v>
      </c>
      <c r="X48" s="4">
        <v>44</v>
      </c>
      <c r="Y48" s="4">
        <v>23</v>
      </c>
      <c r="Z48" s="4">
        <v>22</v>
      </c>
      <c r="AA48" s="4">
        <v>21</v>
      </c>
      <c r="AB48" s="4">
        <v>20</v>
      </c>
      <c r="AC48" s="4">
        <v>19</v>
      </c>
      <c r="AD48" s="4">
        <v>18</v>
      </c>
      <c r="AE48" s="4">
        <v>17</v>
      </c>
      <c r="AF48" s="4">
        <v>16</v>
      </c>
      <c r="AG48">
        <v>15</v>
      </c>
      <c r="AH48">
        <v>14</v>
      </c>
      <c r="AI48" t="s">
        <v>0</v>
      </c>
      <c r="AJ48">
        <v>10</v>
      </c>
    </row>
    <row r="49" spans="1:36" x14ac:dyDescent="0.25">
      <c r="A49">
        <v>11</v>
      </c>
      <c r="B49" t="s">
        <v>0</v>
      </c>
      <c r="C49">
        <v>12</v>
      </c>
      <c r="D49">
        <v>11</v>
      </c>
      <c r="E49" s="4">
        <v>10</v>
      </c>
      <c r="F49" s="4">
        <v>9</v>
      </c>
      <c r="G49" s="4">
        <v>8</v>
      </c>
      <c r="H49" s="4">
        <v>7</v>
      </c>
      <c r="I49" s="4">
        <v>6</v>
      </c>
      <c r="J49" s="4">
        <v>5</v>
      </c>
      <c r="K49" s="4">
        <v>4</v>
      </c>
      <c r="L49" s="4">
        <v>5</v>
      </c>
      <c r="M49" s="4">
        <v>6</v>
      </c>
      <c r="N49" s="4">
        <v>7</v>
      </c>
      <c r="O49" s="4">
        <v>8</v>
      </c>
      <c r="P49" s="4">
        <v>9</v>
      </c>
      <c r="Q49" s="4">
        <v>10</v>
      </c>
      <c r="R49" s="4">
        <v>11</v>
      </c>
      <c r="S49" s="4">
        <v>12</v>
      </c>
      <c r="T49" s="4">
        <v>13</v>
      </c>
      <c r="U49" s="4">
        <v>18</v>
      </c>
      <c r="V49" s="4">
        <v>19</v>
      </c>
      <c r="W49" s="4">
        <v>46</v>
      </c>
      <c r="X49" s="4">
        <v>45</v>
      </c>
      <c r="Y49" s="4">
        <v>22</v>
      </c>
      <c r="Z49" s="4">
        <v>21</v>
      </c>
      <c r="AA49" s="4">
        <v>20</v>
      </c>
      <c r="AB49" s="4">
        <v>19</v>
      </c>
      <c r="AC49" s="4">
        <v>18</v>
      </c>
      <c r="AD49" s="4">
        <v>17</v>
      </c>
      <c r="AE49" s="4">
        <v>16</v>
      </c>
      <c r="AF49" s="4">
        <v>15</v>
      </c>
      <c r="AG49">
        <v>14</v>
      </c>
      <c r="AH49">
        <v>13</v>
      </c>
      <c r="AI49" t="s">
        <v>0</v>
      </c>
      <c r="AJ49">
        <v>11</v>
      </c>
    </row>
    <row r="50" spans="1:36" x14ac:dyDescent="0.25">
      <c r="A50">
        <v>12</v>
      </c>
      <c r="B50" t="s">
        <v>0</v>
      </c>
      <c r="C50">
        <v>11</v>
      </c>
      <c r="D50">
        <v>10</v>
      </c>
      <c r="E50" s="4">
        <v>9</v>
      </c>
      <c r="F50" s="4">
        <v>8</v>
      </c>
      <c r="G50" s="4">
        <v>7</v>
      </c>
      <c r="H50" s="4">
        <v>6</v>
      </c>
      <c r="I50" s="4">
        <v>5</v>
      </c>
      <c r="J50" s="4">
        <v>4</v>
      </c>
      <c r="K50" s="4">
        <v>3</v>
      </c>
      <c r="L50" s="4">
        <v>4</v>
      </c>
      <c r="M50" s="4">
        <v>5</v>
      </c>
      <c r="N50" s="4">
        <v>6</v>
      </c>
      <c r="O50" s="4">
        <v>7</v>
      </c>
      <c r="P50" s="4">
        <v>8</v>
      </c>
      <c r="Q50" s="4">
        <v>9</v>
      </c>
      <c r="R50" s="4">
        <v>10</v>
      </c>
      <c r="S50" s="4">
        <v>11</v>
      </c>
      <c r="T50" s="4">
        <v>16</v>
      </c>
      <c r="U50" s="4">
        <v>17</v>
      </c>
      <c r="V50" s="4">
        <v>18</v>
      </c>
      <c r="W50" s="4">
        <v>19</v>
      </c>
      <c r="X50" s="4">
        <v>22</v>
      </c>
      <c r="Y50" s="4">
        <v>21</v>
      </c>
      <c r="Z50" s="4">
        <v>20</v>
      </c>
      <c r="AA50" s="4">
        <v>19</v>
      </c>
      <c r="AB50" s="4">
        <v>18</v>
      </c>
      <c r="AC50" s="4">
        <v>17</v>
      </c>
      <c r="AD50" s="4">
        <v>16</v>
      </c>
      <c r="AE50" s="4">
        <v>15</v>
      </c>
      <c r="AF50" s="4">
        <v>14</v>
      </c>
      <c r="AG50">
        <v>13</v>
      </c>
      <c r="AH50">
        <v>12</v>
      </c>
      <c r="AI50" t="s">
        <v>0</v>
      </c>
      <c r="AJ50">
        <v>12</v>
      </c>
    </row>
    <row r="51" spans="1:36" x14ac:dyDescent="0.25">
      <c r="A51">
        <v>13</v>
      </c>
      <c r="B51" t="s">
        <v>0</v>
      </c>
      <c r="C51">
        <v>12</v>
      </c>
      <c r="D51">
        <v>11</v>
      </c>
      <c r="E51" s="4">
        <v>10</v>
      </c>
      <c r="F51" s="4">
        <v>9</v>
      </c>
      <c r="G51" s="4">
        <v>6</v>
      </c>
      <c r="H51" s="4">
        <v>5</v>
      </c>
      <c r="I51" s="4">
        <v>4</v>
      </c>
      <c r="J51" s="4">
        <v>3</v>
      </c>
      <c r="K51" s="4">
        <v>2</v>
      </c>
      <c r="L51" s="4">
        <v>3</v>
      </c>
      <c r="M51" s="4">
        <v>4</v>
      </c>
      <c r="N51" s="4">
        <v>5</v>
      </c>
      <c r="O51" s="4">
        <v>6</v>
      </c>
      <c r="P51" s="4">
        <v>7</v>
      </c>
      <c r="Q51" s="4">
        <v>8</v>
      </c>
      <c r="R51" s="4">
        <v>9</v>
      </c>
      <c r="S51" s="4">
        <v>14</v>
      </c>
      <c r="T51" s="4">
        <v>15</v>
      </c>
      <c r="U51" s="4">
        <v>16</v>
      </c>
      <c r="V51" s="4">
        <v>17</v>
      </c>
      <c r="W51" s="4">
        <v>18</v>
      </c>
      <c r="X51" s="4">
        <v>19</v>
      </c>
      <c r="Y51" s="4">
        <v>22</v>
      </c>
      <c r="Z51" s="4">
        <v>21</v>
      </c>
      <c r="AA51" s="4">
        <v>20</v>
      </c>
      <c r="AB51" s="4">
        <v>19</v>
      </c>
      <c r="AC51" s="4">
        <v>18</v>
      </c>
      <c r="AD51" s="4">
        <v>17</v>
      </c>
      <c r="AE51" s="4">
        <v>16</v>
      </c>
      <c r="AF51" s="4">
        <v>15</v>
      </c>
      <c r="AG51">
        <v>14</v>
      </c>
      <c r="AH51">
        <v>13</v>
      </c>
      <c r="AI51" t="s">
        <v>0</v>
      </c>
      <c r="AJ51">
        <v>13</v>
      </c>
    </row>
    <row r="52" spans="1:36" x14ac:dyDescent="0.25">
      <c r="A52">
        <v>14</v>
      </c>
      <c r="B52" t="s">
        <v>0</v>
      </c>
      <c r="C52">
        <v>9</v>
      </c>
      <c r="D52">
        <v>8</v>
      </c>
      <c r="E52" s="4">
        <v>7</v>
      </c>
      <c r="F52" s="4">
        <v>6</v>
      </c>
      <c r="G52" s="4">
        <v>5</v>
      </c>
      <c r="H52" s="4">
        <v>4</v>
      </c>
      <c r="I52" s="4">
        <v>3</v>
      </c>
      <c r="J52" s="4">
        <v>2</v>
      </c>
      <c r="K52" s="4">
        <v>1</v>
      </c>
      <c r="L52" s="4">
        <v>2</v>
      </c>
      <c r="M52" s="4">
        <v>3</v>
      </c>
      <c r="N52" s="4">
        <v>4</v>
      </c>
      <c r="O52" s="4">
        <v>5</v>
      </c>
      <c r="P52" s="4">
        <v>6</v>
      </c>
      <c r="Q52" s="4">
        <v>7</v>
      </c>
      <c r="R52" s="4">
        <v>8</v>
      </c>
      <c r="S52" s="4">
        <v>13</v>
      </c>
      <c r="T52" s="4">
        <v>14</v>
      </c>
      <c r="U52" s="4">
        <v>15</v>
      </c>
      <c r="V52" s="4">
        <v>16</v>
      </c>
      <c r="W52" s="4">
        <v>17</v>
      </c>
      <c r="X52" s="4">
        <v>18</v>
      </c>
      <c r="Y52" s="4">
        <v>19</v>
      </c>
      <c r="Z52" s="4">
        <v>22</v>
      </c>
      <c r="AA52" s="4">
        <v>21</v>
      </c>
      <c r="AB52" s="4">
        <v>20</v>
      </c>
      <c r="AC52" s="4">
        <v>19</v>
      </c>
      <c r="AD52" s="4">
        <v>18</v>
      </c>
      <c r="AE52" s="4">
        <v>17</v>
      </c>
      <c r="AF52" s="4">
        <v>16</v>
      </c>
      <c r="AG52">
        <v>15</v>
      </c>
      <c r="AH52">
        <v>10</v>
      </c>
      <c r="AI52" t="s">
        <v>0</v>
      </c>
      <c r="AJ52">
        <v>14</v>
      </c>
    </row>
    <row r="53" spans="1:36" x14ac:dyDescent="0.25">
      <c r="A53">
        <v>15</v>
      </c>
      <c r="B53" t="s">
        <v>0</v>
      </c>
      <c r="C53">
        <v>8</v>
      </c>
      <c r="D53">
        <v>7</v>
      </c>
      <c r="E53" s="4">
        <v>6</v>
      </c>
      <c r="F53" s="4">
        <v>5</v>
      </c>
      <c r="G53" s="4">
        <v>4</v>
      </c>
      <c r="H53" s="4">
        <v>3</v>
      </c>
      <c r="I53" s="4">
        <v>2</v>
      </c>
      <c r="J53" s="4">
        <v>1</v>
      </c>
      <c r="K53" s="4">
        <v>0</v>
      </c>
      <c r="L53" s="4">
        <v>1</v>
      </c>
      <c r="M53" s="4">
        <v>2</v>
      </c>
      <c r="N53" s="4">
        <v>3</v>
      </c>
      <c r="O53" s="4">
        <v>4</v>
      </c>
      <c r="P53" s="4">
        <v>5</v>
      </c>
      <c r="Q53" s="4">
        <v>6</v>
      </c>
      <c r="R53" s="4">
        <v>7</v>
      </c>
      <c r="S53" s="4">
        <v>12</v>
      </c>
      <c r="T53" s="4">
        <v>13</v>
      </c>
      <c r="U53" s="4">
        <v>14</v>
      </c>
      <c r="V53" s="4">
        <v>15</v>
      </c>
      <c r="W53" s="4">
        <v>16</v>
      </c>
      <c r="X53" s="4">
        <v>17</v>
      </c>
      <c r="Y53" s="4">
        <v>18</v>
      </c>
      <c r="Z53" s="4">
        <v>23</v>
      </c>
      <c r="AA53" s="4">
        <v>22</v>
      </c>
      <c r="AB53" s="4">
        <v>21</v>
      </c>
      <c r="AC53" s="4">
        <v>14</v>
      </c>
      <c r="AD53" s="4">
        <v>13</v>
      </c>
      <c r="AE53" s="4">
        <v>12</v>
      </c>
      <c r="AF53" s="4">
        <v>11</v>
      </c>
      <c r="AG53">
        <v>10</v>
      </c>
      <c r="AH53">
        <v>9</v>
      </c>
      <c r="AI53" t="s">
        <v>0</v>
      </c>
      <c r="AJ53">
        <v>15</v>
      </c>
    </row>
    <row r="54" spans="1:36" x14ac:dyDescent="0.25">
      <c r="A54">
        <v>16</v>
      </c>
      <c r="B54" t="s">
        <v>0</v>
      </c>
      <c r="C54">
        <v>9</v>
      </c>
      <c r="D54">
        <v>8</v>
      </c>
      <c r="E54" s="4">
        <v>7</v>
      </c>
      <c r="F54" s="4">
        <v>6</v>
      </c>
      <c r="G54" s="4">
        <v>5</v>
      </c>
      <c r="H54" s="4">
        <v>4</v>
      </c>
      <c r="I54" s="4">
        <v>3</v>
      </c>
      <c r="J54" s="4">
        <v>2</v>
      </c>
      <c r="K54" s="4">
        <v>1</v>
      </c>
      <c r="L54" s="4">
        <v>2</v>
      </c>
      <c r="M54" s="4">
        <v>3</v>
      </c>
      <c r="N54" s="4">
        <v>4</v>
      </c>
      <c r="O54" s="4">
        <v>5</v>
      </c>
      <c r="P54" s="4">
        <v>6</v>
      </c>
      <c r="Q54" s="4">
        <v>9</v>
      </c>
      <c r="R54" s="4">
        <v>10</v>
      </c>
      <c r="S54" s="4">
        <v>11</v>
      </c>
      <c r="T54" s="4">
        <v>12</v>
      </c>
      <c r="U54" s="4">
        <v>13</v>
      </c>
      <c r="V54" s="4">
        <v>14</v>
      </c>
      <c r="W54" s="4">
        <v>15</v>
      </c>
      <c r="X54" s="4">
        <v>16</v>
      </c>
      <c r="Y54" s="4">
        <v>17</v>
      </c>
      <c r="Z54" s="4">
        <v>18</v>
      </c>
      <c r="AA54" s="4">
        <v>23</v>
      </c>
      <c r="AB54" s="4">
        <v>22</v>
      </c>
      <c r="AC54" s="4">
        <v>17</v>
      </c>
      <c r="AD54" s="4">
        <v>16</v>
      </c>
      <c r="AE54" s="4">
        <v>13</v>
      </c>
      <c r="AF54" s="4">
        <v>12</v>
      </c>
      <c r="AG54">
        <v>11</v>
      </c>
      <c r="AH54">
        <v>10</v>
      </c>
      <c r="AI54" t="s">
        <v>0</v>
      </c>
      <c r="AJ54">
        <v>16</v>
      </c>
    </row>
    <row r="55" spans="1:36" x14ac:dyDescent="0.25">
      <c r="A55">
        <v>17</v>
      </c>
      <c r="B55" t="s">
        <v>0</v>
      </c>
      <c r="C55">
        <v>10</v>
      </c>
      <c r="D55">
        <v>9</v>
      </c>
      <c r="E55" s="4">
        <v>8</v>
      </c>
      <c r="F55" s="4">
        <v>7</v>
      </c>
      <c r="G55" s="4">
        <v>6</v>
      </c>
      <c r="H55" s="4">
        <v>5</v>
      </c>
      <c r="I55" s="4">
        <v>4</v>
      </c>
      <c r="J55" s="4">
        <v>3</v>
      </c>
      <c r="K55" s="4">
        <v>2</v>
      </c>
      <c r="L55" s="4">
        <v>3</v>
      </c>
      <c r="M55" s="4">
        <v>4</v>
      </c>
      <c r="N55" s="7">
        <v>5</v>
      </c>
      <c r="O55" s="4">
        <v>6</v>
      </c>
      <c r="P55" s="4">
        <v>7</v>
      </c>
      <c r="Q55" s="4">
        <v>8</v>
      </c>
      <c r="R55" s="4">
        <v>9</v>
      </c>
      <c r="S55" s="4">
        <v>10</v>
      </c>
      <c r="T55" s="4">
        <v>11</v>
      </c>
      <c r="U55" s="4">
        <v>12</v>
      </c>
      <c r="V55" s="4">
        <v>13</v>
      </c>
      <c r="W55" s="4">
        <v>14</v>
      </c>
      <c r="X55" s="4">
        <v>15</v>
      </c>
      <c r="Y55" s="4">
        <v>16</v>
      </c>
      <c r="Z55" s="4">
        <v>17</v>
      </c>
      <c r="AA55" s="4">
        <v>18</v>
      </c>
      <c r="AB55" s="4">
        <v>17</v>
      </c>
      <c r="AC55" s="4">
        <v>16</v>
      </c>
      <c r="AD55" s="4">
        <v>15</v>
      </c>
      <c r="AE55" s="4">
        <v>14</v>
      </c>
      <c r="AF55" s="4">
        <v>13</v>
      </c>
      <c r="AG55">
        <v>12</v>
      </c>
      <c r="AH55">
        <v>11</v>
      </c>
      <c r="AI55" t="s">
        <v>0</v>
      </c>
      <c r="AJ55">
        <v>17</v>
      </c>
    </row>
    <row r="56" spans="1:36" x14ac:dyDescent="0.25">
      <c r="A56">
        <v>18</v>
      </c>
      <c r="B56" t="s">
        <v>0</v>
      </c>
      <c r="C56">
        <v>11</v>
      </c>
      <c r="D56">
        <v>10</v>
      </c>
      <c r="E56" s="4">
        <v>9</v>
      </c>
      <c r="F56" s="4">
        <v>8</v>
      </c>
      <c r="G56" s="4">
        <v>7</v>
      </c>
      <c r="H56" s="4">
        <v>6</v>
      </c>
      <c r="I56" s="4">
        <v>5</v>
      </c>
      <c r="J56" s="4">
        <v>4</v>
      </c>
      <c r="K56" s="4">
        <v>3</v>
      </c>
      <c r="L56" s="4">
        <v>4</v>
      </c>
      <c r="M56" s="4">
        <v>5</v>
      </c>
      <c r="N56" s="4">
        <v>6</v>
      </c>
      <c r="O56" s="4">
        <v>7</v>
      </c>
      <c r="P56" s="4">
        <v>8</v>
      </c>
      <c r="Q56" s="4">
        <v>9</v>
      </c>
      <c r="R56" s="4">
        <v>10</v>
      </c>
      <c r="S56" s="4">
        <v>11</v>
      </c>
      <c r="T56" s="4">
        <v>12</v>
      </c>
      <c r="U56" s="4">
        <v>13</v>
      </c>
      <c r="V56" s="4">
        <v>14</v>
      </c>
      <c r="W56" s="4">
        <v>15</v>
      </c>
      <c r="X56" s="4">
        <v>16</v>
      </c>
      <c r="Y56" s="4">
        <v>17</v>
      </c>
      <c r="Z56" s="4">
        <v>18</v>
      </c>
      <c r="AA56" s="4">
        <v>19</v>
      </c>
      <c r="AB56" s="4">
        <v>18</v>
      </c>
      <c r="AC56" s="4">
        <v>17</v>
      </c>
      <c r="AD56" s="4">
        <v>16</v>
      </c>
      <c r="AE56" s="4">
        <v>15</v>
      </c>
      <c r="AF56" s="4">
        <v>14</v>
      </c>
      <c r="AG56">
        <v>13</v>
      </c>
      <c r="AH56">
        <v>12</v>
      </c>
      <c r="AI56" t="s">
        <v>0</v>
      </c>
      <c r="AJ56">
        <v>18</v>
      </c>
    </row>
    <row r="57" spans="1:36" x14ac:dyDescent="0.25">
      <c r="A57">
        <v>19</v>
      </c>
      <c r="B57" t="s">
        <v>0</v>
      </c>
      <c r="C57">
        <v>12</v>
      </c>
      <c r="D57">
        <v>11</v>
      </c>
      <c r="E57" s="4">
        <v>10</v>
      </c>
      <c r="F57" s="4">
        <v>9</v>
      </c>
      <c r="G57" s="4">
        <v>8</v>
      </c>
      <c r="H57" s="4">
        <v>7</v>
      </c>
      <c r="I57" s="4">
        <v>6</v>
      </c>
      <c r="J57" s="7">
        <v>5</v>
      </c>
      <c r="K57" s="4">
        <v>4</v>
      </c>
      <c r="L57" s="4">
        <v>5</v>
      </c>
      <c r="M57" s="4">
        <v>6</v>
      </c>
      <c r="N57" s="4">
        <v>7</v>
      </c>
      <c r="O57" s="4">
        <v>8</v>
      </c>
      <c r="P57" s="4">
        <v>9</v>
      </c>
      <c r="Q57" s="4">
        <v>10</v>
      </c>
      <c r="R57" s="4">
        <v>11</v>
      </c>
      <c r="S57" s="4">
        <v>12</v>
      </c>
      <c r="T57" s="4">
        <v>13</v>
      </c>
      <c r="U57" s="4">
        <v>14</v>
      </c>
      <c r="V57" s="4">
        <v>15</v>
      </c>
      <c r="W57" s="4">
        <v>16</v>
      </c>
      <c r="X57" s="4">
        <v>17</v>
      </c>
      <c r="Y57" s="4">
        <v>18</v>
      </c>
      <c r="Z57" s="7">
        <v>19</v>
      </c>
      <c r="AA57" s="4">
        <v>20</v>
      </c>
      <c r="AB57" s="4">
        <v>19</v>
      </c>
      <c r="AC57" s="4">
        <v>18</v>
      </c>
      <c r="AD57" s="4">
        <v>17</v>
      </c>
      <c r="AE57" s="4">
        <v>16</v>
      </c>
      <c r="AF57" s="4">
        <v>15</v>
      </c>
      <c r="AG57">
        <v>14</v>
      </c>
      <c r="AH57">
        <v>13</v>
      </c>
      <c r="AI57" t="s">
        <v>0</v>
      </c>
      <c r="AJ57">
        <v>19</v>
      </c>
    </row>
    <row r="58" spans="1:36" x14ac:dyDescent="0.25">
      <c r="A58">
        <v>20</v>
      </c>
      <c r="B58" t="s">
        <v>0</v>
      </c>
      <c r="C58">
        <v>13</v>
      </c>
      <c r="D58">
        <v>12</v>
      </c>
      <c r="E58" s="4">
        <v>11</v>
      </c>
      <c r="F58" s="4">
        <v>10</v>
      </c>
      <c r="G58" s="4">
        <v>9</v>
      </c>
      <c r="H58" s="4">
        <v>8</v>
      </c>
      <c r="I58" s="4">
        <v>7</v>
      </c>
      <c r="J58" s="4">
        <v>6</v>
      </c>
      <c r="K58" s="4">
        <v>5</v>
      </c>
      <c r="L58" s="4">
        <v>6</v>
      </c>
      <c r="M58" s="4">
        <v>7</v>
      </c>
      <c r="N58" s="4">
        <v>8</v>
      </c>
      <c r="O58" s="4">
        <v>9</v>
      </c>
      <c r="P58" s="4">
        <v>10</v>
      </c>
      <c r="Q58" s="4">
        <v>11</v>
      </c>
      <c r="R58" s="4">
        <v>12</v>
      </c>
      <c r="S58" s="4">
        <v>13</v>
      </c>
      <c r="T58" s="4">
        <v>14</v>
      </c>
      <c r="U58" s="4">
        <v>15</v>
      </c>
      <c r="V58" s="4">
        <v>16</v>
      </c>
      <c r="W58" s="4">
        <v>17</v>
      </c>
      <c r="X58" s="4">
        <v>18</v>
      </c>
      <c r="Y58" s="4">
        <v>19</v>
      </c>
      <c r="Z58" s="4">
        <v>20</v>
      </c>
      <c r="AA58" s="4">
        <v>21</v>
      </c>
      <c r="AB58" s="4">
        <v>20</v>
      </c>
      <c r="AC58" s="4">
        <v>19</v>
      </c>
      <c r="AD58" s="4">
        <v>18</v>
      </c>
      <c r="AE58" s="4">
        <v>17</v>
      </c>
      <c r="AF58" s="4">
        <v>16</v>
      </c>
      <c r="AG58">
        <v>15</v>
      </c>
      <c r="AH58">
        <v>14</v>
      </c>
      <c r="AI58" t="s">
        <v>0</v>
      </c>
      <c r="AJ58">
        <v>20</v>
      </c>
    </row>
    <row r="59" spans="1:36" x14ac:dyDescent="0.25">
      <c r="A59">
        <v>21</v>
      </c>
      <c r="B59" t="s">
        <v>0</v>
      </c>
      <c r="C59">
        <v>14</v>
      </c>
      <c r="D59">
        <v>13</v>
      </c>
      <c r="E59" s="4">
        <v>12</v>
      </c>
      <c r="F59" s="4">
        <v>11</v>
      </c>
      <c r="G59" s="4">
        <v>10</v>
      </c>
      <c r="H59" s="4">
        <v>11</v>
      </c>
      <c r="I59" s="4">
        <v>12</v>
      </c>
      <c r="J59" s="4">
        <v>7</v>
      </c>
      <c r="K59" s="4">
        <v>6</v>
      </c>
      <c r="L59" s="4">
        <v>7</v>
      </c>
      <c r="M59" s="4">
        <v>10</v>
      </c>
      <c r="N59" s="4">
        <v>9</v>
      </c>
      <c r="O59" s="4">
        <v>10</v>
      </c>
      <c r="P59" s="4">
        <v>11</v>
      </c>
      <c r="Q59" s="4">
        <v>12</v>
      </c>
      <c r="R59" s="4">
        <v>13</v>
      </c>
      <c r="S59" s="4">
        <v>14</v>
      </c>
      <c r="T59" s="4">
        <v>15</v>
      </c>
      <c r="U59" s="4">
        <v>16</v>
      </c>
      <c r="V59" s="4">
        <v>17</v>
      </c>
      <c r="W59" s="4">
        <v>18</v>
      </c>
      <c r="X59" s="4">
        <v>19</v>
      </c>
      <c r="Y59" s="4">
        <v>20</v>
      </c>
      <c r="Z59" s="4">
        <v>21</v>
      </c>
      <c r="AA59" s="4">
        <v>22</v>
      </c>
      <c r="AB59" s="4">
        <v>21</v>
      </c>
      <c r="AC59" s="4">
        <v>20</v>
      </c>
      <c r="AD59" s="4">
        <v>19</v>
      </c>
      <c r="AE59" s="4">
        <v>18</v>
      </c>
      <c r="AF59" s="4">
        <v>17</v>
      </c>
      <c r="AG59">
        <v>16</v>
      </c>
      <c r="AH59">
        <v>15</v>
      </c>
      <c r="AI59" t="s">
        <v>0</v>
      </c>
      <c r="AJ59">
        <v>21</v>
      </c>
    </row>
    <row r="60" spans="1:36" x14ac:dyDescent="0.25">
      <c r="A60">
        <v>22</v>
      </c>
      <c r="B60" t="s">
        <v>0</v>
      </c>
      <c r="C60">
        <v>15</v>
      </c>
      <c r="D60">
        <v>16</v>
      </c>
      <c r="E60" s="4">
        <v>13</v>
      </c>
      <c r="F60" s="4">
        <v>12</v>
      </c>
      <c r="G60" s="4">
        <v>11</v>
      </c>
      <c r="H60" s="4">
        <v>12</v>
      </c>
      <c r="I60" s="4">
        <v>13</v>
      </c>
      <c r="J60" s="4">
        <v>8</v>
      </c>
      <c r="K60" s="4">
        <v>7</v>
      </c>
      <c r="L60" s="4">
        <v>8</v>
      </c>
      <c r="M60" s="7">
        <v>11</v>
      </c>
      <c r="N60" s="4">
        <v>10</v>
      </c>
      <c r="O60" s="4">
        <v>11</v>
      </c>
      <c r="P60" s="4">
        <v>12</v>
      </c>
      <c r="Q60" s="4">
        <v>13</v>
      </c>
      <c r="R60" s="4">
        <v>14</v>
      </c>
      <c r="S60" s="4">
        <v>15</v>
      </c>
      <c r="T60" s="4">
        <v>16</v>
      </c>
      <c r="U60" s="4">
        <v>17</v>
      </c>
      <c r="V60" s="4">
        <v>18</v>
      </c>
      <c r="W60" s="4">
        <v>19</v>
      </c>
      <c r="X60" s="4">
        <v>20</v>
      </c>
      <c r="Y60" s="4">
        <v>21</v>
      </c>
      <c r="Z60" s="4">
        <v>22</v>
      </c>
      <c r="AA60" s="4">
        <v>23</v>
      </c>
      <c r="AB60" s="4">
        <v>22</v>
      </c>
      <c r="AC60" s="4">
        <v>21</v>
      </c>
      <c r="AD60" s="4">
        <v>20</v>
      </c>
      <c r="AE60" s="4">
        <v>19</v>
      </c>
      <c r="AF60" s="4">
        <v>18</v>
      </c>
      <c r="AG60">
        <v>17</v>
      </c>
      <c r="AH60">
        <v>16</v>
      </c>
      <c r="AI60" t="s">
        <v>0</v>
      </c>
      <c r="AJ60">
        <v>22</v>
      </c>
    </row>
    <row r="61" spans="1:36" x14ac:dyDescent="0.25">
      <c r="A61">
        <v>23</v>
      </c>
      <c r="B61" t="s">
        <v>0</v>
      </c>
      <c r="C61">
        <v>16</v>
      </c>
      <c r="D61">
        <v>17</v>
      </c>
      <c r="E61" s="4">
        <v>14</v>
      </c>
      <c r="F61" s="4">
        <v>13</v>
      </c>
      <c r="G61" s="4">
        <v>12</v>
      </c>
      <c r="H61" s="4">
        <v>13</v>
      </c>
      <c r="I61" s="4">
        <v>14</v>
      </c>
      <c r="J61" s="4">
        <v>9</v>
      </c>
      <c r="K61" s="4">
        <v>8</v>
      </c>
      <c r="L61" s="4">
        <v>9</v>
      </c>
      <c r="M61" s="4">
        <v>14</v>
      </c>
      <c r="N61" s="4">
        <v>13</v>
      </c>
      <c r="O61" s="4">
        <v>12</v>
      </c>
      <c r="P61" s="4">
        <v>13</v>
      </c>
      <c r="Q61" s="4">
        <v>14</v>
      </c>
      <c r="R61" s="4">
        <v>15</v>
      </c>
      <c r="S61" s="4">
        <v>16</v>
      </c>
      <c r="T61" s="4">
        <v>17</v>
      </c>
      <c r="U61" s="4">
        <v>18</v>
      </c>
      <c r="V61" s="4">
        <v>19</v>
      </c>
      <c r="W61" s="4">
        <v>20</v>
      </c>
      <c r="X61" s="4">
        <v>21</v>
      </c>
      <c r="Y61" s="4">
        <v>22</v>
      </c>
      <c r="Z61" s="4">
        <v>23</v>
      </c>
      <c r="AA61" s="4">
        <v>40</v>
      </c>
      <c r="AB61" s="4">
        <v>39</v>
      </c>
      <c r="AC61" s="4">
        <v>22</v>
      </c>
      <c r="AD61" s="4">
        <v>21</v>
      </c>
      <c r="AE61" s="4">
        <v>20</v>
      </c>
      <c r="AF61" s="4">
        <v>19</v>
      </c>
      <c r="AG61">
        <v>18</v>
      </c>
      <c r="AH61">
        <v>17</v>
      </c>
      <c r="AI61" t="s">
        <v>0</v>
      </c>
      <c r="AJ61">
        <v>23</v>
      </c>
    </row>
    <row r="62" spans="1:36" x14ac:dyDescent="0.25">
      <c r="A62">
        <v>24</v>
      </c>
      <c r="B62" t="s">
        <v>0</v>
      </c>
      <c r="C62">
        <v>17</v>
      </c>
      <c r="D62">
        <v>18</v>
      </c>
      <c r="E62" s="4">
        <v>19</v>
      </c>
      <c r="F62" s="4">
        <v>14</v>
      </c>
      <c r="G62" s="4">
        <v>27</v>
      </c>
      <c r="H62" s="4">
        <v>28</v>
      </c>
      <c r="I62" s="4">
        <v>29</v>
      </c>
      <c r="J62" s="4">
        <v>10</v>
      </c>
      <c r="K62" s="4">
        <v>9</v>
      </c>
      <c r="L62" s="4">
        <v>10</v>
      </c>
      <c r="M62" s="4">
        <v>15</v>
      </c>
      <c r="N62" s="4">
        <v>14</v>
      </c>
      <c r="O62" s="4">
        <v>13</v>
      </c>
      <c r="P62" s="4">
        <v>14</v>
      </c>
      <c r="Q62" s="4">
        <v>15</v>
      </c>
      <c r="R62" s="4">
        <v>16</v>
      </c>
      <c r="S62" s="4">
        <v>17</v>
      </c>
      <c r="T62" s="4">
        <v>18</v>
      </c>
      <c r="U62" s="4">
        <v>19</v>
      </c>
      <c r="V62" s="4">
        <v>20</v>
      </c>
      <c r="W62" s="4">
        <v>21</v>
      </c>
      <c r="X62" s="4">
        <v>22</v>
      </c>
      <c r="Y62" s="4">
        <v>23</v>
      </c>
      <c r="Z62" s="4">
        <v>40</v>
      </c>
      <c r="AA62" s="4">
        <v>39</v>
      </c>
      <c r="AB62" s="4">
        <v>38</v>
      </c>
      <c r="AC62" s="4">
        <v>37</v>
      </c>
      <c r="AD62" s="4">
        <v>36</v>
      </c>
      <c r="AE62" s="4">
        <v>21</v>
      </c>
      <c r="AF62" s="4">
        <v>20</v>
      </c>
      <c r="AG62">
        <v>19</v>
      </c>
      <c r="AH62">
        <v>18</v>
      </c>
      <c r="AI62" t="s">
        <v>0</v>
      </c>
      <c r="AJ62">
        <v>24</v>
      </c>
    </row>
    <row r="63" spans="1:36" x14ac:dyDescent="0.25">
      <c r="A63">
        <v>25</v>
      </c>
      <c r="B63" t="s">
        <v>0</v>
      </c>
      <c r="C63">
        <v>18</v>
      </c>
      <c r="D63">
        <v>19</v>
      </c>
      <c r="E63" s="4">
        <v>28</v>
      </c>
      <c r="F63" s="4">
        <v>27</v>
      </c>
      <c r="G63" s="4">
        <v>26</v>
      </c>
      <c r="H63" s="4">
        <v>27</v>
      </c>
      <c r="I63" s="4">
        <v>28</v>
      </c>
      <c r="J63" s="4">
        <v>29</v>
      </c>
      <c r="K63" s="4">
        <v>30</v>
      </c>
      <c r="L63" s="4">
        <v>17</v>
      </c>
      <c r="M63" s="4">
        <v>16</v>
      </c>
      <c r="N63" s="4">
        <v>15</v>
      </c>
      <c r="O63" s="4">
        <v>14</v>
      </c>
      <c r="P63" s="4">
        <v>15</v>
      </c>
      <c r="Q63" s="4">
        <v>16</v>
      </c>
      <c r="R63" s="4">
        <v>17</v>
      </c>
      <c r="S63" s="4">
        <v>18</v>
      </c>
      <c r="T63" s="4">
        <v>19</v>
      </c>
      <c r="U63" s="4">
        <v>20</v>
      </c>
      <c r="V63" s="4">
        <v>21</v>
      </c>
      <c r="W63" s="4">
        <v>22</v>
      </c>
      <c r="X63" s="4">
        <v>23</v>
      </c>
      <c r="Y63" s="4">
        <v>44</v>
      </c>
      <c r="Z63" s="4">
        <v>39</v>
      </c>
      <c r="AA63" s="4">
        <v>38</v>
      </c>
      <c r="AB63" s="4">
        <v>37</v>
      </c>
      <c r="AC63" s="4">
        <v>36</v>
      </c>
      <c r="AD63" s="4">
        <v>35</v>
      </c>
      <c r="AE63" s="4">
        <v>36</v>
      </c>
      <c r="AF63" s="4">
        <v>21</v>
      </c>
      <c r="AG63">
        <v>20</v>
      </c>
      <c r="AH63">
        <v>19</v>
      </c>
      <c r="AI63" t="s">
        <v>0</v>
      </c>
      <c r="AJ63">
        <v>25</v>
      </c>
    </row>
    <row r="64" spans="1:36" x14ac:dyDescent="0.25">
      <c r="A64">
        <v>26</v>
      </c>
      <c r="B64" t="s">
        <v>0</v>
      </c>
      <c r="C64">
        <v>29</v>
      </c>
      <c r="D64">
        <v>28</v>
      </c>
      <c r="E64">
        <v>27</v>
      </c>
      <c r="F64">
        <v>26</v>
      </c>
      <c r="G64" s="4">
        <v>25</v>
      </c>
      <c r="H64" s="4">
        <v>26</v>
      </c>
      <c r="I64" s="4">
        <v>27</v>
      </c>
      <c r="J64" s="4">
        <v>28</v>
      </c>
      <c r="K64" s="4">
        <v>29</v>
      </c>
      <c r="L64" s="4">
        <v>28</v>
      </c>
      <c r="M64" s="4">
        <v>17</v>
      </c>
      <c r="N64" s="4">
        <v>16</v>
      </c>
      <c r="O64" s="4">
        <v>15</v>
      </c>
      <c r="P64" s="4">
        <v>16</v>
      </c>
      <c r="Q64" s="4">
        <v>17</v>
      </c>
      <c r="R64" s="4">
        <v>18</v>
      </c>
      <c r="S64" s="4">
        <v>19</v>
      </c>
      <c r="T64" s="4">
        <v>20</v>
      </c>
      <c r="U64" s="4">
        <v>21</v>
      </c>
      <c r="V64" s="4">
        <v>22</v>
      </c>
      <c r="W64" s="4">
        <v>23</v>
      </c>
      <c r="X64" s="4">
        <v>44</v>
      </c>
      <c r="Y64" s="4">
        <v>43</v>
      </c>
      <c r="Z64" s="4">
        <v>38</v>
      </c>
      <c r="AA64" s="4">
        <v>37</v>
      </c>
      <c r="AB64" s="4">
        <v>36</v>
      </c>
      <c r="AC64" s="4">
        <v>35</v>
      </c>
      <c r="AD64" s="4">
        <v>34</v>
      </c>
      <c r="AE64" s="4">
        <v>35</v>
      </c>
      <c r="AF64" s="4">
        <v>32</v>
      </c>
      <c r="AG64">
        <v>33</v>
      </c>
      <c r="AH64">
        <v>34</v>
      </c>
      <c r="AI64" t="s">
        <v>0</v>
      </c>
      <c r="AJ64">
        <v>26</v>
      </c>
    </row>
    <row r="65" spans="1:36" x14ac:dyDescent="0.25">
      <c r="A65">
        <v>27</v>
      </c>
      <c r="B65" t="s">
        <v>0</v>
      </c>
      <c r="C65">
        <v>28</v>
      </c>
      <c r="D65">
        <v>27</v>
      </c>
      <c r="E65">
        <v>26</v>
      </c>
      <c r="F65">
        <v>25</v>
      </c>
      <c r="G65" s="4">
        <v>24</v>
      </c>
      <c r="H65" s="4">
        <v>25</v>
      </c>
      <c r="I65" s="4">
        <v>26</v>
      </c>
      <c r="J65" s="4">
        <v>27</v>
      </c>
      <c r="K65" s="4">
        <v>28</v>
      </c>
      <c r="L65" s="4">
        <v>27</v>
      </c>
      <c r="M65" s="4">
        <v>28</v>
      </c>
      <c r="N65" s="4">
        <v>17</v>
      </c>
      <c r="O65" s="4">
        <v>16</v>
      </c>
      <c r="P65" s="4">
        <v>17</v>
      </c>
      <c r="Q65" s="4">
        <v>18</v>
      </c>
      <c r="R65" s="4">
        <v>19</v>
      </c>
      <c r="S65" s="4">
        <v>30</v>
      </c>
      <c r="T65" s="4">
        <v>31</v>
      </c>
      <c r="U65" s="4">
        <v>22</v>
      </c>
      <c r="V65" s="4">
        <v>23</v>
      </c>
      <c r="W65" s="4">
        <v>44</v>
      </c>
      <c r="X65" s="4">
        <v>43</v>
      </c>
      <c r="Y65" s="4">
        <v>42</v>
      </c>
      <c r="Z65" s="4">
        <v>37</v>
      </c>
      <c r="AA65" s="4">
        <v>36</v>
      </c>
      <c r="AB65" s="4">
        <v>35</v>
      </c>
      <c r="AC65" s="4">
        <v>34</v>
      </c>
      <c r="AD65" s="4">
        <v>33</v>
      </c>
      <c r="AE65" s="4">
        <v>34</v>
      </c>
      <c r="AF65" s="4">
        <v>31</v>
      </c>
      <c r="AG65">
        <v>32</v>
      </c>
      <c r="AH65">
        <v>33</v>
      </c>
      <c r="AI65" t="s">
        <v>0</v>
      </c>
      <c r="AJ65">
        <v>27</v>
      </c>
    </row>
    <row r="66" spans="1:36" x14ac:dyDescent="0.25">
      <c r="A66">
        <v>28</v>
      </c>
      <c r="B66" t="s">
        <v>0</v>
      </c>
      <c r="C66">
        <v>27</v>
      </c>
      <c r="D66">
        <v>26</v>
      </c>
      <c r="E66">
        <v>25</v>
      </c>
      <c r="F66">
        <v>24</v>
      </c>
      <c r="G66">
        <v>23</v>
      </c>
      <c r="H66">
        <v>24</v>
      </c>
      <c r="I66">
        <v>25</v>
      </c>
      <c r="J66">
        <v>26</v>
      </c>
      <c r="K66">
        <v>27</v>
      </c>
      <c r="L66">
        <v>26</v>
      </c>
      <c r="M66">
        <v>27</v>
      </c>
      <c r="N66">
        <v>28</v>
      </c>
      <c r="O66">
        <v>29</v>
      </c>
      <c r="P66">
        <v>18</v>
      </c>
      <c r="Q66">
        <v>27</v>
      </c>
      <c r="R66">
        <v>28</v>
      </c>
      <c r="S66">
        <v>29</v>
      </c>
      <c r="T66">
        <v>30</v>
      </c>
      <c r="U66">
        <v>31</v>
      </c>
      <c r="V66">
        <v>44</v>
      </c>
      <c r="W66">
        <v>43</v>
      </c>
      <c r="X66">
        <v>42</v>
      </c>
      <c r="Y66">
        <v>41</v>
      </c>
      <c r="Z66">
        <v>36</v>
      </c>
      <c r="AA66">
        <v>35</v>
      </c>
      <c r="AB66">
        <v>34</v>
      </c>
      <c r="AC66">
        <v>33</v>
      </c>
      <c r="AD66">
        <v>32</v>
      </c>
      <c r="AE66">
        <v>33</v>
      </c>
      <c r="AF66">
        <v>30</v>
      </c>
      <c r="AG66">
        <v>31</v>
      </c>
      <c r="AH66">
        <v>32</v>
      </c>
      <c r="AI66" t="s">
        <v>0</v>
      </c>
      <c r="AJ66">
        <v>28</v>
      </c>
    </row>
    <row r="67" spans="1:36" x14ac:dyDescent="0.25">
      <c r="A67">
        <v>29</v>
      </c>
      <c r="B67" t="s">
        <v>0</v>
      </c>
      <c r="C67">
        <v>26</v>
      </c>
      <c r="D67">
        <v>25</v>
      </c>
      <c r="E67">
        <v>24</v>
      </c>
      <c r="F67">
        <v>23</v>
      </c>
      <c r="G67">
        <v>22</v>
      </c>
      <c r="H67">
        <v>23</v>
      </c>
      <c r="I67">
        <v>24</v>
      </c>
      <c r="J67">
        <v>25</v>
      </c>
      <c r="K67">
        <v>26</v>
      </c>
      <c r="L67">
        <v>25</v>
      </c>
      <c r="M67">
        <v>26</v>
      </c>
      <c r="N67">
        <v>27</v>
      </c>
      <c r="O67">
        <v>28</v>
      </c>
      <c r="P67">
        <v>27</v>
      </c>
      <c r="Q67">
        <v>26</v>
      </c>
      <c r="R67">
        <v>27</v>
      </c>
      <c r="S67">
        <v>28</v>
      </c>
      <c r="T67">
        <v>29</v>
      </c>
      <c r="U67">
        <v>30</v>
      </c>
      <c r="V67">
        <v>43</v>
      </c>
      <c r="W67">
        <v>42</v>
      </c>
      <c r="X67">
        <v>41</v>
      </c>
      <c r="Y67">
        <v>40</v>
      </c>
      <c r="Z67">
        <v>35</v>
      </c>
      <c r="AA67">
        <v>34</v>
      </c>
      <c r="AB67">
        <v>33</v>
      </c>
      <c r="AC67">
        <v>32</v>
      </c>
      <c r="AD67">
        <v>31</v>
      </c>
      <c r="AE67">
        <v>30</v>
      </c>
      <c r="AF67">
        <v>29</v>
      </c>
      <c r="AG67">
        <v>30</v>
      </c>
      <c r="AH67">
        <v>27</v>
      </c>
      <c r="AI67" t="s">
        <v>0</v>
      </c>
      <c r="AJ67">
        <v>29</v>
      </c>
    </row>
    <row r="68" spans="1:36" x14ac:dyDescent="0.25">
      <c r="A68">
        <v>30</v>
      </c>
      <c r="B68" t="s">
        <v>0</v>
      </c>
      <c r="C68">
        <v>25</v>
      </c>
      <c r="D68">
        <v>24</v>
      </c>
      <c r="E68">
        <v>23</v>
      </c>
      <c r="F68">
        <v>22</v>
      </c>
      <c r="G68">
        <v>21</v>
      </c>
      <c r="H68">
        <v>22</v>
      </c>
      <c r="I68">
        <v>23</v>
      </c>
      <c r="J68">
        <v>22</v>
      </c>
      <c r="K68">
        <v>23</v>
      </c>
      <c r="L68">
        <v>24</v>
      </c>
      <c r="M68">
        <v>25</v>
      </c>
      <c r="N68">
        <v>26</v>
      </c>
      <c r="O68">
        <v>27</v>
      </c>
      <c r="P68">
        <v>26</v>
      </c>
      <c r="Q68">
        <v>25</v>
      </c>
      <c r="R68">
        <v>26</v>
      </c>
      <c r="S68">
        <v>27</v>
      </c>
      <c r="T68">
        <v>28</v>
      </c>
      <c r="U68">
        <v>29</v>
      </c>
      <c r="V68">
        <v>42</v>
      </c>
      <c r="W68">
        <v>41</v>
      </c>
      <c r="X68">
        <v>40</v>
      </c>
      <c r="Y68">
        <v>39</v>
      </c>
      <c r="Z68">
        <v>38</v>
      </c>
      <c r="AA68">
        <v>37</v>
      </c>
      <c r="AB68">
        <v>32</v>
      </c>
      <c r="AC68">
        <v>31</v>
      </c>
      <c r="AD68">
        <v>30</v>
      </c>
      <c r="AE68">
        <v>29</v>
      </c>
      <c r="AF68">
        <v>28</v>
      </c>
      <c r="AG68">
        <v>27</v>
      </c>
      <c r="AH68">
        <v>26</v>
      </c>
      <c r="AI68" t="s">
        <v>0</v>
      </c>
      <c r="AJ68">
        <v>30</v>
      </c>
    </row>
    <row r="69" spans="1:36" x14ac:dyDescent="0.25">
      <c r="A69">
        <v>31</v>
      </c>
      <c r="B69" t="s">
        <v>0</v>
      </c>
      <c r="C69">
        <v>24</v>
      </c>
      <c r="D69">
        <v>25</v>
      </c>
      <c r="E69">
        <v>24</v>
      </c>
      <c r="F69">
        <v>21</v>
      </c>
      <c r="G69">
        <v>20</v>
      </c>
      <c r="H69">
        <v>21</v>
      </c>
      <c r="I69">
        <v>22</v>
      </c>
      <c r="J69">
        <v>21</v>
      </c>
      <c r="K69">
        <v>22</v>
      </c>
      <c r="L69">
        <v>23</v>
      </c>
      <c r="M69">
        <v>24</v>
      </c>
      <c r="N69">
        <v>25</v>
      </c>
      <c r="O69">
        <v>26</v>
      </c>
      <c r="P69">
        <v>25</v>
      </c>
      <c r="Q69">
        <v>24</v>
      </c>
      <c r="R69">
        <v>25</v>
      </c>
      <c r="S69">
        <v>26</v>
      </c>
      <c r="T69">
        <v>27</v>
      </c>
      <c r="U69">
        <v>28</v>
      </c>
      <c r="V69">
        <v>41</v>
      </c>
      <c r="W69">
        <v>40</v>
      </c>
      <c r="X69">
        <v>39</v>
      </c>
      <c r="Y69">
        <v>38</v>
      </c>
      <c r="Z69">
        <v>37</v>
      </c>
      <c r="AA69">
        <v>36</v>
      </c>
      <c r="AB69">
        <v>31</v>
      </c>
      <c r="AC69">
        <v>30</v>
      </c>
      <c r="AD69">
        <v>29</v>
      </c>
      <c r="AE69">
        <v>28</v>
      </c>
      <c r="AF69">
        <v>27</v>
      </c>
      <c r="AG69">
        <v>26</v>
      </c>
      <c r="AH69">
        <v>25</v>
      </c>
      <c r="AI69" t="s">
        <v>0</v>
      </c>
      <c r="AJ69">
        <v>31</v>
      </c>
    </row>
    <row r="71" spans="1:36" x14ac:dyDescent="0.25">
      <c r="C71" t="s">
        <v>11</v>
      </c>
    </row>
    <row r="72" spans="1:36" x14ac:dyDescent="0.25">
      <c r="A72">
        <v>0</v>
      </c>
      <c r="B72" t="s">
        <v>0</v>
      </c>
      <c r="C72">
        <v>-339</v>
      </c>
      <c r="D72">
        <v>-336.3</v>
      </c>
      <c r="E72">
        <v>-306.60000000000002</v>
      </c>
      <c r="F72">
        <v>-312.60000000000002</v>
      </c>
      <c r="G72">
        <v>-326.10000000000002</v>
      </c>
      <c r="H72">
        <v>-238.8</v>
      </c>
      <c r="I72">
        <v>-201.6</v>
      </c>
      <c r="J72">
        <v>-314.39999999999998</v>
      </c>
      <c r="K72">
        <v>-343.2</v>
      </c>
      <c r="L72">
        <v>-293.7</v>
      </c>
      <c r="M72">
        <v>-318</v>
      </c>
      <c r="N72">
        <v>-294.3</v>
      </c>
      <c r="O72">
        <v>-105.9</v>
      </c>
      <c r="P72">
        <v>-279.60000000000002</v>
      </c>
      <c r="Q72">
        <v>-379.2</v>
      </c>
      <c r="R72">
        <v>-379.2</v>
      </c>
      <c r="S72">
        <v>-382.2</v>
      </c>
      <c r="T72">
        <v>-385.2</v>
      </c>
      <c r="U72">
        <v>-290.10000000000002</v>
      </c>
      <c r="V72">
        <v>-125.4</v>
      </c>
      <c r="W72">
        <v>-313.8</v>
      </c>
      <c r="X72">
        <v>-337.5</v>
      </c>
      <c r="Y72">
        <v>-313.2</v>
      </c>
      <c r="Z72">
        <v>-362.7</v>
      </c>
      <c r="AA72">
        <v>-333.9</v>
      </c>
      <c r="AB72">
        <v>-221.1</v>
      </c>
      <c r="AC72">
        <v>-253.8</v>
      </c>
      <c r="AD72">
        <v>-341.1</v>
      </c>
      <c r="AE72">
        <v>-324.60000000000002</v>
      </c>
      <c r="AF72">
        <v>-311.10000000000002</v>
      </c>
      <c r="AG72">
        <v>-336.3</v>
      </c>
      <c r="AH72">
        <v>-339</v>
      </c>
      <c r="AI72" t="s">
        <v>0</v>
      </c>
      <c r="AJ72">
        <v>0</v>
      </c>
    </row>
    <row r="73" spans="1:36" x14ac:dyDescent="0.25">
      <c r="A73">
        <v>1</v>
      </c>
      <c r="B73" t="s">
        <v>0</v>
      </c>
      <c r="C73">
        <v>-301.2</v>
      </c>
      <c r="D73">
        <v>-302.10000000000002</v>
      </c>
      <c r="E73">
        <v>-285</v>
      </c>
      <c r="F73">
        <v>-309</v>
      </c>
      <c r="G73">
        <v>-326.10000000000002</v>
      </c>
      <c r="H73">
        <v>-243.3</v>
      </c>
      <c r="I73">
        <v>-302.39999999999998</v>
      </c>
      <c r="J73">
        <v>-288.89999999999998</v>
      </c>
      <c r="K73">
        <v>-342.3</v>
      </c>
      <c r="L73">
        <v>-292.8</v>
      </c>
      <c r="M73">
        <v>-307.2</v>
      </c>
      <c r="N73">
        <v>-308.39999999999998</v>
      </c>
      <c r="O73">
        <v>-261</v>
      </c>
      <c r="P73">
        <v>-271.5</v>
      </c>
      <c r="Q73">
        <v>-358.8</v>
      </c>
      <c r="R73">
        <v>-381.6</v>
      </c>
      <c r="S73">
        <v>-384.6</v>
      </c>
      <c r="T73">
        <v>-367.8</v>
      </c>
      <c r="U73">
        <v>-300</v>
      </c>
      <c r="V73">
        <v>-282</v>
      </c>
      <c r="W73">
        <v>-327.9</v>
      </c>
      <c r="X73">
        <v>-326.7</v>
      </c>
      <c r="Y73">
        <v>-312.3</v>
      </c>
      <c r="Z73">
        <v>-361.8</v>
      </c>
      <c r="AA73">
        <v>-308.39999999999998</v>
      </c>
      <c r="AB73">
        <v>-321.89999999999998</v>
      </c>
      <c r="AC73">
        <v>-258.3</v>
      </c>
      <c r="AD73">
        <v>-341.1</v>
      </c>
      <c r="AE73">
        <v>-324</v>
      </c>
      <c r="AF73">
        <v>-294</v>
      </c>
      <c r="AG73">
        <v>-302.10000000000002</v>
      </c>
      <c r="AH73">
        <v>-301.2</v>
      </c>
      <c r="AI73" t="s">
        <v>0</v>
      </c>
      <c r="AJ73">
        <v>1</v>
      </c>
    </row>
    <row r="74" spans="1:36" x14ac:dyDescent="0.25">
      <c r="A74">
        <v>2</v>
      </c>
      <c r="B74" t="s">
        <v>0</v>
      </c>
      <c r="C74">
        <v>-300</v>
      </c>
      <c r="D74">
        <v>-308.10000000000002</v>
      </c>
      <c r="E74">
        <v>-294.89999999999998</v>
      </c>
      <c r="F74">
        <v>-285.60000000000002</v>
      </c>
      <c r="G74">
        <v>-317.39999999999998</v>
      </c>
      <c r="H74">
        <v>-290.7</v>
      </c>
      <c r="I74">
        <v>-314.7</v>
      </c>
      <c r="J74">
        <v>-273.60000000000002</v>
      </c>
      <c r="K74">
        <v>-336.3</v>
      </c>
      <c r="L74">
        <v>-198.3</v>
      </c>
      <c r="M74">
        <v>-234.6</v>
      </c>
      <c r="N74">
        <v>-277.2</v>
      </c>
      <c r="O74">
        <v>-345.3</v>
      </c>
      <c r="P74">
        <v>-291.89999999999998</v>
      </c>
      <c r="Q74">
        <v>-265.2</v>
      </c>
      <c r="R74">
        <v>-344.4</v>
      </c>
      <c r="S74">
        <v>-351.9</v>
      </c>
      <c r="T74">
        <v>-293.7</v>
      </c>
      <c r="U74">
        <v>-332.4</v>
      </c>
      <c r="V74">
        <v>-384.3</v>
      </c>
      <c r="W74">
        <v>-298.2</v>
      </c>
      <c r="X74">
        <v>-254.1</v>
      </c>
      <c r="Y74">
        <v>-217.8</v>
      </c>
      <c r="Z74">
        <v>-355.8</v>
      </c>
      <c r="AA74">
        <v>-293.10000000000002</v>
      </c>
      <c r="AB74">
        <v>-334.2</v>
      </c>
      <c r="AC74">
        <v>-310.2</v>
      </c>
      <c r="AD74">
        <v>-333.9</v>
      </c>
      <c r="AE74">
        <v>-302.10000000000002</v>
      </c>
      <c r="AF74">
        <v>-306.89999999999998</v>
      </c>
      <c r="AG74">
        <v>-308.10000000000002</v>
      </c>
      <c r="AH74">
        <v>-300</v>
      </c>
      <c r="AI74" t="s">
        <v>0</v>
      </c>
      <c r="AJ74">
        <v>2</v>
      </c>
    </row>
    <row r="75" spans="1:36" x14ac:dyDescent="0.25">
      <c r="A75">
        <v>3</v>
      </c>
      <c r="B75" t="s">
        <v>0</v>
      </c>
      <c r="C75">
        <v>-177.9</v>
      </c>
      <c r="D75">
        <v>-248.4</v>
      </c>
      <c r="E75">
        <v>-183</v>
      </c>
      <c r="F75">
        <v>-185.1</v>
      </c>
      <c r="G75">
        <v>-314.10000000000002</v>
      </c>
      <c r="H75">
        <v>-294.3</v>
      </c>
      <c r="I75">
        <v>-269.10000000000002</v>
      </c>
      <c r="J75">
        <v>-306</v>
      </c>
      <c r="K75">
        <v>-295.2</v>
      </c>
      <c r="L75">
        <v>-277.8</v>
      </c>
      <c r="M75">
        <v>-282</v>
      </c>
      <c r="N75">
        <v>-322.5</v>
      </c>
      <c r="O75">
        <v>-271.5</v>
      </c>
      <c r="P75">
        <v>-293.10000000000002</v>
      </c>
      <c r="Q75">
        <v>-313.8</v>
      </c>
      <c r="R75">
        <v>-292.2</v>
      </c>
      <c r="S75">
        <v>-305.7</v>
      </c>
      <c r="T75">
        <v>-349.8</v>
      </c>
      <c r="U75">
        <v>-347.1</v>
      </c>
      <c r="V75">
        <v>-319.5</v>
      </c>
      <c r="W75">
        <v>-352.5</v>
      </c>
      <c r="X75">
        <v>-309</v>
      </c>
      <c r="Y75">
        <v>-304.8</v>
      </c>
      <c r="Z75">
        <v>-320.7</v>
      </c>
      <c r="AA75">
        <v>-331.5</v>
      </c>
      <c r="AB75">
        <v>-294.60000000000002</v>
      </c>
      <c r="AC75">
        <v>-319.8</v>
      </c>
      <c r="AD75">
        <v>-333.6</v>
      </c>
      <c r="AE75">
        <v>-204.6</v>
      </c>
      <c r="AF75">
        <v>-195</v>
      </c>
      <c r="AG75">
        <v>-248.4</v>
      </c>
      <c r="AH75">
        <v>-177.9</v>
      </c>
      <c r="AI75" t="s">
        <v>0</v>
      </c>
      <c r="AJ75">
        <v>3</v>
      </c>
    </row>
    <row r="76" spans="1:36" x14ac:dyDescent="0.25">
      <c r="A76">
        <v>4</v>
      </c>
      <c r="B76" t="s">
        <v>0</v>
      </c>
      <c r="C76">
        <v>13.5</v>
      </c>
      <c r="D76">
        <v>-186.3</v>
      </c>
      <c r="E76">
        <v>-47.4</v>
      </c>
      <c r="F76">
        <v>-215.7</v>
      </c>
      <c r="G76">
        <v>-285.3</v>
      </c>
      <c r="H76">
        <v>-274.8</v>
      </c>
      <c r="I76">
        <v>-200.4</v>
      </c>
      <c r="J76">
        <v>-196.2</v>
      </c>
      <c r="K76">
        <v>-213.6</v>
      </c>
      <c r="L76">
        <v>-208.8</v>
      </c>
      <c r="M76">
        <v>-147.6</v>
      </c>
      <c r="N76">
        <v>-238.8</v>
      </c>
      <c r="O76">
        <v>-320.10000000000002</v>
      </c>
      <c r="P76">
        <v>-326.39999999999998</v>
      </c>
      <c r="Q76">
        <v>-303</v>
      </c>
      <c r="R76">
        <v>-242.7</v>
      </c>
      <c r="S76">
        <v>-263.7</v>
      </c>
      <c r="T76">
        <v>-354</v>
      </c>
      <c r="U76">
        <v>-390.9</v>
      </c>
      <c r="V76">
        <v>-386.1</v>
      </c>
      <c r="W76">
        <v>-294.3</v>
      </c>
      <c r="X76">
        <v>-203.1</v>
      </c>
      <c r="Y76">
        <v>-265.8</v>
      </c>
      <c r="Z76">
        <v>-243.6</v>
      </c>
      <c r="AA76">
        <v>-239.7</v>
      </c>
      <c r="AB76">
        <v>-239.4</v>
      </c>
      <c r="AC76">
        <v>-310.8</v>
      </c>
      <c r="AD76">
        <v>-310.8</v>
      </c>
      <c r="AE76">
        <v>-241.2</v>
      </c>
      <c r="AF76">
        <v>-72.900000000000006</v>
      </c>
      <c r="AG76">
        <v>-202.8</v>
      </c>
      <c r="AH76">
        <v>4.5</v>
      </c>
      <c r="AI76" t="s">
        <v>0</v>
      </c>
      <c r="AJ76">
        <v>4</v>
      </c>
    </row>
    <row r="77" spans="1:36" x14ac:dyDescent="0.25">
      <c r="A77">
        <v>5</v>
      </c>
      <c r="B77" t="s">
        <v>0</v>
      </c>
      <c r="C77">
        <v>-177.9</v>
      </c>
      <c r="D77">
        <v>-214.5</v>
      </c>
      <c r="E77">
        <v>-114.3</v>
      </c>
      <c r="F77">
        <v>-193.8</v>
      </c>
      <c r="G77">
        <v>-195.6</v>
      </c>
      <c r="H77">
        <v>-259.2</v>
      </c>
      <c r="I77">
        <v>-174</v>
      </c>
      <c r="J77">
        <v>-245.1</v>
      </c>
      <c r="K77">
        <v>-144.9</v>
      </c>
      <c r="L77">
        <v>-216.3</v>
      </c>
      <c r="M77">
        <v>-186.9</v>
      </c>
      <c r="N77">
        <v>-219.9</v>
      </c>
      <c r="O77">
        <v>-233.4</v>
      </c>
      <c r="P77">
        <v>-247.2</v>
      </c>
      <c r="Q77">
        <v>-233.1</v>
      </c>
      <c r="R77">
        <v>-134.1</v>
      </c>
      <c r="S77">
        <v>-155.1</v>
      </c>
      <c r="T77">
        <v>-285.60000000000002</v>
      </c>
      <c r="U77">
        <v>-320.7</v>
      </c>
      <c r="V77">
        <v>-320.39999999999998</v>
      </c>
      <c r="W77">
        <v>-311.39999999999998</v>
      </c>
      <c r="X77">
        <v>-285.89999999999998</v>
      </c>
      <c r="Y77">
        <v>-307.8</v>
      </c>
      <c r="Z77">
        <v>-216.9</v>
      </c>
      <c r="AA77">
        <v>-320.10000000000002</v>
      </c>
      <c r="AB77">
        <v>-241.5</v>
      </c>
      <c r="AC77">
        <v>-308.7</v>
      </c>
      <c r="AD77">
        <v>-233.1</v>
      </c>
      <c r="AE77">
        <v>-253.8</v>
      </c>
      <c r="AF77">
        <v>-156.30000000000001</v>
      </c>
      <c r="AG77">
        <v>-238.5</v>
      </c>
      <c r="AH77">
        <v>-186.9</v>
      </c>
      <c r="AI77" t="s">
        <v>0</v>
      </c>
      <c r="AJ77">
        <v>5</v>
      </c>
    </row>
    <row r="78" spans="1:36" x14ac:dyDescent="0.25">
      <c r="A78">
        <v>6</v>
      </c>
      <c r="B78" t="s">
        <v>0</v>
      </c>
      <c r="C78">
        <v>-267</v>
      </c>
      <c r="D78">
        <v>-241.2</v>
      </c>
      <c r="E78">
        <v>-274.8</v>
      </c>
      <c r="F78">
        <v>-221.4</v>
      </c>
      <c r="G78">
        <v>-118.8</v>
      </c>
      <c r="H78">
        <v>-234.3</v>
      </c>
      <c r="I78">
        <v>-243</v>
      </c>
      <c r="J78">
        <v>-98.1</v>
      </c>
      <c r="K78">
        <v>-78.900000000000006</v>
      </c>
      <c r="L78">
        <v>-141.9</v>
      </c>
      <c r="M78">
        <v>-235.2</v>
      </c>
      <c r="N78">
        <v>-220.2</v>
      </c>
      <c r="O78">
        <v>-303.60000000000002</v>
      </c>
      <c r="P78">
        <v>-205.5</v>
      </c>
      <c r="Q78">
        <v>-117.6</v>
      </c>
      <c r="R78">
        <v>-281.7</v>
      </c>
      <c r="S78">
        <v>-299.7</v>
      </c>
      <c r="T78">
        <v>-192.6</v>
      </c>
      <c r="U78">
        <v>-312</v>
      </c>
      <c r="V78">
        <v>-411.6</v>
      </c>
      <c r="W78">
        <v>-344.7</v>
      </c>
      <c r="X78">
        <v>-367.2</v>
      </c>
      <c r="Y78">
        <v>-272.39999999999998</v>
      </c>
      <c r="Z78">
        <v>-191.4</v>
      </c>
      <c r="AA78">
        <v>-200.1</v>
      </c>
      <c r="AB78">
        <v>-328.5</v>
      </c>
      <c r="AC78">
        <v>-301.8</v>
      </c>
      <c r="AD78">
        <v>-181.8</v>
      </c>
      <c r="AE78">
        <v>-281.39999999999998</v>
      </c>
      <c r="AF78">
        <v>-316.8</v>
      </c>
      <c r="AG78">
        <v>-265.2</v>
      </c>
      <c r="AH78">
        <v>-276</v>
      </c>
      <c r="AI78" t="s">
        <v>0</v>
      </c>
      <c r="AJ78">
        <v>6</v>
      </c>
    </row>
    <row r="79" spans="1:36" x14ac:dyDescent="0.25">
      <c r="A79">
        <v>7</v>
      </c>
      <c r="B79" t="s">
        <v>0</v>
      </c>
      <c r="C79">
        <v>-261.60000000000002</v>
      </c>
      <c r="D79">
        <v>-181.8</v>
      </c>
      <c r="E79">
        <v>-194.4</v>
      </c>
      <c r="F79">
        <v>-221.7</v>
      </c>
      <c r="G79">
        <v>-109.5</v>
      </c>
      <c r="H79">
        <v>-220.5</v>
      </c>
      <c r="I79">
        <v>-227.7</v>
      </c>
      <c r="J79">
        <v>-225.6</v>
      </c>
      <c r="K79">
        <v>-143.69999999999999</v>
      </c>
      <c r="L79">
        <v>-242.1</v>
      </c>
      <c r="M79">
        <v>-160.19999999999999</v>
      </c>
      <c r="N79">
        <v>-259.5</v>
      </c>
      <c r="O79">
        <v>-206.7</v>
      </c>
      <c r="P79">
        <v>-237.3</v>
      </c>
      <c r="Q79">
        <v>-230.7</v>
      </c>
      <c r="R79">
        <v>-190.8</v>
      </c>
      <c r="S79">
        <v>-219.3</v>
      </c>
      <c r="T79">
        <v>-307.2</v>
      </c>
      <c r="U79">
        <v>-348.3</v>
      </c>
      <c r="V79">
        <v>-334.2</v>
      </c>
      <c r="W79">
        <v>-396</v>
      </c>
      <c r="X79">
        <v>-296.7</v>
      </c>
      <c r="Y79">
        <v>-378.6</v>
      </c>
      <c r="Z79">
        <v>-265.2</v>
      </c>
      <c r="AA79">
        <v>-344.1</v>
      </c>
      <c r="AB79">
        <v>-329.7</v>
      </c>
      <c r="AC79">
        <v>-306</v>
      </c>
      <c r="AD79">
        <v>-187.5</v>
      </c>
      <c r="AE79">
        <v>-283.2</v>
      </c>
      <c r="AF79">
        <v>-239.4</v>
      </c>
      <c r="AG79">
        <v>-210.3</v>
      </c>
      <c r="AH79">
        <v>-270.60000000000002</v>
      </c>
      <c r="AI79" t="s">
        <v>0</v>
      </c>
      <c r="AJ79">
        <v>7</v>
      </c>
    </row>
    <row r="80" spans="1:36" x14ac:dyDescent="0.25">
      <c r="A80">
        <v>8</v>
      </c>
      <c r="B80" t="s">
        <v>0</v>
      </c>
      <c r="C80">
        <v>-234.9</v>
      </c>
      <c r="D80">
        <v>-243</v>
      </c>
      <c r="E80">
        <v>-252.3</v>
      </c>
      <c r="F80">
        <v>-213</v>
      </c>
      <c r="G80">
        <v>-142.19999999999999</v>
      </c>
      <c r="H80">
        <v>-184.2</v>
      </c>
      <c r="I80">
        <v>-31.2</v>
      </c>
      <c r="J80">
        <v>-201.6</v>
      </c>
      <c r="K80">
        <v>-247.2</v>
      </c>
      <c r="L80">
        <v>-256.2</v>
      </c>
      <c r="M80">
        <v>-253.8</v>
      </c>
      <c r="N80">
        <v>-77.400000000000006</v>
      </c>
      <c r="O80">
        <v>-100.2</v>
      </c>
      <c r="P80">
        <v>-241.5</v>
      </c>
      <c r="Q80">
        <v>-183</v>
      </c>
      <c r="R80">
        <v>-213.9</v>
      </c>
      <c r="S80">
        <v>-240.9</v>
      </c>
      <c r="T80">
        <v>-247.5</v>
      </c>
      <c r="U80">
        <v>-343.5</v>
      </c>
      <c r="V80">
        <v>-236.7</v>
      </c>
      <c r="W80">
        <v>-213.9</v>
      </c>
      <c r="X80">
        <v>-390.3</v>
      </c>
      <c r="Y80">
        <v>-392.7</v>
      </c>
      <c r="Z80">
        <v>-383.7</v>
      </c>
      <c r="AA80">
        <v>-338.1</v>
      </c>
      <c r="AB80">
        <v>-166.2</v>
      </c>
      <c r="AC80">
        <v>-271.2</v>
      </c>
      <c r="AD80">
        <v>-229.2</v>
      </c>
      <c r="AE80">
        <v>-274.5</v>
      </c>
      <c r="AF80">
        <v>-297.3</v>
      </c>
      <c r="AG80">
        <v>-273</v>
      </c>
      <c r="AH80">
        <v>-245.4</v>
      </c>
      <c r="AI80" t="s">
        <v>0</v>
      </c>
      <c r="AJ80">
        <v>8</v>
      </c>
    </row>
    <row r="81" spans="1:36" x14ac:dyDescent="0.25">
      <c r="A81">
        <v>9</v>
      </c>
      <c r="B81" t="s">
        <v>0</v>
      </c>
      <c r="C81">
        <v>-148.5</v>
      </c>
      <c r="D81">
        <v>-188.1</v>
      </c>
      <c r="E81">
        <v>-69</v>
      </c>
      <c r="F81">
        <v>-171</v>
      </c>
      <c r="G81">
        <v>-191.1</v>
      </c>
      <c r="H81">
        <v>-44.7</v>
      </c>
      <c r="I81">
        <v>-167.7</v>
      </c>
      <c r="J81">
        <v>-178.8</v>
      </c>
      <c r="K81">
        <v>-194.4</v>
      </c>
      <c r="L81">
        <v>-83.4</v>
      </c>
      <c r="M81">
        <v>-153</v>
      </c>
      <c r="N81">
        <v>-106.2</v>
      </c>
      <c r="O81">
        <v>-212.1</v>
      </c>
      <c r="P81">
        <v>-239.4</v>
      </c>
      <c r="Q81">
        <v>-273.3</v>
      </c>
      <c r="R81">
        <v>-219.3</v>
      </c>
      <c r="S81">
        <v>-232.8</v>
      </c>
      <c r="T81">
        <v>-303.3</v>
      </c>
      <c r="U81">
        <v>-306.89999999999998</v>
      </c>
      <c r="V81">
        <v>-320.10000000000002</v>
      </c>
      <c r="W81">
        <v>-242.7</v>
      </c>
      <c r="X81">
        <v>-289.5</v>
      </c>
      <c r="Y81">
        <v>-221.4</v>
      </c>
      <c r="Z81">
        <v>-332.4</v>
      </c>
      <c r="AA81">
        <v>-316.8</v>
      </c>
      <c r="AB81">
        <v>-305.7</v>
      </c>
      <c r="AC81">
        <v>-149.69999999999999</v>
      </c>
      <c r="AD81">
        <v>-284.10000000000002</v>
      </c>
      <c r="AE81">
        <v>-250.5</v>
      </c>
      <c r="AF81">
        <v>-130.5</v>
      </c>
      <c r="AG81">
        <v>-204.6</v>
      </c>
      <c r="AH81">
        <v>-156</v>
      </c>
      <c r="AI81" t="s">
        <v>0</v>
      </c>
      <c r="AJ81">
        <v>9</v>
      </c>
    </row>
    <row r="82" spans="1:36" x14ac:dyDescent="0.25">
      <c r="A82">
        <v>10</v>
      </c>
      <c r="B82" t="s">
        <v>0</v>
      </c>
      <c r="C82">
        <v>-214.5</v>
      </c>
      <c r="D82">
        <v>-147.9</v>
      </c>
      <c r="E82">
        <v>25.5</v>
      </c>
      <c r="F82">
        <v>-150.6</v>
      </c>
      <c r="G82">
        <v>-162.9</v>
      </c>
      <c r="H82">
        <v>-124.5</v>
      </c>
      <c r="I82">
        <v>-145.19999999999999</v>
      </c>
      <c r="J82">
        <v>-98.4</v>
      </c>
      <c r="K82">
        <v>-81.3</v>
      </c>
      <c r="L82">
        <v>-126.6</v>
      </c>
      <c r="M82">
        <v>-216</v>
      </c>
      <c r="N82">
        <v>-97.8</v>
      </c>
      <c r="O82">
        <v>-189.3</v>
      </c>
      <c r="P82">
        <v>-267.89999999999998</v>
      </c>
      <c r="Q82">
        <v>-281.39999999999998</v>
      </c>
      <c r="R82">
        <v>-285.89999999999998</v>
      </c>
      <c r="S82">
        <v>-299.39999999999998</v>
      </c>
      <c r="T82">
        <v>-294.89999999999998</v>
      </c>
      <c r="U82">
        <v>-297.89999999999998</v>
      </c>
      <c r="V82">
        <v>-258.3</v>
      </c>
      <c r="W82">
        <v>-232.8</v>
      </c>
      <c r="X82">
        <v>-352.5</v>
      </c>
      <c r="Y82">
        <v>-264.60000000000002</v>
      </c>
      <c r="Z82">
        <v>-219.3</v>
      </c>
      <c r="AA82">
        <v>-236.4</v>
      </c>
      <c r="AB82">
        <v>-283.2</v>
      </c>
      <c r="AC82">
        <v>-235.5</v>
      </c>
      <c r="AD82">
        <v>-255.9</v>
      </c>
      <c r="AE82">
        <v>-224.1</v>
      </c>
      <c r="AF82">
        <v>-25.5</v>
      </c>
      <c r="AG82">
        <v>-161.4</v>
      </c>
      <c r="AH82">
        <v>-222</v>
      </c>
      <c r="AI82" t="s">
        <v>0</v>
      </c>
      <c r="AJ82">
        <v>10</v>
      </c>
    </row>
    <row r="83" spans="1:36" x14ac:dyDescent="0.25">
      <c r="A83">
        <v>11</v>
      </c>
      <c r="B83" t="s">
        <v>0</v>
      </c>
      <c r="C83">
        <v>-226.8</v>
      </c>
      <c r="D83">
        <v>-127.2</v>
      </c>
      <c r="E83">
        <v>-117.9</v>
      </c>
      <c r="F83">
        <v>-162</v>
      </c>
      <c r="G83">
        <v>-173.7</v>
      </c>
      <c r="H83">
        <v>-131.1</v>
      </c>
      <c r="I83">
        <v>-104.4</v>
      </c>
      <c r="J83">
        <v>-112.8</v>
      </c>
      <c r="K83">
        <v>81.599999999999994</v>
      </c>
      <c r="L83">
        <v>-93</v>
      </c>
      <c r="M83">
        <v>-111.3</v>
      </c>
      <c r="N83">
        <v>-131.1</v>
      </c>
      <c r="O83">
        <v>-78.599999999999994</v>
      </c>
      <c r="P83">
        <v>-87.3</v>
      </c>
      <c r="Q83">
        <v>-57.6</v>
      </c>
      <c r="R83">
        <v>-232.2</v>
      </c>
      <c r="S83">
        <v>-250.2</v>
      </c>
      <c r="T83">
        <v>-81.599999999999994</v>
      </c>
      <c r="U83">
        <v>-144.30000000000001</v>
      </c>
      <c r="V83">
        <v>-152.1</v>
      </c>
      <c r="W83">
        <v>-285.60000000000002</v>
      </c>
      <c r="X83">
        <v>-270.3</v>
      </c>
      <c r="Y83">
        <v>-258</v>
      </c>
      <c r="Z83">
        <v>-56.4</v>
      </c>
      <c r="AA83">
        <v>-250.8</v>
      </c>
      <c r="AB83">
        <v>-242.4</v>
      </c>
      <c r="AC83">
        <v>-245.1</v>
      </c>
      <c r="AD83">
        <v>-266.7</v>
      </c>
      <c r="AE83">
        <v>-234</v>
      </c>
      <c r="AF83">
        <v>-167.4</v>
      </c>
      <c r="AG83">
        <v>-152.69999999999999</v>
      </c>
      <c r="AH83">
        <v>-234.3</v>
      </c>
      <c r="AI83" t="s">
        <v>0</v>
      </c>
      <c r="AJ83">
        <v>11</v>
      </c>
    </row>
    <row r="84" spans="1:36" x14ac:dyDescent="0.25">
      <c r="A84">
        <v>12</v>
      </c>
      <c r="B84" t="s">
        <v>0</v>
      </c>
      <c r="C84">
        <v>-194.7</v>
      </c>
      <c r="D84">
        <v>-205.2</v>
      </c>
      <c r="E84">
        <v>-155.69999999999999</v>
      </c>
      <c r="F84">
        <v>-176.4</v>
      </c>
      <c r="G84">
        <v>-146.4</v>
      </c>
      <c r="H84">
        <v>-143.1</v>
      </c>
      <c r="I84">
        <v>-120.3</v>
      </c>
      <c r="J84">
        <v>-55.2</v>
      </c>
      <c r="K84">
        <v>185.4</v>
      </c>
      <c r="L84">
        <v>10.5</v>
      </c>
      <c r="M84">
        <v>132.9</v>
      </c>
      <c r="N84">
        <v>44.7</v>
      </c>
      <c r="O84">
        <v>270.3</v>
      </c>
      <c r="P84">
        <v>16.8</v>
      </c>
      <c r="Q84">
        <v>136.19999999999999</v>
      </c>
      <c r="R84">
        <v>-198.6</v>
      </c>
      <c r="S84">
        <v>-216.6</v>
      </c>
      <c r="T84">
        <v>106.2</v>
      </c>
      <c r="U84">
        <v>-40.200000000000003</v>
      </c>
      <c r="V84">
        <v>192.3</v>
      </c>
      <c r="W84">
        <v>-57.3</v>
      </c>
      <c r="X84">
        <v>-69.599999999999994</v>
      </c>
      <c r="Y84">
        <v>-192</v>
      </c>
      <c r="Z84">
        <v>-3.6</v>
      </c>
      <c r="AA84">
        <v>-199.2</v>
      </c>
      <c r="AB84">
        <v>-258.3</v>
      </c>
      <c r="AC84">
        <v>-258.60000000000002</v>
      </c>
      <c r="AD84">
        <v>-239.4</v>
      </c>
      <c r="AE84">
        <v>-248.4</v>
      </c>
      <c r="AF84">
        <v>-205.2</v>
      </c>
      <c r="AG84">
        <v>-233.7</v>
      </c>
      <c r="AH84">
        <v>-205.2</v>
      </c>
      <c r="AI84" t="s">
        <v>0</v>
      </c>
      <c r="AJ84">
        <v>12</v>
      </c>
    </row>
    <row r="85" spans="1:36" x14ac:dyDescent="0.25">
      <c r="A85">
        <v>13</v>
      </c>
      <c r="B85" t="s">
        <v>0</v>
      </c>
      <c r="C85">
        <v>-140.4</v>
      </c>
      <c r="D85">
        <v>-183.9</v>
      </c>
      <c r="E85">
        <v>-163.80000000000001</v>
      </c>
      <c r="F85">
        <v>-51.3</v>
      </c>
      <c r="G85">
        <v>-13.8</v>
      </c>
      <c r="H85">
        <v>-23.1</v>
      </c>
      <c r="I85">
        <v>-29.7</v>
      </c>
      <c r="J85">
        <v>95.7</v>
      </c>
      <c r="K85">
        <v>117.6</v>
      </c>
      <c r="L85">
        <v>148.19999999999999</v>
      </c>
      <c r="M85">
        <v>105</v>
      </c>
      <c r="N85">
        <v>14.4</v>
      </c>
      <c r="O85">
        <v>69.3</v>
      </c>
      <c r="P85">
        <v>-77.400000000000006</v>
      </c>
      <c r="Q85">
        <v>-131.1</v>
      </c>
      <c r="R85">
        <v>-70.8</v>
      </c>
      <c r="S85">
        <v>-88.8</v>
      </c>
      <c r="T85">
        <v>-161.1</v>
      </c>
      <c r="U85">
        <v>-134.4</v>
      </c>
      <c r="V85">
        <v>-8.6999999999999993</v>
      </c>
      <c r="W85">
        <v>-87.6</v>
      </c>
      <c r="X85">
        <v>-91.5</v>
      </c>
      <c r="Y85">
        <v>-130.80000000000001</v>
      </c>
      <c r="Z85">
        <v>-155.4</v>
      </c>
      <c r="AA85">
        <v>-114.3</v>
      </c>
      <c r="AB85">
        <v>-203.7</v>
      </c>
      <c r="AC85">
        <v>-161.1</v>
      </c>
      <c r="AD85">
        <v>-112.8</v>
      </c>
      <c r="AE85">
        <v>-123.3</v>
      </c>
      <c r="AF85">
        <v>-211.8</v>
      </c>
      <c r="AG85">
        <v>-212.4</v>
      </c>
      <c r="AH85">
        <v>-150.9</v>
      </c>
      <c r="AI85" t="s">
        <v>0</v>
      </c>
      <c r="AJ85">
        <v>13</v>
      </c>
    </row>
    <row r="86" spans="1:36" x14ac:dyDescent="0.25">
      <c r="A86">
        <v>14</v>
      </c>
      <c r="B86" t="s">
        <v>0</v>
      </c>
      <c r="C86">
        <v>-85.5</v>
      </c>
      <c r="D86">
        <v>-166.8</v>
      </c>
      <c r="E86">
        <v>-78.599999999999994</v>
      </c>
      <c r="F86">
        <v>-94.5</v>
      </c>
      <c r="G86">
        <v>143.1</v>
      </c>
      <c r="H86">
        <v>124.2</v>
      </c>
      <c r="I86">
        <v>147.6</v>
      </c>
      <c r="J86">
        <v>155.1</v>
      </c>
      <c r="K86">
        <v>283.8</v>
      </c>
      <c r="L86">
        <v>199.5</v>
      </c>
      <c r="M86">
        <v>315.60000000000002</v>
      </c>
      <c r="N86">
        <v>-13.8</v>
      </c>
      <c r="O86">
        <v>-85.2</v>
      </c>
      <c r="P86">
        <v>-144.6</v>
      </c>
      <c r="Q86">
        <v>-183</v>
      </c>
      <c r="R86">
        <v>-103.2</v>
      </c>
      <c r="S86">
        <v>-116.7</v>
      </c>
      <c r="T86">
        <v>-213</v>
      </c>
      <c r="U86">
        <v>-201.6</v>
      </c>
      <c r="V86">
        <v>-163.19999999999999</v>
      </c>
      <c r="W86">
        <v>-115.8</v>
      </c>
      <c r="X86">
        <v>113.1</v>
      </c>
      <c r="Y86">
        <v>-138</v>
      </c>
      <c r="Z86">
        <v>-91.2</v>
      </c>
      <c r="AA86">
        <v>-141.9</v>
      </c>
      <c r="AB86">
        <v>-95.4</v>
      </c>
      <c r="AC86">
        <v>-70.8</v>
      </c>
      <c r="AD86">
        <v>-20.399999999999999</v>
      </c>
      <c r="AE86">
        <v>-216</v>
      </c>
      <c r="AF86">
        <v>-152.1</v>
      </c>
      <c r="AG86">
        <v>-207.3</v>
      </c>
      <c r="AH86">
        <v>-103.5</v>
      </c>
      <c r="AI86" t="s">
        <v>0</v>
      </c>
      <c r="AJ86">
        <v>14</v>
      </c>
    </row>
    <row r="87" spans="1:36" x14ac:dyDescent="0.25">
      <c r="A87">
        <v>15</v>
      </c>
      <c r="B87" t="s">
        <v>0</v>
      </c>
      <c r="C87">
        <v>-156.9</v>
      </c>
      <c r="D87">
        <v>-144.9</v>
      </c>
      <c r="E87">
        <v>-88.2</v>
      </c>
      <c r="F87">
        <v>-27.9</v>
      </c>
      <c r="G87">
        <v>-8.1</v>
      </c>
      <c r="H87">
        <v>118.8</v>
      </c>
      <c r="I87">
        <v>97.2</v>
      </c>
      <c r="J87">
        <v>265.8</v>
      </c>
      <c r="K87">
        <v>497.7</v>
      </c>
      <c r="L87">
        <v>271.2</v>
      </c>
      <c r="M87">
        <v>293.10000000000002</v>
      </c>
      <c r="N87">
        <v>111.3</v>
      </c>
      <c r="O87">
        <v>30.6</v>
      </c>
      <c r="P87">
        <v>-153.30000000000001</v>
      </c>
      <c r="Q87">
        <v>-128.1</v>
      </c>
      <c r="R87">
        <v>-140.69999999999999</v>
      </c>
      <c r="S87">
        <v>-152.69999999999999</v>
      </c>
      <c r="T87">
        <v>-158.1</v>
      </c>
      <c r="U87">
        <v>-210.3</v>
      </c>
      <c r="V87">
        <v>-63.9</v>
      </c>
      <c r="W87">
        <v>-31.2</v>
      </c>
      <c r="X87">
        <v>33.6</v>
      </c>
      <c r="Y87">
        <v>-112.8</v>
      </c>
      <c r="Z87">
        <v>8.6999999999999993</v>
      </c>
      <c r="AA87">
        <v>-119.7</v>
      </c>
      <c r="AB87">
        <v>-222.3</v>
      </c>
      <c r="AC87">
        <v>-140.69999999999999</v>
      </c>
      <c r="AD87">
        <v>-200.1</v>
      </c>
      <c r="AE87">
        <v>-165.9</v>
      </c>
      <c r="AF87">
        <v>-176.7</v>
      </c>
      <c r="AG87">
        <v>-194.4</v>
      </c>
      <c r="AH87">
        <v>-173.4</v>
      </c>
      <c r="AI87" t="s">
        <v>0</v>
      </c>
      <c r="AJ87">
        <v>15</v>
      </c>
    </row>
    <row r="88" spans="1:36" x14ac:dyDescent="0.25">
      <c r="A88">
        <v>16</v>
      </c>
      <c r="B88" t="s">
        <v>0</v>
      </c>
      <c r="C88">
        <v>-121.5</v>
      </c>
      <c r="D88">
        <v>4.8</v>
      </c>
      <c r="E88">
        <v>-151.5</v>
      </c>
      <c r="F88">
        <v>119.4</v>
      </c>
      <c r="G88">
        <v>74.400000000000006</v>
      </c>
      <c r="H88">
        <v>169.2</v>
      </c>
      <c r="I88">
        <v>146.1</v>
      </c>
      <c r="J88">
        <v>387.9</v>
      </c>
      <c r="K88">
        <v>0</v>
      </c>
      <c r="L88">
        <v>419.4</v>
      </c>
      <c r="M88">
        <v>415.2</v>
      </c>
      <c r="N88">
        <v>115.2</v>
      </c>
      <c r="O88">
        <v>-128.1</v>
      </c>
      <c r="P88">
        <v>-19.8</v>
      </c>
      <c r="Q88">
        <v>-176.7</v>
      </c>
      <c r="R88">
        <v>-154.19999999999999</v>
      </c>
      <c r="S88">
        <v>-166.2</v>
      </c>
      <c r="T88">
        <v>-206.7</v>
      </c>
      <c r="U88">
        <v>-88.8</v>
      </c>
      <c r="V88">
        <v>-222.6</v>
      </c>
      <c r="W88">
        <v>-33.299999999999997</v>
      </c>
      <c r="X88">
        <v>143.69999999999999</v>
      </c>
      <c r="Y88">
        <v>-0.6</v>
      </c>
      <c r="Z88">
        <v>-489</v>
      </c>
      <c r="AA88">
        <v>-69.599999999999994</v>
      </c>
      <c r="AB88">
        <v>-212.4</v>
      </c>
      <c r="AC88">
        <v>-111.3</v>
      </c>
      <c r="AD88">
        <v>-126.6</v>
      </c>
      <c r="AE88">
        <v>-18.600000000000001</v>
      </c>
      <c r="AF88">
        <v>-228</v>
      </c>
      <c r="AG88">
        <v>-41.7</v>
      </c>
      <c r="AH88">
        <v>-132</v>
      </c>
      <c r="AI88" t="s">
        <v>0</v>
      </c>
      <c r="AJ88">
        <v>16</v>
      </c>
    </row>
    <row r="89" spans="1:36" x14ac:dyDescent="0.25">
      <c r="A89">
        <v>17</v>
      </c>
      <c r="B89" t="s">
        <v>0</v>
      </c>
      <c r="C89">
        <v>-183</v>
      </c>
      <c r="D89">
        <v>-138.30000000000001</v>
      </c>
      <c r="E89">
        <v>-108.6</v>
      </c>
      <c r="F89">
        <v>-94.8</v>
      </c>
      <c r="G89">
        <v>-42.6</v>
      </c>
      <c r="H89">
        <v>135.6</v>
      </c>
      <c r="I89">
        <v>165.6</v>
      </c>
      <c r="J89">
        <v>266.7</v>
      </c>
      <c r="K89">
        <v>433.8</v>
      </c>
      <c r="L89">
        <v>223.5</v>
      </c>
      <c r="M89">
        <v>285.3</v>
      </c>
      <c r="N89">
        <v>-47.1</v>
      </c>
      <c r="O89">
        <v>-113.4</v>
      </c>
      <c r="P89">
        <v>-149.4</v>
      </c>
      <c r="Q89">
        <v>-170.7</v>
      </c>
      <c r="R89">
        <v>-177.9</v>
      </c>
      <c r="S89">
        <v>-186.9</v>
      </c>
      <c r="T89">
        <v>-197.7</v>
      </c>
      <c r="U89">
        <v>-195.9</v>
      </c>
      <c r="V89">
        <v>-183.9</v>
      </c>
      <c r="W89">
        <v>-150.6</v>
      </c>
      <c r="X89">
        <v>93.3</v>
      </c>
      <c r="Y89">
        <v>-82.5</v>
      </c>
      <c r="Z89">
        <v>10.8</v>
      </c>
      <c r="AA89">
        <v>-100.8</v>
      </c>
      <c r="AB89">
        <v>-123.9</v>
      </c>
      <c r="AC89">
        <v>-65.400000000000006</v>
      </c>
      <c r="AD89">
        <v>-185.1</v>
      </c>
      <c r="AE89">
        <v>-198.3</v>
      </c>
      <c r="AF89">
        <v>-177.6</v>
      </c>
      <c r="AG89">
        <v>-174.3</v>
      </c>
      <c r="AH89">
        <v>-193.5</v>
      </c>
      <c r="AI89" t="s">
        <v>0</v>
      </c>
      <c r="AJ89">
        <v>17</v>
      </c>
    </row>
    <row r="90" spans="1:36" x14ac:dyDescent="0.25">
      <c r="A90">
        <v>18</v>
      </c>
      <c r="B90" t="s">
        <v>0</v>
      </c>
      <c r="C90">
        <v>-212.4</v>
      </c>
      <c r="D90">
        <v>-180.3</v>
      </c>
      <c r="E90">
        <v>-78.900000000000006</v>
      </c>
      <c r="F90">
        <v>-61.5</v>
      </c>
      <c r="G90">
        <v>-120</v>
      </c>
      <c r="H90">
        <v>106.8</v>
      </c>
      <c r="I90">
        <v>213.9</v>
      </c>
      <c r="J90">
        <v>128.69999999999999</v>
      </c>
      <c r="K90">
        <v>206.1</v>
      </c>
      <c r="L90">
        <v>75.599999999999994</v>
      </c>
      <c r="M90">
        <v>-7.2</v>
      </c>
      <c r="N90">
        <v>9</v>
      </c>
      <c r="O90">
        <v>-30</v>
      </c>
      <c r="P90">
        <v>-62.7</v>
      </c>
      <c r="Q90">
        <v>-185.1</v>
      </c>
      <c r="R90">
        <v>-170.1</v>
      </c>
      <c r="S90">
        <v>-180.6</v>
      </c>
      <c r="T90">
        <v>-212.1</v>
      </c>
      <c r="U90">
        <v>-106.2</v>
      </c>
      <c r="V90">
        <v>-115.5</v>
      </c>
      <c r="W90">
        <v>-129</v>
      </c>
      <c r="X90">
        <v>-197.7</v>
      </c>
      <c r="Y90">
        <v>-168.9</v>
      </c>
      <c r="Z90">
        <v>-114.9</v>
      </c>
      <c r="AA90">
        <v>-192.3</v>
      </c>
      <c r="AB90">
        <v>-42.6</v>
      </c>
      <c r="AC90">
        <v>-56.7</v>
      </c>
      <c r="AD90">
        <v>-256.5</v>
      </c>
      <c r="AE90">
        <v>-159</v>
      </c>
      <c r="AF90">
        <v>-129.9</v>
      </c>
      <c r="AG90">
        <v>-205.8</v>
      </c>
      <c r="AH90">
        <v>-219.9</v>
      </c>
      <c r="AI90" t="s">
        <v>0</v>
      </c>
      <c r="AJ90">
        <v>18</v>
      </c>
    </row>
    <row r="91" spans="1:36" x14ac:dyDescent="0.25">
      <c r="A91">
        <v>19</v>
      </c>
      <c r="B91" t="s">
        <v>0</v>
      </c>
      <c r="C91">
        <v>-120.9</v>
      </c>
      <c r="D91">
        <v>-149.4</v>
      </c>
      <c r="E91">
        <v>-163.80000000000001</v>
      </c>
      <c r="F91">
        <v>-25.8</v>
      </c>
      <c r="G91">
        <v>1.5</v>
      </c>
      <c r="H91">
        <v>-71.7</v>
      </c>
      <c r="I91">
        <v>163.5</v>
      </c>
      <c r="J91">
        <v>138.6</v>
      </c>
      <c r="K91">
        <v>200.7</v>
      </c>
      <c r="L91">
        <v>83.7</v>
      </c>
      <c r="M91">
        <v>108.9</v>
      </c>
      <c r="N91">
        <v>-57.9</v>
      </c>
      <c r="O91">
        <v>-108.3</v>
      </c>
      <c r="P91">
        <v>-111</v>
      </c>
      <c r="Q91">
        <v>-99</v>
      </c>
      <c r="R91">
        <v>-156</v>
      </c>
      <c r="S91">
        <v>-166.5</v>
      </c>
      <c r="T91">
        <v>-126</v>
      </c>
      <c r="U91">
        <v>-163.5</v>
      </c>
      <c r="V91">
        <v>-199.8</v>
      </c>
      <c r="W91">
        <v>-189.9</v>
      </c>
      <c r="X91">
        <v>-75.599999999999994</v>
      </c>
      <c r="Y91">
        <v>-160.80000000000001</v>
      </c>
      <c r="Z91">
        <v>-112.8</v>
      </c>
      <c r="AA91">
        <v>-177.9</v>
      </c>
      <c r="AB91">
        <v>-49.5</v>
      </c>
      <c r="AC91">
        <v>-223.2</v>
      </c>
      <c r="AD91">
        <v>-135</v>
      </c>
      <c r="AE91">
        <v>-105.3</v>
      </c>
      <c r="AF91">
        <v>-207.3</v>
      </c>
      <c r="AG91">
        <v>-174.9</v>
      </c>
      <c r="AH91">
        <v>-128.4</v>
      </c>
      <c r="AI91" t="s">
        <v>0</v>
      </c>
      <c r="AJ91">
        <v>19</v>
      </c>
    </row>
    <row r="92" spans="1:36" x14ac:dyDescent="0.25">
      <c r="A92">
        <v>20</v>
      </c>
      <c r="B92" t="s">
        <v>0</v>
      </c>
      <c r="C92">
        <v>-239.4</v>
      </c>
      <c r="D92">
        <v>-108.9</v>
      </c>
      <c r="E92">
        <v>-161.69999999999999</v>
      </c>
      <c r="F92">
        <v>-180.6</v>
      </c>
      <c r="G92">
        <v>-178.5</v>
      </c>
      <c r="H92">
        <v>49.8</v>
      </c>
      <c r="I92">
        <v>244.8</v>
      </c>
      <c r="J92">
        <v>106.8</v>
      </c>
      <c r="K92">
        <v>134.69999999999999</v>
      </c>
      <c r="L92">
        <v>270.3</v>
      </c>
      <c r="M92">
        <v>288.3</v>
      </c>
      <c r="N92">
        <v>-84.9</v>
      </c>
      <c r="O92">
        <v>-186.6</v>
      </c>
      <c r="P92">
        <v>-160.5</v>
      </c>
      <c r="Q92">
        <v>-187.2</v>
      </c>
      <c r="R92">
        <v>-209.4</v>
      </c>
      <c r="S92">
        <v>-218.4</v>
      </c>
      <c r="T92">
        <v>-211.2</v>
      </c>
      <c r="U92">
        <v>-211.5</v>
      </c>
      <c r="V92">
        <v>-261.60000000000002</v>
      </c>
      <c r="W92">
        <v>-186.9</v>
      </c>
      <c r="X92">
        <v>157.80000000000001</v>
      </c>
      <c r="Y92">
        <v>25.8</v>
      </c>
      <c r="Z92">
        <v>-178.8</v>
      </c>
      <c r="AA92">
        <v>-184.2</v>
      </c>
      <c r="AB92">
        <v>87.3</v>
      </c>
      <c r="AC92">
        <v>-50.7</v>
      </c>
      <c r="AD92">
        <v>-279</v>
      </c>
      <c r="AE92">
        <v>-255.6</v>
      </c>
      <c r="AF92">
        <v>-205.2</v>
      </c>
      <c r="AG92">
        <v>-134.4</v>
      </c>
      <c r="AH92">
        <v>-246.9</v>
      </c>
      <c r="AI92" t="s">
        <v>0</v>
      </c>
      <c r="AJ92">
        <v>20</v>
      </c>
    </row>
    <row r="93" spans="1:36" x14ac:dyDescent="0.25">
      <c r="A93">
        <v>21</v>
      </c>
      <c r="B93" t="s">
        <v>0</v>
      </c>
      <c r="C93">
        <v>-256.8</v>
      </c>
      <c r="D93">
        <v>-229.5</v>
      </c>
      <c r="E93">
        <v>-74.7</v>
      </c>
      <c r="F93">
        <v>-197.7</v>
      </c>
      <c r="G93">
        <v>-144.6</v>
      </c>
      <c r="H93">
        <v>-68.7</v>
      </c>
      <c r="I93">
        <v>175.8</v>
      </c>
      <c r="J93">
        <v>257.39999999999998</v>
      </c>
      <c r="K93">
        <v>56.4</v>
      </c>
      <c r="L93">
        <v>-3.6</v>
      </c>
      <c r="M93">
        <v>-29.1</v>
      </c>
      <c r="N93">
        <v>-76.8</v>
      </c>
      <c r="O93">
        <v>-154.19999999999999</v>
      </c>
      <c r="P93">
        <v>-184.5</v>
      </c>
      <c r="Q93">
        <v>-107.4</v>
      </c>
      <c r="R93">
        <v>-107.7</v>
      </c>
      <c r="S93">
        <v>-116.7</v>
      </c>
      <c r="T93">
        <v>-131.4</v>
      </c>
      <c r="U93">
        <v>-235.5</v>
      </c>
      <c r="V93">
        <v>-229.2</v>
      </c>
      <c r="W93">
        <v>-171.3</v>
      </c>
      <c r="X93">
        <v>-123.6</v>
      </c>
      <c r="Y93">
        <v>-150.6</v>
      </c>
      <c r="Z93">
        <v>-174.6</v>
      </c>
      <c r="AA93">
        <v>18.899999999999999</v>
      </c>
      <c r="AB93">
        <v>75.3</v>
      </c>
      <c r="AC93">
        <v>-169.2</v>
      </c>
      <c r="AD93">
        <v>-245.1</v>
      </c>
      <c r="AE93">
        <v>-272.7</v>
      </c>
      <c r="AF93">
        <v>-110.7</v>
      </c>
      <c r="AG93">
        <v>-235.5</v>
      </c>
      <c r="AH93">
        <v>-262.8</v>
      </c>
      <c r="AI93" t="s">
        <v>0</v>
      </c>
      <c r="AJ93">
        <v>21</v>
      </c>
    </row>
    <row r="94" spans="1:36" x14ac:dyDescent="0.25">
      <c r="A94">
        <v>22</v>
      </c>
      <c r="B94" t="s">
        <v>0</v>
      </c>
      <c r="C94">
        <v>-259.2</v>
      </c>
      <c r="D94">
        <v>-254.1</v>
      </c>
      <c r="E94">
        <v>-238.8</v>
      </c>
      <c r="F94">
        <v>-131.4</v>
      </c>
      <c r="G94">
        <v>-160.5</v>
      </c>
      <c r="H94">
        <v>-91.8</v>
      </c>
      <c r="I94">
        <v>187.8</v>
      </c>
      <c r="J94">
        <v>97.2</v>
      </c>
      <c r="K94">
        <v>20.399999999999999</v>
      </c>
      <c r="L94">
        <v>173.1</v>
      </c>
      <c r="M94">
        <v>58.2</v>
      </c>
      <c r="N94">
        <v>-50.7</v>
      </c>
      <c r="O94">
        <v>-189</v>
      </c>
      <c r="P94">
        <v>-36.299999999999997</v>
      </c>
      <c r="Q94">
        <v>27.6</v>
      </c>
      <c r="R94">
        <v>-129</v>
      </c>
      <c r="S94">
        <v>-138</v>
      </c>
      <c r="T94">
        <v>3.6</v>
      </c>
      <c r="U94">
        <v>-88.8</v>
      </c>
      <c r="V94">
        <v>-264</v>
      </c>
      <c r="W94">
        <v>-130.19999999999999</v>
      </c>
      <c r="X94">
        <v>-21.3</v>
      </c>
      <c r="Y94">
        <v>27.6</v>
      </c>
      <c r="Z94">
        <v>-210.6</v>
      </c>
      <c r="AA94">
        <v>-99.3</v>
      </c>
      <c r="AB94">
        <v>103.8</v>
      </c>
      <c r="AC94">
        <v>-175.8</v>
      </c>
      <c r="AD94">
        <v>-244.5</v>
      </c>
      <c r="AE94">
        <v>-183.9</v>
      </c>
      <c r="AF94">
        <v>-253.8</v>
      </c>
      <c r="AG94">
        <v>-260.10000000000002</v>
      </c>
      <c r="AH94">
        <v>-265.2</v>
      </c>
      <c r="AI94" t="s">
        <v>0</v>
      </c>
      <c r="AJ94">
        <v>22</v>
      </c>
    </row>
    <row r="95" spans="1:36" x14ac:dyDescent="0.25">
      <c r="A95">
        <v>23</v>
      </c>
      <c r="B95" t="s">
        <v>0</v>
      </c>
      <c r="C95">
        <v>-99.3</v>
      </c>
      <c r="D95">
        <v>-237.9</v>
      </c>
      <c r="E95">
        <v>-92.4</v>
      </c>
      <c r="F95">
        <v>-140.69999999999999</v>
      </c>
      <c r="G95">
        <v>55.8</v>
      </c>
      <c r="H95">
        <v>-14.7</v>
      </c>
      <c r="I95">
        <v>-4.2</v>
      </c>
      <c r="J95">
        <v>-30.6</v>
      </c>
      <c r="K95">
        <v>294.3</v>
      </c>
      <c r="L95">
        <v>-68.7</v>
      </c>
      <c r="M95">
        <v>121.2</v>
      </c>
      <c r="N95">
        <v>-15</v>
      </c>
      <c r="O95">
        <v>-150.6</v>
      </c>
      <c r="P95">
        <v>-134.69999999999999</v>
      </c>
      <c r="Q95">
        <v>-184.2</v>
      </c>
      <c r="R95">
        <v>-208.5</v>
      </c>
      <c r="S95">
        <v>-217.5</v>
      </c>
      <c r="T95">
        <v>-227.7</v>
      </c>
      <c r="U95">
        <v>-205.2</v>
      </c>
      <c r="V95">
        <v>-225.6</v>
      </c>
      <c r="W95">
        <v>-90</v>
      </c>
      <c r="X95">
        <v>46.2</v>
      </c>
      <c r="Y95">
        <v>-184.2</v>
      </c>
      <c r="Z95">
        <v>63.3</v>
      </c>
      <c r="AA95">
        <v>-188.1</v>
      </c>
      <c r="AB95">
        <v>-88.2</v>
      </c>
      <c r="AC95">
        <v>-98.7</v>
      </c>
      <c r="AD95">
        <v>-28.2</v>
      </c>
      <c r="AE95">
        <v>-193.2</v>
      </c>
      <c r="AF95">
        <v>-107.4</v>
      </c>
      <c r="AG95">
        <v>-243.9</v>
      </c>
      <c r="AH95">
        <v>-105.3</v>
      </c>
      <c r="AI95" t="s">
        <v>0</v>
      </c>
      <c r="AJ95">
        <v>23</v>
      </c>
    </row>
    <row r="96" spans="1:36" x14ac:dyDescent="0.25">
      <c r="A96">
        <v>24</v>
      </c>
      <c r="B96" t="s">
        <v>0</v>
      </c>
      <c r="C96">
        <v>-175.2</v>
      </c>
      <c r="D96">
        <v>-197.4</v>
      </c>
      <c r="E96">
        <v>-248.7</v>
      </c>
      <c r="F96">
        <v>-113.4</v>
      </c>
      <c r="G96">
        <v>-60.3</v>
      </c>
      <c r="H96">
        <v>-178.8</v>
      </c>
      <c r="I96">
        <v>-181.8</v>
      </c>
      <c r="J96">
        <v>-91.2</v>
      </c>
      <c r="K96">
        <v>364.8</v>
      </c>
      <c r="L96">
        <v>-8.1</v>
      </c>
      <c r="M96">
        <v>-26.7</v>
      </c>
      <c r="N96">
        <v>36.9</v>
      </c>
      <c r="O96">
        <v>-145.5</v>
      </c>
      <c r="P96">
        <v>-229.5</v>
      </c>
      <c r="Q96">
        <v>-261.60000000000002</v>
      </c>
      <c r="R96">
        <v>-127.8</v>
      </c>
      <c r="S96">
        <v>-145.80000000000001</v>
      </c>
      <c r="T96">
        <v>-314.10000000000002</v>
      </c>
      <c r="U96">
        <v>-301.5</v>
      </c>
      <c r="V96">
        <v>-220.5</v>
      </c>
      <c r="W96">
        <v>-38.1</v>
      </c>
      <c r="X96">
        <v>-101.7</v>
      </c>
      <c r="Y96">
        <v>-93.6</v>
      </c>
      <c r="Z96">
        <v>229.8</v>
      </c>
      <c r="AA96">
        <v>-145.19999999999999</v>
      </c>
      <c r="AB96">
        <v>-208.8</v>
      </c>
      <c r="AC96">
        <v>-235.8</v>
      </c>
      <c r="AD96">
        <v>-111.3</v>
      </c>
      <c r="AE96">
        <v>-153.9</v>
      </c>
      <c r="AF96">
        <v>-254.7</v>
      </c>
      <c r="AG96">
        <v>-203.4</v>
      </c>
      <c r="AH96">
        <v>-181.2</v>
      </c>
      <c r="AI96" t="s">
        <v>0</v>
      </c>
      <c r="AJ96">
        <v>24</v>
      </c>
    </row>
    <row r="97" spans="1:36" x14ac:dyDescent="0.25">
      <c r="A97">
        <v>25</v>
      </c>
      <c r="B97" t="s">
        <v>0</v>
      </c>
      <c r="C97">
        <v>-234.3</v>
      </c>
      <c r="D97">
        <v>-101.1</v>
      </c>
      <c r="E97">
        <v>-239.7</v>
      </c>
      <c r="F97">
        <v>-214.8</v>
      </c>
      <c r="G97">
        <v>-215.7</v>
      </c>
      <c r="H97">
        <v>-145.19999999999999</v>
      </c>
      <c r="I97">
        <v>-227.4</v>
      </c>
      <c r="J97">
        <v>-191.1</v>
      </c>
      <c r="K97">
        <v>-121.8</v>
      </c>
      <c r="L97">
        <v>-130.5</v>
      </c>
      <c r="M97">
        <v>-50.1</v>
      </c>
      <c r="N97">
        <v>-191.7</v>
      </c>
      <c r="O97">
        <v>-46.8</v>
      </c>
      <c r="P97">
        <v>-207.6</v>
      </c>
      <c r="Q97">
        <v>-135</v>
      </c>
      <c r="R97">
        <v>-238.5</v>
      </c>
      <c r="S97">
        <v>-256.5</v>
      </c>
      <c r="T97">
        <v>-187.5</v>
      </c>
      <c r="U97">
        <v>-279.60000000000002</v>
      </c>
      <c r="V97">
        <v>-121.8</v>
      </c>
      <c r="W97">
        <v>-266.7</v>
      </c>
      <c r="X97">
        <v>-125.1</v>
      </c>
      <c r="Y97">
        <v>-198</v>
      </c>
      <c r="Z97">
        <v>-136.80000000000001</v>
      </c>
      <c r="AA97">
        <v>-206.1</v>
      </c>
      <c r="AB97">
        <v>-242.4</v>
      </c>
      <c r="AC97">
        <v>-160.19999999999999</v>
      </c>
      <c r="AD97">
        <v>-230.7</v>
      </c>
      <c r="AE97">
        <v>-240.3</v>
      </c>
      <c r="AF97">
        <v>-245.7</v>
      </c>
      <c r="AG97">
        <v>-107.1</v>
      </c>
      <c r="AH97">
        <v>-240.3</v>
      </c>
      <c r="AI97" t="s">
        <v>0</v>
      </c>
      <c r="AJ97">
        <v>25</v>
      </c>
    </row>
    <row r="98" spans="1:36" x14ac:dyDescent="0.25">
      <c r="A98">
        <v>26</v>
      </c>
      <c r="B98" t="s">
        <v>0</v>
      </c>
      <c r="C98">
        <v>-269.39999999999998</v>
      </c>
      <c r="D98">
        <v>-281.7</v>
      </c>
      <c r="E98">
        <v>-128.4</v>
      </c>
      <c r="F98">
        <v>-187.8</v>
      </c>
      <c r="G98">
        <v>-238.2</v>
      </c>
      <c r="H98">
        <v>-247.2</v>
      </c>
      <c r="I98">
        <v>-286.5</v>
      </c>
      <c r="J98">
        <v>-152.69999999999999</v>
      </c>
      <c r="K98">
        <v>-169.5</v>
      </c>
      <c r="L98">
        <v>-113.1</v>
      </c>
      <c r="M98">
        <v>-72.900000000000006</v>
      </c>
      <c r="N98">
        <v>-195.9</v>
      </c>
      <c r="O98">
        <v>-270.89999999999998</v>
      </c>
      <c r="P98">
        <v>-225.9</v>
      </c>
      <c r="Q98">
        <v>-49.8</v>
      </c>
      <c r="R98">
        <v>-279.60000000000002</v>
      </c>
      <c r="S98">
        <v>-297.60000000000002</v>
      </c>
      <c r="T98">
        <v>-108.3</v>
      </c>
      <c r="U98">
        <v>-297.89999999999998</v>
      </c>
      <c r="V98">
        <v>-345.9</v>
      </c>
      <c r="W98">
        <v>-270.89999999999998</v>
      </c>
      <c r="X98">
        <v>-147.9</v>
      </c>
      <c r="Y98">
        <v>-132.6</v>
      </c>
      <c r="Z98">
        <v>-184.5</v>
      </c>
      <c r="AA98">
        <v>-167.7</v>
      </c>
      <c r="AB98">
        <v>-301.5</v>
      </c>
      <c r="AC98">
        <v>-262.2</v>
      </c>
      <c r="AD98">
        <v>-253.2</v>
      </c>
      <c r="AE98">
        <v>-202.8</v>
      </c>
      <c r="AF98">
        <v>-143.4</v>
      </c>
      <c r="AG98">
        <v>-287.7</v>
      </c>
      <c r="AH98">
        <v>-275.39999999999998</v>
      </c>
      <c r="AI98" t="s">
        <v>0</v>
      </c>
      <c r="AJ98">
        <v>26</v>
      </c>
    </row>
    <row r="99" spans="1:36" x14ac:dyDescent="0.25">
      <c r="A99">
        <v>27</v>
      </c>
      <c r="B99" t="s">
        <v>0</v>
      </c>
      <c r="C99">
        <v>-281.10000000000002</v>
      </c>
      <c r="D99">
        <v>-227.4</v>
      </c>
      <c r="E99">
        <v>-242.1</v>
      </c>
      <c r="F99">
        <v>-225</v>
      </c>
      <c r="G99">
        <v>-232.5</v>
      </c>
      <c r="H99">
        <v>-155.4</v>
      </c>
      <c r="I99">
        <v>-141.9</v>
      </c>
      <c r="J99">
        <v>-282.60000000000002</v>
      </c>
      <c r="K99">
        <v>-249.6</v>
      </c>
      <c r="L99">
        <v>-203.7</v>
      </c>
      <c r="M99">
        <v>-205.8</v>
      </c>
      <c r="N99">
        <v>-238.5</v>
      </c>
      <c r="O99">
        <v>-53.7</v>
      </c>
      <c r="P99">
        <v>-113.7</v>
      </c>
      <c r="Q99">
        <v>-292.2</v>
      </c>
      <c r="R99">
        <v>-207</v>
      </c>
      <c r="S99">
        <v>-225</v>
      </c>
      <c r="T99">
        <v>-347.7</v>
      </c>
      <c r="U99">
        <v>-185.7</v>
      </c>
      <c r="V99">
        <v>-128.69999999999999</v>
      </c>
      <c r="W99">
        <v>-300</v>
      </c>
      <c r="X99">
        <v>-225.3</v>
      </c>
      <c r="Y99">
        <v>-223.2</v>
      </c>
      <c r="Z99">
        <v>-264.60000000000002</v>
      </c>
      <c r="AA99">
        <v>-297.60000000000002</v>
      </c>
      <c r="AB99">
        <v>-156.9</v>
      </c>
      <c r="AC99">
        <v>-170.4</v>
      </c>
      <c r="AD99">
        <v>-247.5</v>
      </c>
      <c r="AE99">
        <v>-240</v>
      </c>
      <c r="AF99">
        <v>-257.10000000000002</v>
      </c>
      <c r="AG99">
        <v>-236.4</v>
      </c>
      <c r="AH99">
        <v>-290.10000000000002</v>
      </c>
      <c r="AI99" t="s">
        <v>0</v>
      </c>
      <c r="AJ99">
        <v>27</v>
      </c>
    </row>
    <row r="100" spans="1:36" x14ac:dyDescent="0.25">
      <c r="A100">
        <v>28</v>
      </c>
      <c r="B100" t="s">
        <v>0</v>
      </c>
      <c r="C100">
        <v>-114.9</v>
      </c>
      <c r="D100">
        <v>-222</v>
      </c>
      <c r="E100">
        <v>-225.9</v>
      </c>
      <c r="F100">
        <v>-299.10000000000002</v>
      </c>
      <c r="G100">
        <v>-319.2</v>
      </c>
      <c r="H100">
        <v>-237</v>
      </c>
      <c r="I100">
        <v>-66.3</v>
      </c>
      <c r="J100">
        <v>-217.8</v>
      </c>
      <c r="K100">
        <v>-257.7</v>
      </c>
      <c r="L100">
        <v>-289.8</v>
      </c>
      <c r="M100">
        <v>-268.8</v>
      </c>
      <c r="N100">
        <v>-292.2</v>
      </c>
      <c r="O100">
        <v>-117.6</v>
      </c>
      <c r="P100">
        <v>-261.60000000000002</v>
      </c>
      <c r="Q100">
        <v>-312.3</v>
      </c>
      <c r="R100">
        <v>-239.4</v>
      </c>
      <c r="S100">
        <v>-242.4</v>
      </c>
      <c r="T100">
        <v>-325.8</v>
      </c>
      <c r="U100">
        <v>-317.10000000000002</v>
      </c>
      <c r="V100">
        <v>-155.1</v>
      </c>
      <c r="W100">
        <v>-311.7</v>
      </c>
      <c r="X100">
        <v>-288.3</v>
      </c>
      <c r="Y100">
        <v>-309.3</v>
      </c>
      <c r="Z100">
        <v>-274.2</v>
      </c>
      <c r="AA100">
        <v>-232.8</v>
      </c>
      <c r="AB100">
        <v>-81.3</v>
      </c>
      <c r="AC100">
        <v>-252</v>
      </c>
      <c r="AD100">
        <v>-334.2</v>
      </c>
      <c r="AE100">
        <v>-314.10000000000002</v>
      </c>
      <c r="AF100">
        <v>-240.9</v>
      </c>
      <c r="AG100">
        <v>-231</v>
      </c>
      <c r="AH100">
        <v>-123.9</v>
      </c>
      <c r="AI100" t="s">
        <v>0</v>
      </c>
      <c r="AJ100">
        <v>28</v>
      </c>
    </row>
    <row r="101" spans="1:36" x14ac:dyDescent="0.25">
      <c r="A101">
        <v>29</v>
      </c>
      <c r="B101" t="s">
        <v>0</v>
      </c>
      <c r="C101">
        <v>-150</v>
      </c>
      <c r="D101">
        <v>-288.60000000000002</v>
      </c>
      <c r="E101">
        <v>-272.7</v>
      </c>
      <c r="F101">
        <v>-313.8</v>
      </c>
      <c r="G101">
        <v>-319.5</v>
      </c>
      <c r="H101">
        <v>-261.60000000000002</v>
      </c>
      <c r="I101">
        <v>-256.5</v>
      </c>
      <c r="J101">
        <v>-203.1</v>
      </c>
      <c r="K101">
        <v>-163.80000000000001</v>
      </c>
      <c r="L101">
        <v>-251.4</v>
      </c>
      <c r="M101">
        <v>-236.7</v>
      </c>
      <c r="N101">
        <v>-233.7</v>
      </c>
      <c r="O101">
        <v>-145.19999999999999</v>
      </c>
      <c r="P101">
        <v>-270.60000000000002</v>
      </c>
      <c r="Q101">
        <v>-346.2</v>
      </c>
      <c r="R101">
        <v>-314.10000000000002</v>
      </c>
      <c r="S101">
        <v>-317.10000000000002</v>
      </c>
      <c r="T101">
        <v>-352.2</v>
      </c>
      <c r="U101">
        <v>-278.10000000000002</v>
      </c>
      <c r="V101">
        <v>-164.7</v>
      </c>
      <c r="W101">
        <v>-253.2</v>
      </c>
      <c r="X101">
        <v>-256.2</v>
      </c>
      <c r="Y101">
        <v>-270.89999999999998</v>
      </c>
      <c r="Z101">
        <v>-178.8</v>
      </c>
      <c r="AA101">
        <v>-218.1</v>
      </c>
      <c r="AB101">
        <v>-271.5</v>
      </c>
      <c r="AC101">
        <v>-276.60000000000002</v>
      </c>
      <c r="AD101">
        <v>-334.5</v>
      </c>
      <c r="AE101">
        <v>-328.8</v>
      </c>
      <c r="AF101">
        <v>-281.7</v>
      </c>
      <c r="AG101">
        <v>-297.60000000000002</v>
      </c>
      <c r="AH101">
        <v>-151.5</v>
      </c>
      <c r="AI101" t="s">
        <v>0</v>
      </c>
      <c r="AJ101">
        <v>29</v>
      </c>
    </row>
    <row r="102" spans="1:36" x14ac:dyDescent="0.25">
      <c r="A102">
        <v>30</v>
      </c>
      <c r="B102" t="s">
        <v>0</v>
      </c>
      <c r="C102">
        <v>-247.2</v>
      </c>
      <c r="D102">
        <v>-247.5</v>
      </c>
      <c r="E102">
        <v>-322.5</v>
      </c>
      <c r="F102">
        <v>-313.2</v>
      </c>
      <c r="G102">
        <v>-325.8</v>
      </c>
      <c r="H102">
        <v>-207</v>
      </c>
      <c r="I102">
        <v>-249.6</v>
      </c>
      <c r="J102">
        <v>-287.10000000000002</v>
      </c>
      <c r="K102">
        <v>-143.4</v>
      </c>
      <c r="L102">
        <v>-252.9</v>
      </c>
      <c r="M102">
        <v>-290.7</v>
      </c>
      <c r="N102">
        <v>-202.5</v>
      </c>
      <c r="O102">
        <v>-86.7</v>
      </c>
      <c r="P102">
        <v>-216.9</v>
      </c>
      <c r="Q102">
        <v>-264.60000000000002</v>
      </c>
      <c r="R102">
        <v>-351.9</v>
      </c>
      <c r="S102">
        <v>-354.9</v>
      </c>
      <c r="T102">
        <v>-270.60000000000002</v>
      </c>
      <c r="U102">
        <v>-222.9</v>
      </c>
      <c r="V102">
        <v>-106.2</v>
      </c>
      <c r="W102">
        <v>-222</v>
      </c>
      <c r="X102">
        <v>-310.2</v>
      </c>
      <c r="Y102">
        <v>-272.39999999999998</v>
      </c>
      <c r="Z102">
        <v>-162.9</v>
      </c>
      <c r="AA102">
        <v>-306.60000000000002</v>
      </c>
      <c r="AB102">
        <v>-264.60000000000002</v>
      </c>
      <c r="AC102">
        <v>-222</v>
      </c>
      <c r="AD102">
        <v>-340.8</v>
      </c>
      <c r="AE102">
        <v>-326.7</v>
      </c>
      <c r="AF102">
        <v>-331.5</v>
      </c>
      <c r="AG102">
        <v>-253.5</v>
      </c>
      <c r="AH102">
        <v>-247.2</v>
      </c>
      <c r="AI102" t="s">
        <v>0</v>
      </c>
      <c r="AJ102">
        <v>30</v>
      </c>
    </row>
    <row r="103" spans="1:36" x14ac:dyDescent="0.25">
      <c r="A103">
        <v>31</v>
      </c>
      <c r="B103" t="s">
        <v>0</v>
      </c>
      <c r="C103">
        <v>-311.10000000000002</v>
      </c>
      <c r="D103">
        <v>-310.2</v>
      </c>
      <c r="E103">
        <v>-327.60000000000002</v>
      </c>
      <c r="F103">
        <v>-255.6</v>
      </c>
      <c r="G103">
        <v>-321.60000000000002</v>
      </c>
      <c r="H103">
        <v>-211.5</v>
      </c>
      <c r="I103">
        <v>-222.9</v>
      </c>
      <c r="J103">
        <v>-314.39999999999998</v>
      </c>
      <c r="K103">
        <v>-318</v>
      </c>
      <c r="L103">
        <v>-315.3</v>
      </c>
      <c r="M103">
        <v>-274.5</v>
      </c>
      <c r="N103">
        <v>-272.7</v>
      </c>
      <c r="O103">
        <v>-122.7</v>
      </c>
      <c r="P103">
        <v>-325.8</v>
      </c>
      <c r="Q103">
        <v>-361.5</v>
      </c>
      <c r="R103">
        <v>-361.5</v>
      </c>
      <c r="S103">
        <v>-364.5</v>
      </c>
      <c r="T103">
        <v>-367.5</v>
      </c>
      <c r="U103">
        <v>-331.8</v>
      </c>
      <c r="V103">
        <v>-142.19999999999999</v>
      </c>
      <c r="W103">
        <v>-292.2</v>
      </c>
      <c r="X103">
        <v>-294</v>
      </c>
      <c r="Y103">
        <v>-334.8</v>
      </c>
      <c r="Z103">
        <v>-337.5</v>
      </c>
      <c r="AA103">
        <v>-333.9</v>
      </c>
      <c r="AB103">
        <v>-237.9</v>
      </c>
      <c r="AC103">
        <v>-226.5</v>
      </c>
      <c r="AD103">
        <v>-336.6</v>
      </c>
      <c r="AE103">
        <v>-267.60000000000002</v>
      </c>
      <c r="AF103">
        <v>-333.6</v>
      </c>
      <c r="AG103">
        <v>-310.2</v>
      </c>
      <c r="AH103">
        <v>-311.10000000000002</v>
      </c>
      <c r="AI103" t="s">
        <v>0</v>
      </c>
      <c r="AJ103">
        <v>31</v>
      </c>
    </row>
    <row r="105" spans="1:36" x14ac:dyDescent="0.25">
      <c r="C105" t="s">
        <v>12</v>
      </c>
    </row>
    <row r="106" spans="1:36" x14ac:dyDescent="0.25">
      <c r="A106">
        <v>0</v>
      </c>
      <c r="B106" t="s">
        <v>0</v>
      </c>
      <c r="C106">
        <v>67.693877999999998</v>
      </c>
      <c r="D106">
        <v>60.816327000000001</v>
      </c>
      <c r="E106">
        <v>65.612245000000001</v>
      </c>
      <c r="F106">
        <v>65.387754999999999</v>
      </c>
      <c r="G106">
        <v>62.346938999999999</v>
      </c>
      <c r="H106">
        <v>66.428571000000005</v>
      </c>
      <c r="I106">
        <v>71.714286000000001</v>
      </c>
      <c r="J106">
        <v>77.795918</v>
      </c>
      <c r="K106">
        <v>92.836735000000004</v>
      </c>
      <c r="L106">
        <v>111.326531</v>
      </c>
      <c r="M106">
        <v>117.77551</v>
      </c>
      <c r="N106">
        <v>119.265306</v>
      </c>
      <c r="O106">
        <v>116.04081600000001</v>
      </c>
      <c r="P106">
        <v>111.285714</v>
      </c>
      <c r="Q106">
        <v>109.061224</v>
      </c>
      <c r="R106">
        <v>112.04081600000001</v>
      </c>
      <c r="S106">
        <v>112.04081600000001</v>
      </c>
      <c r="T106">
        <v>109.061224</v>
      </c>
      <c r="U106">
        <v>111.285714</v>
      </c>
      <c r="V106">
        <v>116.04081600000001</v>
      </c>
      <c r="W106">
        <v>119.265306</v>
      </c>
      <c r="X106">
        <v>117.77551</v>
      </c>
      <c r="Y106">
        <v>111.326531</v>
      </c>
      <c r="Z106">
        <v>92.836735000000004</v>
      </c>
      <c r="AA106">
        <v>77.795918</v>
      </c>
      <c r="AB106">
        <v>71.714286000000001</v>
      </c>
      <c r="AC106">
        <v>66.428571000000005</v>
      </c>
      <c r="AD106">
        <v>62.346938999999999</v>
      </c>
      <c r="AE106">
        <v>65.387754999999999</v>
      </c>
      <c r="AF106">
        <v>65.612245000000001</v>
      </c>
      <c r="AG106">
        <v>60.816327000000001</v>
      </c>
      <c r="AH106">
        <v>67.693877999999998</v>
      </c>
      <c r="AI106" t="s">
        <v>0</v>
      </c>
      <c r="AJ106">
        <v>0</v>
      </c>
    </row>
    <row r="107" spans="1:36" x14ac:dyDescent="0.25">
      <c r="A107">
        <v>1</v>
      </c>
      <c r="B107" t="s">
        <v>0</v>
      </c>
      <c r="C107">
        <v>92.836735000000004</v>
      </c>
      <c r="D107">
        <v>81.183672999999999</v>
      </c>
      <c r="E107">
        <v>82.918367000000003</v>
      </c>
      <c r="F107">
        <v>79.612245000000001</v>
      </c>
      <c r="G107">
        <v>72.102041</v>
      </c>
      <c r="H107">
        <v>71.714286000000001</v>
      </c>
      <c r="I107">
        <v>71.530612000000005</v>
      </c>
      <c r="J107">
        <v>76.489795999999998</v>
      </c>
      <c r="K107">
        <v>89.448980000000006</v>
      </c>
      <c r="L107">
        <v>102.673469</v>
      </c>
      <c r="M107">
        <v>105.020408</v>
      </c>
      <c r="N107">
        <v>106.44898000000001</v>
      </c>
      <c r="O107">
        <v>105.734694</v>
      </c>
      <c r="P107">
        <v>101.530612</v>
      </c>
      <c r="Q107">
        <v>97.551019999999994</v>
      </c>
      <c r="R107">
        <v>98.632653000000005</v>
      </c>
      <c r="S107">
        <v>98.632653000000005</v>
      </c>
      <c r="T107">
        <v>97.551019999999994</v>
      </c>
      <c r="U107">
        <v>101.530612</v>
      </c>
      <c r="V107">
        <v>105.734694</v>
      </c>
      <c r="W107">
        <v>106.44898000000001</v>
      </c>
      <c r="X107">
        <v>105.020408</v>
      </c>
      <c r="Y107">
        <v>102.673469</v>
      </c>
      <c r="Z107">
        <v>89.448980000000006</v>
      </c>
      <c r="AA107">
        <v>76.489795999999998</v>
      </c>
      <c r="AB107">
        <v>71.530612000000005</v>
      </c>
      <c r="AC107">
        <v>71.714286000000001</v>
      </c>
      <c r="AD107">
        <v>72.102041</v>
      </c>
      <c r="AE107">
        <v>79.612245000000001</v>
      </c>
      <c r="AF107">
        <v>82.918367000000003</v>
      </c>
      <c r="AG107">
        <v>81.183672999999999</v>
      </c>
      <c r="AH107">
        <v>92.836735000000004</v>
      </c>
      <c r="AI107" t="s">
        <v>0</v>
      </c>
      <c r="AJ107">
        <v>1</v>
      </c>
    </row>
    <row r="108" spans="1:36" x14ac:dyDescent="0.25">
      <c r="A108">
        <v>2</v>
      </c>
      <c r="B108" t="s">
        <v>0</v>
      </c>
      <c r="C108">
        <v>107.75510199999999</v>
      </c>
      <c r="D108">
        <v>94.367346999999995</v>
      </c>
      <c r="E108">
        <v>93.795918</v>
      </c>
      <c r="F108">
        <v>89.612245000000001</v>
      </c>
      <c r="G108">
        <v>80.632653000000005</v>
      </c>
      <c r="H108">
        <v>78.918367000000003</v>
      </c>
      <c r="I108">
        <v>74.163264999999996</v>
      </c>
      <c r="J108">
        <v>78.020408000000003</v>
      </c>
      <c r="K108">
        <v>86.714286000000001</v>
      </c>
      <c r="L108">
        <v>96.469387999999995</v>
      </c>
      <c r="M108">
        <v>95.938776000000004</v>
      </c>
      <c r="N108">
        <v>97.163264999999996</v>
      </c>
      <c r="O108">
        <v>101.591837</v>
      </c>
      <c r="P108">
        <v>102.04081600000001</v>
      </c>
      <c r="Q108">
        <v>96.591836999999998</v>
      </c>
      <c r="R108">
        <v>96.938776000000004</v>
      </c>
      <c r="S108">
        <v>96.938776000000004</v>
      </c>
      <c r="T108">
        <v>96.591836999999998</v>
      </c>
      <c r="U108">
        <v>102.04081600000001</v>
      </c>
      <c r="V108">
        <v>101.591837</v>
      </c>
      <c r="W108">
        <v>97.163264999999996</v>
      </c>
      <c r="X108">
        <v>95.938776000000004</v>
      </c>
      <c r="Y108">
        <v>96.469387999999995</v>
      </c>
      <c r="Z108">
        <v>86.714286000000001</v>
      </c>
      <c r="AA108">
        <v>78.020408000000003</v>
      </c>
      <c r="AB108">
        <v>74.163264999999996</v>
      </c>
      <c r="AC108">
        <v>78.918367000000003</v>
      </c>
      <c r="AD108">
        <v>80.632653000000005</v>
      </c>
      <c r="AE108">
        <v>89.612245000000001</v>
      </c>
      <c r="AF108">
        <v>93.795918</v>
      </c>
      <c r="AG108">
        <v>94.367346999999995</v>
      </c>
      <c r="AH108">
        <v>107.75510199999999</v>
      </c>
      <c r="AI108" t="s">
        <v>0</v>
      </c>
      <c r="AJ108">
        <v>2</v>
      </c>
    </row>
    <row r="109" spans="1:36" x14ac:dyDescent="0.25">
      <c r="A109">
        <v>3</v>
      </c>
      <c r="B109" t="s">
        <v>0</v>
      </c>
      <c r="C109">
        <v>112.75510199999999</v>
      </c>
      <c r="D109">
        <v>102.836735</v>
      </c>
      <c r="E109">
        <v>99.877550999999997</v>
      </c>
      <c r="F109">
        <v>93.183672999999999</v>
      </c>
      <c r="G109">
        <v>86.816327000000001</v>
      </c>
      <c r="H109">
        <v>88.346939000000006</v>
      </c>
      <c r="I109">
        <v>85.408163000000002</v>
      </c>
      <c r="J109">
        <v>88.938776000000004</v>
      </c>
      <c r="K109">
        <v>93.408163000000002</v>
      </c>
      <c r="L109">
        <v>99</v>
      </c>
      <c r="M109">
        <v>101.24489800000001</v>
      </c>
      <c r="N109">
        <v>103.57142899999999</v>
      </c>
      <c r="O109">
        <v>105.204082</v>
      </c>
      <c r="P109">
        <v>104.75510199999999</v>
      </c>
      <c r="Q109">
        <v>103.979592</v>
      </c>
      <c r="R109">
        <v>105.387755</v>
      </c>
      <c r="S109">
        <v>105.387755</v>
      </c>
      <c r="T109">
        <v>103.979592</v>
      </c>
      <c r="U109">
        <v>104.75510199999999</v>
      </c>
      <c r="V109">
        <v>105.204082</v>
      </c>
      <c r="W109">
        <v>103.57142899999999</v>
      </c>
      <c r="X109">
        <v>101.24489800000001</v>
      </c>
      <c r="Y109">
        <v>99</v>
      </c>
      <c r="Z109">
        <v>93.408163000000002</v>
      </c>
      <c r="AA109">
        <v>88.938776000000004</v>
      </c>
      <c r="AB109">
        <v>85.408163000000002</v>
      </c>
      <c r="AC109">
        <v>88.346939000000006</v>
      </c>
      <c r="AD109">
        <v>86.816327000000001</v>
      </c>
      <c r="AE109">
        <v>93.183672999999999</v>
      </c>
      <c r="AF109">
        <v>99.877550999999997</v>
      </c>
      <c r="AG109">
        <v>102.836735</v>
      </c>
      <c r="AH109">
        <v>112.75510199999999</v>
      </c>
      <c r="AI109" t="s">
        <v>0</v>
      </c>
      <c r="AJ109">
        <v>3</v>
      </c>
    </row>
    <row r="110" spans="1:36" x14ac:dyDescent="0.25">
      <c r="A110">
        <v>4</v>
      </c>
      <c r="B110" t="s">
        <v>0</v>
      </c>
      <c r="C110">
        <v>125.285714</v>
      </c>
      <c r="D110">
        <v>117.530612</v>
      </c>
      <c r="E110">
        <v>111.34693900000001</v>
      </c>
      <c r="F110">
        <v>101.489796</v>
      </c>
      <c r="G110">
        <v>94.224490000000003</v>
      </c>
      <c r="H110">
        <v>95.959183999999993</v>
      </c>
      <c r="I110">
        <v>91</v>
      </c>
      <c r="J110">
        <v>95.367346999999995</v>
      </c>
      <c r="K110">
        <v>95.510204000000002</v>
      </c>
      <c r="L110">
        <v>97.959183999999993</v>
      </c>
      <c r="M110">
        <v>101.55101999999999</v>
      </c>
      <c r="N110">
        <v>105.673469</v>
      </c>
      <c r="O110">
        <v>107.836735</v>
      </c>
      <c r="P110">
        <v>111.204082</v>
      </c>
      <c r="Q110">
        <v>110.591837</v>
      </c>
      <c r="R110">
        <v>111.897959</v>
      </c>
      <c r="S110">
        <v>111.897959</v>
      </c>
      <c r="T110">
        <v>110.591837</v>
      </c>
      <c r="U110">
        <v>111.204082</v>
      </c>
      <c r="V110">
        <v>107.836735</v>
      </c>
      <c r="W110">
        <v>105.673469</v>
      </c>
      <c r="X110">
        <v>101.55101999999999</v>
      </c>
      <c r="Y110">
        <v>97.959183999999993</v>
      </c>
      <c r="Z110">
        <v>95.510204000000002</v>
      </c>
      <c r="AA110">
        <v>95.367346999999995</v>
      </c>
      <c r="AB110">
        <v>91</v>
      </c>
      <c r="AC110">
        <v>95.959183999999993</v>
      </c>
      <c r="AD110">
        <v>94.224490000000003</v>
      </c>
      <c r="AE110">
        <v>101.489796</v>
      </c>
      <c r="AF110">
        <v>111.34693900000001</v>
      </c>
      <c r="AG110">
        <v>117.530612</v>
      </c>
      <c r="AH110">
        <v>125.285714</v>
      </c>
      <c r="AI110" t="s">
        <v>0</v>
      </c>
      <c r="AJ110">
        <v>4</v>
      </c>
    </row>
    <row r="111" spans="1:36" x14ac:dyDescent="0.25">
      <c r="A111">
        <v>5</v>
      </c>
      <c r="B111" t="s">
        <v>0</v>
      </c>
      <c r="C111">
        <v>128.10204100000001</v>
      </c>
      <c r="D111">
        <v>123.265306</v>
      </c>
      <c r="E111">
        <v>116.979592</v>
      </c>
      <c r="F111">
        <v>110.612245</v>
      </c>
      <c r="G111">
        <v>102.836735</v>
      </c>
      <c r="H111">
        <v>104.673469</v>
      </c>
      <c r="I111">
        <v>99.224490000000003</v>
      </c>
      <c r="J111">
        <v>102.081633</v>
      </c>
      <c r="K111">
        <v>103.020408</v>
      </c>
      <c r="L111">
        <v>107.673469</v>
      </c>
      <c r="M111">
        <v>106.918367</v>
      </c>
      <c r="N111">
        <v>114.102041</v>
      </c>
      <c r="O111">
        <v>119.510204</v>
      </c>
      <c r="P111">
        <v>127.34693900000001</v>
      </c>
      <c r="Q111">
        <v>130.53061199999999</v>
      </c>
      <c r="R111">
        <v>128.26530600000001</v>
      </c>
      <c r="S111">
        <v>128.26530600000001</v>
      </c>
      <c r="T111">
        <v>130.53061199999999</v>
      </c>
      <c r="U111">
        <v>127.34693900000001</v>
      </c>
      <c r="V111">
        <v>119.510204</v>
      </c>
      <c r="W111">
        <v>114.102041</v>
      </c>
      <c r="X111">
        <v>106.918367</v>
      </c>
      <c r="Y111">
        <v>107.673469</v>
      </c>
      <c r="Z111">
        <v>103.020408</v>
      </c>
      <c r="AA111">
        <v>102.081633</v>
      </c>
      <c r="AB111">
        <v>99.224490000000003</v>
      </c>
      <c r="AC111">
        <v>104.673469</v>
      </c>
      <c r="AD111">
        <v>102.836735</v>
      </c>
      <c r="AE111">
        <v>110.612245</v>
      </c>
      <c r="AF111">
        <v>116.979592</v>
      </c>
      <c r="AG111">
        <v>123.265306</v>
      </c>
      <c r="AH111">
        <v>128.10204100000001</v>
      </c>
      <c r="AI111" t="s">
        <v>0</v>
      </c>
      <c r="AJ111">
        <v>5</v>
      </c>
    </row>
    <row r="112" spans="1:36" x14ac:dyDescent="0.25">
      <c r="A112">
        <v>6</v>
      </c>
      <c r="B112" t="s">
        <v>0</v>
      </c>
      <c r="C112">
        <v>144.95918399999999</v>
      </c>
      <c r="D112">
        <v>137.48979600000001</v>
      </c>
      <c r="E112">
        <v>133.24489800000001</v>
      </c>
      <c r="F112">
        <v>125.85714299999999</v>
      </c>
      <c r="G112">
        <v>116.081633</v>
      </c>
      <c r="H112">
        <v>117.42857100000001</v>
      </c>
      <c r="I112">
        <v>109.122449</v>
      </c>
      <c r="J112">
        <v>110.95918399999999</v>
      </c>
      <c r="K112">
        <v>113.183673</v>
      </c>
      <c r="L112">
        <v>116.367347</v>
      </c>
      <c r="M112">
        <v>115.408163</v>
      </c>
      <c r="N112">
        <v>122.265306</v>
      </c>
      <c r="O112">
        <v>128.95918399999999</v>
      </c>
      <c r="P112">
        <v>138.48979600000001</v>
      </c>
      <c r="Q112">
        <v>141.51020399999999</v>
      </c>
      <c r="R112">
        <v>137.816327</v>
      </c>
      <c r="S112">
        <v>137.816327</v>
      </c>
      <c r="T112">
        <v>141.51020399999999</v>
      </c>
      <c r="U112">
        <v>138.48979600000001</v>
      </c>
      <c r="V112">
        <v>128.95918399999999</v>
      </c>
      <c r="W112">
        <v>122.265306</v>
      </c>
      <c r="X112">
        <v>115.408163</v>
      </c>
      <c r="Y112">
        <v>116.367347</v>
      </c>
      <c r="Z112">
        <v>113.183673</v>
      </c>
      <c r="AA112">
        <v>110.95918399999999</v>
      </c>
      <c r="AB112">
        <v>109.122449</v>
      </c>
      <c r="AC112">
        <v>117.42857100000001</v>
      </c>
      <c r="AD112">
        <v>116.081633</v>
      </c>
      <c r="AE112">
        <v>125.85714299999999</v>
      </c>
      <c r="AF112">
        <v>133.24489800000001</v>
      </c>
      <c r="AG112">
        <v>137.48979600000001</v>
      </c>
      <c r="AH112">
        <v>144.95918399999999</v>
      </c>
      <c r="AI112" t="s">
        <v>0</v>
      </c>
      <c r="AJ112">
        <v>6</v>
      </c>
    </row>
    <row r="113" spans="1:36" x14ac:dyDescent="0.25">
      <c r="A113">
        <v>7</v>
      </c>
      <c r="B113" t="s">
        <v>0</v>
      </c>
      <c r="C113">
        <v>146.93877599999999</v>
      </c>
      <c r="D113">
        <v>137.89795899999999</v>
      </c>
      <c r="E113">
        <v>134.71428599999999</v>
      </c>
      <c r="F113">
        <v>130.28571400000001</v>
      </c>
      <c r="G113">
        <v>125.469388</v>
      </c>
      <c r="H113">
        <v>129.08163300000001</v>
      </c>
      <c r="I113">
        <v>119.918367</v>
      </c>
      <c r="J113">
        <v>123.081633</v>
      </c>
      <c r="K113">
        <v>127.95918399999999</v>
      </c>
      <c r="L113">
        <v>131.26530600000001</v>
      </c>
      <c r="M113">
        <v>130.85714300000001</v>
      </c>
      <c r="N113">
        <v>136.22449</v>
      </c>
      <c r="O113">
        <v>139.77551</v>
      </c>
      <c r="P113">
        <v>147.04081600000001</v>
      </c>
      <c r="Q113">
        <v>150.69387800000001</v>
      </c>
      <c r="R113">
        <v>143.93877599999999</v>
      </c>
      <c r="S113">
        <v>143.93877599999999</v>
      </c>
      <c r="T113">
        <v>150.69387800000001</v>
      </c>
      <c r="U113">
        <v>147.04081600000001</v>
      </c>
      <c r="V113">
        <v>139.77551</v>
      </c>
      <c r="W113">
        <v>136.22449</v>
      </c>
      <c r="X113">
        <v>130.85714300000001</v>
      </c>
      <c r="Y113">
        <v>131.26530600000001</v>
      </c>
      <c r="Z113">
        <v>127.95918399999999</v>
      </c>
      <c r="AA113">
        <v>123.081633</v>
      </c>
      <c r="AB113">
        <v>119.918367</v>
      </c>
      <c r="AC113">
        <v>129.08163300000001</v>
      </c>
      <c r="AD113">
        <v>125.469388</v>
      </c>
      <c r="AE113">
        <v>130.28571400000001</v>
      </c>
      <c r="AF113">
        <v>134.71428599999999</v>
      </c>
      <c r="AG113">
        <v>137.89795899999999</v>
      </c>
      <c r="AH113">
        <v>146.93877599999999</v>
      </c>
      <c r="AI113" t="s">
        <v>0</v>
      </c>
      <c r="AJ113">
        <v>7</v>
      </c>
    </row>
    <row r="114" spans="1:36" x14ac:dyDescent="0.25">
      <c r="A114">
        <v>8</v>
      </c>
      <c r="B114" t="s">
        <v>0</v>
      </c>
      <c r="C114">
        <v>122.795918</v>
      </c>
      <c r="D114">
        <v>117.918367</v>
      </c>
      <c r="E114">
        <v>116.44898000000001</v>
      </c>
      <c r="F114">
        <v>119.102041</v>
      </c>
      <c r="G114">
        <v>121.387755</v>
      </c>
      <c r="H114">
        <v>130.08163300000001</v>
      </c>
      <c r="I114">
        <v>125.95918399999999</v>
      </c>
      <c r="J114">
        <v>129.816327</v>
      </c>
      <c r="K114">
        <v>136.30612199999999</v>
      </c>
      <c r="L114">
        <v>144.34693899999999</v>
      </c>
      <c r="M114">
        <v>149.32653099999999</v>
      </c>
      <c r="N114">
        <v>160.612245</v>
      </c>
      <c r="O114">
        <v>159.51020399999999</v>
      </c>
      <c r="P114">
        <v>165.204082</v>
      </c>
      <c r="Q114">
        <v>174.55101999999999</v>
      </c>
      <c r="R114">
        <v>170.77551</v>
      </c>
      <c r="S114">
        <v>170.77551</v>
      </c>
      <c r="T114">
        <v>174.55101999999999</v>
      </c>
      <c r="U114">
        <v>165.204082</v>
      </c>
      <c r="V114">
        <v>159.51020399999999</v>
      </c>
      <c r="W114">
        <v>160.612245</v>
      </c>
      <c r="X114">
        <v>149.32653099999999</v>
      </c>
      <c r="Y114">
        <v>144.34693899999999</v>
      </c>
      <c r="Z114">
        <v>136.30612199999999</v>
      </c>
      <c r="AA114">
        <v>129.816327</v>
      </c>
      <c r="AB114">
        <v>125.95918399999999</v>
      </c>
      <c r="AC114">
        <v>130.08163300000001</v>
      </c>
      <c r="AD114">
        <v>121.387755</v>
      </c>
      <c r="AE114">
        <v>119.102041</v>
      </c>
      <c r="AF114">
        <v>116.44898000000001</v>
      </c>
      <c r="AG114">
        <v>117.918367</v>
      </c>
      <c r="AH114">
        <v>122.795918</v>
      </c>
      <c r="AI114" t="s">
        <v>0</v>
      </c>
      <c r="AJ114">
        <v>8</v>
      </c>
    </row>
    <row r="115" spans="1:36" x14ac:dyDescent="0.25">
      <c r="A115">
        <v>9</v>
      </c>
      <c r="B115" t="s">
        <v>0</v>
      </c>
      <c r="C115">
        <v>109.102041</v>
      </c>
      <c r="D115">
        <v>105.836735</v>
      </c>
      <c r="E115">
        <v>106.24489800000001</v>
      </c>
      <c r="F115">
        <v>109.816327</v>
      </c>
      <c r="G115">
        <v>115.938776</v>
      </c>
      <c r="H115">
        <v>130.44898000000001</v>
      </c>
      <c r="I115">
        <v>132.30612199999999</v>
      </c>
      <c r="J115">
        <v>143.73469399999999</v>
      </c>
      <c r="K115">
        <v>157.183673</v>
      </c>
      <c r="L115">
        <v>175.91836699999999</v>
      </c>
      <c r="M115">
        <v>186.55101999999999</v>
      </c>
      <c r="N115">
        <v>202.65306100000001</v>
      </c>
      <c r="O115">
        <v>194.367347</v>
      </c>
      <c r="P115">
        <v>193.89795899999999</v>
      </c>
      <c r="Q115">
        <v>203.75510199999999</v>
      </c>
      <c r="R115">
        <v>198.67346900000001</v>
      </c>
      <c r="S115">
        <v>198.67346900000001</v>
      </c>
      <c r="T115">
        <v>203.75510199999999</v>
      </c>
      <c r="U115">
        <v>193.89795899999999</v>
      </c>
      <c r="V115">
        <v>194.367347</v>
      </c>
      <c r="W115">
        <v>202.65306100000001</v>
      </c>
      <c r="X115">
        <v>186.55101999999999</v>
      </c>
      <c r="Y115">
        <v>175.91836699999999</v>
      </c>
      <c r="Z115">
        <v>157.183673</v>
      </c>
      <c r="AA115">
        <v>143.73469399999999</v>
      </c>
      <c r="AB115">
        <v>132.30612199999999</v>
      </c>
      <c r="AC115">
        <v>130.44898000000001</v>
      </c>
      <c r="AD115">
        <v>115.938776</v>
      </c>
      <c r="AE115">
        <v>109.816327</v>
      </c>
      <c r="AF115">
        <v>106.24489800000001</v>
      </c>
      <c r="AG115">
        <v>105.836735</v>
      </c>
      <c r="AH115">
        <v>109.102041</v>
      </c>
      <c r="AI115" t="s">
        <v>0</v>
      </c>
      <c r="AJ115">
        <v>9</v>
      </c>
    </row>
    <row r="116" spans="1:36" x14ac:dyDescent="0.25">
      <c r="A116">
        <v>10</v>
      </c>
      <c r="B116" t="s">
        <v>0</v>
      </c>
      <c r="C116">
        <v>117.591837</v>
      </c>
      <c r="D116">
        <v>113.612245</v>
      </c>
      <c r="E116">
        <v>116.489796</v>
      </c>
      <c r="F116">
        <v>120.530612</v>
      </c>
      <c r="G116">
        <v>126.612245</v>
      </c>
      <c r="H116">
        <v>141.89795899999999</v>
      </c>
      <c r="I116">
        <v>146.591837</v>
      </c>
      <c r="J116">
        <v>161.46938800000001</v>
      </c>
      <c r="K116">
        <v>178.87755100000001</v>
      </c>
      <c r="L116">
        <v>202.06122400000001</v>
      </c>
      <c r="M116">
        <v>211.71428599999999</v>
      </c>
      <c r="N116">
        <v>223.89795899999999</v>
      </c>
      <c r="O116">
        <v>217.26530600000001</v>
      </c>
      <c r="P116">
        <v>215.204082</v>
      </c>
      <c r="Q116">
        <v>216.836735</v>
      </c>
      <c r="R116">
        <v>208.48979600000001</v>
      </c>
      <c r="S116">
        <v>208.48979600000001</v>
      </c>
      <c r="T116">
        <v>216.836735</v>
      </c>
      <c r="U116">
        <v>215.204082</v>
      </c>
      <c r="V116">
        <v>217.26530600000001</v>
      </c>
      <c r="W116">
        <v>223.89795899999999</v>
      </c>
      <c r="X116">
        <v>211.71428599999999</v>
      </c>
      <c r="Y116">
        <v>202.06122400000001</v>
      </c>
      <c r="Z116">
        <v>178.87755100000001</v>
      </c>
      <c r="AA116">
        <v>161.46938800000001</v>
      </c>
      <c r="AB116">
        <v>146.591837</v>
      </c>
      <c r="AC116">
        <v>141.89795899999999</v>
      </c>
      <c r="AD116">
        <v>126.612245</v>
      </c>
      <c r="AE116">
        <v>120.530612</v>
      </c>
      <c r="AF116">
        <v>116.489796</v>
      </c>
      <c r="AG116">
        <v>113.612245</v>
      </c>
      <c r="AH116">
        <v>117.591837</v>
      </c>
      <c r="AI116" t="s">
        <v>0</v>
      </c>
      <c r="AJ116">
        <v>10</v>
      </c>
    </row>
    <row r="117" spans="1:36" x14ac:dyDescent="0.25">
      <c r="A117">
        <v>11</v>
      </c>
      <c r="B117" t="s">
        <v>0</v>
      </c>
      <c r="C117">
        <v>126.979592</v>
      </c>
      <c r="D117">
        <v>125.285714</v>
      </c>
      <c r="E117">
        <v>133.836735</v>
      </c>
      <c r="F117">
        <v>139.77551</v>
      </c>
      <c r="G117">
        <v>147.77551</v>
      </c>
      <c r="H117">
        <v>168.87755100000001</v>
      </c>
      <c r="I117">
        <v>178.51020399999999</v>
      </c>
      <c r="J117">
        <v>200.30612199999999</v>
      </c>
      <c r="K117">
        <v>218</v>
      </c>
      <c r="L117">
        <v>237.14285699999999</v>
      </c>
      <c r="M117">
        <v>241.816327</v>
      </c>
      <c r="N117">
        <v>247.979592</v>
      </c>
      <c r="O117">
        <v>235.91836699999999</v>
      </c>
      <c r="P117">
        <v>227.22449</v>
      </c>
      <c r="Q117">
        <v>219.591837</v>
      </c>
      <c r="R117">
        <v>207.26530600000001</v>
      </c>
      <c r="S117">
        <v>207.26530600000001</v>
      </c>
      <c r="T117">
        <v>219.591837</v>
      </c>
      <c r="U117">
        <v>227.22449</v>
      </c>
      <c r="V117">
        <v>235.91836699999999</v>
      </c>
      <c r="W117">
        <v>247.979592</v>
      </c>
      <c r="X117">
        <v>241.816327</v>
      </c>
      <c r="Y117">
        <v>237.14285699999999</v>
      </c>
      <c r="Z117">
        <v>218</v>
      </c>
      <c r="AA117">
        <v>200.30612199999999</v>
      </c>
      <c r="AB117">
        <v>178.51020399999999</v>
      </c>
      <c r="AC117">
        <v>168.87755100000001</v>
      </c>
      <c r="AD117">
        <v>147.77551</v>
      </c>
      <c r="AE117">
        <v>139.77551</v>
      </c>
      <c r="AF117">
        <v>133.836735</v>
      </c>
      <c r="AG117">
        <v>125.285714</v>
      </c>
      <c r="AH117">
        <v>126.979592</v>
      </c>
      <c r="AI117" t="s">
        <v>0</v>
      </c>
      <c r="AJ117">
        <v>11</v>
      </c>
    </row>
    <row r="118" spans="1:36" x14ac:dyDescent="0.25">
      <c r="A118">
        <v>12</v>
      </c>
      <c r="B118" t="s">
        <v>0</v>
      </c>
      <c r="C118">
        <v>137.591837</v>
      </c>
      <c r="D118">
        <v>134.57142899999999</v>
      </c>
      <c r="E118">
        <v>145.387755</v>
      </c>
      <c r="F118">
        <v>149.91836699999999</v>
      </c>
      <c r="G118">
        <v>163.14285699999999</v>
      </c>
      <c r="H118">
        <v>193.77551</v>
      </c>
      <c r="I118">
        <v>208.34693899999999</v>
      </c>
      <c r="J118">
        <v>236.612245</v>
      </c>
      <c r="K118">
        <v>255.51020399999999</v>
      </c>
      <c r="L118">
        <v>271.53061200000002</v>
      </c>
      <c r="M118">
        <v>276.14285699999999</v>
      </c>
      <c r="N118">
        <v>274.65306099999998</v>
      </c>
      <c r="O118">
        <v>250.387755</v>
      </c>
      <c r="P118">
        <v>232.95918399999999</v>
      </c>
      <c r="Q118">
        <v>214.91836699999999</v>
      </c>
      <c r="R118">
        <v>199.836735</v>
      </c>
      <c r="S118">
        <v>199.836735</v>
      </c>
      <c r="T118">
        <v>214.91836699999999</v>
      </c>
      <c r="U118">
        <v>232.95918399999999</v>
      </c>
      <c r="V118">
        <v>250.387755</v>
      </c>
      <c r="W118">
        <v>274.65306099999998</v>
      </c>
      <c r="X118">
        <v>276.14285699999999</v>
      </c>
      <c r="Y118">
        <v>271.53061200000002</v>
      </c>
      <c r="Z118">
        <v>255.51020399999999</v>
      </c>
      <c r="AA118">
        <v>236.612245</v>
      </c>
      <c r="AB118">
        <v>208.34693899999999</v>
      </c>
      <c r="AC118">
        <v>193.77551</v>
      </c>
      <c r="AD118">
        <v>163.14285699999999</v>
      </c>
      <c r="AE118">
        <v>149.91836699999999</v>
      </c>
      <c r="AF118">
        <v>145.387755</v>
      </c>
      <c r="AG118">
        <v>134.57142899999999</v>
      </c>
      <c r="AH118">
        <v>137.591837</v>
      </c>
      <c r="AI118" t="s">
        <v>0</v>
      </c>
      <c r="AJ118">
        <v>12</v>
      </c>
    </row>
    <row r="119" spans="1:36" x14ac:dyDescent="0.25">
      <c r="A119">
        <v>13</v>
      </c>
      <c r="B119" t="s">
        <v>0</v>
      </c>
      <c r="C119">
        <v>141.632653</v>
      </c>
      <c r="D119">
        <v>145.14285699999999</v>
      </c>
      <c r="E119">
        <v>154.42857100000001</v>
      </c>
      <c r="F119">
        <v>162.163265</v>
      </c>
      <c r="G119">
        <v>182.591837</v>
      </c>
      <c r="H119">
        <v>208.73469399999999</v>
      </c>
      <c r="I119">
        <v>231.51020399999999</v>
      </c>
      <c r="J119">
        <v>241.130413</v>
      </c>
      <c r="K119">
        <v>257.90592299999997</v>
      </c>
      <c r="L119">
        <v>271.04878000000002</v>
      </c>
      <c r="M119">
        <v>295.816327</v>
      </c>
      <c r="N119">
        <v>285.97959200000003</v>
      </c>
      <c r="O119">
        <v>261.57142900000002</v>
      </c>
      <c r="P119">
        <v>237.24489800000001</v>
      </c>
      <c r="Q119">
        <v>210.04081600000001</v>
      </c>
      <c r="R119">
        <v>194.91836699999999</v>
      </c>
      <c r="S119">
        <v>194.91836699999999</v>
      </c>
      <c r="T119">
        <v>210.04081600000001</v>
      </c>
      <c r="U119">
        <v>237.24489800000001</v>
      </c>
      <c r="V119">
        <v>261.57142900000002</v>
      </c>
      <c r="W119">
        <v>285.97959200000003</v>
      </c>
      <c r="X119">
        <v>295.816327</v>
      </c>
      <c r="Y119">
        <v>293</v>
      </c>
      <c r="Z119">
        <v>279.85714300000001</v>
      </c>
      <c r="AA119">
        <v>263.08163300000001</v>
      </c>
      <c r="AB119">
        <v>231.51020399999999</v>
      </c>
      <c r="AC119">
        <v>208.73469399999999</v>
      </c>
      <c r="AD119">
        <v>182.591837</v>
      </c>
      <c r="AE119">
        <v>162.163265</v>
      </c>
      <c r="AF119">
        <v>154.42857100000001</v>
      </c>
      <c r="AG119">
        <v>145.14285699999999</v>
      </c>
      <c r="AH119">
        <v>141.632653</v>
      </c>
      <c r="AI119" t="s">
        <v>0</v>
      </c>
      <c r="AJ119">
        <v>13</v>
      </c>
    </row>
    <row r="120" spans="1:36" x14ac:dyDescent="0.25">
      <c r="A120">
        <v>14</v>
      </c>
      <c r="B120" t="s">
        <v>0</v>
      </c>
      <c r="C120">
        <v>131.26530600000001</v>
      </c>
      <c r="D120">
        <v>140.30612199999999</v>
      </c>
      <c r="E120">
        <v>154.28571400000001</v>
      </c>
      <c r="F120">
        <v>166.14285699999999</v>
      </c>
      <c r="G120">
        <v>190.836735</v>
      </c>
      <c r="H120">
        <v>223.612245</v>
      </c>
      <c r="I120">
        <v>231.53857600000001</v>
      </c>
      <c r="J120">
        <v>270.04878000000002</v>
      </c>
      <c r="K120">
        <v>283.477352</v>
      </c>
      <c r="L120">
        <v>290.94673999999998</v>
      </c>
      <c r="M120">
        <v>288.518168</v>
      </c>
      <c r="N120">
        <v>295.30612200000002</v>
      </c>
      <c r="O120">
        <v>264.591837</v>
      </c>
      <c r="P120">
        <v>236.816327</v>
      </c>
      <c r="Q120">
        <v>201.57142899999999</v>
      </c>
      <c r="R120">
        <v>187.408163</v>
      </c>
      <c r="S120">
        <v>187.408163</v>
      </c>
      <c r="T120">
        <v>201.57142899999999</v>
      </c>
      <c r="U120">
        <v>236.816327</v>
      </c>
      <c r="V120">
        <v>264.591837</v>
      </c>
      <c r="W120">
        <v>295.30612200000002</v>
      </c>
      <c r="X120">
        <v>310.46938799999998</v>
      </c>
      <c r="Y120">
        <v>312.89795900000001</v>
      </c>
      <c r="Z120">
        <v>305.42857099999998</v>
      </c>
      <c r="AA120">
        <v>292</v>
      </c>
      <c r="AB120">
        <v>253.48979600000001</v>
      </c>
      <c r="AC120">
        <v>223.612245</v>
      </c>
      <c r="AD120">
        <v>190.836735</v>
      </c>
      <c r="AE120">
        <v>166.14285699999999</v>
      </c>
      <c r="AF120">
        <v>154.28571400000001</v>
      </c>
      <c r="AG120">
        <v>140.30612199999999</v>
      </c>
      <c r="AH120">
        <v>131.26530600000001</v>
      </c>
      <c r="AI120" t="s">
        <v>0</v>
      </c>
      <c r="AJ120">
        <v>14</v>
      </c>
    </row>
    <row r="121" spans="1:36" x14ac:dyDescent="0.25">
      <c r="A121">
        <v>15</v>
      </c>
      <c r="B121" t="s">
        <v>0</v>
      </c>
      <c r="C121">
        <v>130.73469399999999</v>
      </c>
      <c r="D121">
        <v>139.836735</v>
      </c>
      <c r="E121">
        <v>159.93877599999999</v>
      </c>
      <c r="F121">
        <v>177.42857100000001</v>
      </c>
      <c r="G121">
        <v>205.06122400000001</v>
      </c>
      <c r="H121">
        <v>216.27327</v>
      </c>
      <c r="I121">
        <v>246.02837199999999</v>
      </c>
      <c r="J121">
        <v>281.76306599999998</v>
      </c>
      <c r="K121">
        <v>294.19163800000001</v>
      </c>
      <c r="L121">
        <v>294.37531100000001</v>
      </c>
      <c r="M121">
        <v>284.23245400000002</v>
      </c>
      <c r="N121">
        <v>260.293678</v>
      </c>
      <c r="O121">
        <v>251.612245</v>
      </c>
      <c r="P121">
        <v>222.51020399999999</v>
      </c>
      <c r="Q121">
        <v>182.591837</v>
      </c>
      <c r="R121">
        <v>166.89795899999999</v>
      </c>
      <c r="S121">
        <v>166.89795899999999</v>
      </c>
      <c r="T121">
        <v>182.591837</v>
      </c>
      <c r="U121">
        <v>222.51020399999999</v>
      </c>
      <c r="V121">
        <v>251.612245</v>
      </c>
      <c r="W121">
        <v>282.24489799999998</v>
      </c>
      <c r="X121">
        <v>306.183673</v>
      </c>
      <c r="Y121">
        <v>316.32653099999999</v>
      </c>
      <c r="Z121">
        <v>316.14285699999999</v>
      </c>
      <c r="AA121">
        <v>303.71428600000002</v>
      </c>
      <c r="AB121">
        <v>267.97959200000003</v>
      </c>
      <c r="AC121">
        <v>238.22449</v>
      </c>
      <c r="AD121">
        <v>205.06122400000001</v>
      </c>
      <c r="AE121">
        <v>177.42857100000001</v>
      </c>
      <c r="AF121">
        <v>159.93877599999999</v>
      </c>
      <c r="AG121">
        <v>139.836735</v>
      </c>
      <c r="AH121">
        <v>130.73469399999999</v>
      </c>
      <c r="AI121" t="s">
        <v>0</v>
      </c>
      <c r="AJ121">
        <v>15</v>
      </c>
    </row>
    <row r="122" spans="1:36" x14ac:dyDescent="0.25">
      <c r="A122">
        <v>16</v>
      </c>
      <c r="B122" t="s">
        <v>0</v>
      </c>
      <c r="C122">
        <v>141.020408</v>
      </c>
      <c r="D122">
        <v>153.08163300000001</v>
      </c>
      <c r="E122">
        <v>173.979592</v>
      </c>
      <c r="F122">
        <v>196.163265</v>
      </c>
      <c r="G122">
        <v>203.37531100000001</v>
      </c>
      <c r="H122">
        <v>233.98755600000001</v>
      </c>
      <c r="I122">
        <v>263.27327000000002</v>
      </c>
      <c r="J122">
        <v>292.59980100000001</v>
      </c>
      <c r="K122">
        <v>296.661025</v>
      </c>
      <c r="L122">
        <v>283.885515</v>
      </c>
      <c r="M122">
        <v>263.25286199999999</v>
      </c>
      <c r="N122">
        <v>229.518168</v>
      </c>
      <c r="O122">
        <v>199.334495</v>
      </c>
      <c r="P122">
        <v>191.69387800000001</v>
      </c>
      <c r="Q122">
        <v>148.14285699999999</v>
      </c>
      <c r="R122">
        <v>133.612245</v>
      </c>
      <c r="S122">
        <v>133.612245</v>
      </c>
      <c r="T122">
        <v>148.14285699999999</v>
      </c>
      <c r="U122">
        <v>191.69387800000001</v>
      </c>
      <c r="V122">
        <v>221.28571400000001</v>
      </c>
      <c r="W122">
        <v>251.46938800000001</v>
      </c>
      <c r="X122">
        <v>285.20408200000003</v>
      </c>
      <c r="Y122">
        <v>305.83673499999998</v>
      </c>
      <c r="Z122">
        <v>318.61224499999997</v>
      </c>
      <c r="AA122">
        <v>314.55101999999999</v>
      </c>
      <c r="AB122">
        <v>285.22449</v>
      </c>
      <c r="AC122">
        <v>255.93877599999999</v>
      </c>
      <c r="AD122">
        <v>225.32653099999999</v>
      </c>
      <c r="AE122">
        <v>196.163265</v>
      </c>
      <c r="AF122">
        <v>173.979592</v>
      </c>
      <c r="AG122">
        <v>153.08163300000001</v>
      </c>
      <c r="AH122">
        <v>141.020408</v>
      </c>
      <c r="AI122" t="s">
        <v>0</v>
      </c>
      <c r="AJ122">
        <v>16</v>
      </c>
    </row>
    <row r="123" spans="1:36" x14ac:dyDescent="0.25">
      <c r="A123">
        <v>17</v>
      </c>
      <c r="B123" t="s">
        <v>0</v>
      </c>
      <c r="C123">
        <v>139.91836699999999</v>
      </c>
      <c r="D123">
        <v>148.26530600000001</v>
      </c>
      <c r="E123">
        <v>170.204082</v>
      </c>
      <c r="F123">
        <v>202.28571400000001</v>
      </c>
      <c r="G123">
        <v>234.48979600000001</v>
      </c>
      <c r="H123">
        <v>242.110005</v>
      </c>
      <c r="I123">
        <v>273.84469899999999</v>
      </c>
      <c r="J123">
        <v>309.477352</v>
      </c>
      <c r="K123">
        <v>313.25286199999999</v>
      </c>
      <c r="L123">
        <v>291.04878000000002</v>
      </c>
      <c r="M123">
        <v>260.23245400000002</v>
      </c>
      <c r="N123">
        <v>223.885515</v>
      </c>
      <c r="O123">
        <v>211</v>
      </c>
      <c r="P123">
        <v>174.816327</v>
      </c>
      <c r="Q123">
        <v>126.04081600000001</v>
      </c>
      <c r="R123">
        <v>112.897959</v>
      </c>
      <c r="S123">
        <v>112.897959</v>
      </c>
      <c r="T123">
        <v>126.04081600000001</v>
      </c>
      <c r="U123">
        <v>174.816327</v>
      </c>
      <c r="V123">
        <v>211</v>
      </c>
      <c r="W123">
        <v>245.836735</v>
      </c>
      <c r="X123">
        <v>282.183673</v>
      </c>
      <c r="Y123">
        <v>313</v>
      </c>
      <c r="Z123">
        <v>335.20408200000003</v>
      </c>
      <c r="AA123">
        <v>331.42857099999998</v>
      </c>
      <c r="AB123">
        <v>295.79591799999997</v>
      </c>
      <c r="AC123">
        <v>264.06122399999998</v>
      </c>
      <c r="AD123">
        <v>234.48979600000001</v>
      </c>
      <c r="AE123">
        <v>202.28571400000001</v>
      </c>
      <c r="AF123">
        <v>170.204082</v>
      </c>
      <c r="AG123">
        <v>148.26530600000001</v>
      </c>
      <c r="AH123">
        <v>139.91836699999999</v>
      </c>
      <c r="AI123" t="s">
        <v>0</v>
      </c>
      <c r="AJ123">
        <v>17</v>
      </c>
    </row>
    <row r="124" spans="1:36" x14ac:dyDescent="0.25">
      <c r="A124">
        <v>18</v>
      </c>
      <c r="B124" t="s">
        <v>0</v>
      </c>
      <c r="C124">
        <v>133.06122400000001</v>
      </c>
      <c r="D124">
        <v>135.30612199999999</v>
      </c>
      <c r="E124">
        <v>155.85714300000001</v>
      </c>
      <c r="F124">
        <v>196.204082</v>
      </c>
      <c r="G124">
        <v>237.26530600000001</v>
      </c>
      <c r="H124">
        <v>265.24489799999998</v>
      </c>
      <c r="I124">
        <v>272.477352</v>
      </c>
      <c r="J124">
        <v>303.62020899999999</v>
      </c>
      <c r="K124">
        <v>311.13041299999998</v>
      </c>
      <c r="L124">
        <v>289.45694400000002</v>
      </c>
      <c r="M124">
        <v>253.35490300000001</v>
      </c>
      <c r="N124">
        <v>235.632653</v>
      </c>
      <c r="O124">
        <v>202.95918399999999</v>
      </c>
      <c r="P124">
        <v>168.387755</v>
      </c>
      <c r="Q124">
        <v>127.408163</v>
      </c>
      <c r="R124">
        <v>115.163265</v>
      </c>
      <c r="S124">
        <v>115.163265</v>
      </c>
      <c r="T124">
        <v>127.408163</v>
      </c>
      <c r="U124">
        <v>168.387755</v>
      </c>
      <c r="V124">
        <v>202.95918399999999</v>
      </c>
      <c r="W124">
        <v>235.632653</v>
      </c>
      <c r="X124">
        <v>275.30612200000002</v>
      </c>
      <c r="Y124">
        <v>311.408163</v>
      </c>
      <c r="Z124">
        <v>333.08163300000001</v>
      </c>
      <c r="AA124">
        <v>325.57142900000002</v>
      </c>
      <c r="AB124">
        <v>294.42857099999998</v>
      </c>
      <c r="AC124">
        <v>265.24489799999998</v>
      </c>
      <c r="AD124">
        <v>237.26530600000001</v>
      </c>
      <c r="AE124">
        <v>196.204082</v>
      </c>
      <c r="AF124">
        <v>155.85714300000001</v>
      </c>
      <c r="AG124">
        <v>135.30612199999999</v>
      </c>
      <c r="AH124">
        <v>133.06122400000001</v>
      </c>
      <c r="AI124" t="s">
        <v>0</v>
      </c>
      <c r="AJ124">
        <v>18</v>
      </c>
    </row>
    <row r="125" spans="1:36" x14ac:dyDescent="0.25">
      <c r="A125">
        <v>19</v>
      </c>
      <c r="B125" t="s">
        <v>0</v>
      </c>
      <c r="C125">
        <v>125.24489800000001</v>
      </c>
      <c r="D125">
        <v>127.95918399999999</v>
      </c>
      <c r="E125">
        <v>148.591837</v>
      </c>
      <c r="F125">
        <v>197.73469399999999</v>
      </c>
      <c r="G125">
        <v>241.91836699999999</v>
      </c>
      <c r="H125">
        <v>266.04081600000001</v>
      </c>
      <c r="I125">
        <v>299.71428600000002</v>
      </c>
      <c r="J125">
        <v>308.06918899999999</v>
      </c>
      <c r="K125">
        <v>314.68143400000002</v>
      </c>
      <c r="L125">
        <v>290.35490299999998</v>
      </c>
      <c r="M125">
        <v>272.44898000000001</v>
      </c>
      <c r="N125">
        <v>235.979592</v>
      </c>
      <c r="O125">
        <v>209.632653</v>
      </c>
      <c r="P125">
        <v>173.46938800000001</v>
      </c>
      <c r="Q125">
        <v>138.591837</v>
      </c>
      <c r="R125">
        <v>131.85714300000001</v>
      </c>
      <c r="S125">
        <v>131.85714300000001</v>
      </c>
      <c r="T125">
        <v>138.591837</v>
      </c>
      <c r="U125">
        <v>173.46938800000001</v>
      </c>
      <c r="V125">
        <v>209.632653</v>
      </c>
      <c r="W125">
        <v>235.979592</v>
      </c>
      <c r="X125">
        <v>272.44898000000001</v>
      </c>
      <c r="Y125">
        <v>312.30612200000002</v>
      </c>
      <c r="Z125">
        <v>336.632653</v>
      </c>
      <c r="AA125">
        <v>330.02040799999997</v>
      </c>
      <c r="AB125">
        <v>299.71428600000002</v>
      </c>
      <c r="AC125">
        <v>266.04081600000001</v>
      </c>
      <c r="AD125">
        <v>241.91836699999999</v>
      </c>
      <c r="AE125">
        <v>197.73469399999999</v>
      </c>
      <c r="AF125">
        <v>148.591837</v>
      </c>
      <c r="AG125">
        <v>127.95918399999999</v>
      </c>
      <c r="AH125">
        <v>125.24489800000001</v>
      </c>
      <c r="AI125" t="s">
        <v>0</v>
      </c>
      <c r="AJ125">
        <v>19</v>
      </c>
    </row>
    <row r="126" spans="1:36" x14ac:dyDescent="0.25">
      <c r="A126">
        <v>20</v>
      </c>
      <c r="B126" t="s">
        <v>0</v>
      </c>
      <c r="C126">
        <v>125.632653</v>
      </c>
      <c r="D126">
        <v>127.979592</v>
      </c>
      <c r="E126">
        <v>153.44898000000001</v>
      </c>
      <c r="F126">
        <v>204.836735</v>
      </c>
      <c r="G126">
        <v>246.408163</v>
      </c>
      <c r="H126">
        <v>287.87755099999998</v>
      </c>
      <c r="I126">
        <v>315.57142900000002</v>
      </c>
      <c r="J126">
        <v>348.30612200000002</v>
      </c>
      <c r="K126">
        <v>330.23245400000002</v>
      </c>
      <c r="L126">
        <v>328.08163300000001</v>
      </c>
      <c r="M126">
        <v>283.85714300000001</v>
      </c>
      <c r="N126">
        <v>250.24489800000001</v>
      </c>
      <c r="O126">
        <v>211.163265</v>
      </c>
      <c r="P126">
        <v>178.408163</v>
      </c>
      <c r="Q126">
        <v>145.87755100000001</v>
      </c>
      <c r="R126">
        <v>138.26530600000001</v>
      </c>
      <c r="S126">
        <v>138.26530600000001</v>
      </c>
      <c r="T126">
        <v>145.87755100000001</v>
      </c>
      <c r="U126">
        <v>178.408163</v>
      </c>
      <c r="V126">
        <v>211.163265</v>
      </c>
      <c r="W126">
        <v>250.24489800000001</v>
      </c>
      <c r="X126">
        <v>283.85714300000001</v>
      </c>
      <c r="Y126">
        <v>328.08163300000001</v>
      </c>
      <c r="Z126">
        <v>352.183673</v>
      </c>
      <c r="AA126">
        <v>348.30612200000002</v>
      </c>
      <c r="AB126">
        <v>315.57142900000002</v>
      </c>
      <c r="AC126">
        <v>287.87755099999998</v>
      </c>
      <c r="AD126">
        <v>246.408163</v>
      </c>
      <c r="AE126">
        <v>204.836735</v>
      </c>
      <c r="AF126">
        <v>153.44898000000001</v>
      </c>
      <c r="AG126">
        <v>127.979592</v>
      </c>
      <c r="AH126">
        <v>125.632653</v>
      </c>
      <c r="AI126" t="s">
        <v>0</v>
      </c>
      <c r="AJ126">
        <v>20</v>
      </c>
    </row>
    <row r="127" spans="1:36" x14ac:dyDescent="0.25">
      <c r="A127">
        <v>21</v>
      </c>
      <c r="B127" t="s">
        <v>0</v>
      </c>
      <c r="C127">
        <v>135.10204100000001</v>
      </c>
      <c r="D127">
        <v>141.14285699999999</v>
      </c>
      <c r="E127">
        <v>164.12244899999999</v>
      </c>
      <c r="F127">
        <v>212.591837</v>
      </c>
      <c r="G127">
        <v>252.06122400000001</v>
      </c>
      <c r="H127">
        <v>300.34693900000002</v>
      </c>
      <c r="I127">
        <v>331</v>
      </c>
      <c r="J127">
        <v>359.93877600000002</v>
      </c>
      <c r="K127">
        <v>365.20408200000003</v>
      </c>
      <c r="L127">
        <v>344.10204099999999</v>
      </c>
      <c r="M127">
        <v>301.04081600000001</v>
      </c>
      <c r="N127">
        <v>267.632653</v>
      </c>
      <c r="O127">
        <v>224.55101999999999</v>
      </c>
      <c r="P127">
        <v>192.57142899999999</v>
      </c>
      <c r="Q127">
        <v>161.55101999999999</v>
      </c>
      <c r="R127">
        <v>149.46938800000001</v>
      </c>
      <c r="S127">
        <v>149.46938800000001</v>
      </c>
      <c r="T127">
        <v>161.55101999999999</v>
      </c>
      <c r="U127">
        <v>192.57142899999999</v>
      </c>
      <c r="V127">
        <v>224.55101999999999</v>
      </c>
      <c r="W127">
        <v>267.632653</v>
      </c>
      <c r="X127">
        <v>301.04081600000001</v>
      </c>
      <c r="Y127">
        <v>344.10204099999999</v>
      </c>
      <c r="Z127">
        <v>365.20408200000003</v>
      </c>
      <c r="AA127">
        <v>359.93877600000002</v>
      </c>
      <c r="AB127">
        <v>331</v>
      </c>
      <c r="AC127">
        <v>300.34693900000002</v>
      </c>
      <c r="AD127">
        <v>252.06122400000001</v>
      </c>
      <c r="AE127">
        <v>212.591837</v>
      </c>
      <c r="AF127">
        <v>164.12244899999999</v>
      </c>
      <c r="AG127">
        <v>141.14285699999999</v>
      </c>
      <c r="AH127">
        <v>135.10204100000001</v>
      </c>
      <c r="AI127" t="s">
        <v>0</v>
      </c>
      <c r="AJ127">
        <v>21</v>
      </c>
    </row>
    <row r="128" spans="1:36" x14ac:dyDescent="0.25">
      <c r="A128">
        <v>22</v>
      </c>
      <c r="B128" t="s">
        <v>0</v>
      </c>
      <c r="C128">
        <v>147.204082</v>
      </c>
      <c r="D128">
        <v>155.367347</v>
      </c>
      <c r="E128">
        <v>172.979592</v>
      </c>
      <c r="F128">
        <v>215.30612199999999</v>
      </c>
      <c r="G128">
        <v>252.612245</v>
      </c>
      <c r="H128">
        <v>298.367347</v>
      </c>
      <c r="I128">
        <v>332.44898000000001</v>
      </c>
      <c r="J128">
        <v>365.79591799999997</v>
      </c>
      <c r="K128">
        <v>369.32653099999999</v>
      </c>
      <c r="L128">
        <v>351.75510200000002</v>
      </c>
      <c r="M128">
        <v>311.97959200000003</v>
      </c>
      <c r="N128">
        <v>282.367347</v>
      </c>
      <c r="O128">
        <v>239.28571400000001</v>
      </c>
      <c r="P128">
        <v>206.04081600000001</v>
      </c>
      <c r="Q128">
        <v>174.10204100000001</v>
      </c>
      <c r="R128">
        <v>161.34693899999999</v>
      </c>
      <c r="S128">
        <v>161.34693899999999</v>
      </c>
      <c r="T128">
        <v>174.10204100000001</v>
      </c>
      <c r="U128">
        <v>206.04081600000001</v>
      </c>
      <c r="V128">
        <v>239.28571400000001</v>
      </c>
      <c r="W128">
        <v>282.367347</v>
      </c>
      <c r="X128">
        <v>311.97959200000003</v>
      </c>
      <c r="Y128">
        <v>351.75510200000002</v>
      </c>
      <c r="Z128">
        <v>369.32653099999999</v>
      </c>
      <c r="AA128">
        <v>365.79591799999997</v>
      </c>
      <c r="AB128">
        <v>332.44898000000001</v>
      </c>
      <c r="AC128">
        <v>298.367347</v>
      </c>
      <c r="AD128">
        <v>252.612245</v>
      </c>
      <c r="AE128">
        <v>215.30612199999999</v>
      </c>
      <c r="AF128">
        <v>172.979592</v>
      </c>
      <c r="AG128">
        <v>155.367347</v>
      </c>
      <c r="AH128">
        <v>147.204082</v>
      </c>
      <c r="AI128" t="s">
        <v>0</v>
      </c>
      <c r="AJ128">
        <v>22</v>
      </c>
    </row>
    <row r="129" spans="1:36" x14ac:dyDescent="0.25">
      <c r="A129">
        <v>23</v>
      </c>
      <c r="B129" t="s">
        <v>0</v>
      </c>
      <c r="C129">
        <v>152.77551</v>
      </c>
      <c r="D129">
        <v>155.14285699999999</v>
      </c>
      <c r="E129">
        <v>171.67346900000001</v>
      </c>
      <c r="F129">
        <v>208.48979600000001</v>
      </c>
      <c r="G129">
        <v>245.24489800000001</v>
      </c>
      <c r="H129">
        <v>289.95918399999999</v>
      </c>
      <c r="I129">
        <v>322.85714300000001</v>
      </c>
      <c r="J129">
        <v>358.51020399999999</v>
      </c>
      <c r="K129">
        <v>365.367347</v>
      </c>
      <c r="L129">
        <v>348.32653099999999</v>
      </c>
      <c r="M129">
        <v>314.55101999999999</v>
      </c>
      <c r="N129">
        <v>290.14285699999999</v>
      </c>
      <c r="O129">
        <v>248.67346900000001</v>
      </c>
      <c r="P129">
        <v>213.85714300000001</v>
      </c>
      <c r="Q129">
        <v>184.77551</v>
      </c>
      <c r="R129">
        <v>171.08163300000001</v>
      </c>
      <c r="S129">
        <v>171.08163300000001</v>
      </c>
      <c r="T129">
        <v>184.77551</v>
      </c>
      <c r="U129">
        <v>213.85714300000001</v>
      </c>
      <c r="V129">
        <v>248.67346900000001</v>
      </c>
      <c r="W129">
        <v>290.14285699999999</v>
      </c>
      <c r="X129">
        <v>314.55101999999999</v>
      </c>
      <c r="Y129">
        <v>348.32653099999999</v>
      </c>
      <c r="Z129">
        <v>365.367347</v>
      </c>
      <c r="AA129">
        <v>358.51020399999999</v>
      </c>
      <c r="AB129">
        <v>322.85714300000001</v>
      </c>
      <c r="AC129">
        <v>289.95918399999999</v>
      </c>
      <c r="AD129">
        <v>245.24489800000001</v>
      </c>
      <c r="AE129">
        <v>208.48979600000001</v>
      </c>
      <c r="AF129">
        <v>171.67346900000001</v>
      </c>
      <c r="AG129">
        <v>155.14285699999999</v>
      </c>
      <c r="AH129">
        <v>152.77551</v>
      </c>
      <c r="AI129" t="s">
        <v>0</v>
      </c>
      <c r="AJ129">
        <v>23</v>
      </c>
    </row>
    <row r="130" spans="1:36" x14ac:dyDescent="0.25">
      <c r="A130">
        <v>24</v>
      </c>
      <c r="B130" t="s">
        <v>0</v>
      </c>
      <c r="C130">
        <v>156.06122400000001</v>
      </c>
      <c r="D130">
        <v>159.06122400000001</v>
      </c>
      <c r="E130">
        <v>173.387755</v>
      </c>
      <c r="F130">
        <v>202.75510199999999</v>
      </c>
      <c r="G130">
        <v>233.836735</v>
      </c>
      <c r="H130">
        <v>276.26530600000001</v>
      </c>
      <c r="I130">
        <v>303.46938799999998</v>
      </c>
      <c r="J130">
        <v>332.02040799999997</v>
      </c>
      <c r="K130">
        <v>339</v>
      </c>
      <c r="L130">
        <v>330.816327</v>
      </c>
      <c r="M130">
        <v>306.93877600000002</v>
      </c>
      <c r="N130">
        <v>287.85714300000001</v>
      </c>
      <c r="O130">
        <v>252.77551</v>
      </c>
      <c r="P130">
        <v>227.26530600000001</v>
      </c>
      <c r="Q130">
        <v>205.71428599999999</v>
      </c>
      <c r="R130">
        <v>195.204082</v>
      </c>
      <c r="S130">
        <v>195.204082</v>
      </c>
      <c r="T130">
        <v>205.71428599999999</v>
      </c>
      <c r="U130">
        <v>227.26530600000001</v>
      </c>
      <c r="V130">
        <v>252.77551</v>
      </c>
      <c r="W130">
        <v>287.85714300000001</v>
      </c>
      <c r="X130">
        <v>306.93877600000002</v>
      </c>
      <c r="Y130">
        <v>330.816327</v>
      </c>
      <c r="Z130">
        <v>339</v>
      </c>
      <c r="AA130">
        <v>332.02040799999997</v>
      </c>
      <c r="AB130">
        <v>303.46938799999998</v>
      </c>
      <c r="AC130">
        <v>276.26530600000001</v>
      </c>
      <c r="AD130">
        <v>233.836735</v>
      </c>
      <c r="AE130">
        <v>202.75510199999999</v>
      </c>
      <c r="AF130">
        <v>173.387755</v>
      </c>
      <c r="AG130">
        <v>159.06122400000001</v>
      </c>
      <c r="AH130">
        <v>156.06122400000001</v>
      </c>
      <c r="AI130" t="s">
        <v>0</v>
      </c>
      <c r="AJ130">
        <v>24</v>
      </c>
    </row>
    <row r="131" spans="1:36" x14ac:dyDescent="0.25">
      <c r="A131">
        <v>25</v>
      </c>
      <c r="B131" t="s">
        <v>0</v>
      </c>
      <c r="C131">
        <v>163.408163</v>
      </c>
      <c r="D131">
        <v>166.28571400000001</v>
      </c>
      <c r="E131">
        <v>176.69387800000001</v>
      </c>
      <c r="F131">
        <v>196.367347</v>
      </c>
      <c r="G131">
        <v>214.612245</v>
      </c>
      <c r="H131">
        <v>252.979592</v>
      </c>
      <c r="I131">
        <v>278.95918399999999</v>
      </c>
      <c r="J131">
        <v>306.14285699999999</v>
      </c>
      <c r="K131">
        <v>314.816327</v>
      </c>
      <c r="L131">
        <v>314.30612200000002</v>
      </c>
      <c r="M131">
        <v>296.95918399999999</v>
      </c>
      <c r="N131">
        <v>284.85714300000001</v>
      </c>
      <c r="O131">
        <v>253.163265</v>
      </c>
      <c r="P131">
        <v>231.73469399999999</v>
      </c>
      <c r="Q131">
        <v>211.65306100000001</v>
      </c>
      <c r="R131">
        <v>203.632653</v>
      </c>
      <c r="S131">
        <v>203.632653</v>
      </c>
      <c r="T131">
        <v>211.65306100000001</v>
      </c>
      <c r="U131">
        <v>231.73469399999999</v>
      </c>
      <c r="V131">
        <v>253.163265</v>
      </c>
      <c r="W131">
        <v>284.85714300000001</v>
      </c>
      <c r="X131">
        <v>296.95918399999999</v>
      </c>
      <c r="Y131">
        <v>314.30612200000002</v>
      </c>
      <c r="Z131">
        <v>314.816327</v>
      </c>
      <c r="AA131">
        <v>306.14285699999999</v>
      </c>
      <c r="AB131">
        <v>278.95918399999999</v>
      </c>
      <c r="AC131">
        <v>252.979592</v>
      </c>
      <c r="AD131">
        <v>214.612245</v>
      </c>
      <c r="AE131">
        <v>196.367347</v>
      </c>
      <c r="AF131">
        <v>176.69387800000001</v>
      </c>
      <c r="AG131">
        <v>166.28571400000001</v>
      </c>
      <c r="AH131">
        <v>163.408163</v>
      </c>
      <c r="AI131" t="s">
        <v>0</v>
      </c>
      <c r="AJ131">
        <v>25</v>
      </c>
    </row>
    <row r="132" spans="1:36" x14ac:dyDescent="0.25">
      <c r="A132">
        <v>26</v>
      </c>
      <c r="B132" t="s">
        <v>0</v>
      </c>
      <c r="C132">
        <v>167.14285699999999</v>
      </c>
      <c r="D132">
        <v>167.795918</v>
      </c>
      <c r="E132">
        <v>175.10204100000001</v>
      </c>
      <c r="F132">
        <v>181.30612199999999</v>
      </c>
      <c r="G132">
        <v>190.26530600000001</v>
      </c>
      <c r="H132">
        <v>227.24489800000001</v>
      </c>
      <c r="I132">
        <v>245.48979600000001</v>
      </c>
      <c r="J132">
        <v>270.83673499999998</v>
      </c>
      <c r="K132">
        <v>280.93877600000002</v>
      </c>
      <c r="L132">
        <v>288.46938799999998</v>
      </c>
      <c r="M132">
        <v>279.591837</v>
      </c>
      <c r="N132">
        <v>267.69387799999998</v>
      </c>
      <c r="O132">
        <v>235.77551</v>
      </c>
      <c r="P132">
        <v>220.69387800000001</v>
      </c>
      <c r="Q132">
        <v>200.08163300000001</v>
      </c>
      <c r="R132">
        <v>191.71428599999999</v>
      </c>
      <c r="S132">
        <v>191.71428599999999</v>
      </c>
      <c r="T132">
        <v>200.08163300000001</v>
      </c>
      <c r="U132">
        <v>220.69387800000001</v>
      </c>
      <c r="V132">
        <v>235.77551</v>
      </c>
      <c r="W132">
        <v>267.69387799999998</v>
      </c>
      <c r="X132">
        <v>279.591837</v>
      </c>
      <c r="Y132">
        <v>288.46938799999998</v>
      </c>
      <c r="Z132">
        <v>280.93877600000002</v>
      </c>
      <c r="AA132">
        <v>270.83673499999998</v>
      </c>
      <c r="AB132">
        <v>245.48979600000001</v>
      </c>
      <c r="AC132">
        <v>227.24489800000001</v>
      </c>
      <c r="AD132">
        <v>190.26530600000001</v>
      </c>
      <c r="AE132">
        <v>181.30612199999999</v>
      </c>
      <c r="AF132">
        <v>175.10204100000001</v>
      </c>
      <c r="AG132">
        <v>167.795918</v>
      </c>
      <c r="AH132">
        <v>167.14285699999999</v>
      </c>
      <c r="AI132" t="s">
        <v>0</v>
      </c>
      <c r="AJ132">
        <v>26</v>
      </c>
    </row>
    <row r="133" spans="1:36" x14ac:dyDescent="0.25">
      <c r="A133">
        <v>27</v>
      </c>
      <c r="B133" t="s">
        <v>0</v>
      </c>
      <c r="C133">
        <v>148.612245</v>
      </c>
      <c r="D133">
        <v>146.30612199999999</v>
      </c>
      <c r="E133">
        <v>149.06122400000001</v>
      </c>
      <c r="F133">
        <v>151.591837</v>
      </c>
      <c r="G133">
        <v>157</v>
      </c>
      <c r="H133">
        <v>184.91836699999999</v>
      </c>
      <c r="I133">
        <v>203.48979600000001</v>
      </c>
      <c r="J133">
        <v>223.612245</v>
      </c>
      <c r="K133">
        <v>239.408163</v>
      </c>
      <c r="L133">
        <v>255.979592</v>
      </c>
      <c r="M133">
        <v>254.51020399999999</v>
      </c>
      <c r="N133">
        <v>249.020408</v>
      </c>
      <c r="O133">
        <v>224.48979600000001</v>
      </c>
      <c r="P133">
        <v>212.51020399999999</v>
      </c>
      <c r="Q133">
        <v>200.77551</v>
      </c>
      <c r="R133">
        <v>195.71428599999999</v>
      </c>
      <c r="S133">
        <v>195.71428599999999</v>
      </c>
      <c r="T133">
        <v>200.77551</v>
      </c>
      <c r="U133">
        <v>212.51020399999999</v>
      </c>
      <c r="V133">
        <v>224.48979600000001</v>
      </c>
      <c r="W133">
        <v>249.020408</v>
      </c>
      <c r="X133">
        <v>254.51020399999999</v>
      </c>
      <c r="Y133">
        <v>255.979592</v>
      </c>
      <c r="Z133">
        <v>239.408163</v>
      </c>
      <c r="AA133">
        <v>223.612245</v>
      </c>
      <c r="AB133">
        <v>203.48979600000001</v>
      </c>
      <c r="AC133">
        <v>184.91836699999999</v>
      </c>
      <c r="AD133">
        <v>157</v>
      </c>
      <c r="AE133">
        <v>151.591837</v>
      </c>
      <c r="AF133">
        <v>149.06122400000001</v>
      </c>
      <c r="AG133">
        <v>146.30612199999999</v>
      </c>
      <c r="AH133">
        <v>148.612245</v>
      </c>
      <c r="AI133" t="s">
        <v>0</v>
      </c>
      <c r="AJ133">
        <v>27</v>
      </c>
    </row>
    <row r="134" spans="1:36" x14ac:dyDescent="0.25">
      <c r="A134">
        <v>28</v>
      </c>
      <c r="B134" t="s">
        <v>0</v>
      </c>
      <c r="C134">
        <v>129.10204100000001</v>
      </c>
      <c r="D134">
        <v>122.489796</v>
      </c>
      <c r="E134">
        <v>125.734694</v>
      </c>
      <c r="F134">
        <v>129.020408</v>
      </c>
      <c r="G134">
        <v>130.816327</v>
      </c>
      <c r="H134">
        <v>144.34693899999999</v>
      </c>
      <c r="I134">
        <v>156.44898000000001</v>
      </c>
      <c r="J134">
        <v>173.836735</v>
      </c>
      <c r="K134">
        <v>190.30612199999999</v>
      </c>
      <c r="L134">
        <v>211.46938800000001</v>
      </c>
      <c r="M134">
        <v>212.387755</v>
      </c>
      <c r="N134">
        <v>213.06122400000001</v>
      </c>
      <c r="O134">
        <v>201.367347</v>
      </c>
      <c r="P134">
        <v>194.08163300000001</v>
      </c>
      <c r="Q134">
        <v>187.77551</v>
      </c>
      <c r="R134">
        <v>188.46938800000001</v>
      </c>
      <c r="S134">
        <v>188.46938800000001</v>
      </c>
      <c r="T134">
        <v>187.77551</v>
      </c>
      <c r="U134">
        <v>194.08163300000001</v>
      </c>
      <c r="V134">
        <v>201.367347</v>
      </c>
      <c r="W134">
        <v>213.06122400000001</v>
      </c>
      <c r="X134">
        <v>212.387755</v>
      </c>
      <c r="Y134">
        <v>211.46938800000001</v>
      </c>
      <c r="Z134">
        <v>190.30612199999999</v>
      </c>
      <c r="AA134">
        <v>173.836735</v>
      </c>
      <c r="AB134">
        <v>156.44898000000001</v>
      </c>
      <c r="AC134">
        <v>144.34693899999999</v>
      </c>
      <c r="AD134">
        <v>130.816327</v>
      </c>
      <c r="AE134">
        <v>129.020408</v>
      </c>
      <c r="AF134">
        <v>125.734694</v>
      </c>
      <c r="AG134">
        <v>122.489796</v>
      </c>
      <c r="AH134">
        <v>129.10204100000001</v>
      </c>
      <c r="AI134" t="s">
        <v>0</v>
      </c>
      <c r="AJ134">
        <v>28</v>
      </c>
    </row>
    <row r="135" spans="1:36" x14ac:dyDescent="0.25">
      <c r="A135">
        <v>29</v>
      </c>
      <c r="B135" t="s">
        <v>0</v>
      </c>
      <c r="C135">
        <v>102.85714299999999</v>
      </c>
      <c r="D135">
        <v>95.326531000000003</v>
      </c>
      <c r="E135">
        <v>100.897959</v>
      </c>
      <c r="F135">
        <v>106.530612</v>
      </c>
      <c r="G135">
        <v>106.816327</v>
      </c>
      <c r="H135">
        <v>118.24489800000001</v>
      </c>
      <c r="I135">
        <v>126.734694</v>
      </c>
      <c r="J135">
        <v>140.46938800000001</v>
      </c>
      <c r="K135">
        <v>157.89795899999999</v>
      </c>
      <c r="L135">
        <v>182.32653099999999</v>
      </c>
      <c r="M135">
        <v>183.91836699999999</v>
      </c>
      <c r="N135">
        <v>184.979592</v>
      </c>
      <c r="O135">
        <v>178.34693899999999</v>
      </c>
      <c r="P135">
        <v>174.32653099999999</v>
      </c>
      <c r="Q135">
        <v>170.632653</v>
      </c>
      <c r="R135">
        <v>173.55101999999999</v>
      </c>
      <c r="S135">
        <v>173.55101999999999</v>
      </c>
      <c r="T135">
        <v>170.632653</v>
      </c>
      <c r="U135">
        <v>174.32653099999999</v>
      </c>
      <c r="V135">
        <v>178.34693899999999</v>
      </c>
      <c r="W135">
        <v>184.979592</v>
      </c>
      <c r="X135">
        <v>183.91836699999999</v>
      </c>
      <c r="Y135">
        <v>182.32653099999999</v>
      </c>
      <c r="Z135">
        <v>157.89795899999999</v>
      </c>
      <c r="AA135">
        <v>140.46938800000001</v>
      </c>
      <c r="AB135">
        <v>126.734694</v>
      </c>
      <c r="AC135">
        <v>118.24489800000001</v>
      </c>
      <c r="AD135">
        <v>106.816327</v>
      </c>
      <c r="AE135">
        <v>106.530612</v>
      </c>
      <c r="AF135">
        <v>100.897959</v>
      </c>
      <c r="AG135">
        <v>95.326531000000003</v>
      </c>
      <c r="AH135">
        <v>102.85714299999999</v>
      </c>
      <c r="AI135" t="s">
        <v>0</v>
      </c>
      <c r="AJ135">
        <v>29</v>
      </c>
    </row>
    <row r="136" spans="1:36" x14ac:dyDescent="0.25">
      <c r="A136">
        <v>30</v>
      </c>
      <c r="B136" t="s">
        <v>0</v>
      </c>
      <c r="C136">
        <v>82.408163000000002</v>
      </c>
      <c r="D136">
        <v>76.979591999999997</v>
      </c>
      <c r="E136">
        <v>83.612245000000001</v>
      </c>
      <c r="F136">
        <v>89.775509999999997</v>
      </c>
      <c r="G136">
        <v>87.591836999999998</v>
      </c>
      <c r="H136">
        <v>94.714286000000001</v>
      </c>
      <c r="I136">
        <v>101.489796</v>
      </c>
      <c r="J136">
        <v>112.081633</v>
      </c>
      <c r="K136">
        <v>129.020408</v>
      </c>
      <c r="L136">
        <v>154.57142899999999</v>
      </c>
      <c r="M136">
        <v>157.22449</v>
      </c>
      <c r="N136">
        <v>156.204082</v>
      </c>
      <c r="O136">
        <v>153.183673</v>
      </c>
      <c r="P136">
        <v>152.89795899999999</v>
      </c>
      <c r="Q136">
        <v>149.14285699999999</v>
      </c>
      <c r="R136">
        <v>154.53061199999999</v>
      </c>
      <c r="S136">
        <v>154.53061199999999</v>
      </c>
      <c r="T136">
        <v>149.14285699999999</v>
      </c>
      <c r="U136">
        <v>152.89795899999999</v>
      </c>
      <c r="V136">
        <v>153.183673</v>
      </c>
      <c r="W136">
        <v>156.204082</v>
      </c>
      <c r="X136">
        <v>157.22449</v>
      </c>
      <c r="Y136">
        <v>154.57142899999999</v>
      </c>
      <c r="Z136">
        <v>129.020408</v>
      </c>
      <c r="AA136">
        <v>112.081633</v>
      </c>
      <c r="AB136">
        <v>101.489796</v>
      </c>
      <c r="AC136">
        <v>94.714286000000001</v>
      </c>
      <c r="AD136">
        <v>87.591836999999998</v>
      </c>
      <c r="AE136">
        <v>89.775509999999997</v>
      </c>
      <c r="AF136">
        <v>83.612245000000001</v>
      </c>
      <c r="AG136">
        <v>76.979591999999997</v>
      </c>
      <c r="AH136">
        <v>82.408163000000002</v>
      </c>
      <c r="AI136" t="s">
        <v>0</v>
      </c>
      <c r="AJ136">
        <v>30</v>
      </c>
    </row>
    <row r="137" spans="1:36" x14ac:dyDescent="0.25">
      <c r="A137">
        <v>31</v>
      </c>
      <c r="B137" t="s">
        <v>0</v>
      </c>
      <c r="C137">
        <v>68.714286000000001</v>
      </c>
      <c r="D137">
        <v>62.897959</v>
      </c>
      <c r="E137">
        <v>68.530612000000005</v>
      </c>
      <c r="F137">
        <v>71.408163000000002</v>
      </c>
      <c r="G137">
        <v>69.448980000000006</v>
      </c>
      <c r="H137">
        <v>75.244898000000006</v>
      </c>
      <c r="I137">
        <v>82.387754999999999</v>
      </c>
      <c r="J137">
        <v>92.408163000000002</v>
      </c>
      <c r="K137">
        <v>109.612245</v>
      </c>
      <c r="L137">
        <v>131.85714300000001</v>
      </c>
      <c r="M137">
        <v>135.30612199999999</v>
      </c>
      <c r="N137">
        <v>135.408163</v>
      </c>
      <c r="O137">
        <v>132.32653099999999</v>
      </c>
      <c r="P137">
        <v>129.34693899999999</v>
      </c>
      <c r="Q137">
        <v>127.367347</v>
      </c>
      <c r="R137">
        <v>130.30612199999999</v>
      </c>
      <c r="S137">
        <v>130.30612199999999</v>
      </c>
      <c r="T137">
        <v>127.367347</v>
      </c>
      <c r="U137">
        <v>129.34693899999999</v>
      </c>
      <c r="V137">
        <v>132.32653099999999</v>
      </c>
      <c r="W137">
        <v>135.408163</v>
      </c>
      <c r="X137">
        <v>135.30612199999999</v>
      </c>
      <c r="Y137">
        <v>131.85714300000001</v>
      </c>
      <c r="Z137">
        <v>109.612245</v>
      </c>
      <c r="AA137">
        <v>92.408163000000002</v>
      </c>
      <c r="AB137">
        <v>82.387754999999999</v>
      </c>
      <c r="AC137">
        <v>75.244898000000006</v>
      </c>
      <c r="AD137">
        <v>69.448980000000006</v>
      </c>
      <c r="AE137">
        <v>71.408163000000002</v>
      </c>
      <c r="AF137">
        <v>68.530612000000005</v>
      </c>
      <c r="AG137">
        <v>62.897959</v>
      </c>
      <c r="AH137">
        <v>68.714286000000001</v>
      </c>
      <c r="AI137" t="s">
        <v>0</v>
      </c>
      <c r="AJ137">
        <v>31</v>
      </c>
    </row>
    <row r="138" spans="1:3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6" x14ac:dyDescent="0.25">
      <c r="C139" s="2" t="s">
        <v>13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6" x14ac:dyDescent="0.25">
      <c r="C140" s="2">
        <f>C3-C106</f>
        <v>0</v>
      </c>
      <c r="D140" s="2">
        <f t="shared" ref="D140:AH148" si="2">D3-D106</f>
        <v>0</v>
      </c>
      <c r="E140" s="2">
        <f t="shared" si="2"/>
        <v>0</v>
      </c>
      <c r="F140" s="2">
        <f t="shared" si="2"/>
        <v>0</v>
      </c>
      <c r="G140" s="2">
        <f t="shared" si="2"/>
        <v>0</v>
      </c>
      <c r="H140" s="2">
        <f t="shared" si="2"/>
        <v>0</v>
      </c>
      <c r="I140" s="2">
        <f t="shared" si="2"/>
        <v>0</v>
      </c>
      <c r="J140" s="2">
        <f t="shared" si="2"/>
        <v>0</v>
      </c>
      <c r="K140" s="2">
        <f t="shared" si="2"/>
        <v>0</v>
      </c>
      <c r="L140" s="2">
        <f t="shared" si="2"/>
        <v>0</v>
      </c>
      <c r="M140" s="2">
        <f t="shared" si="2"/>
        <v>0</v>
      </c>
      <c r="N140" s="2">
        <f t="shared" si="2"/>
        <v>0</v>
      </c>
      <c r="O140" s="2">
        <f t="shared" si="2"/>
        <v>0</v>
      </c>
      <c r="P140" s="2">
        <f t="shared" si="2"/>
        <v>0</v>
      </c>
      <c r="Q140" s="2">
        <f t="shared" si="2"/>
        <v>0</v>
      </c>
      <c r="R140" s="2">
        <f t="shared" si="2"/>
        <v>0</v>
      </c>
      <c r="S140" s="2">
        <f t="shared" si="2"/>
        <v>0</v>
      </c>
      <c r="T140" s="2">
        <f t="shared" si="2"/>
        <v>0</v>
      </c>
      <c r="U140" s="2">
        <f t="shared" si="2"/>
        <v>0</v>
      </c>
      <c r="V140" s="2">
        <f t="shared" si="2"/>
        <v>0</v>
      </c>
      <c r="W140" s="2">
        <f t="shared" si="2"/>
        <v>0</v>
      </c>
      <c r="X140" s="2">
        <f t="shared" si="2"/>
        <v>0</v>
      </c>
      <c r="Y140" s="2">
        <f t="shared" si="2"/>
        <v>0</v>
      </c>
      <c r="Z140" s="2">
        <f t="shared" si="2"/>
        <v>0</v>
      </c>
      <c r="AA140" s="2">
        <f t="shared" si="2"/>
        <v>0</v>
      </c>
      <c r="AB140" s="2">
        <f t="shared" si="2"/>
        <v>0</v>
      </c>
      <c r="AC140" s="2">
        <f t="shared" si="2"/>
        <v>0</v>
      </c>
      <c r="AD140" s="2">
        <f t="shared" si="2"/>
        <v>0</v>
      </c>
      <c r="AE140" s="2">
        <f t="shared" si="2"/>
        <v>0</v>
      </c>
      <c r="AF140" s="2">
        <f t="shared" si="2"/>
        <v>0</v>
      </c>
      <c r="AG140" s="2">
        <f t="shared" si="2"/>
        <v>0</v>
      </c>
      <c r="AH140" s="2">
        <f t="shared" si="2"/>
        <v>0</v>
      </c>
    </row>
    <row r="141" spans="1:36" x14ac:dyDescent="0.25">
      <c r="C141" s="2">
        <f t="shared" ref="C141:R177" si="3">C4-C107</f>
        <v>0</v>
      </c>
      <c r="D141" s="2">
        <f t="shared" si="3"/>
        <v>0</v>
      </c>
      <c r="E141" s="2">
        <f t="shared" si="3"/>
        <v>0</v>
      </c>
      <c r="F141" s="2">
        <f t="shared" si="3"/>
        <v>0</v>
      </c>
      <c r="G141" s="2">
        <f t="shared" si="3"/>
        <v>0</v>
      </c>
      <c r="H141" s="2">
        <f t="shared" si="3"/>
        <v>0</v>
      </c>
      <c r="I141" s="2">
        <f t="shared" si="3"/>
        <v>0</v>
      </c>
      <c r="J141" s="2">
        <f t="shared" si="3"/>
        <v>0</v>
      </c>
      <c r="K141" s="2">
        <f t="shared" si="3"/>
        <v>0</v>
      </c>
      <c r="L141" s="2">
        <f t="shared" si="3"/>
        <v>0</v>
      </c>
      <c r="M141" s="2">
        <f t="shared" si="3"/>
        <v>0</v>
      </c>
      <c r="N141" s="2">
        <f t="shared" si="3"/>
        <v>0</v>
      </c>
      <c r="O141" s="2">
        <f t="shared" si="3"/>
        <v>0</v>
      </c>
      <c r="P141" s="2">
        <f t="shared" si="3"/>
        <v>0</v>
      </c>
      <c r="Q141" s="2">
        <f t="shared" si="3"/>
        <v>0</v>
      </c>
      <c r="R141" s="2">
        <f t="shared" si="3"/>
        <v>0</v>
      </c>
      <c r="S141" s="2">
        <f t="shared" si="2"/>
        <v>0</v>
      </c>
      <c r="T141" s="2">
        <f t="shared" si="2"/>
        <v>0</v>
      </c>
      <c r="U141" s="2">
        <f t="shared" si="2"/>
        <v>0</v>
      </c>
      <c r="V141" s="2">
        <f t="shared" si="2"/>
        <v>0</v>
      </c>
      <c r="W141" s="2">
        <f t="shared" si="2"/>
        <v>0</v>
      </c>
      <c r="X141" s="2">
        <f t="shared" si="2"/>
        <v>0</v>
      </c>
      <c r="Y141" s="2">
        <f t="shared" si="2"/>
        <v>0</v>
      </c>
      <c r="Z141" s="2">
        <f t="shared" si="2"/>
        <v>0</v>
      </c>
      <c r="AA141" s="2">
        <f t="shared" si="2"/>
        <v>0</v>
      </c>
      <c r="AB141" s="2">
        <f t="shared" si="2"/>
        <v>0</v>
      </c>
      <c r="AC141" s="2">
        <f t="shared" si="2"/>
        <v>0</v>
      </c>
      <c r="AD141" s="2">
        <f t="shared" si="2"/>
        <v>0</v>
      </c>
      <c r="AE141" s="2">
        <f t="shared" si="2"/>
        <v>0</v>
      </c>
      <c r="AF141" s="2">
        <f t="shared" si="2"/>
        <v>0</v>
      </c>
      <c r="AG141" s="2">
        <f t="shared" si="2"/>
        <v>0</v>
      </c>
      <c r="AH141" s="2">
        <f t="shared" si="2"/>
        <v>0</v>
      </c>
    </row>
    <row r="142" spans="1:36" x14ac:dyDescent="0.25">
      <c r="C142" s="2">
        <f t="shared" si="3"/>
        <v>0</v>
      </c>
      <c r="D142" s="2">
        <f t="shared" si="2"/>
        <v>0</v>
      </c>
      <c r="E142" s="2">
        <f t="shared" si="2"/>
        <v>0</v>
      </c>
      <c r="F142" s="2">
        <f t="shared" si="2"/>
        <v>0</v>
      </c>
      <c r="G142" s="2">
        <f t="shared" si="2"/>
        <v>0</v>
      </c>
      <c r="H142" s="2">
        <f t="shared" si="2"/>
        <v>0</v>
      </c>
      <c r="I142" s="2">
        <f t="shared" si="2"/>
        <v>0</v>
      </c>
      <c r="J142" s="2">
        <f t="shared" si="2"/>
        <v>0</v>
      </c>
      <c r="K142" s="2">
        <f t="shared" si="2"/>
        <v>0</v>
      </c>
      <c r="L142" s="2">
        <f t="shared" si="2"/>
        <v>0</v>
      </c>
      <c r="M142" s="2">
        <f t="shared" si="2"/>
        <v>0</v>
      </c>
      <c r="N142" s="2">
        <f t="shared" si="2"/>
        <v>0</v>
      </c>
      <c r="O142" s="2">
        <f t="shared" si="2"/>
        <v>0</v>
      </c>
      <c r="P142" s="2">
        <f t="shared" si="2"/>
        <v>0</v>
      </c>
      <c r="Q142" s="2">
        <f t="shared" si="2"/>
        <v>0</v>
      </c>
      <c r="R142" s="2">
        <f t="shared" si="2"/>
        <v>0</v>
      </c>
      <c r="S142" s="2">
        <f t="shared" si="2"/>
        <v>0</v>
      </c>
      <c r="T142" s="2">
        <f t="shared" si="2"/>
        <v>0</v>
      </c>
      <c r="U142" s="2">
        <f t="shared" si="2"/>
        <v>0</v>
      </c>
      <c r="V142" s="2">
        <f t="shared" si="2"/>
        <v>0</v>
      </c>
      <c r="W142" s="2">
        <f t="shared" si="2"/>
        <v>0</v>
      </c>
      <c r="X142" s="2">
        <f t="shared" si="2"/>
        <v>0</v>
      </c>
      <c r="Y142" s="2">
        <f t="shared" si="2"/>
        <v>0</v>
      </c>
      <c r="Z142" s="2">
        <f t="shared" si="2"/>
        <v>0</v>
      </c>
      <c r="AA142" s="2">
        <f t="shared" si="2"/>
        <v>0</v>
      </c>
      <c r="AB142" s="2">
        <f t="shared" si="2"/>
        <v>0</v>
      </c>
      <c r="AC142" s="2">
        <f t="shared" si="2"/>
        <v>0</v>
      </c>
      <c r="AD142" s="2">
        <f t="shared" si="2"/>
        <v>0</v>
      </c>
      <c r="AE142" s="2">
        <f t="shared" si="2"/>
        <v>0</v>
      </c>
      <c r="AF142" s="2">
        <f t="shared" si="2"/>
        <v>0</v>
      </c>
      <c r="AG142" s="2">
        <f t="shared" si="2"/>
        <v>0</v>
      </c>
      <c r="AH142" s="2">
        <f t="shared" si="2"/>
        <v>0</v>
      </c>
    </row>
    <row r="143" spans="1:36" x14ac:dyDescent="0.25">
      <c r="C143" s="2">
        <f t="shared" si="3"/>
        <v>0</v>
      </c>
      <c r="D143" s="2">
        <f t="shared" si="2"/>
        <v>0</v>
      </c>
      <c r="E143" s="2">
        <f t="shared" si="2"/>
        <v>0</v>
      </c>
      <c r="F143" s="2">
        <f t="shared" si="2"/>
        <v>0</v>
      </c>
      <c r="G143" s="2">
        <f t="shared" si="2"/>
        <v>0</v>
      </c>
      <c r="H143" s="2">
        <f t="shared" si="2"/>
        <v>0</v>
      </c>
      <c r="I143" s="2">
        <f t="shared" si="2"/>
        <v>0</v>
      </c>
      <c r="J143" s="2">
        <f t="shared" si="2"/>
        <v>0</v>
      </c>
      <c r="K143" s="2">
        <f t="shared" si="2"/>
        <v>0</v>
      </c>
      <c r="L143" s="2">
        <f t="shared" si="2"/>
        <v>0</v>
      </c>
      <c r="M143" s="2">
        <f t="shared" si="2"/>
        <v>0</v>
      </c>
      <c r="N143" s="2">
        <f t="shared" si="2"/>
        <v>0</v>
      </c>
      <c r="O143" s="2">
        <f t="shared" si="2"/>
        <v>0</v>
      </c>
      <c r="P143" s="2">
        <f t="shared" si="2"/>
        <v>0</v>
      </c>
      <c r="Q143" s="2">
        <f t="shared" si="2"/>
        <v>0</v>
      </c>
      <c r="R143" s="2">
        <f t="shared" si="2"/>
        <v>0</v>
      </c>
      <c r="S143" s="2">
        <f t="shared" si="2"/>
        <v>0</v>
      </c>
      <c r="T143" s="2">
        <f t="shared" si="2"/>
        <v>0</v>
      </c>
      <c r="U143" s="2">
        <f t="shared" si="2"/>
        <v>0</v>
      </c>
      <c r="V143" s="2">
        <f t="shared" si="2"/>
        <v>0</v>
      </c>
      <c r="W143" s="2">
        <f t="shared" si="2"/>
        <v>0</v>
      </c>
      <c r="X143" s="2">
        <f t="shared" si="2"/>
        <v>0</v>
      </c>
      <c r="Y143" s="2">
        <f t="shared" si="2"/>
        <v>0</v>
      </c>
      <c r="Z143" s="2">
        <f t="shared" si="2"/>
        <v>0</v>
      </c>
      <c r="AA143" s="2">
        <f t="shared" si="2"/>
        <v>0</v>
      </c>
      <c r="AB143" s="2">
        <f t="shared" si="2"/>
        <v>0</v>
      </c>
      <c r="AC143" s="2">
        <f t="shared" si="2"/>
        <v>0</v>
      </c>
      <c r="AD143" s="2">
        <f t="shared" si="2"/>
        <v>0</v>
      </c>
      <c r="AE143" s="2">
        <f t="shared" si="2"/>
        <v>0</v>
      </c>
      <c r="AF143" s="2">
        <f t="shared" si="2"/>
        <v>0</v>
      </c>
      <c r="AG143" s="2">
        <f t="shared" si="2"/>
        <v>0</v>
      </c>
      <c r="AH143" s="2">
        <f t="shared" si="2"/>
        <v>0</v>
      </c>
    </row>
    <row r="144" spans="1:36" x14ac:dyDescent="0.25">
      <c r="C144" s="2">
        <f t="shared" si="3"/>
        <v>0</v>
      </c>
      <c r="D144" s="2">
        <f t="shared" si="2"/>
        <v>0</v>
      </c>
      <c r="E144" s="2">
        <f t="shared" si="2"/>
        <v>0</v>
      </c>
      <c r="F144" s="2">
        <f t="shared" si="2"/>
        <v>0</v>
      </c>
      <c r="G144" s="2">
        <f t="shared" si="2"/>
        <v>0</v>
      </c>
      <c r="H144" s="2">
        <f t="shared" si="2"/>
        <v>0</v>
      </c>
      <c r="I144" s="2">
        <f t="shared" si="2"/>
        <v>0</v>
      </c>
      <c r="J144" s="2">
        <f t="shared" si="2"/>
        <v>0</v>
      </c>
      <c r="K144" s="2">
        <f t="shared" si="2"/>
        <v>0</v>
      </c>
      <c r="L144" s="2">
        <f t="shared" si="2"/>
        <v>0</v>
      </c>
      <c r="M144" s="2">
        <f t="shared" si="2"/>
        <v>0</v>
      </c>
      <c r="N144" s="2">
        <f t="shared" si="2"/>
        <v>0</v>
      </c>
      <c r="O144" s="2">
        <f t="shared" si="2"/>
        <v>0</v>
      </c>
      <c r="P144" s="2">
        <f t="shared" si="2"/>
        <v>0</v>
      </c>
      <c r="Q144" s="2">
        <f t="shared" si="2"/>
        <v>0</v>
      </c>
      <c r="R144" s="2">
        <f t="shared" si="2"/>
        <v>0</v>
      </c>
      <c r="S144" s="2">
        <f t="shared" si="2"/>
        <v>0</v>
      </c>
      <c r="T144" s="2">
        <f t="shared" si="2"/>
        <v>0</v>
      </c>
      <c r="U144" s="2">
        <f t="shared" si="2"/>
        <v>0</v>
      </c>
      <c r="V144" s="2">
        <f t="shared" si="2"/>
        <v>0</v>
      </c>
      <c r="W144" s="2">
        <f t="shared" si="2"/>
        <v>0</v>
      </c>
      <c r="X144" s="2">
        <f t="shared" si="2"/>
        <v>0</v>
      </c>
      <c r="Y144" s="2">
        <f t="shared" si="2"/>
        <v>0</v>
      </c>
      <c r="Z144" s="2">
        <f t="shared" si="2"/>
        <v>0</v>
      </c>
      <c r="AA144" s="2">
        <f t="shared" si="2"/>
        <v>0</v>
      </c>
      <c r="AB144" s="2">
        <f t="shared" si="2"/>
        <v>0</v>
      </c>
      <c r="AC144" s="2">
        <f t="shared" si="2"/>
        <v>0</v>
      </c>
      <c r="AD144" s="2">
        <f t="shared" si="2"/>
        <v>0</v>
      </c>
      <c r="AE144" s="2">
        <f t="shared" si="2"/>
        <v>0</v>
      </c>
      <c r="AF144" s="2">
        <f t="shared" si="2"/>
        <v>0</v>
      </c>
      <c r="AG144" s="2">
        <f t="shared" si="2"/>
        <v>0</v>
      </c>
      <c r="AH144" s="2">
        <f t="shared" si="2"/>
        <v>0</v>
      </c>
    </row>
    <row r="145" spans="3:34" x14ac:dyDescent="0.25">
      <c r="C145" s="2">
        <f t="shared" si="3"/>
        <v>0</v>
      </c>
      <c r="D145" s="2">
        <f t="shared" si="2"/>
        <v>0</v>
      </c>
      <c r="E145" s="2">
        <f t="shared" si="2"/>
        <v>0</v>
      </c>
      <c r="F145" s="2">
        <f t="shared" si="2"/>
        <v>0</v>
      </c>
      <c r="G145" s="2">
        <f t="shared" si="2"/>
        <v>0</v>
      </c>
      <c r="H145" s="2">
        <f t="shared" si="2"/>
        <v>0</v>
      </c>
      <c r="I145" s="2">
        <f t="shared" si="2"/>
        <v>0</v>
      </c>
      <c r="J145" s="2">
        <f t="shared" si="2"/>
        <v>0</v>
      </c>
      <c r="K145" s="2">
        <f t="shared" si="2"/>
        <v>0</v>
      </c>
      <c r="L145" s="2">
        <f t="shared" si="2"/>
        <v>0</v>
      </c>
      <c r="M145" s="2">
        <f t="shared" si="2"/>
        <v>0</v>
      </c>
      <c r="N145" s="2">
        <f t="shared" si="2"/>
        <v>0</v>
      </c>
      <c r="O145" s="2">
        <f t="shared" si="2"/>
        <v>0</v>
      </c>
      <c r="P145" s="2">
        <f t="shared" si="2"/>
        <v>0</v>
      </c>
      <c r="Q145" s="2">
        <f t="shared" si="2"/>
        <v>0</v>
      </c>
      <c r="R145" s="2">
        <f t="shared" si="2"/>
        <v>0</v>
      </c>
      <c r="S145" s="2">
        <f t="shared" si="2"/>
        <v>0</v>
      </c>
      <c r="T145" s="2">
        <f t="shared" si="2"/>
        <v>0</v>
      </c>
      <c r="U145" s="2">
        <f t="shared" si="2"/>
        <v>0</v>
      </c>
      <c r="V145" s="2">
        <f t="shared" si="2"/>
        <v>0</v>
      </c>
      <c r="W145" s="2">
        <f t="shared" si="2"/>
        <v>0</v>
      </c>
      <c r="X145" s="2">
        <f t="shared" si="2"/>
        <v>0</v>
      </c>
      <c r="Y145" s="2">
        <f t="shared" si="2"/>
        <v>0</v>
      </c>
      <c r="Z145" s="2">
        <f t="shared" si="2"/>
        <v>0</v>
      </c>
      <c r="AA145" s="2">
        <f t="shared" si="2"/>
        <v>0</v>
      </c>
      <c r="AB145" s="2">
        <f t="shared" si="2"/>
        <v>0</v>
      </c>
      <c r="AC145" s="2">
        <f t="shared" si="2"/>
        <v>0</v>
      </c>
      <c r="AD145" s="2">
        <f t="shared" si="2"/>
        <v>0</v>
      </c>
      <c r="AE145" s="2">
        <f t="shared" si="2"/>
        <v>0</v>
      </c>
      <c r="AF145" s="2">
        <f t="shared" si="2"/>
        <v>0</v>
      </c>
      <c r="AG145" s="2">
        <f t="shared" si="2"/>
        <v>0</v>
      </c>
      <c r="AH145" s="2">
        <f t="shared" si="2"/>
        <v>0</v>
      </c>
    </row>
    <row r="146" spans="3:34" x14ac:dyDescent="0.25">
      <c r="C146" s="2">
        <f t="shared" si="3"/>
        <v>0</v>
      </c>
      <c r="D146" s="2">
        <f t="shared" si="2"/>
        <v>0</v>
      </c>
      <c r="E146" s="2">
        <f t="shared" si="2"/>
        <v>0</v>
      </c>
      <c r="F146" s="2">
        <f t="shared" si="2"/>
        <v>0</v>
      </c>
      <c r="G146" s="2">
        <f t="shared" si="2"/>
        <v>0</v>
      </c>
      <c r="H146" s="2">
        <f t="shared" si="2"/>
        <v>0</v>
      </c>
      <c r="I146" s="2">
        <f t="shared" si="2"/>
        <v>0</v>
      </c>
      <c r="J146" s="2">
        <f t="shared" si="2"/>
        <v>0</v>
      </c>
      <c r="K146" s="2">
        <f t="shared" si="2"/>
        <v>0</v>
      </c>
      <c r="L146" s="2">
        <f t="shared" si="2"/>
        <v>0</v>
      </c>
      <c r="M146" s="2">
        <f t="shared" si="2"/>
        <v>0</v>
      </c>
      <c r="N146" s="2">
        <f t="shared" si="2"/>
        <v>0</v>
      </c>
      <c r="O146" s="2">
        <f t="shared" si="2"/>
        <v>0</v>
      </c>
      <c r="P146" s="2">
        <f t="shared" si="2"/>
        <v>0</v>
      </c>
      <c r="Q146" s="2">
        <f t="shared" si="2"/>
        <v>0</v>
      </c>
      <c r="R146" s="2">
        <f t="shared" si="2"/>
        <v>0</v>
      </c>
      <c r="S146" s="2">
        <f t="shared" si="2"/>
        <v>0</v>
      </c>
      <c r="T146" s="2">
        <f t="shared" si="2"/>
        <v>0</v>
      </c>
      <c r="U146" s="2">
        <f t="shared" si="2"/>
        <v>0</v>
      </c>
      <c r="V146" s="2">
        <f t="shared" si="2"/>
        <v>0</v>
      </c>
      <c r="W146" s="2">
        <f t="shared" si="2"/>
        <v>0</v>
      </c>
      <c r="X146" s="2">
        <f t="shared" si="2"/>
        <v>0</v>
      </c>
      <c r="Y146" s="2">
        <f t="shared" si="2"/>
        <v>0</v>
      </c>
      <c r="Z146" s="2">
        <f t="shared" si="2"/>
        <v>0</v>
      </c>
      <c r="AA146" s="2">
        <f t="shared" si="2"/>
        <v>0</v>
      </c>
      <c r="AB146" s="2">
        <f t="shared" si="2"/>
        <v>0</v>
      </c>
      <c r="AC146" s="2">
        <f t="shared" si="2"/>
        <v>0</v>
      </c>
      <c r="AD146" s="2">
        <f t="shared" si="2"/>
        <v>0</v>
      </c>
      <c r="AE146" s="2">
        <f t="shared" si="2"/>
        <v>0</v>
      </c>
      <c r="AF146" s="2">
        <f t="shared" si="2"/>
        <v>0</v>
      </c>
      <c r="AG146" s="2">
        <f t="shared" si="2"/>
        <v>0</v>
      </c>
      <c r="AH146" s="2">
        <f t="shared" si="2"/>
        <v>0</v>
      </c>
    </row>
    <row r="147" spans="3:34" x14ac:dyDescent="0.25">
      <c r="C147" s="2">
        <f t="shared" si="3"/>
        <v>0</v>
      </c>
      <c r="D147" s="2">
        <f t="shared" si="2"/>
        <v>0</v>
      </c>
      <c r="E147" s="2">
        <f t="shared" si="2"/>
        <v>0</v>
      </c>
      <c r="F147" s="2">
        <f t="shared" si="2"/>
        <v>0</v>
      </c>
      <c r="G147" s="2">
        <f t="shared" si="2"/>
        <v>0</v>
      </c>
      <c r="H147" s="2">
        <f t="shared" si="2"/>
        <v>0</v>
      </c>
      <c r="I147" s="2">
        <f t="shared" si="2"/>
        <v>0</v>
      </c>
      <c r="J147" s="2">
        <f t="shared" si="2"/>
        <v>0</v>
      </c>
      <c r="K147" s="2">
        <f t="shared" si="2"/>
        <v>0</v>
      </c>
      <c r="L147" s="2">
        <f t="shared" si="2"/>
        <v>0</v>
      </c>
      <c r="M147" s="2">
        <f t="shared" si="2"/>
        <v>0</v>
      </c>
      <c r="N147" s="2">
        <f t="shared" si="2"/>
        <v>0</v>
      </c>
      <c r="O147" s="2">
        <f t="shared" si="2"/>
        <v>0</v>
      </c>
      <c r="P147" s="2">
        <f t="shared" si="2"/>
        <v>0</v>
      </c>
      <c r="Q147" s="2">
        <f t="shared" si="2"/>
        <v>0</v>
      </c>
      <c r="R147" s="2">
        <f t="shared" si="2"/>
        <v>0</v>
      </c>
      <c r="S147" s="2">
        <f t="shared" si="2"/>
        <v>0</v>
      </c>
      <c r="T147" s="2">
        <f t="shared" si="2"/>
        <v>0</v>
      </c>
      <c r="U147" s="2">
        <f t="shared" si="2"/>
        <v>0</v>
      </c>
      <c r="V147" s="2">
        <f t="shared" si="2"/>
        <v>0</v>
      </c>
      <c r="W147" s="2">
        <f t="shared" si="2"/>
        <v>0</v>
      </c>
      <c r="X147" s="2">
        <f t="shared" si="2"/>
        <v>0</v>
      </c>
      <c r="Y147" s="2">
        <f t="shared" si="2"/>
        <v>0</v>
      </c>
      <c r="Z147" s="2">
        <f t="shared" si="2"/>
        <v>0</v>
      </c>
      <c r="AA147" s="2">
        <f t="shared" si="2"/>
        <v>0</v>
      </c>
      <c r="AB147" s="2">
        <f t="shared" si="2"/>
        <v>0</v>
      </c>
      <c r="AC147" s="2">
        <f t="shared" si="2"/>
        <v>0</v>
      </c>
      <c r="AD147" s="2">
        <f t="shared" si="2"/>
        <v>0</v>
      </c>
      <c r="AE147" s="2">
        <f t="shared" si="2"/>
        <v>0</v>
      </c>
      <c r="AF147" s="2">
        <f t="shared" si="2"/>
        <v>0</v>
      </c>
      <c r="AG147" s="2">
        <f t="shared" si="2"/>
        <v>0</v>
      </c>
      <c r="AH147" s="2">
        <f t="shared" si="2"/>
        <v>0</v>
      </c>
    </row>
    <row r="148" spans="3:34" x14ac:dyDescent="0.25">
      <c r="C148" s="2">
        <f t="shared" si="3"/>
        <v>0</v>
      </c>
      <c r="D148" s="2">
        <f t="shared" si="2"/>
        <v>0</v>
      </c>
      <c r="E148" s="2">
        <f t="shared" si="2"/>
        <v>0</v>
      </c>
      <c r="F148" s="2">
        <f t="shared" si="2"/>
        <v>0</v>
      </c>
      <c r="G148" s="2">
        <f t="shared" si="2"/>
        <v>0</v>
      </c>
      <c r="H148" s="2">
        <f t="shared" si="2"/>
        <v>0</v>
      </c>
      <c r="I148" s="2">
        <f t="shared" si="2"/>
        <v>0</v>
      </c>
      <c r="J148" s="2">
        <f t="shared" si="2"/>
        <v>0</v>
      </c>
      <c r="K148" s="2">
        <f t="shared" si="2"/>
        <v>0</v>
      </c>
      <c r="L148" s="2">
        <f t="shared" si="2"/>
        <v>0</v>
      </c>
      <c r="M148" s="2">
        <f t="shared" si="2"/>
        <v>0</v>
      </c>
      <c r="N148" s="2">
        <f t="shared" si="2"/>
        <v>0</v>
      </c>
      <c r="O148" s="2">
        <f t="shared" si="2"/>
        <v>0</v>
      </c>
      <c r="P148" s="2">
        <f t="shared" si="2"/>
        <v>0</v>
      </c>
      <c r="Q148" s="2">
        <f t="shared" si="2"/>
        <v>0</v>
      </c>
      <c r="R148" s="2">
        <f t="shared" si="2"/>
        <v>0</v>
      </c>
      <c r="S148" s="2">
        <f t="shared" si="2"/>
        <v>0</v>
      </c>
      <c r="T148" s="2">
        <f t="shared" si="2"/>
        <v>0</v>
      </c>
      <c r="U148" s="2">
        <f t="shared" si="2"/>
        <v>0</v>
      </c>
      <c r="V148" s="2">
        <f t="shared" si="2"/>
        <v>0</v>
      </c>
      <c r="W148" s="2">
        <f t="shared" si="2"/>
        <v>0</v>
      </c>
      <c r="X148" s="2">
        <f t="shared" si="2"/>
        <v>0</v>
      </c>
      <c r="Y148" s="2">
        <f t="shared" si="2"/>
        <v>0</v>
      </c>
      <c r="Z148" s="2">
        <f t="shared" ref="D148:AH156" si="4">Z11-Z114</f>
        <v>0</v>
      </c>
      <c r="AA148" s="2">
        <f t="shared" si="4"/>
        <v>0</v>
      </c>
      <c r="AB148" s="2">
        <f t="shared" si="4"/>
        <v>0</v>
      </c>
      <c r="AC148" s="2">
        <f t="shared" si="4"/>
        <v>0</v>
      </c>
      <c r="AD148" s="2">
        <f t="shared" si="4"/>
        <v>0</v>
      </c>
      <c r="AE148" s="2">
        <f t="shared" si="4"/>
        <v>0</v>
      </c>
      <c r="AF148" s="2">
        <f t="shared" si="4"/>
        <v>0</v>
      </c>
      <c r="AG148" s="2">
        <f t="shared" si="4"/>
        <v>0</v>
      </c>
      <c r="AH148" s="2">
        <f t="shared" si="4"/>
        <v>0</v>
      </c>
    </row>
    <row r="149" spans="3:34" x14ac:dyDescent="0.25">
      <c r="C149" s="2">
        <f t="shared" si="3"/>
        <v>0</v>
      </c>
      <c r="D149" s="2">
        <f t="shared" si="4"/>
        <v>0</v>
      </c>
      <c r="E149" s="2">
        <f t="shared" si="4"/>
        <v>0</v>
      </c>
      <c r="F149" s="2">
        <f t="shared" si="4"/>
        <v>0</v>
      </c>
      <c r="G149" s="2">
        <f t="shared" si="4"/>
        <v>0</v>
      </c>
      <c r="H149" s="2">
        <f t="shared" si="4"/>
        <v>0</v>
      </c>
      <c r="I149" s="2">
        <f t="shared" si="4"/>
        <v>0</v>
      </c>
      <c r="J149" s="2">
        <f t="shared" si="4"/>
        <v>0</v>
      </c>
      <c r="K149" s="2">
        <f t="shared" si="4"/>
        <v>0</v>
      </c>
      <c r="L149" s="2">
        <f t="shared" si="4"/>
        <v>0</v>
      </c>
      <c r="M149" s="2">
        <f t="shared" si="4"/>
        <v>0</v>
      </c>
      <c r="N149" s="2">
        <f t="shared" si="4"/>
        <v>0</v>
      </c>
      <c r="O149" s="2">
        <f t="shared" si="4"/>
        <v>0</v>
      </c>
      <c r="P149" s="2">
        <f t="shared" si="4"/>
        <v>0</v>
      </c>
      <c r="Q149" s="2">
        <f t="shared" si="4"/>
        <v>0</v>
      </c>
      <c r="R149" s="2">
        <f t="shared" si="4"/>
        <v>0</v>
      </c>
      <c r="S149" s="2">
        <f t="shared" si="4"/>
        <v>0</v>
      </c>
      <c r="T149" s="2">
        <f t="shared" si="4"/>
        <v>0</v>
      </c>
      <c r="U149" s="2">
        <f t="shared" si="4"/>
        <v>0</v>
      </c>
      <c r="V149" s="2">
        <f t="shared" si="4"/>
        <v>0</v>
      </c>
      <c r="W149" s="2">
        <f t="shared" si="4"/>
        <v>0</v>
      </c>
      <c r="X149" s="2">
        <f t="shared" si="4"/>
        <v>0</v>
      </c>
      <c r="Y149" s="2">
        <f t="shared" si="4"/>
        <v>0</v>
      </c>
      <c r="Z149" s="2">
        <f t="shared" si="4"/>
        <v>0</v>
      </c>
      <c r="AA149" s="2">
        <f t="shared" si="4"/>
        <v>0</v>
      </c>
      <c r="AB149" s="2">
        <f t="shared" si="4"/>
        <v>0</v>
      </c>
      <c r="AC149" s="2">
        <f t="shared" si="4"/>
        <v>0</v>
      </c>
      <c r="AD149" s="2">
        <f t="shared" si="4"/>
        <v>0</v>
      </c>
      <c r="AE149" s="2">
        <f t="shared" si="4"/>
        <v>0</v>
      </c>
      <c r="AF149" s="2">
        <f t="shared" si="4"/>
        <v>0</v>
      </c>
      <c r="AG149" s="2">
        <f t="shared" si="4"/>
        <v>0</v>
      </c>
      <c r="AH149" s="2">
        <f t="shared" si="4"/>
        <v>0</v>
      </c>
    </row>
    <row r="150" spans="3:34" x14ac:dyDescent="0.25">
      <c r="C150" s="2">
        <f t="shared" si="3"/>
        <v>0</v>
      </c>
      <c r="D150" s="2">
        <f t="shared" si="4"/>
        <v>0</v>
      </c>
      <c r="E150" s="2">
        <f t="shared" si="4"/>
        <v>0</v>
      </c>
      <c r="F150" s="2">
        <f t="shared" si="4"/>
        <v>0</v>
      </c>
      <c r="G150" s="2">
        <f t="shared" si="4"/>
        <v>0</v>
      </c>
      <c r="H150" s="2">
        <f t="shared" si="4"/>
        <v>0</v>
      </c>
      <c r="I150" s="2">
        <f t="shared" si="4"/>
        <v>0</v>
      </c>
      <c r="J150" s="2">
        <f t="shared" si="4"/>
        <v>0</v>
      </c>
      <c r="K150" s="2">
        <f t="shared" si="4"/>
        <v>0</v>
      </c>
      <c r="L150" s="2">
        <f t="shared" si="4"/>
        <v>0</v>
      </c>
      <c r="M150" s="2">
        <f t="shared" si="4"/>
        <v>0</v>
      </c>
      <c r="N150" s="2">
        <f t="shared" si="4"/>
        <v>0</v>
      </c>
      <c r="O150" s="2">
        <f t="shared" si="4"/>
        <v>0</v>
      </c>
      <c r="P150" s="2">
        <f t="shared" si="4"/>
        <v>0</v>
      </c>
      <c r="Q150" s="2">
        <f t="shared" si="4"/>
        <v>0</v>
      </c>
      <c r="R150" s="2">
        <f t="shared" si="4"/>
        <v>0</v>
      </c>
      <c r="S150" s="2">
        <f t="shared" si="4"/>
        <v>0</v>
      </c>
      <c r="T150" s="2">
        <f t="shared" si="4"/>
        <v>0</v>
      </c>
      <c r="U150" s="2">
        <f t="shared" si="4"/>
        <v>0</v>
      </c>
      <c r="V150" s="2">
        <f t="shared" si="4"/>
        <v>0</v>
      </c>
      <c r="W150" s="2">
        <f t="shared" si="4"/>
        <v>0</v>
      </c>
      <c r="X150" s="2">
        <f t="shared" si="4"/>
        <v>0</v>
      </c>
      <c r="Y150" s="2">
        <f t="shared" si="4"/>
        <v>0</v>
      </c>
      <c r="Z150" s="2">
        <f t="shared" si="4"/>
        <v>0</v>
      </c>
      <c r="AA150" s="2">
        <f t="shared" si="4"/>
        <v>0</v>
      </c>
      <c r="AB150" s="2">
        <f t="shared" si="4"/>
        <v>0</v>
      </c>
      <c r="AC150" s="2">
        <f t="shared" si="4"/>
        <v>0</v>
      </c>
      <c r="AD150" s="2">
        <f t="shared" si="4"/>
        <v>0</v>
      </c>
      <c r="AE150" s="2">
        <f t="shared" si="4"/>
        <v>0</v>
      </c>
      <c r="AF150" s="2">
        <f t="shared" si="4"/>
        <v>0</v>
      </c>
      <c r="AG150" s="2">
        <f t="shared" si="4"/>
        <v>0</v>
      </c>
      <c r="AH150" s="2">
        <f t="shared" si="4"/>
        <v>0</v>
      </c>
    </row>
    <row r="151" spans="3:34" x14ac:dyDescent="0.25">
      <c r="C151" s="2">
        <f t="shared" si="3"/>
        <v>0</v>
      </c>
      <c r="D151" s="2">
        <f t="shared" si="4"/>
        <v>0</v>
      </c>
      <c r="E151" s="2">
        <f t="shared" si="4"/>
        <v>0</v>
      </c>
      <c r="F151" s="2">
        <f t="shared" si="4"/>
        <v>0</v>
      </c>
      <c r="G151" s="2">
        <f t="shared" si="4"/>
        <v>-1.5510199999999941</v>
      </c>
      <c r="H151" s="2">
        <f t="shared" si="4"/>
        <v>-6.3673470000000236</v>
      </c>
      <c r="I151" s="2">
        <f t="shared" si="4"/>
        <v>-9.5918369999999982</v>
      </c>
      <c r="J151" s="2">
        <f t="shared" si="4"/>
        <v>-14.510203999999987</v>
      </c>
      <c r="K151" s="2">
        <f t="shared" si="4"/>
        <v>-14.510203999999987</v>
      </c>
      <c r="L151" s="2">
        <f t="shared" si="4"/>
        <v>-14.510203999999987</v>
      </c>
      <c r="M151" s="2">
        <f t="shared" si="4"/>
        <v>-14.510205000000013</v>
      </c>
      <c r="N151" s="2">
        <f t="shared" si="4"/>
        <v>-12.959183999999993</v>
      </c>
      <c r="O151" s="2">
        <f t="shared" si="4"/>
        <v>-8.1428569999999922</v>
      </c>
      <c r="P151" s="2">
        <f t="shared" si="4"/>
        <v>-4.9183680000000152</v>
      </c>
      <c r="Q151" s="2">
        <f t="shared" si="4"/>
        <v>0</v>
      </c>
      <c r="R151" s="2">
        <f t="shared" si="4"/>
        <v>0</v>
      </c>
      <c r="S151" s="2">
        <f t="shared" si="4"/>
        <v>0</v>
      </c>
      <c r="T151" s="2">
        <f t="shared" si="4"/>
        <v>0</v>
      </c>
      <c r="U151" s="2">
        <f t="shared" si="4"/>
        <v>-4.9183680000000152</v>
      </c>
      <c r="V151" s="2">
        <f t="shared" si="4"/>
        <v>-8.1428569999999922</v>
      </c>
      <c r="W151" s="2">
        <f t="shared" si="4"/>
        <v>-12.959183999999993</v>
      </c>
      <c r="X151" s="2">
        <f t="shared" si="4"/>
        <v>-14.510205000000013</v>
      </c>
      <c r="Y151" s="2">
        <f t="shared" si="4"/>
        <v>-14.510203999999987</v>
      </c>
      <c r="Z151" s="2">
        <f t="shared" si="4"/>
        <v>-14.510203999999987</v>
      </c>
      <c r="AA151" s="2">
        <f t="shared" si="4"/>
        <v>-14.510203999999987</v>
      </c>
      <c r="AB151" s="2">
        <f t="shared" si="4"/>
        <v>-9.5918369999999982</v>
      </c>
      <c r="AC151" s="2">
        <f t="shared" si="4"/>
        <v>-6.3673470000000236</v>
      </c>
      <c r="AD151" s="2">
        <f t="shared" si="4"/>
        <v>-1.5510199999999941</v>
      </c>
      <c r="AE151" s="2">
        <f t="shared" si="4"/>
        <v>0</v>
      </c>
      <c r="AF151" s="2">
        <f t="shared" si="4"/>
        <v>0</v>
      </c>
      <c r="AG151" s="2">
        <f t="shared" si="4"/>
        <v>0</v>
      </c>
      <c r="AH151" s="2">
        <f t="shared" si="4"/>
        <v>0</v>
      </c>
    </row>
    <row r="152" spans="3:34" x14ac:dyDescent="0.25">
      <c r="C152" s="2">
        <f t="shared" si="3"/>
        <v>0</v>
      </c>
      <c r="D152" s="2">
        <f t="shared" si="4"/>
        <v>0</v>
      </c>
      <c r="E152" s="2">
        <f t="shared" si="4"/>
        <v>0</v>
      </c>
      <c r="F152" s="2">
        <f t="shared" si="4"/>
        <v>0</v>
      </c>
      <c r="G152" s="2">
        <f t="shared" si="4"/>
        <v>-5.897958999999986</v>
      </c>
      <c r="H152" s="2">
        <f t="shared" si="4"/>
        <v>-18.448979000000008</v>
      </c>
      <c r="I152" s="2">
        <f t="shared" si="4"/>
        <v>-26.959183999999993</v>
      </c>
      <c r="J152" s="2">
        <f t="shared" si="4"/>
        <v>-37.367346999999995</v>
      </c>
      <c r="K152" s="2">
        <f t="shared" si="4"/>
        <v>-37.367346999999995</v>
      </c>
      <c r="L152" s="2">
        <f t="shared" si="4"/>
        <v>-37.367347000000024</v>
      </c>
      <c r="M152" s="2">
        <f t="shared" si="4"/>
        <v>-37.367346999999995</v>
      </c>
      <c r="N152" s="2">
        <f t="shared" si="4"/>
        <v>-31.469387999999981</v>
      </c>
      <c r="O152" s="2">
        <f t="shared" si="4"/>
        <v>-18.918366999999989</v>
      </c>
      <c r="P152" s="2">
        <f t="shared" si="4"/>
        <v>-10.408163999999999</v>
      </c>
      <c r="Q152" s="2">
        <f t="shared" si="4"/>
        <v>0</v>
      </c>
      <c r="R152" s="2">
        <f t="shared" si="4"/>
        <v>0</v>
      </c>
      <c r="S152" s="2">
        <f t="shared" si="4"/>
        <v>0</v>
      </c>
      <c r="T152" s="2">
        <f t="shared" si="4"/>
        <v>0</v>
      </c>
      <c r="U152" s="2">
        <f t="shared" si="4"/>
        <v>-10.408163999999999</v>
      </c>
      <c r="V152" s="2">
        <f t="shared" si="4"/>
        <v>-18.918366999999989</v>
      </c>
      <c r="W152" s="2">
        <f t="shared" si="4"/>
        <v>-31.469387999999981</v>
      </c>
      <c r="X152" s="2">
        <f t="shared" si="4"/>
        <v>-37.367346999999995</v>
      </c>
      <c r="Y152" s="2">
        <f t="shared" si="4"/>
        <v>-37.367347000000024</v>
      </c>
      <c r="Z152" s="2">
        <f t="shared" si="4"/>
        <v>-37.367346999999995</v>
      </c>
      <c r="AA152" s="2">
        <f t="shared" si="4"/>
        <v>-37.367346999999995</v>
      </c>
      <c r="AB152" s="2">
        <f t="shared" si="4"/>
        <v>-26.959183999999993</v>
      </c>
      <c r="AC152" s="2">
        <f t="shared" si="4"/>
        <v>-18.448979000000008</v>
      </c>
      <c r="AD152" s="2">
        <f t="shared" si="4"/>
        <v>-5.897958999999986</v>
      </c>
      <c r="AE152" s="2">
        <f t="shared" si="4"/>
        <v>0</v>
      </c>
      <c r="AF152" s="2">
        <f t="shared" si="4"/>
        <v>0</v>
      </c>
      <c r="AG152" s="2">
        <f t="shared" si="4"/>
        <v>0</v>
      </c>
      <c r="AH152" s="2">
        <f t="shared" si="4"/>
        <v>0</v>
      </c>
    </row>
    <row r="153" spans="3:34" x14ac:dyDescent="0.25">
      <c r="C153" s="2">
        <f t="shared" si="3"/>
        <v>0</v>
      </c>
      <c r="D153" s="2">
        <f t="shared" si="4"/>
        <v>0</v>
      </c>
      <c r="E153" s="2">
        <f t="shared" si="4"/>
        <v>0</v>
      </c>
      <c r="F153" s="2">
        <f t="shared" si="4"/>
        <v>0</v>
      </c>
      <c r="G153" s="2">
        <f t="shared" si="4"/>
        <v>-11</v>
      </c>
      <c r="H153" s="2">
        <f t="shared" si="4"/>
        <v>-23.551020999999992</v>
      </c>
      <c r="I153" s="2">
        <f t="shared" si="4"/>
        <v>-36.244897999999978</v>
      </c>
      <c r="J153" s="2">
        <f t="shared" si="4"/>
        <v>-31.069188999999994</v>
      </c>
      <c r="K153" s="2">
        <f t="shared" si="4"/>
        <v>-31.069187999999968</v>
      </c>
      <c r="L153" s="2">
        <f t="shared" si="4"/>
        <v>-31.069188000000025</v>
      </c>
      <c r="M153" s="2">
        <f t="shared" si="4"/>
        <v>-53.020409000000001</v>
      </c>
      <c r="N153" s="2">
        <f t="shared" si="4"/>
        <v>-42.020408000000032</v>
      </c>
      <c r="O153" s="2">
        <f t="shared" si="4"/>
        <v>-29.469388000000009</v>
      </c>
      <c r="P153" s="2">
        <f t="shared" si="4"/>
        <v>-16.775509999999997</v>
      </c>
      <c r="Q153" s="2">
        <f t="shared" si="4"/>
        <v>0</v>
      </c>
      <c r="R153" s="2">
        <f t="shared" si="4"/>
        <v>0</v>
      </c>
      <c r="S153" s="2">
        <f t="shared" si="4"/>
        <v>0</v>
      </c>
      <c r="T153" s="2">
        <f t="shared" si="4"/>
        <v>0</v>
      </c>
      <c r="U153" s="2">
        <f t="shared" si="4"/>
        <v>-16.775509999999997</v>
      </c>
      <c r="V153" s="2">
        <f t="shared" si="4"/>
        <v>-29.469388000000009</v>
      </c>
      <c r="W153" s="2">
        <f t="shared" si="4"/>
        <v>-42.020408000000032</v>
      </c>
      <c r="X153" s="2">
        <f t="shared" si="4"/>
        <v>-53.020409000000001</v>
      </c>
      <c r="Y153" s="2">
        <f t="shared" si="4"/>
        <v>-53.020408000000003</v>
      </c>
      <c r="Z153" s="2">
        <f t="shared" si="4"/>
        <v>-53.020408000000003</v>
      </c>
      <c r="AA153" s="2">
        <f t="shared" si="4"/>
        <v>-53.020409000000001</v>
      </c>
      <c r="AB153" s="2">
        <f t="shared" si="4"/>
        <v>-36.244897999999978</v>
      </c>
      <c r="AC153" s="2">
        <f t="shared" si="4"/>
        <v>-23.551020999999992</v>
      </c>
      <c r="AD153" s="2">
        <f t="shared" si="4"/>
        <v>-11</v>
      </c>
      <c r="AE153" s="2">
        <f t="shared" si="4"/>
        <v>0</v>
      </c>
      <c r="AF153" s="2">
        <f t="shared" si="4"/>
        <v>0</v>
      </c>
      <c r="AG153" s="2">
        <f t="shared" si="4"/>
        <v>0</v>
      </c>
      <c r="AH153" s="2">
        <f t="shared" si="4"/>
        <v>0</v>
      </c>
    </row>
    <row r="154" spans="3:34" x14ac:dyDescent="0.25">
      <c r="C154" s="2">
        <f t="shared" si="3"/>
        <v>0</v>
      </c>
      <c r="D154" s="2">
        <f t="shared" si="4"/>
        <v>0</v>
      </c>
      <c r="E154" s="2">
        <f t="shared" si="4"/>
        <v>0</v>
      </c>
      <c r="F154" s="2">
        <f t="shared" si="4"/>
        <v>-1.5102039999999874</v>
      </c>
      <c r="G154" s="2">
        <f t="shared" si="4"/>
        <v>-17.653062000000006</v>
      </c>
      <c r="H154" s="2">
        <f t="shared" si="4"/>
        <v>-36.959183999999993</v>
      </c>
      <c r="I154" s="2">
        <f t="shared" si="4"/>
        <v>-27.701841000000002</v>
      </c>
      <c r="J154" s="2">
        <f t="shared" si="4"/>
        <v>-44.477351000000027</v>
      </c>
      <c r="K154" s="2">
        <f t="shared" si="4"/>
        <v>-44.477351999999996</v>
      </c>
      <c r="L154" s="2">
        <f t="shared" si="4"/>
        <v>-44.477351999999968</v>
      </c>
      <c r="M154" s="2">
        <f t="shared" si="4"/>
        <v>-42.967148000000009</v>
      </c>
      <c r="N154" s="2">
        <f t="shared" si="4"/>
        <v>-48.775510000000025</v>
      </c>
      <c r="O154" s="2">
        <f t="shared" si="4"/>
        <v>-29.469388000000009</v>
      </c>
      <c r="P154" s="2">
        <f t="shared" si="4"/>
        <v>-16.775510999999995</v>
      </c>
      <c r="Q154" s="2">
        <f t="shared" si="4"/>
        <v>0</v>
      </c>
      <c r="R154" s="2">
        <f t="shared" si="4"/>
        <v>0</v>
      </c>
      <c r="S154" s="2">
        <f t="shared" si="4"/>
        <v>0</v>
      </c>
      <c r="T154" s="2">
        <f t="shared" si="4"/>
        <v>0</v>
      </c>
      <c r="U154" s="2">
        <f t="shared" si="4"/>
        <v>-16.775510999999995</v>
      </c>
      <c r="V154" s="2">
        <f t="shared" si="4"/>
        <v>-29.469388000000009</v>
      </c>
      <c r="W154" s="2">
        <f t="shared" si="4"/>
        <v>-48.775510000000025</v>
      </c>
      <c r="X154" s="2">
        <f t="shared" si="4"/>
        <v>-64.918367999999987</v>
      </c>
      <c r="Y154" s="2">
        <f t="shared" si="4"/>
        <v>-66.428571000000005</v>
      </c>
      <c r="Z154" s="2">
        <f t="shared" si="4"/>
        <v>-66.428570999999977</v>
      </c>
      <c r="AA154" s="2">
        <f t="shared" si="4"/>
        <v>-66.428571000000005</v>
      </c>
      <c r="AB154" s="2">
        <f t="shared" si="4"/>
        <v>-49.653061000000008</v>
      </c>
      <c r="AC154" s="2">
        <f t="shared" si="4"/>
        <v>-36.959183999999993</v>
      </c>
      <c r="AD154" s="2">
        <f t="shared" si="4"/>
        <v>-17.653062000000006</v>
      </c>
      <c r="AE154" s="2">
        <f t="shared" si="4"/>
        <v>-1.5102039999999874</v>
      </c>
      <c r="AF154" s="2">
        <f t="shared" si="4"/>
        <v>0</v>
      </c>
      <c r="AG154" s="2">
        <f t="shared" si="4"/>
        <v>0</v>
      </c>
      <c r="AH154" s="2">
        <f t="shared" si="4"/>
        <v>0</v>
      </c>
    </row>
    <row r="155" spans="3:34" x14ac:dyDescent="0.25">
      <c r="C155" s="2">
        <f t="shared" si="3"/>
        <v>0</v>
      </c>
      <c r="D155" s="2">
        <f t="shared" si="4"/>
        <v>0</v>
      </c>
      <c r="E155" s="2">
        <f t="shared" si="4"/>
        <v>0</v>
      </c>
      <c r="F155" s="2">
        <f t="shared" si="4"/>
        <v>-1.5102040000000159</v>
      </c>
      <c r="G155" s="2">
        <f t="shared" si="4"/>
        <v>-17.653061000000008</v>
      </c>
      <c r="H155" s="2">
        <f t="shared" si="4"/>
        <v>-15.007963999999987</v>
      </c>
      <c r="I155" s="2">
        <f t="shared" si="4"/>
        <v>-27.701841000000002</v>
      </c>
      <c r="J155" s="2">
        <f t="shared" si="4"/>
        <v>-44.477351999999968</v>
      </c>
      <c r="K155" s="2">
        <f t="shared" si="4"/>
        <v>-44.477352000000025</v>
      </c>
      <c r="L155" s="2">
        <f t="shared" si="4"/>
        <v>-44.477352000000025</v>
      </c>
      <c r="M155" s="2">
        <f t="shared" si="4"/>
        <v>-42.967148000000009</v>
      </c>
      <c r="N155" s="2">
        <f t="shared" si="4"/>
        <v>-26.824289999999991</v>
      </c>
      <c r="O155" s="2">
        <f t="shared" si="4"/>
        <v>-29.469388000000009</v>
      </c>
      <c r="P155" s="2">
        <f t="shared" si="4"/>
        <v>-16.775509999999997</v>
      </c>
      <c r="Q155" s="2">
        <f t="shared" si="4"/>
        <v>0</v>
      </c>
      <c r="R155" s="2">
        <f t="shared" si="4"/>
        <v>0</v>
      </c>
      <c r="S155" s="2">
        <f t="shared" si="4"/>
        <v>0</v>
      </c>
      <c r="T155" s="2">
        <f t="shared" si="4"/>
        <v>0</v>
      </c>
      <c r="U155" s="2">
        <f t="shared" si="4"/>
        <v>-16.775509999999997</v>
      </c>
      <c r="V155" s="2">
        <f t="shared" si="4"/>
        <v>-29.469388000000009</v>
      </c>
      <c r="W155" s="2">
        <f t="shared" si="4"/>
        <v>-48.775509999999969</v>
      </c>
      <c r="X155" s="2">
        <f t="shared" si="4"/>
        <v>-64.918366999999989</v>
      </c>
      <c r="Y155" s="2">
        <f t="shared" si="4"/>
        <v>-66.428572000000003</v>
      </c>
      <c r="Z155" s="2">
        <f t="shared" si="4"/>
        <v>-66.428571000000005</v>
      </c>
      <c r="AA155" s="2">
        <f t="shared" si="4"/>
        <v>-66.428572000000003</v>
      </c>
      <c r="AB155" s="2">
        <f t="shared" si="4"/>
        <v>-49.653061000000037</v>
      </c>
      <c r="AC155" s="2">
        <f t="shared" si="4"/>
        <v>-36.959183999999993</v>
      </c>
      <c r="AD155" s="2">
        <f t="shared" si="4"/>
        <v>-17.653061000000008</v>
      </c>
      <c r="AE155" s="2">
        <f t="shared" si="4"/>
        <v>-1.5102040000000159</v>
      </c>
      <c r="AF155" s="2">
        <f t="shared" si="4"/>
        <v>0</v>
      </c>
      <c r="AG155" s="2">
        <f t="shared" si="4"/>
        <v>0</v>
      </c>
      <c r="AH155" s="2">
        <f t="shared" si="4"/>
        <v>0</v>
      </c>
    </row>
    <row r="156" spans="3:34" x14ac:dyDescent="0.25">
      <c r="C156" s="2">
        <f t="shared" si="3"/>
        <v>0</v>
      </c>
      <c r="D156" s="2">
        <f t="shared" si="4"/>
        <v>0</v>
      </c>
      <c r="E156" s="2">
        <f t="shared" si="4"/>
        <v>0</v>
      </c>
      <c r="F156" s="2">
        <f t="shared" si="4"/>
        <v>-1.5102039999999874</v>
      </c>
      <c r="G156" s="2">
        <f t="shared" si="4"/>
        <v>4.2981580000000008</v>
      </c>
      <c r="H156" s="2">
        <f t="shared" si="4"/>
        <v>-15.007964000000015</v>
      </c>
      <c r="I156" s="2">
        <f t="shared" si="4"/>
        <v>-27.70184100000003</v>
      </c>
      <c r="J156" s="2">
        <f t="shared" si="4"/>
        <v>-44.477352000000025</v>
      </c>
      <c r="K156" s="2">
        <f t="shared" si="4"/>
        <v>-44.477351999999996</v>
      </c>
      <c r="L156" s="2">
        <f t="shared" si="4"/>
        <v>-44.477351999999996</v>
      </c>
      <c r="M156" s="2">
        <f t="shared" si="4"/>
        <v>-42.96714799999998</v>
      </c>
      <c r="N156" s="2">
        <f t="shared" si="4"/>
        <v>-26.824289999999991</v>
      </c>
      <c r="O156" s="2">
        <f t="shared" si="4"/>
        <v>-7.5181680000000028</v>
      </c>
      <c r="P156" s="2">
        <f t="shared" si="4"/>
        <v>-16.775511000000023</v>
      </c>
      <c r="Q156" s="2">
        <f t="shared" si="4"/>
        <v>0</v>
      </c>
      <c r="R156" s="2">
        <f t="shared" si="4"/>
        <v>0</v>
      </c>
      <c r="S156" s="2">
        <f t="shared" si="4"/>
        <v>0</v>
      </c>
      <c r="T156" s="2">
        <f t="shared" si="4"/>
        <v>0</v>
      </c>
      <c r="U156" s="2">
        <f t="shared" si="4"/>
        <v>-16.775511000000023</v>
      </c>
      <c r="V156" s="2">
        <f t="shared" si="4"/>
        <v>-29.469387000000012</v>
      </c>
      <c r="W156" s="2">
        <f t="shared" si="4"/>
        <v>-48.775509999999997</v>
      </c>
      <c r="X156" s="2">
        <f t="shared" si="4"/>
        <v>-64.918368000000015</v>
      </c>
      <c r="Y156" s="2">
        <f t="shared" si="4"/>
        <v>-66.428571999999974</v>
      </c>
      <c r="Z156" s="2">
        <f t="shared" si="4"/>
        <v>-66.428571999999974</v>
      </c>
      <c r="AA156" s="2">
        <f t="shared" si="4"/>
        <v>-66.428571000000005</v>
      </c>
      <c r="AB156" s="2">
        <f t="shared" si="4"/>
        <v>-49.653061000000008</v>
      </c>
      <c r="AC156" s="2">
        <f t="shared" si="4"/>
        <v>-36.959183999999993</v>
      </c>
      <c r="AD156" s="2">
        <f t="shared" si="4"/>
        <v>-17.653061999999977</v>
      </c>
      <c r="AE156" s="2">
        <f t="shared" si="4"/>
        <v>-1.5102039999999874</v>
      </c>
      <c r="AF156" s="2">
        <f t="shared" si="4"/>
        <v>0</v>
      </c>
      <c r="AG156" s="2">
        <f t="shared" ref="D156:AH165" si="5">AG19-AG122</f>
        <v>0</v>
      </c>
      <c r="AH156" s="2">
        <f t="shared" si="5"/>
        <v>0</v>
      </c>
    </row>
    <row r="157" spans="3:34" x14ac:dyDescent="0.25">
      <c r="C157" s="2">
        <f t="shared" si="3"/>
        <v>0</v>
      </c>
      <c r="D157" s="2">
        <f t="shared" si="5"/>
        <v>0</v>
      </c>
      <c r="E157" s="2">
        <f t="shared" si="5"/>
        <v>0</v>
      </c>
      <c r="F157" s="2">
        <f t="shared" si="5"/>
        <v>-1.5102040000000159</v>
      </c>
      <c r="G157" s="2">
        <f t="shared" si="5"/>
        <v>-17.653061000000008</v>
      </c>
      <c r="H157" s="2">
        <f t="shared" si="5"/>
        <v>-15.007963999999987</v>
      </c>
      <c r="I157" s="2">
        <f t="shared" si="5"/>
        <v>-27.701841999999999</v>
      </c>
      <c r="J157" s="2">
        <f t="shared" si="5"/>
        <v>-44.477351999999996</v>
      </c>
      <c r="K157" s="2">
        <f t="shared" si="5"/>
        <v>-44.477351999999996</v>
      </c>
      <c r="L157" s="2">
        <f t="shared" si="5"/>
        <v>-44.477351000000027</v>
      </c>
      <c r="M157" s="2">
        <f t="shared" si="5"/>
        <v>-42.967148000000009</v>
      </c>
      <c r="N157" s="2">
        <f t="shared" si="5"/>
        <v>-26.824290999999988</v>
      </c>
      <c r="O157" s="2">
        <f t="shared" si="5"/>
        <v>-29.469388000000009</v>
      </c>
      <c r="P157" s="2">
        <f t="shared" si="5"/>
        <v>-16.775510999999995</v>
      </c>
      <c r="Q157" s="2">
        <f t="shared" si="5"/>
        <v>0</v>
      </c>
      <c r="R157" s="2">
        <f t="shared" si="5"/>
        <v>0</v>
      </c>
      <c r="S157" s="2">
        <f t="shared" si="5"/>
        <v>0</v>
      </c>
      <c r="T157" s="2">
        <f t="shared" si="5"/>
        <v>0</v>
      </c>
      <c r="U157" s="2">
        <f t="shared" si="5"/>
        <v>-16.775510999999995</v>
      </c>
      <c r="V157" s="2">
        <f t="shared" si="5"/>
        <v>-29.469388000000009</v>
      </c>
      <c r="W157" s="2">
        <f t="shared" si="5"/>
        <v>-48.775510999999995</v>
      </c>
      <c r="X157" s="2">
        <f t="shared" si="5"/>
        <v>-64.918366999999989</v>
      </c>
      <c r="Y157" s="2">
        <f t="shared" si="5"/>
        <v>-66.428571000000005</v>
      </c>
      <c r="Z157" s="2">
        <f t="shared" si="5"/>
        <v>-66.428572000000031</v>
      </c>
      <c r="AA157" s="2">
        <f t="shared" si="5"/>
        <v>-66.428570999999977</v>
      </c>
      <c r="AB157" s="2">
        <f t="shared" si="5"/>
        <v>-49.65306099999998</v>
      </c>
      <c r="AC157" s="2">
        <f t="shared" si="5"/>
        <v>-36.959182999999967</v>
      </c>
      <c r="AD157" s="2">
        <f t="shared" si="5"/>
        <v>-17.653061000000008</v>
      </c>
      <c r="AE157" s="2">
        <f t="shared" si="5"/>
        <v>-1.5102040000000159</v>
      </c>
      <c r="AF157" s="2">
        <f t="shared" si="5"/>
        <v>0</v>
      </c>
      <c r="AG157" s="2">
        <f t="shared" si="5"/>
        <v>0</v>
      </c>
      <c r="AH157" s="2">
        <f t="shared" si="5"/>
        <v>0</v>
      </c>
    </row>
    <row r="158" spans="3:34" x14ac:dyDescent="0.25">
      <c r="C158" s="2">
        <f t="shared" si="3"/>
        <v>0</v>
      </c>
      <c r="D158" s="2">
        <f t="shared" si="5"/>
        <v>0</v>
      </c>
      <c r="E158" s="2">
        <f t="shared" si="5"/>
        <v>0</v>
      </c>
      <c r="F158" s="2">
        <f t="shared" si="5"/>
        <v>-1.5102039999999874</v>
      </c>
      <c r="G158" s="2">
        <f t="shared" si="5"/>
        <v>-16.102041000000014</v>
      </c>
      <c r="H158" s="2">
        <f t="shared" si="5"/>
        <v>-30.59183699999997</v>
      </c>
      <c r="I158" s="2">
        <f t="shared" si="5"/>
        <v>-18.110005000000001</v>
      </c>
      <c r="J158" s="2">
        <f t="shared" si="5"/>
        <v>-29.967148000000009</v>
      </c>
      <c r="K158" s="2">
        <f t="shared" si="5"/>
        <v>-29.967147999999952</v>
      </c>
      <c r="L158" s="2">
        <f t="shared" si="5"/>
        <v>-29.967148000000009</v>
      </c>
      <c r="M158" s="2">
        <f t="shared" si="5"/>
        <v>-28.456944000000021</v>
      </c>
      <c r="N158" s="2">
        <f t="shared" si="5"/>
        <v>-35.816326000000004</v>
      </c>
      <c r="O158" s="2">
        <f t="shared" si="5"/>
        <v>-21.326530999999989</v>
      </c>
      <c r="P158" s="2">
        <f t="shared" si="5"/>
        <v>-11.857143000000008</v>
      </c>
      <c r="Q158" s="2">
        <f t="shared" si="5"/>
        <v>0</v>
      </c>
      <c r="R158" s="2">
        <f t="shared" si="5"/>
        <v>0</v>
      </c>
      <c r="S158" s="2">
        <f t="shared" si="5"/>
        <v>0</v>
      </c>
      <c r="T158" s="2">
        <f t="shared" si="5"/>
        <v>0</v>
      </c>
      <c r="U158" s="2">
        <f t="shared" si="5"/>
        <v>-11.857143000000008</v>
      </c>
      <c r="V158" s="2">
        <f t="shared" si="5"/>
        <v>-21.326530999999989</v>
      </c>
      <c r="W158" s="2">
        <f t="shared" si="5"/>
        <v>-35.816326000000004</v>
      </c>
      <c r="X158" s="2">
        <f t="shared" si="5"/>
        <v>-50.40816300000003</v>
      </c>
      <c r="Y158" s="2">
        <f t="shared" si="5"/>
        <v>-51.918366999999989</v>
      </c>
      <c r="Z158" s="2">
        <f t="shared" si="5"/>
        <v>-51.918367999999987</v>
      </c>
      <c r="AA158" s="2">
        <f t="shared" si="5"/>
        <v>-51.918368000000044</v>
      </c>
      <c r="AB158" s="2">
        <f t="shared" si="5"/>
        <v>-40.061223999999982</v>
      </c>
      <c r="AC158" s="2">
        <f t="shared" si="5"/>
        <v>-30.59183699999997</v>
      </c>
      <c r="AD158" s="2">
        <f t="shared" si="5"/>
        <v>-16.102041000000014</v>
      </c>
      <c r="AE158" s="2">
        <f t="shared" si="5"/>
        <v>-1.5102039999999874</v>
      </c>
      <c r="AF158" s="2">
        <f t="shared" si="5"/>
        <v>0</v>
      </c>
      <c r="AG158" s="2">
        <f t="shared" si="5"/>
        <v>0</v>
      </c>
      <c r="AH158" s="2">
        <f t="shared" si="5"/>
        <v>0</v>
      </c>
    </row>
    <row r="159" spans="3:34" x14ac:dyDescent="0.25">
      <c r="C159" s="2">
        <f t="shared" si="3"/>
        <v>0</v>
      </c>
      <c r="D159" s="2">
        <f t="shared" si="5"/>
        <v>0</v>
      </c>
      <c r="E159" s="2">
        <f t="shared" si="5"/>
        <v>0</v>
      </c>
      <c r="F159" s="2">
        <f t="shared" si="5"/>
        <v>-1.5102039999999874</v>
      </c>
      <c r="G159" s="2">
        <f t="shared" si="5"/>
        <v>-11.755101999999994</v>
      </c>
      <c r="H159" s="2">
        <f t="shared" si="5"/>
        <v>-18.510204000000016</v>
      </c>
      <c r="I159" s="2">
        <f t="shared" si="5"/>
        <v>-22.693878000000041</v>
      </c>
      <c r="J159" s="2">
        <f t="shared" si="5"/>
        <v>-7.110005000000001</v>
      </c>
      <c r="K159" s="2">
        <f t="shared" si="5"/>
        <v>-7.110005000000001</v>
      </c>
      <c r="L159" s="2">
        <f t="shared" si="5"/>
        <v>-7.110005000000001</v>
      </c>
      <c r="M159" s="2">
        <f t="shared" si="5"/>
        <v>-27.55102100000002</v>
      </c>
      <c r="N159" s="2">
        <f t="shared" si="5"/>
        <v>-17.306122999999985</v>
      </c>
      <c r="O159" s="2">
        <f t="shared" si="5"/>
        <v>-10.551019999999994</v>
      </c>
      <c r="P159" s="2">
        <f t="shared" si="5"/>
        <v>-6.3673469999999952</v>
      </c>
      <c r="Q159" s="2">
        <f t="shared" si="5"/>
        <v>0</v>
      </c>
      <c r="R159" s="2">
        <f t="shared" si="5"/>
        <v>0</v>
      </c>
      <c r="S159" s="2">
        <f t="shared" si="5"/>
        <v>0</v>
      </c>
      <c r="T159" s="2">
        <f t="shared" si="5"/>
        <v>0</v>
      </c>
      <c r="U159" s="2">
        <f t="shared" si="5"/>
        <v>-6.3673469999999952</v>
      </c>
      <c r="V159" s="2">
        <f t="shared" si="5"/>
        <v>-10.551019999999994</v>
      </c>
      <c r="W159" s="2">
        <f t="shared" si="5"/>
        <v>-17.306122999999985</v>
      </c>
      <c r="X159" s="2">
        <f t="shared" si="5"/>
        <v>-27.55102100000002</v>
      </c>
      <c r="Y159" s="2">
        <f t="shared" si="5"/>
        <v>-29.061224000000038</v>
      </c>
      <c r="Z159" s="2">
        <f t="shared" si="5"/>
        <v>-29.061223999999982</v>
      </c>
      <c r="AA159" s="2">
        <f t="shared" si="5"/>
        <v>-29.061223999999982</v>
      </c>
      <c r="AB159" s="2">
        <f t="shared" si="5"/>
        <v>-22.693878000000041</v>
      </c>
      <c r="AC159" s="2">
        <f t="shared" si="5"/>
        <v>-18.510204000000016</v>
      </c>
      <c r="AD159" s="2">
        <f t="shared" si="5"/>
        <v>-11.755101999999994</v>
      </c>
      <c r="AE159" s="2">
        <f t="shared" si="5"/>
        <v>-1.5102039999999874</v>
      </c>
      <c r="AF159" s="2">
        <f t="shared" si="5"/>
        <v>0</v>
      </c>
      <c r="AG159" s="2">
        <f t="shared" si="5"/>
        <v>0</v>
      </c>
      <c r="AH159" s="2">
        <f t="shared" si="5"/>
        <v>0</v>
      </c>
    </row>
    <row r="160" spans="3:34" x14ac:dyDescent="0.25">
      <c r="C160" s="2">
        <f t="shared" si="3"/>
        <v>0</v>
      </c>
      <c r="D160" s="2">
        <f t="shared" si="5"/>
        <v>0</v>
      </c>
      <c r="E160" s="2">
        <f t="shared" si="5"/>
        <v>0</v>
      </c>
      <c r="F160" s="2">
        <f t="shared" si="5"/>
        <v>-1.5102040000000159</v>
      </c>
      <c r="G160" s="2">
        <f t="shared" si="5"/>
        <v>-6.6530610000000081</v>
      </c>
      <c r="H160" s="2">
        <f t="shared" si="5"/>
        <v>-13.408163000000002</v>
      </c>
      <c r="I160" s="2">
        <f t="shared" si="5"/>
        <v>-13.408163999999999</v>
      </c>
      <c r="J160" s="2">
        <f t="shared" si="5"/>
        <v>-13.408163000000002</v>
      </c>
      <c r="K160" s="2">
        <f t="shared" si="5"/>
        <v>8.5430559999999787</v>
      </c>
      <c r="L160" s="2">
        <f t="shared" si="5"/>
        <v>-13.408163999999999</v>
      </c>
      <c r="M160" s="2">
        <f t="shared" si="5"/>
        <v>-11.897959000000014</v>
      </c>
      <c r="N160" s="2">
        <f t="shared" si="5"/>
        <v>-6.7551019999999937</v>
      </c>
      <c r="O160" s="2">
        <f t="shared" si="5"/>
        <v>0</v>
      </c>
      <c r="P160" s="2">
        <f t="shared" si="5"/>
        <v>0</v>
      </c>
      <c r="Q160" s="2">
        <f t="shared" si="5"/>
        <v>0</v>
      </c>
      <c r="R160" s="2">
        <f t="shared" si="5"/>
        <v>0</v>
      </c>
      <c r="S160" s="2">
        <f t="shared" si="5"/>
        <v>0</v>
      </c>
      <c r="T160" s="2">
        <f t="shared" si="5"/>
        <v>0</v>
      </c>
      <c r="U160" s="2">
        <f t="shared" si="5"/>
        <v>0</v>
      </c>
      <c r="V160" s="2">
        <f t="shared" si="5"/>
        <v>0</v>
      </c>
      <c r="W160" s="2">
        <f t="shared" si="5"/>
        <v>-6.7551019999999937</v>
      </c>
      <c r="X160" s="2">
        <f t="shared" si="5"/>
        <v>-11.897959000000014</v>
      </c>
      <c r="Y160" s="2">
        <f t="shared" si="5"/>
        <v>-13.408163999999999</v>
      </c>
      <c r="Z160" s="2">
        <f t="shared" si="5"/>
        <v>-13.408163000000002</v>
      </c>
      <c r="AA160" s="2">
        <f t="shared" si="5"/>
        <v>-13.408163000000002</v>
      </c>
      <c r="AB160" s="2">
        <f t="shared" si="5"/>
        <v>-13.408163999999999</v>
      </c>
      <c r="AC160" s="2">
        <f t="shared" si="5"/>
        <v>-13.408163000000002</v>
      </c>
      <c r="AD160" s="2">
        <f t="shared" si="5"/>
        <v>-6.6530610000000081</v>
      </c>
      <c r="AE160" s="2">
        <f t="shared" si="5"/>
        <v>-1.5102040000000159</v>
      </c>
      <c r="AF160" s="2">
        <f t="shared" si="5"/>
        <v>0</v>
      </c>
      <c r="AG160" s="2">
        <f t="shared" si="5"/>
        <v>0</v>
      </c>
      <c r="AH160" s="2">
        <f t="shared" si="5"/>
        <v>0</v>
      </c>
    </row>
    <row r="161" spans="3:34" x14ac:dyDescent="0.25">
      <c r="C161" s="2">
        <f t="shared" si="3"/>
        <v>0</v>
      </c>
      <c r="D161" s="2">
        <f t="shared" si="5"/>
        <v>0</v>
      </c>
      <c r="E161" s="2">
        <f t="shared" si="5"/>
        <v>0</v>
      </c>
      <c r="F161" s="2">
        <f t="shared" si="5"/>
        <v>0</v>
      </c>
      <c r="G161" s="2">
        <f t="shared" si="5"/>
        <v>0</v>
      </c>
      <c r="H161" s="2">
        <f t="shared" si="5"/>
        <v>0</v>
      </c>
      <c r="I161" s="2">
        <f t="shared" si="5"/>
        <v>0</v>
      </c>
      <c r="J161" s="2">
        <f t="shared" si="5"/>
        <v>0</v>
      </c>
      <c r="K161" s="2">
        <f t="shared" si="5"/>
        <v>0</v>
      </c>
      <c r="L161" s="2">
        <f t="shared" si="5"/>
        <v>0</v>
      </c>
      <c r="M161" s="2">
        <f t="shared" si="5"/>
        <v>0</v>
      </c>
      <c r="N161" s="2">
        <f t="shared" si="5"/>
        <v>0</v>
      </c>
      <c r="O161" s="2">
        <f t="shared" si="5"/>
        <v>0</v>
      </c>
      <c r="P161" s="2">
        <f t="shared" si="5"/>
        <v>0</v>
      </c>
      <c r="Q161" s="2">
        <f t="shared" si="5"/>
        <v>0</v>
      </c>
      <c r="R161" s="2">
        <f t="shared" si="5"/>
        <v>0</v>
      </c>
      <c r="S161" s="2">
        <f t="shared" si="5"/>
        <v>0</v>
      </c>
      <c r="T161" s="2">
        <f t="shared" si="5"/>
        <v>0</v>
      </c>
      <c r="U161" s="2">
        <f t="shared" si="5"/>
        <v>0</v>
      </c>
      <c r="V161" s="2">
        <f t="shared" si="5"/>
        <v>0</v>
      </c>
      <c r="W161" s="2">
        <f t="shared" si="5"/>
        <v>0</v>
      </c>
      <c r="X161" s="2">
        <f t="shared" si="5"/>
        <v>0</v>
      </c>
      <c r="Y161" s="2">
        <f t="shared" si="5"/>
        <v>0</v>
      </c>
      <c r="Z161" s="2">
        <f t="shared" si="5"/>
        <v>0</v>
      </c>
      <c r="AA161" s="2">
        <f t="shared" si="5"/>
        <v>0</v>
      </c>
      <c r="AB161" s="2">
        <f t="shared" si="5"/>
        <v>0</v>
      </c>
      <c r="AC161" s="2">
        <f t="shared" si="5"/>
        <v>0</v>
      </c>
      <c r="AD161" s="2">
        <f t="shared" si="5"/>
        <v>0</v>
      </c>
      <c r="AE161" s="2">
        <f t="shared" si="5"/>
        <v>0</v>
      </c>
      <c r="AF161" s="2">
        <f t="shared" si="5"/>
        <v>0</v>
      </c>
      <c r="AG161" s="2">
        <f t="shared" si="5"/>
        <v>0</v>
      </c>
      <c r="AH161" s="2">
        <f t="shared" si="5"/>
        <v>0</v>
      </c>
    </row>
    <row r="162" spans="3:34" x14ac:dyDescent="0.25">
      <c r="C162" s="2">
        <f t="shared" si="3"/>
        <v>0</v>
      </c>
      <c r="D162" s="2">
        <f t="shared" si="5"/>
        <v>0</v>
      </c>
      <c r="E162" s="2">
        <f t="shared" si="5"/>
        <v>0</v>
      </c>
      <c r="F162" s="2">
        <f t="shared" si="5"/>
        <v>0</v>
      </c>
      <c r="G162" s="2">
        <f t="shared" si="5"/>
        <v>0</v>
      </c>
      <c r="H162" s="2">
        <f t="shared" si="5"/>
        <v>0</v>
      </c>
      <c r="I162" s="2">
        <f t="shared" si="5"/>
        <v>0</v>
      </c>
      <c r="J162" s="2">
        <f t="shared" si="5"/>
        <v>0</v>
      </c>
      <c r="K162" s="2">
        <f t="shared" si="5"/>
        <v>0</v>
      </c>
      <c r="L162" s="2">
        <f t="shared" si="5"/>
        <v>0</v>
      </c>
      <c r="M162" s="2">
        <f t="shared" si="5"/>
        <v>0</v>
      </c>
      <c r="N162" s="2">
        <f t="shared" si="5"/>
        <v>0</v>
      </c>
      <c r="O162" s="2">
        <f t="shared" si="5"/>
        <v>0</v>
      </c>
      <c r="P162" s="2">
        <f t="shared" si="5"/>
        <v>0</v>
      </c>
      <c r="Q162" s="2">
        <f t="shared" si="5"/>
        <v>0</v>
      </c>
      <c r="R162" s="2">
        <f t="shared" si="5"/>
        <v>0</v>
      </c>
      <c r="S162" s="2">
        <f t="shared" si="5"/>
        <v>0</v>
      </c>
      <c r="T162" s="2">
        <f t="shared" si="5"/>
        <v>0</v>
      </c>
      <c r="U162" s="2">
        <f t="shared" si="5"/>
        <v>0</v>
      </c>
      <c r="V162" s="2">
        <f t="shared" si="5"/>
        <v>0</v>
      </c>
      <c r="W162" s="2">
        <f t="shared" si="5"/>
        <v>0</v>
      </c>
      <c r="X162" s="2">
        <f t="shared" si="5"/>
        <v>0</v>
      </c>
      <c r="Y162" s="2">
        <f t="shared" si="5"/>
        <v>0</v>
      </c>
      <c r="Z162" s="2">
        <f t="shared" si="5"/>
        <v>0</v>
      </c>
      <c r="AA162" s="2">
        <f t="shared" si="5"/>
        <v>0</v>
      </c>
      <c r="AB162" s="2">
        <f t="shared" si="5"/>
        <v>0</v>
      </c>
      <c r="AC162" s="2">
        <f t="shared" si="5"/>
        <v>0</v>
      </c>
      <c r="AD162" s="2">
        <f t="shared" si="5"/>
        <v>0</v>
      </c>
      <c r="AE162" s="2">
        <f t="shared" si="5"/>
        <v>0</v>
      </c>
      <c r="AF162" s="2">
        <f t="shared" si="5"/>
        <v>0</v>
      </c>
      <c r="AG162" s="2">
        <f t="shared" si="5"/>
        <v>0</v>
      </c>
      <c r="AH162" s="2">
        <f t="shared" si="5"/>
        <v>0</v>
      </c>
    </row>
    <row r="163" spans="3:34" x14ac:dyDescent="0.25">
      <c r="C163" s="2">
        <f t="shared" si="3"/>
        <v>0</v>
      </c>
      <c r="D163" s="2">
        <f t="shared" si="5"/>
        <v>0</v>
      </c>
      <c r="E163" s="2">
        <f t="shared" si="5"/>
        <v>0</v>
      </c>
      <c r="F163" s="2">
        <f t="shared" si="5"/>
        <v>0</v>
      </c>
      <c r="G163" s="2">
        <f t="shared" si="5"/>
        <v>0</v>
      </c>
      <c r="H163" s="2">
        <f t="shared" si="5"/>
        <v>0</v>
      </c>
      <c r="I163" s="2">
        <f t="shared" si="5"/>
        <v>0</v>
      </c>
      <c r="J163" s="2">
        <f t="shared" si="5"/>
        <v>0</v>
      </c>
      <c r="K163" s="2">
        <f t="shared" si="5"/>
        <v>0</v>
      </c>
      <c r="L163" s="2">
        <f t="shared" si="5"/>
        <v>0</v>
      </c>
      <c r="M163" s="2">
        <f t="shared" si="5"/>
        <v>0</v>
      </c>
      <c r="N163" s="2">
        <f t="shared" si="5"/>
        <v>0</v>
      </c>
      <c r="O163" s="2">
        <f t="shared" si="5"/>
        <v>0</v>
      </c>
      <c r="P163" s="2">
        <f t="shared" si="5"/>
        <v>0</v>
      </c>
      <c r="Q163" s="2">
        <f t="shared" si="5"/>
        <v>0</v>
      </c>
      <c r="R163" s="2">
        <f t="shared" si="5"/>
        <v>0</v>
      </c>
      <c r="S163" s="2">
        <f t="shared" si="5"/>
        <v>0</v>
      </c>
      <c r="T163" s="2">
        <f t="shared" si="5"/>
        <v>0</v>
      </c>
      <c r="U163" s="2">
        <f t="shared" si="5"/>
        <v>0</v>
      </c>
      <c r="V163" s="2">
        <f t="shared" si="5"/>
        <v>0</v>
      </c>
      <c r="W163" s="2">
        <f t="shared" si="5"/>
        <v>0</v>
      </c>
      <c r="X163" s="2">
        <f t="shared" si="5"/>
        <v>0</v>
      </c>
      <c r="Y163" s="2">
        <f t="shared" si="5"/>
        <v>0</v>
      </c>
      <c r="Z163" s="2">
        <f t="shared" si="5"/>
        <v>0</v>
      </c>
      <c r="AA163" s="2">
        <f t="shared" si="5"/>
        <v>0</v>
      </c>
      <c r="AB163" s="2">
        <f t="shared" si="5"/>
        <v>0</v>
      </c>
      <c r="AC163" s="2">
        <f t="shared" si="5"/>
        <v>0</v>
      </c>
      <c r="AD163" s="2">
        <f t="shared" si="5"/>
        <v>0</v>
      </c>
      <c r="AE163" s="2">
        <f t="shared" si="5"/>
        <v>0</v>
      </c>
      <c r="AF163" s="2">
        <f t="shared" si="5"/>
        <v>0</v>
      </c>
      <c r="AG163" s="2">
        <f t="shared" si="5"/>
        <v>0</v>
      </c>
      <c r="AH163" s="2">
        <f t="shared" si="5"/>
        <v>0</v>
      </c>
    </row>
    <row r="164" spans="3:34" x14ac:dyDescent="0.25">
      <c r="C164" s="2">
        <f t="shared" si="3"/>
        <v>0</v>
      </c>
      <c r="D164" s="2">
        <f t="shared" si="5"/>
        <v>0</v>
      </c>
      <c r="E164" s="2">
        <f t="shared" si="5"/>
        <v>0</v>
      </c>
      <c r="F164" s="2">
        <f t="shared" si="5"/>
        <v>0</v>
      </c>
      <c r="G164" s="2">
        <f t="shared" si="5"/>
        <v>0</v>
      </c>
      <c r="H164" s="2">
        <f t="shared" si="5"/>
        <v>0</v>
      </c>
      <c r="I164" s="2">
        <f t="shared" si="5"/>
        <v>0</v>
      </c>
      <c r="J164" s="2">
        <f t="shared" si="5"/>
        <v>0</v>
      </c>
      <c r="K164" s="2">
        <f t="shared" si="5"/>
        <v>0</v>
      </c>
      <c r="L164" s="2">
        <f t="shared" si="5"/>
        <v>0</v>
      </c>
      <c r="M164" s="2">
        <f t="shared" si="5"/>
        <v>0</v>
      </c>
      <c r="N164" s="2">
        <f t="shared" si="5"/>
        <v>0</v>
      </c>
      <c r="O164" s="2">
        <f t="shared" si="5"/>
        <v>0</v>
      </c>
      <c r="P164" s="2">
        <f t="shared" si="5"/>
        <v>0</v>
      </c>
      <c r="Q164" s="2">
        <f t="shared" si="5"/>
        <v>0</v>
      </c>
      <c r="R164" s="2">
        <f t="shared" si="5"/>
        <v>0</v>
      </c>
      <c r="S164" s="2">
        <f t="shared" si="5"/>
        <v>0</v>
      </c>
      <c r="T164" s="2">
        <f t="shared" si="5"/>
        <v>0</v>
      </c>
      <c r="U164" s="2">
        <f t="shared" si="5"/>
        <v>0</v>
      </c>
      <c r="V164" s="2">
        <f t="shared" si="5"/>
        <v>0</v>
      </c>
      <c r="W164" s="2">
        <f t="shared" si="5"/>
        <v>0</v>
      </c>
      <c r="X164" s="2">
        <f t="shared" si="5"/>
        <v>0</v>
      </c>
      <c r="Y164" s="2">
        <f t="shared" si="5"/>
        <v>0</v>
      </c>
      <c r="Z164" s="2">
        <f t="shared" si="5"/>
        <v>0</v>
      </c>
      <c r="AA164" s="2">
        <f t="shared" si="5"/>
        <v>0</v>
      </c>
      <c r="AB164" s="2">
        <f t="shared" si="5"/>
        <v>0</v>
      </c>
      <c r="AC164" s="2">
        <f t="shared" si="5"/>
        <v>0</v>
      </c>
      <c r="AD164" s="2">
        <f t="shared" si="5"/>
        <v>0</v>
      </c>
      <c r="AE164" s="2">
        <f t="shared" si="5"/>
        <v>0</v>
      </c>
      <c r="AF164" s="2">
        <f t="shared" si="5"/>
        <v>0</v>
      </c>
      <c r="AG164" s="2">
        <f t="shared" si="5"/>
        <v>0</v>
      </c>
      <c r="AH164" s="2">
        <f t="shared" si="5"/>
        <v>0</v>
      </c>
    </row>
    <row r="165" spans="3:34" x14ac:dyDescent="0.25">
      <c r="C165" s="2">
        <f t="shared" si="3"/>
        <v>0</v>
      </c>
      <c r="D165" s="2">
        <f t="shared" si="5"/>
        <v>0</v>
      </c>
      <c r="E165" s="2">
        <f t="shared" si="5"/>
        <v>0</v>
      </c>
      <c r="F165" s="2">
        <f t="shared" si="5"/>
        <v>0</v>
      </c>
      <c r="G165" s="2">
        <f t="shared" si="5"/>
        <v>0</v>
      </c>
      <c r="H165" s="2">
        <f t="shared" si="5"/>
        <v>0</v>
      </c>
      <c r="I165" s="2">
        <f t="shared" ref="D165:AH171" si="6">I28-I131</f>
        <v>0</v>
      </c>
      <c r="J165" s="2">
        <f t="shared" si="6"/>
        <v>0</v>
      </c>
      <c r="K165" s="2">
        <f t="shared" si="6"/>
        <v>0</v>
      </c>
      <c r="L165" s="2">
        <f t="shared" si="6"/>
        <v>0</v>
      </c>
      <c r="M165" s="2">
        <f t="shared" si="6"/>
        <v>0</v>
      </c>
      <c r="N165" s="2">
        <f t="shared" si="6"/>
        <v>0</v>
      </c>
      <c r="O165" s="2">
        <f t="shared" si="6"/>
        <v>0</v>
      </c>
      <c r="P165" s="2">
        <f t="shared" si="6"/>
        <v>0</v>
      </c>
      <c r="Q165" s="2">
        <f t="shared" si="6"/>
        <v>0</v>
      </c>
      <c r="R165" s="2">
        <f t="shared" si="6"/>
        <v>0</v>
      </c>
      <c r="S165" s="2">
        <f t="shared" si="6"/>
        <v>0</v>
      </c>
      <c r="T165" s="2">
        <f t="shared" si="6"/>
        <v>0</v>
      </c>
      <c r="U165" s="2">
        <f t="shared" si="6"/>
        <v>0</v>
      </c>
      <c r="V165" s="2">
        <f t="shared" si="6"/>
        <v>0</v>
      </c>
      <c r="W165" s="2">
        <f t="shared" si="6"/>
        <v>0</v>
      </c>
      <c r="X165" s="2">
        <f t="shared" si="6"/>
        <v>0</v>
      </c>
      <c r="Y165" s="2">
        <f t="shared" si="6"/>
        <v>0</v>
      </c>
      <c r="Z165" s="2">
        <f t="shared" si="6"/>
        <v>0</v>
      </c>
      <c r="AA165" s="2">
        <f t="shared" si="6"/>
        <v>0</v>
      </c>
      <c r="AB165" s="2">
        <f t="shared" si="6"/>
        <v>0</v>
      </c>
      <c r="AC165" s="2">
        <f t="shared" si="6"/>
        <v>0</v>
      </c>
      <c r="AD165" s="2">
        <f t="shared" si="6"/>
        <v>0</v>
      </c>
      <c r="AE165" s="2">
        <f t="shared" si="6"/>
        <v>0</v>
      </c>
      <c r="AF165" s="2">
        <f t="shared" si="6"/>
        <v>0</v>
      </c>
      <c r="AG165" s="2">
        <f t="shared" si="6"/>
        <v>0</v>
      </c>
      <c r="AH165" s="2">
        <f t="shared" si="6"/>
        <v>0</v>
      </c>
    </row>
    <row r="166" spans="3:34" x14ac:dyDescent="0.25">
      <c r="C166" s="2">
        <f t="shared" si="3"/>
        <v>0</v>
      </c>
      <c r="D166" s="2">
        <f t="shared" si="6"/>
        <v>0</v>
      </c>
      <c r="E166" s="2">
        <f t="shared" si="6"/>
        <v>0</v>
      </c>
      <c r="F166" s="2">
        <f t="shared" si="6"/>
        <v>0</v>
      </c>
      <c r="G166" s="2">
        <f t="shared" si="6"/>
        <v>0</v>
      </c>
      <c r="H166" s="2">
        <f t="shared" si="6"/>
        <v>0</v>
      </c>
      <c r="I166" s="2">
        <f t="shared" si="6"/>
        <v>0</v>
      </c>
      <c r="J166" s="2">
        <f t="shared" si="6"/>
        <v>0</v>
      </c>
      <c r="K166" s="2">
        <f t="shared" si="6"/>
        <v>0</v>
      </c>
      <c r="L166" s="2">
        <f t="shared" si="6"/>
        <v>0</v>
      </c>
      <c r="M166" s="2">
        <f t="shared" si="6"/>
        <v>0</v>
      </c>
      <c r="N166" s="2">
        <f t="shared" si="6"/>
        <v>0</v>
      </c>
      <c r="O166" s="2">
        <f t="shared" si="6"/>
        <v>0</v>
      </c>
      <c r="P166" s="2">
        <f t="shared" si="6"/>
        <v>0</v>
      </c>
      <c r="Q166" s="2">
        <f t="shared" si="6"/>
        <v>0</v>
      </c>
      <c r="R166" s="2">
        <f t="shared" si="6"/>
        <v>0</v>
      </c>
      <c r="S166" s="2">
        <f t="shared" si="6"/>
        <v>0</v>
      </c>
      <c r="T166" s="2">
        <f t="shared" si="6"/>
        <v>0</v>
      </c>
      <c r="U166" s="2">
        <f t="shared" si="6"/>
        <v>0</v>
      </c>
      <c r="V166" s="2">
        <f t="shared" si="6"/>
        <v>0</v>
      </c>
      <c r="W166" s="2">
        <f t="shared" si="6"/>
        <v>0</v>
      </c>
      <c r="X166" s="2">
        <f t="shared" si="6"/>
        <v>0</v>
      </c>
      <c r="Y166" s="2">
        <f t="shared" si="6"/>
        <v>0</v>
      </c>
      <c r="Z166" s="2">
        <f t="shared" si="6"/>
        <v>0</v>
      </c>
      <c r="AA166" s="2">
        <f t="shared" si="6"/>
        <v>0</v>
      </c>
      <c r="AB166" s="2">
        <f t="shared" si="6"/>
        <v>0</v>
      </c>
      <c r="AC166" s="2">
        <f t="shared" si="6"/>
        <v>0</v>
      </c>
      <c r="AD166" s="2">
        <f t="shared" si="6"/>
        <v>0</v>
      </c>
      <c r="AE166" s="2">
        <f t="shared" si="6"/>
        <v>0</v>
      </c>
      <c r="AF166" s="2">
        <f t="shared" si="6"/>
        <v>0</v>
      </c>
      <c r="AG166" s="2">
        <f t="shared" si="6"/>
        <v>0</v>
      </c>
      <c r="AH166" s="2">
        <f t="shared" si="6"/>
        <v>0</v>
      </c>
    </row>
    <row r="167" spans="3:34" x14ac:dyDescent="0.25">
      <c r="C167" s="2">
        <f t="shared" si="3"/>
        <v>0</v>
      </c>
      <c r="D167" s="2">
        <f t="shared" si="6"/>
        <v>0</v>
      </c>
      <c r="E167" s="2">
        <f t="shared" si="6"/>
        <v>0</v>
      </c>
      <c r="F167" s="2">
        <f t="shared" si="6"/>
        <v>0</v>
      </c>
      <c r="G167" s="2">
        <f t="shared" si="6"/>
        <v>0</v>
      </c>
      <c r="H167" s="2">
        <f t="shared" si="6"/>
        <v>0</v>
      </c>
      <c r="I167" s="2">
        <f t="shared" si="6"/>
        <v>0</v>
      </c>
      <c r="J167" s="2">
        <f t="shared" si="6"/>
        <v>0</v>
      </c>
      <c r="K167" s="2">
        <f t="shared" si="6"/>
        <v>0</v>
      </c>
      <c r="L167" s="2">
        <f t="shared" si="6"/>
        <v>0</v>
      </c>
      <c r="M167" s="2">
        <f t="shared" si="6"/>
        <v>0</v>
      </c>
      <c r="N167" s="2">
        <f t="shared" si="6"/>
        <v>0</v>
      </c>
      <c r="O167" s="2">
        <f t="shared" si="6"/>
        <v>0</v>
      </c>
      <c r="P167" s="2">
        <f t="shared" si="6"/>
        <v>0</v>
      </c>
      <c r="Q167" s="2">
        <f t="shared" si="6"/>
        <v>0</v>
      </c>
      <c r="R167" s="2">
        <f t="shared" si="6"/>
        <v>0</v>
      </c>
      <c r="S167" s="2">
        <f t="shared" si="6"/>
        <v>0</v>
      </c>
      <c r="T167" s="2">
        <f t="shared" si="6"/>
        <v>0</v>
      </c>
      <c r="U167" s="2">
        <f t="shared" si="6"/>
        <v>0</v>
      </c>
      <c r="V167" s="2">
        <f t="shared" si="6"/>
        <v>0</v>
      </c>
      <c r="W167" s="2">
        <f t="shared" si="6"/>
        <v>0</v>
      </c>
      <c r="X167" s="2">
        <f t="shared" si="6"/>
        <v>0</v>
      </c>
      <c r="Y167" s="2">
        <f t="shared" si="6"/>
        <v>0</v>
      </c>
      <c r="Z167" s="2">
        <f t="shared" si="6"/>
        <v>0</v>
      </c>
      <c r="AA167" s="2">
        <f t="shared" si="6"/>
        <v>0</v>
      </c>
      <c r="AB167" s="2">
        <f t="shared" si="6"/>
        <v>0</v>
      </c>
      <c r="AC167" s="2">
        <f t="shared" si="6"/>
        <v>0</v>
      </c>
      <c r="AD167" s="2">
        <f t="shared" si="6"/>
        <v>0</v>
      </c>
      <c r="AE167" s="2">
        <f t="shared" si="6"/>
        <v>0</v>
      </c>
      <c r="AF167" s="2">
        <f t="shared" si="6"/>
        <v>0</v>
      </c>
      <c r="AG167" s="2">
        <f t="shared" si="6"/>
        <v>0</v>
      </c>
      <c r="AH167" s="2">
        <f t="shared" si="6"/>
        <v>0</v>
      </c>
    </row>
    <row r="168" spans="3:34" x14ac:dyDescent="0.25">
      <c r="C168" s="2">
        <f t="shared" si="3"/>
        <v>0</v>
      </c>
      <c r="D168" s="2">
        <f t="shared" si="6"/>
        <v>0</v>
      </c>
      <c r="E168" s="2">
        <f t="shared" si="6"/>
        <v>0</v>
      </c>
      <c r="F168" s="2">
        <f t="shared" si="6"/>
        <v>0</v>
      </c>
      <c r="G168" s="2">
        <f t="shared" si="6"/>
        <v>0</v>
      </c>
      <c r="H168" s="2">
        <f t="shared" si="6"/>
        <v>0</v>
      </c>
      <c r="I168" s="2">
        <f t="shared" si="6"/>
        <v>0</v>
      </c>
      <c r="J168" s="2">
        <f t="shared" si="6"/>
        <v>0</v>
      </c>
      <c r="K168" s="2">
        <f t="shared" si="6"/>
        <v>0</v>
      </c>
      <c r="L168" s="2">
        <f t="shared" si="6"/>
        <v>0</v>
      </c>
      <c r="M168" s="2">
        <f t="shared" si="6"/>
        <v>0</v>
      </c>
      <c r="N168" s="2">
        <f t="shared" si="6"/>
        <v>0</v>
      </c>
      <c r="O168" s="2">
        <f t="shared" si="6"/>
        <v>0</v>
      </c>
      <c r="P168" s="2">
        <f t="shared" si="6"/>
        <v>0</v>
      </c>
      <c r="Q168" s="2">
        <f t="shared" si="6"/>
        <v>0</v>
      </c>
      <c r="R168" s="2">
        <f t="shared" si="6"/>
        <v>0</v>
      </c>
      <c r="S168" s="2">
        <f t="shared" si="6"/>
        <v>0</v>
      </c>
      <c r="T168" s="2">
        <f t="shared" si="6"/>
        <v>0</v>
      </c>
      <c r="U168" s="2">
        <f t="shared" si="6"/>
        <v>0</v>
      </c>
      <c r="V168" s="2">
        <f t="shared" si="6"/>
        <v>0</v>
      </c>
      <c r="W168" s="2">
        <f t="shared" si="6"/>
        <v>0</v>
      </c>
      <c r="X168" s="2">
        <f t="shared" si="6"/>
        <v>0</v>
      </c>
      <c r="Y168" s="2">
        <f t="shared" si="6"/>
        <v>0</v>
      </c>
      <c r="Z168" s="2">
        <f t="shared" si="6"/>
        <v>0</v>
      </c>
      <c r="AA168" s="2">
        <f t="shared" si="6"/>
        <v>0</v>
      </c>
      <c r="AB168" s="2">
        <f t="shared" si="6"/>
        <v>0</v>
      </c>
      <c r="AC168" s="2">
        <f t="shared" si="6"/>
        <v>0</v>
      </c>
      <c r="AD168" s="2">
        <f t="shared" si="6"/>
        <v>0</v>
      </c>
      <c r="AE168" s="2">
        <f t="shared" si="6"/>
        <v>0</v>
      </c>
      <c r="AF168" s="2">
        <f t="shared" si="6"/>
        <v>0</v>
      </c>
      <c r="AG168" s="2">
        <f t="shared" si="6"/>
        <v>0</v>
      </c>
      <c r="AH168" s="2">
        <f t="shared" si="6"/>
        <v>0</v>
      </c>
    </row>
    <row r="169" spans="3:34" x14ac:dyDescent="0.25">
      <c r="C169" s="2">
        <f t="shared" si="3"/>
        <v>0</v>
      </c>
      <c r="D169" s="2">
        <f t="shared" si="6"/>
        <v>0</v>
      </c>
      <c r="E169" s="2">
        <f t="shared" si="6"/>
        <v>0</v>
      </c>
      <c r="F169" s="2">
        <f t="shared" si="6"/>
        <v>0</v>
      </c>
      <c r="G169" s="2">
        <f t="shared" si="6"/>
        <v>0</v>
      </c>
      <c r="H169" s="2">
        <f t="shared" si="6"/>
        <v>0</v>
      </c>
      <c r="I169" s="2">
        <f t="shared" si="6"/>
        <v>0</v>
      </c>
      <c r="J169" s="2">
        <f t="shared" si="6"/>
        <v>0</v>
      </c>
      <c r="K169" s="2">
        <f t="shared" si="6"/>
        <v>0</v>
      </c>
      <c r="L169" s="2">
        <f t="shared" si="6"/>
        <v>0</v>
      </c>
      <c r="M169" s="2">
        <f t="shared" si="6"/>
        <v>0</v>
      </c>
      <c r="N169" s="2">
        <f t="shared" si="6"/>
        <v>0</v>
      </c>
      <c r="O169" s="2">
        <f t="shared" si="6"/>
        <v>0</v>
      </c>
      <c r="P169" s="2">
        <f t="shared" si="6"/>
        <v>0</v>
      </c>
      <c r="Q169" s="2">
        <f t="shared" si="6"/>
        <v>0</v>
      </c>
      <c r="R169" s="2">
        <f t="shared" si="6"/>
        <v>0</v>
      </c>
      <c r="S169" s="2">
        <f t="shared" si="6"/>
        <v>0</v>
      </c>
      <c r="T169" s="2">
        <f t="shared" si="6"/>
        <v>0</v>
      </c>
      <c r="U169" s="2">
        <f t="shared" si="6"/>
        <v>0</v>
      </c>
      <c r="V169" s="2">
        <f t="shared" si="6"/>
        <v>0</v>
      </c>
      <c r="W169" s="2">
        <f t="shared" si="6"/>
        <v>0</v>
      </c>
      <c r="X169" s="2">
        <f t="shared" si="6"/>
        <v>0</v>
      </c>
      <c r="Y169" s="2">
        <f t="shared" si="6"/>
        <v>0</v>
      </c>
      <c r="Z169" s="2">
        <f t="shared" si="6"/>
        <v>0</v>
      </c>
      <c r="AA169" s="2">
        <f t="shared" si="6"/>
        <v>0</v>
      </c>
      <c r="AB169" s="2">
        <f t="shared" si="6"/>
        <v>0</v>
      </c>
      <c r="AC169" s="2">
        <f t="shared" si="6"/>
        <v>0</v>
      </c>
      <c r="AD169" s="2">
        <f t="shared" si="6"/>
        <v>0</v>
      </c>
      <c r="AE169" s="2">
        <f t="shared" si="6"/>
        <v>0</v>
      </c>
      <c r="AF169" s="2">
        <f t="shared" si="6"/>
        <v>0</v>
      </c>
      <c r="AG169" s="2">
        <f t="shared" si="6"/>
        <v>0</v>
      </c>
      <c r="AH169" s="2">
        <f t="shared" si="6"/>
        <v>0</v>
      </c>
    </row>
    <row r="170" spans="3:34" x14ac:dyDescent="0.25">
      <c r="C170" s="2">
        <f t="shared" si="3"/>
        <v>0</v>
      </c>
      <c r="D170" s="2">
        <f t="shared" si="6"/>
        <v>0</v>
      </c>
      <c r="E170" s="2">
        <f t="shared" si="6"/>
        <v>0</v>
      </c>
      <c r="F170" s="2">
        <f t="shared" si="6"/>
        <v>0</v>
      </c>
      <c r="G170" s="2">
        <f t="shared" si="6"/>
        <v>0</v>
      </c>
      <c r="H170" s="2">
        <f t="shared" si="6"/>
        <v>0</v>
      </c>
      <c r="I170" s="2">
        <f t="shared" si="6"/>
        <v>0</v>
      </c>
      <c r="J170" s="2">
        <f t="shared" si="6"/>
        <v>0</v>
      </c>
      <c r="K170" s="2">
        <f t="shared" si="6"/>
        <v>0</v>
      </c>
      <c r="L170" s="2">
        <f t="shared" si="6"/>
        <v>0</v>
      </c>
      <c r="M170" s="2">
        <f t="shared" si="6"/>
        <v>0</v>
      </c>
      <c r="N170" s="2">
        <f t="shared" si="6"/>
        <v>0</v>
      </c>
      <c r="O170" s="2">
        <f t="shared" si="6"/>
        <v>0</v>
      </c>
      <c r="P170" s="2">
        <f t="shared" si="6"/>
        <v>0</v>
      </c>
      <c r="Q170" s="2">
        <f t="shared" si="6"/>
        <v>0</v>
      </c>
      <c r="R170" s="2">
        <f t="shared" si="6"/>
        <v>0</v>
      </c>
      <c r="S170" s="2">
        <f t="shared" si="6"/>
        <v>0</v>
      </c>
      <c r="T170" s="2">
        <f t="shared" si="6"/>
        <v>0</v>
      </c>
      <c r="U170" s="2">
        <f t="shared" si="6"/>
        <v>0</v>
      </c>
      <c r="V170" s="2">
        <f t="shared" si="6"/>
        <v>0</v>
      </c>
      <c r="W170" s="2">
        <f t="shared" si="6"/>
        <v>0</v>
      </c>
      <c r="X170" s="2">
        <f t="shared" si="6"/>
        <v>0</v>
      </c>
      <c r="Y170" s="2">
        <f t="shared" si="6"/>
        <v>0</v>
      </c>
      <c r="Z170" s="2">
        <f t="shared" si="6"/>
        <v>0</v>
      </c>
      <c r="AA170" s="2">
        <f t="shared" si="6"/>
        <v>0</v>
      </c>
      <c r="AB170" s="2">
        <f t="shared" si="6"/>
        <v>0</v>
      </c>
      <c r="AC170" s="2">
        <f t="shared" si="6"/>
        <v>0</v>
      </c>
      <c r="AD170" s="2">
        <f t="shared" si="6"/>
        <v>0</v>
      </c>
      <c r="AE170" s="2">
        <f t="shared" si="6"/>
        <v>0</v>
      </c>
      <c r="AF170" s="2">
        <f t="shared" si="6"/>
        <v>0</v>
      </c>
      <c r="AG170" s="2">
        <f t="shared" si="6"/>
        <v>0</v>
      </c>
      <c r="AH170" s="2">
        <f t="shared" si="6"/>
        <v>0</v>
      </c>
    </row>
    <row r="171" spans="3:34" x14ac:dyDescent="0.25">
      <c r="C171" s="2">
        <f t="shared" si="3"/>
        <v>0</v>
      </c>
      <c r="D171" s="2">
        <f t="shared" si="6"/>
        <v>0</v>
      </c>
      <c r="E171" s="2">
        <f t="shared" si="6"/>
        <v>0</v>
      </c>
      <c r="F171" s="2">
        <f t="shared" si="6"/>
        <v>0</v>
      </c>
      <c r="G171" s="2">
        <f t="shared" si="6"/>
        <v>0</v>
      </c>
      <c r="H171" s="2">
        <f t="shared" si="6"/>
        <v>0</v>
      </c>
      <c r="I171" s="2">
        <f t="shared" si="6"/>
        <v>0</v>
      </c>
      <c r="J171" s="2">
        <f t="shared" si="6"/>
        <v>0</v>
      </c>
      <c r="K171" s="2">
        <f t="shared" si="6"/>
        <v>0</v>
      </c>
      <c r="L171" s="2">
        <f t="shared" si="6"/>
        <v>0</v>
      </c>
      <c r="M171" s="2">
        <f t="shared" si="6"/>
        <v>0</v>
      </c>
      <c r="N171" s="2">
        <f t="shared" si="6"/>
        <v>0</v>
      </c>
      <c r="O171" s="2">
        <f t="shared" si="6"/>
        <v>0</v>
      </c>
      <c r="P171" s="2">
        <f t="shared" si="6"/>
        <v>0</v>
      </c>
      <c r="Q171" s="2">
        <f t="shared" si="6"/>
        <v>0</v>
      </c>
      <c r="R171" s="2">
        <f t="shared" si="6"/>
        <v>0</v>
      </c>
      <c r="S171" s="2">
        <f t="shared" si="6"/>
        <v>0</v>
      </c>
      <c r="T171" s="2">
        <f t="shared" si="6"/>
        <v>0</v>
      </c>
      <c r="U171" s="2">
        <f t="shared" si="6"/>
        <v>0</v>
      </c>
      <c r="V171" s="2">
        <f t="shared" si="6"/>
        <v>0</v>
      </c>
      <c r="W171" s="2">
        <f t="shared" si="6"/>
        <v>0</v>
      </c>
      <c r="X171" s="2">
        <f t="shared" si="6"/>
        <v>0</v>
      </c>
      <c r="Y171" s="2">
        <f t="shared" si="6"/>
        <v>0</v>
      </c>
      <c r="Z171" s="2">
        <f t="shared" si="6"/>
        <v>0</v>
      </c>
      <c r="AA171" s="2">
        <f t="shared" si="6"/>
        <v>0</v>
      </c>
      <c r="AB171" s="2">
        <f t="shared" si="6"/>
        <v>0</v>
      </c>
      <c r="AC171" s="2">
        <f t="shared" si="6"/>
        <v>0</v>
      </c>
      <c r="AD171" s="2">
        <f t="shared" si="6"/>
        <v>0</v>
      </c>
      <c r="AE171" s="2">
        <f t="shared" si="6"/>
        <v>0</v>
      </c>
      <c r="AF171" s="2">
        <f t="shared" si="6"/>
        <v>0</v>
      </c>
      <c r="AG171" s="2">
        <f t="shared" si="6"/>
        <v>0</v>
      </c>
      <c r="AH171" s="2">
        <f t="shared" si="6"/>
        <v>0</v>
      </c>
    </row>
    <row r="172" spans="3:34" x14ac:dyDescent="0.25">
      <c r="C172" s="2"/>
    </row>
    <row r="173" spans="3:34" x14ac:dyDescent="0.25">
      <c r="C173" s="2" t="s">
        <v>8</v>
      </c>
      <c r="D173">
        <v>4</v>
      </c>
    </row>
    <row r="174" spans="3:34" x14ac:dyDescent="0.25">
      <c r="C174" s="2" t="s">
        <v>14</v>
      </c>
      <c r="D174">
        <f>2*D173*D173+2*D173+1</f>
        <v>41</v>
      </c>
    </row>
    <row r="175" spans="3:34" x14ac:dyDescent="0.25">
      <c r="C175" s="2" t="s">
        <v>15</v>
      </c>
      <c r="E175">
        <f>900/D174</f>
        <v>21.951219512195124</v>
      </c>
    </row>
    <row r="176" spans="3:34" x14ac:dyDescent="0.25">
      <c r="C176" s="2"/>
    </row>
    <row r="177" spans="3:38" x14ac:dyDescent="0.25">
      <c r="C177" s="2">
        <v>0</v>
      </c>
      <c r="D177" t="s">
        <v>0</v>
      </c>
      <c r="E177">
        <v>0</v>
      </c>
      <c r="F177">
        <v>6</v>
      </c>
      <c r="G177">
        <v>62</v>
      </c>
      <c r="H177">
        <v>42</v>
      </c>
      <c r="I177">
        <v>12</v>
      </c>
      <c r="J177">
        <v>206</v>
      </c>
      <c r="K177">
        <v>312</v>
      </c>
      <c r="L177">
        <v>78</v>
      </c>
      <c r="M177">
        <v>14</v>
      </c>
      <c r="N177">
        <v>124</v>
      </c>
      <c r="O177">
        <v>90</v>
      </c>
      <c r="P177">
        <v>156</v>
      </c>
      <c r="Q177">
        <v>598</v>
      </c>
      <c r="R177">
        <v>272</v>
      </c>
      <c r="S177">
        <v>54</v>
      </c>
      <c r="T177">
        <v>54</v>
      </c>
      <c r="U177">
        <v>54</v>
      </c>
      <c r="V177">
        <v>54</v>
      </c>
      <c r="W177">
        <v>272</v>
      </c>
      <c r="X177">
        <v>598</v>
      </c>
      <c r="Y177">
        <v>156</v>
      </c>
      <c r="Z177">
        <v>90</v>
      </c>
      <c r="AA177">
        <v>124</v>
      </c>
      <c r="AB177">
        <v>14</v>
      </c>
      <c r="AC177">
        <v>78</v>
      </c>
      <c r="AD177">
        <v>312</v>
      </c>
      <c r="AE177">
        <v>206</v>
      </c>
      <c r="AF177">
        <v>12</v>
      </c>
      <c r="AG177">
        <v>42</v>
      </c>
      <c r="AH177">
        <v>62</v>
      </c>
      <c r="AI177">
        <v>6</v>
      </c>
      <c r="AJ177">
        <v>0</v>
      </c>
      <c r="AK177" t="s">
        <v>0</v>
      </c>
      <c r="AL177">
        <v>0</v>
      </c>
    </row>
    <row r="178" spans="3:38" x14ac:dyDescent="0.25">
      <c r="C178">
        <v>1</v>
      </c>
      <c r="D178" t="s">
        <v>0</v>
      </c>
      <c r="E178">
        <v>84</v>
      </c>
      <c r="F178">
        <v>82</v>
      </c>
      <c r="G178">
        <v>110</v>
      </c>
      <c r="H178">
        <v>50</v>
      </c>
      <c r="I178">
        <v>12</v>
      </c>
      <c r="J178">
        <v>196</v>
      </c>
      <c r="K178">
        <v>78</v>
      </c>
      <c r="L178">
        <v>118</v>
      </c>
      <c r="M178">
        <v>16</v>
      </c>
      <c r="N178">
        <v>126</v>
      </c>
      <c r="O178">
        <v>114</v>
      </c>
      <c r="P178">
        <v>128</v>
      </c>
      <c r="Q178">
        <v>250</v>
      </c>
      <c r="R178">
        <v>250</v>
      </c>
      <c r="S178">
        <v>86</v>
      </c>
      <c r="T178">
        <v>42</v>
      </c>
      <c r="U178">
        <v>42</v>
      </c>
      <c r="V178">
        <v>86</v>
      </c>
      <c r="W178">
        <v>250</v>
      </c>
      <c r="X178">
        <v>250</v>
      </c>
      <c r="Y178">
        <v>128</v>
      </c>
      <c r="Z178">
        <v>114</v>
      </c>
      <c r="AA178">
        <v>126</v>
      </c>
      <c r="AB178">
        <v>16</v>
      </c>
      <c r="AC178">
        <v>118</v>
      </c>
      <c r="AD178">
        <v>78</v>
      </c>
      <c r="AE178">
        <v>196</v>
      </c>
      <c r="AF178">
        <v>12</v>
      </c>
      <c r="AG178">
        <v>50</v>
      </c>
      <c r="AH178">
        <v>110</v>
      </c>
      <c r="AI178">
        <v>82</v>
      </c>
      <c r="AJ178">
        <v>84</v>
      </c>
      <c r="AK178" t="s">
        <v>0</v>
      </c>
      <c r="AL178">
        <v>1</v>
      </c>
    </row>
    <row r="179" spans="3:38" x14ac:dyDescent="0.25">
      <c r="C179">
        <v>2</v>
      </c>
      <c r="D179" t="s">
        <v>0</v>
      </c>
      <c r="E179">
        <v>100</v>
      </c>
      <c r="F179">
        <v>82</v>
      </c>
      <c r="G179">
        <v>98</v>
      </c>
      <c r="H179">
        <v>102</v>
      </c>
      <c r="I179">
        <v>28</v>
      </c>
      <c r="J179">
        <v>84</v>
      </c>
      <c r="K179">
        <v>44</v>
      </c>
      <c r="L179">
        <v>142</v>
      </c>
      <c r="M179">
        <v>26</v>
      </c>
      <c r="N179">
        <v>336</v>
      </c>
      <c r="O179">
        <v>292</v>
      </c>
      <c r="P179">
        <v>214</v>
      </c>
      <c r="Q179">
        <v>56</v>
      </c>
      <c r="R179">
        <v>178</v>
      </c>
      <c r="S179">
        <v>254</v>
      </c>
      <c r="T179">
        <v>108</v>
      </c>
      <c r="U179">
        <v>108</v>
      </c>
      <c r="V179">
        <v>254</v>
      </c>
      <c r="W179">
        <v>178</v>
      </c>
      <c r="X179">
        <v>56</v>
      </c>
      <c r="Y179">
        <v>214</v>
      </c>
      <c r="Z179">
        <v>292</v>
      </c>
      <c r="AA179">
        <v>336</v>
      </c>
      <c r="AB179">
        <v>26</v>
      </c>
      <c r="AC179">
        <v>142</v>
      </c>
      <c r="AD179">
        <v>44</v>
      </c>
      <c r="AE179">
        <v>84</v>
      </c>
      <c r="AF179">
        <v>28</v>
      </c>
      <c r="AG179">
        <v>102</v>
      </c>
      <c r="AH179">
        <v>98</v>
      </c>
      <c r="AI179">
        <v>82</v>
      </c>
      <c r="AJ179">
        <v>100</v>
      </c>
      <c r="AK179" t="s">
        <v>0</v>
      </c>
      <c r="AL179">
        <v>2</v>
      </c>
    </row>
    <row r="180" spans="3:38" x14ac:dyDescent="0.25">
      <c r="C180">
        <v>3</v>
      </c>
      <c r="D180" t="s">
        <v>0</v>
      </c>
      <c r="E180">
        <v>388</v>
      </c>
      <c r="F180">
        <v>228</v>
      </c>
      <c r="G180">
        <v>360</v>
      </c>
      <c r="H180">
        <v>322</v>
      </c>
      <c r="I180">
        <v>32</v>
      </c>
      <c r="J180">
        <v>66</v>
      </c>
      <c r="K180">
        <v>132</v>
      </c>
      <c r="L180">
        <v>70</v>
      </c>
      <c r="M180">
        <v>104</v>
      </c>
      <c r="N180">
        <v>156</v>
      </c>
      <c r="O180">
        <v>170</v>
      </c>
      <c r="P180">
        <v>100</v>
      </c>
      <c r="Q180">
        <v>190</v>
      </c>
      <c r="R180">
        <v>152</v>
      </c>
      <c r="S180">
        <v>126</v>
      </c>
      <c r="T180">
        <v>194</v>
      </c>
      <c r="U180">
        <v>194</v>
      </c>
      <c r="V180">
        <v>126</v>
      </c>
      <c r="W180">
        <v>152</v>
      </c>
      <c r="X180">
        <v>190</v>
      </c>
      <c r="Y180">
        <v>100</v>
      </c>
      <c r="Z180">
        <v>170</v>
      </c>
      <c r="AA180">
        <v>156</v>
      </c>
      <c r="AB180">
        <v>104</v>
      </c>
      <c r="AC180">
        <v>70</v>
      </c>
      <c r="AD180">
        <v>132</v>
      </c>
      <c r="AE180">
        <v>66</v>
      </c>
      <c r="AF180">
        <v>32</v>
      </c>
      <c r="AG180">
        <v>322</v>
      </c>
      <c r="AH180">
        <v>360</v>
      </c>
      <c r="AI180">
        <v>228</v>
      </c>
      <c r="AJ180">
        <v>388</v>
      </c>
      <c r="AK180" t="s">
        <v>0</v>
      </c>
      <c r="AL180">
        <v>3</v>
      </c>
    </row>
    <row r="181" spans="3:38" x14ac:dyDescent="0.25">
      <c r="C181">
        <v>4</v>
      </c>
      <c r="D181" t="s">
        <v>0</v>
      </c>
      <c r="E181">
        <v>830</v>
      </c>
      <c r="F181">
        <v>366</v>
      </c>
      <c r="G181">
        <v>668</v>
      </c>
      <c r="H181">
        <v>254</v>
      </c>
      <c r="I181">
        <v>86</v>
      </c>
      <c r="J181">
        <v>96</v>
      </c>
      <c r="K181">
        <v>268</v>
      </c>
      <c r="L181">
        <v>284</v>
      </c>
      <c r="M181">
        <v>292</v>
      </c>
      <c r="N181">
        <v>266</v>
      </c>
      <c r="O181">
        <v>432</v>
      </c>
      <c r="P181">
        <v>246</v>
      </c>
      <c r="Q181">
        <v>72</v>
      </c>
      <c r="R181">
        <v>68</v>
      </c>
      <c r="S181">
        <v>130</v>
      </c>
      <c r="T181">
        <v>284</v>
      </c>
      <c r="U181">
        <v>284</v>
      </c>
      <c r="V181">
        <v>130</v>
      </c>
      <c r="W181">
        <v>68</v>
      </c>
      <c r="X181">
        <v>72</v>
      </c>
      <c r="Y181">
        <v>246</v>
      </c>
      <c r="Z181">
        <v>432</v>
      </c>
      <c r="AA181">
        <v>266</v>
      </c>
      <c r="AB181">
        <v>292</v>
      </c>
      <c r="AC181">
        <v>284</v>
      </c>
      <c r="AD181">
        <v>268</v>
      </c>
      <c r="AE181">
        <v>96</v>
      </c>
      <c r="AF181">
        <v>86</v>
      </c>
      <c r="AG181">
        <v>254</v>
      </c>
      <c r="AH181">
        <v>668</v>
      </c>
      <c r="AI181">
        <v>366</v>
      </c>
      <c r="AJ181">
        <v>830</v>
      </c>
      <c r="AK181" t="s">
        <v>0</v>
      </c>
      <c r="AL181">
        <v>4</v>
      </c>
    </row>
    <row r="182" spans="3:38" x14ac:dyDescent="0.25">
      <c r="C182">
        <v>5</v>
      </c>
      <c r="D182" t="s">
        <v>0</v>
      </c>
      <c r="E182">
        <v>348</v>
      </c>
      <c r="F182">
        <v>260</v>
      </c>
      <c r="G182">
        <v>456</v>
      </c>
      <c r="H182">
        <v>266</v>
      </c>
      <c r="I182">
        <v>272</v>
      </c>
      <c r="J182">
        <v>114</v>
      </c>
      <c r="K182">
        <v>280</v>
      </c>
      <c r="L182">
        <v>152</v>
      </c>
      <c r="M182">
        <v>398</v>
      </c>
      <c r="N182">
        <v>216</v>
      </c>
      <c r="O182">
        <v>298</v>
      </c>
      <c r="P182">
        <v>248</v>
      </c>
      <c r="Q182">
        <v>228</v>
      </c>
      <c r="R182">
        <v>234</v>
      </c>
      <c r="S182">
        <v>302</v>
      </c>
      <c r="T182">
        <v>572</v>
      </c>
      <c r="U182">
        <v>572</v>
      </c>
      <c r="V182">
        <v>302</v>
      </c>
      <c r="W182">
        <v>234</v>
      </c>
      <c r="X182">
        <v>228</v>
      </c>
      <c r="Y182">
        <v>248</v>
      </c>
      <c r="Z182">
        <v>298</v>
      </c>
      <c r="AA182">
        <v>216</v>
      </c>
      <c r="AB182">
        <v>398</v>
      </c>
      <c r="AC182">
        <v>152</v>
      </c>
      <c r="AD182">
        <v>280</v>
      </c>
      <c r="AE182">
        <v>114</v>
      </c>
      <c r="AF182">
        <v>272</v>
      </c>
      <c r="AG182">
        <v>266</v>
      </c>
      <c r="AH182">
        <v>456</v>
      </c>
      <c r="AI182">
        <v>260</v>
      </c>
      <c r="AJ182">
        <v>348</v>
      </c>
      <c r="AK182" t="s">
        <v>0</v>
      </c>
      <c r="AL182">
        <v>5</v>
      </c>
    </row>
    <row r="183" spans="3:38" x14ac:dyDescent="0.25">
      <c r="C183">
        <v>6</v>
      </c>
      <c r="D183" t="s">
        <v>0</v>
      </c>
      <c r="E183">
        <v>130</v>
      </c>
      <c r="F183">
        <v>174</v>
      </c>
      <c r="G183">
        <v>86</v>
      </c>
      <c r="H183">
        <v>178</v>
      </c>
      <c r="I183">
        <v>426</v>
      </c>
      <c r="J183">
        <v>146</v>
      </c>
      <c r="K183">
        <v>110</v>
      </c>
      <c r="L183">
        <v>412</v>
      </c>
      <c r="M183">
        <v>498</v>
      </c>
      <c r="N183">
        <v>328</v>
      </c>
      <c r="O183">
        <v>164</v>
      </c>
      <c r="P183">
        <v>214</v>
      </c>
      <c r="Q183">
        <v>62</v>
      </c>
      <c r="R183">
        <v>290</v>
      </c>
      <c r="S183">
        <v>532</v>
      </c>
      <c r="T183">
        <v>254</v>
      </c>
      <c r="U183">
        <v>254</v>
      </c>
      <c r="V183">
        <v>532</v>
      </c>
      <c r="W183">
        <v>290</v>
      </c>
      <c r="X183">
        <v>62</v>
      </c>
      <c r="Y183">
        <v>214</v>
      </c>
      <c r="Z183">
        <v>164</v>
      </c>
      <c r="AA183">
        <v>328</v>
      </c>
      <c r="AB183">
        <v>498</v>
      </c>
      <c r="AC183">
        <v>412</v>
      </c>
      <c r="AD183">
        <v>110</v>
      </c>
      <c r="AE183">
        <v>146</v>
      </c>
      <c r="AF183">
        <v>426</v>
      </c>
      <c r="AG183">
        <v>178</v>
      </c>
      <c r="AH183">
        <v>86</v>
      </c>
      <c r="AI183">
        <v>174</v>
      </c>
      <c r="AJ183">
        <v>130</v>
      </c>
      <c r="AK183" t="s">
        <v>0</v>
      </c>
      <c r="AL183">
        <v>6</v>
      </c>
    </row>
    <row r="184" spans="3:38" x14ac:dyDescent="0.25">
      <c r="C184">
        <v>7</v>
      </c>
      <c r="D184" t="s">
        <v>0</v>
      </c>
      <c r="E184">
        <v>122</v>
      </c>
      <c r="F184">
        <v>276</v>
      </c>
      <c r="G184">
        <v>228</v>
      </c>
      <c r="H184">
        <v>154</v>
      </c>
      <c r="I184">
        <v>390</v>
      </c>
      <c r="J184">
        <v>160</v>
      </c>
      <c r="K184">
        <v>124</v>
      </c>
      <c r="L184">
        <v>112</v>
      </c>
      <c r="M184">
        <v>304</v>
      </c>
      <c r="N184">
        <v>92</v>
      </c>
      <c r="O184">
        <v>284</v>
      </c>
      <c r="P184">
        <v>110</v>
      </c>
      <c r="Q184">
        <v>244</v>
      </c>
      <c r="R184">
        <v>216</v>
      </c>
      <c r="S184">
        <v>264</v>
      </c>
      <c r="T184">
        <v>396</v>
      </c>
      <c r="U184">
        <v>396</v>
      </c>
      <c r="V184">
        <v>264</v>
      </c>
      <c r="W184">
        <v>216</v>
      </c>
      <c r="X184">
        <v>244</v>
      </c>
      <c r="Y184">
        <v>110</v>
      </c>
      <c r="Z184">
        <v>284</v>
      </c>
      <c r="AA184">
        <v>92</v>
      </c>
      <c r="AB184">
        <v>304</v>
      </c>
      <c r="AC184">
        <v>112</v>
      </c>
      <c r="AD184">
        <v>124</v>
      </c>
      <c r="AE184">
        <v>160</v>
      </c>
      <c r="AF184">
        <v>390</v>
      </c>
      <c r="AG184">
        <v>154</v>
      </c>
      <c r="AH184">
        <v>228</v>
      </c>
      <c r="AI184">
        <v>276</v>
      </c>
      <c r="AJ184">
        <v>122</v>
      </c>
      <c r="AK184" t="s">
        <v>0</v>
      </c>
      <c r="AL184">
        <v>7</v>
      </c>
    </row>
    <row r="185" spans="3:38" x14ac:dyDescent="0.25">
      <c r="C185">
        <v>8</v>
      </c>
      <c r="D185" t="s">
        <v>0</v>
      </c>
      <c r="E185">
        <v>158</v>
      </c>
      <c r="F185">
        <v>120</v>
      </c>
      <c r="G185">
        <v>86</v>
      </c>
      <c r="H185">
        <v>150</v>
      </c>
      <c r="I185">
        <v>274</v>
      </c>
      <c r="J185">
        <v>224</v>
      </c>
      <c r="K185">
        <v>494</v>
      </c>
      <c r="L185">
        <v>142</v>
      </c>
      <c r="M185">
        <v>64</v>
      </c>
      <c r="N185">
        <v>54</v>
      </c>
      <c r="O185">
        <v>66</v>
      </c>
      <c r="P185">
        <v>468</v>
      </c>
      <c r="Q185">
        <v>494</v>
      </c>
      <c r="R185">
        <v>240</v>
      </c>
      <c r="S185">
        <v>410</v>
      </c>
      <c r="T185">
        <v>408</v>
      </c>
      <c r="U185">
        <v>408</v>
      </c>
      <c r="V185">
        <v>410</v>
      </c>
      <c r="W185">
        <v>240</v>
      </c>
      <c r="X185">
        <v>494</v>
      </c>
      <c r="Y185">
        <v>468</v>
      </c>
      <c r="Z185">
        <v>66</v>
      </c>
      <c r="AA185">
        <v>54</v>
      </c>
      <c r="AB185">
        <v>64</v>
      </c>
      <c r="AC185">
        <v>142</v>
      </c>
      <c r="AD185">
        <v>494</v>
      </c>
      <c r="AE185">
        <v>224</v>
      </c>
      <c r="AF185">
        <v>274</v>
      </c>
      <c r="AG185">
        <v>150</v>
      </c>
      <c r="AH185">
        <v>86</v>
      </c>
      <c r="AI185">
        <v>120</v>
      </c>
      <c r="AJ185">
        <v>158</v>
      </c>
      <c r="AK185" t="s">
        <v>0</v>
      </c>
      <c r="AL185">
        <v>8</v>
      </c>
    </row>
    <row r="186" spans="3:38" x14ac:dyDescent="0.25">
      <c r="C186">
        <v>9</v>
      </c>
      <c r="D186" t="s">
        <v>0</v>
      </c>
      <c r="E186">
        <v>320</v>
      </c>
      <c r="F186">
        <v>262</v>
      </c>
      <c r="G186">
        <v>470</v>
      </c>
      <c r="H186">
        <v>210</v>
      </c>
      <c r="I186">
        <v>142</v>
      </c>
      <c r="J186">
        <v>464</v>
      </c>
      <c r="K186">
        <v>164</v>
      </c>
      <c r="L186">
        <v>166</v>
      </c>
      <c r="M186">
        <v>158</v>
      </c>
      <c r="N186">
        <v>428</v>
      </c>
      <c r="O186">
        <v>300</v>
      </c>
      <c r="P186">
        <v>454</v>
      </c>
      <c r="Q186">
        <v>292</v>
      </c>
      <c r="R186">
        <v>278</v>
      </c>
      <c r="S186">
        <v>246</v>
      </c>
      <c r="T186">
        <v>366</v>
      </c>
      <c r="U186">
        <v>366</v>
      </c>
      <c r="V186">
        <v>246</v>
      </c>
      <c r="W186">
        <v>278</v>
      </c>
      <c r="X186">
        <v>292</v>
      </c>
      <c r="Y186">
        <v>454</v>
      </c>
      <c r="Z186">
        <v>300</v>
      </c>
      <c r="AA186">
        <v>428</v>
      </c>
      <c r="AB186">
        <v>158</v>
      </c>
      <c r="AC186">
        <v>166</v>
      </c>
      <c r="AD186">
        <v>164</v>
      </c>
      <c r="AE186">
        <v>464</v>
      </c>
      <c r="AF186">
        <v>142</v>
      </c>
      <c r="AG186">
        <v>210</v>
      </c>
      <c r="AH186">
        <v>470</v>
      </c>
      <c r="AI186">
        <v>262</v>
      </c>
      <c r="AJ186">
        <v>320</v>
      </c>
      <c r="AK186" t="s">
        <v>0</v>
      </c>
      <c r="AL186">
        <v>9</v>
      </c>
    </row>
    <row r="187" spans="3:38" x14ac:dyDescent="0.25">
      <c r="C187">
        <v>10</v>
      </c>
      <c r="D187" t="s">
        <v>0</v>
      </c>
      <c r="E187">
        <v>150</v>
      </c>
      <c r="F187">
        <v>308</v>
      </c>
      <c r="G187">
        <v>660</v>
      </c>
      <c r="H187">
        <v>232</v>
      </c>
      <c r="I187">
        <v>178</v>
      </c>
      <c r="J187">
        <v>250</v>
      </c>
      <c r="K187">
        <v>184</v>
      </c>
      <c r="L187">
        <v>318</v>
      </c>
      <c r="M187">
        <v>406</v>
      </c>
      <c r="N187">
        <v>372</v>
      </c>
      <c r="O187">
        <v>210</v>
      </c>
      <c r="P187">
        <v>506</v>
      </c>
      <c r="Q187">
        <v>386</v>
      </c>
      <c r="R187">
        <v>258</v>
      </c>
      <c r="S187">
        <v>228</v>
      </c>
      <c r="T187">
        <v>188</v>
      </c>
      <c r="U187">
        <v>188</v>
      </c>
      <c r="V187">
        <v>228</v>
      </c>
      <c r="W187">
        <v>258</v>
      </c>
      <c r="X187">
        <v>386</v>
      </c>
      <c r="Y187">
        <v>506</v>
      </c>
      <c r="Z187">
        <v>210</v>
      </c>
      <c r="AA187">
        <v>372</v>
      </c>
      <c r="AB187">
        <v>406</v>
      </c>
      <c r="AC187">
        <v>318</v>
      </c>
      <c r="AD187">
        <v>184</v>
      </c>
      <c r="AE187">
        <v>250</v>
      </c>
      <c r="AF187">
        <v>178</v>
      </c>
      <c r="AG187">
        <v>232</v>
      </c>
      <c r="AH187">
        <v>660</v>
      </c>
      <c r="AI187">
        <v>308</v>
      </c>
      <c r="AJ187">
        <v>150</v>
      </c>
      <c r="AK187" t="s">
        <v>0</v>
      </c>
      <c r="AL187">
        <v>10</v>
      </c>
    </row>
    <row r="188" spans="3:38" x14ac:dyDescent="0.25">
      <c r="C188">
        <v>11</v>
      </c>
      <c r="D188" t="s">
        <v>0</v>
      </c>
      <c r="E188">
        <v>106</v>
      </c>
      <c r="F188">
        <v>304</v>
      </c>
      <c r="G188">
        <v>308</v>
      </c>
      <c r="H188">
        <v>180</v>
      </c>
      <c r="I188">
        <v>134</v>
      </c>
      <c r="J188">
        <v>202</v>
      </c>
      <c r="K188">
        <v>238</v>
      </c>
      <c r="L188">
        <v>256</v>
      </c>
      <c r="M188">
        <v>728</v>
      </c>
      <c r="N188">
        <v>400</v>
      </c>
      <c r="O188">
        <v>426</v>
      </c>
      <c r="P188">
        <v>452</v>
      </c>
      <c r="Q188">
        <v>642</v>
      </c>
      <c r="R188">
        <v>566</v>
      </c>
      <c r="S188">
        <v>682</v>
      </c>
      <c r="T188">
        <v>264</v>
      </c>
      <c r="U188">
        <v>264</v>
      </c>
      <c r="V188">
        <v>682</v>
      </c>
      <c r="W188">
        <v>566</v>
      </c>
      <c r="X188">
        <v>642</v>
      </c>
      <c r="Y188">
        <v>452</v>
      </c>
      <c r="Z188">
        <v>426</v>
      </c>
      <c r="AA188">
        <v>400</v>
      </c>
      <c r="AB188">
        <v>728</v>
      </c>
      <c r="AC188">
        <v>256</v>
      </c>
      <c r="AD188">
        <v>238</v>
      </c>
      <c r="AE188">
        <v>202</v>
      </c>
      <c r="AF188">
        <v>134</v>
      </c>
      <c r="AG188">
        <v>180</v>
      </c>
      <c r="AH188">
        <v>308</v>
      </c>
      <c r="AI188">
        <v>304</v>
      </c>
      <c r="AJ188">
        <v>106</v>
      </c>
      <c r="AK188" t="s">
        <v>0</v>
      </c>
      <c r="AL188">
        <v>11</v>
      </c>
    </row>
    <row r="189" spans="3:38" x14ac:dyDescent="0.25">
      <c r="C189">
        <v>12</v>
      </c>
      <c r="D189" t="s">
        <v>0</v>
      </c>
      <c r="E189">
        <v>154</v>
      </c>
      <c r="F189">
        <v>114</v>
      </c>
      <c r="G189">
        <v>194</v>
      </c>
      <c r="H189">
        <v>128</v>
      </c>
      <c r="I189">
        <v>168</v>
      </c>
      <c r="J189">
        <v>152</v>
      </c>
      <c r="K189">
        <v>176</v>
      </c>
      <c r="L189">
        <v>334</v>
      </c>
      <c r="M189">
        <v>822</v>
      </c>
      <c r="N189">
        <v>540</v>
      </c>
      <c r="O189">
        <v>902</v>
      </c>
      <c r="P189">
        <v>826</v>
      </c>
      <c r="Q189">
        <v>1314</v>
      </c>
      <c r="R189">
        <v>684</v>
      </c>
      <c r="S189">
        <v>956</v>
      </c>
      <c r="T189">
        <v>292</v>
      </c>
      <c r="U189">
        <v>292</v>
      </c>
      <c r="V189">
        <v>956</v>
      </c>
      <c r="W189">
        <v>684</v>
      </c>
      <c r="X189">
        <v>1314</v>
      </c>
      <c r="Y189">
        <v>826</v>
      </c>
      <c r="Z189">
        <v>902</v>
      </c>
      <c r="AA189">
        <v>540</v>
      </c>
      <c r="AB189">
        <v>822</v>
      </c>
      <c r="AC189">
        <v>334</v>
      </c>
      <c r="AD189">
        <v>176</v>
      </c>
      <c r="AE189">
        <v>152</v>
      </c>
      <c r="AF189">
        <v>168</v>
      </c>
      <c r="AG189">
        <v>128</v>
      </c>
      <c r="AH189">
        <v>194</v>
      </c>
      <c r="AI189">
        <v>114</v>
      </c>
      <c r="AJ189">
        <v>154</v>
      </c>
      <c r="AK189" t="s">
        <v>0</v>
      </c>
      <c r="AL189">
        <v>12</v>
      </c>
    </row>
    <row r="190" spans="3:38" x14ac:dyDescent="0.25">
      <c r="C190">
        <v>13</v>
      </c>
      <c r="D190" t="s">
        <v>0</v>
      </c>
      <c r="E190">
        <v>298</v>
      </c>
      <c r="F190">
        <v>178</v>
      </c>
      <c r="G190">
        <v>206</v>
      </c>
      <c r="H190">
        <v>426</v>
      </c>
      <c r="I190">
        <v>476</v>
      </c>
      <c r="J190">
        <v>392</v>
      </c>
      <c r="K190">
        <v>324</v>
      </c>
      <c r="L190">
        <v>576</v>
      </c>
      <c r="M190">
        <v>578</v>
      </c>
      <c r="N190">
        <v>726</v>
      </c>
      <c r="O190">
        <v>750</v>
      </c>
      <c r="P190">
        <v>652</v>
      </c>
      <c r="Q190">
        <v>744</v>
      </c>
      <c r="R190">
        <v>408</v>
      </c>
      <c r="S190">
        <v>312</v>
      </c>
      <c r="T190">
        <v>496</v>
      </c>
      <c r="U190">
        <v>496</v>
      </c>
      <c r="V190">
        <v>312</v>
      </c>
      <c r="W190">
        <v>408</v>
      </c>
      <c r="X190">
        <v>744</v>
      </c>
      <c r="Y190">
        <v>652</v>
      </c>
      <c r="Z190">
        <v>750</v>
      </c>
      <c r="AA190">
        <v>726</v>
      </c>
      <c r="AB190">
        <v>578</v>
      </c>
      <c r="AC190">
        <v>576</v>
      </c>
      <c r="AD190">
        <v>324</v>
      </c>
      <c r="AE190">
        <v>392</v>
      </c>
      <c r="AF190">
        <v>476</v>
      </c>
      <c r="AG190">
        <v>426</v>
      </c>
      <c r="AH190">
        <v>206</v>
      </c>
      <c r="AI190">
        <v>178</v>
      </c>
      <c r="AJ190">
        <v>298</v>
      </c>
      <c r="AK190" t="s">
        <v>0</v>
      </c>
      <c r="AL190">
        <v>13</v>
      </c>
    </row>
    <row r="191" spans="3:38" x14ac:dyDescent="0.25">
      <c r="C191">
        <v>14</v>
      </c>
      <c r="D191" t="s">
        <v>0</v>
      </c>
      <c r="E191">
        <v>430</v>
      </c>
      <c r="F191">
        <v>216</v>
      </c>
      <c r="G191">
        <v>372</v>
      </c>
      <c r="H191">
        <v>290</v>
      </c>
      <c r="I191">
        <v>758</v>
      </c>
      <c r="J191">
        <v>656</v>
      </c>
      <c r="K191">
        <v>618</v>
      </c>
      <c r="L191">
        <v>608</v>
      </c>
      <c r="M191">
        <v>814</v>
      </c>
      <c r="N191">
        <v>720</v>
      </c>
      <c r="O191">
        <v>1098</v>
      </c>
      <c r="P191">
        <v>506</v>
      </c>
      <c r="Q191">
        <v>344</v>
      </c>
      <c r="R191">
        <v>222</v>
      </c>
      <c r="S191">
        <v>170</v>
      </c>
      <c r="T191">
        <v>374</v>
      </c>
      <c r="U191">
        <v>374</v>
      </c>
      <c r="V191">
        <v>170</v>
      </c>
      <c r="W191">
        <v>222</v>
      </c>
      <c r="X191">
        <v>344</v>
      </c>
      <c r="Y191">
        <v>506</v>
      </c>
      <c r="Z191">
        <v>1098</v>
      </c>
      <c r="AA191">
        <v>720</v>
      </c>
      <c r="AB191">
        <v>814</v>
      </c>
      <c r="AC191">
        <v>608</v>
      </c>
      <c r="AD191">
        <v>618</v>
      </c>
      <c r="AE191">
        <v>656</v>
      </c>
      <c r="AF191">
        <v>758</v>
      </c>
      <c r="AG191">
        <v>290</v>
      </c>
      <c r="AH191">
        <v>372</v>
      </c>
      <c r="AI191">
        <v>216</v>
      </c>
      <c r="AJ191">
        <v>430</v>
      </c>
      <c r="AK191" t="s">
        <v>0</v>
      </c>
      <c r="AL191">
        <v>14</v>
      </c>
    </row>
    <row r="192" spans="3:38" x14ac:dyDescent="0.25">
      <c r="C192">
        <v>15</v>
      </c>
      <c r="D192" t="s">
        <v>0</v>
      </c>
      <c r="E192">
        <v>238</v>
      </c>
      <c r="F192">
        <v>228</v>
      </c>
      <c r="G192">
        <v>304</v>
      </c>
      <c r="H192">
        <v>378</v>
      </c>
      <c r="I192">
        <v>362</v>
      </c>
      <c r="J192">
        <v>554</v>
      </c>
      <c r="K192">
        <v>436</v>
      </c>
      <c r="L192">
        <v>734</v>
      </c>
      <c r="M192">
        <v>0</v>
      </c>
      <c r="N192">
        <v>756</v>
      </c>
      <c r="O192">
        <v>928</v>
      </c>
      <c r="P192">
        <v>674</v>
      </c>
      <c r="Q192">
        <v>518</v>
      </c>
      <c r="R192">
        <v>176</v>
      </c>
      <c r="S192">
        <v>252</v>
      </c>
      <c r="T192">
        <v>254</v>
      </c>
      <c r="U192">
        <v>254</v>
      </c>
      <c r="V192">
        <v>252</v>
      </c>
      <c r="W192">
        <v>176</v>
      </c>
      <c r="X192">
        <v>518</v>
      </c>
      <c r="Y192">
        <v>674</v>
      </c>
      <c r="Z192">
        <v>928</v>
      </c>
      <c r="AA192">
        <v>756</v>
      </c>
      <c r="AB192">
        <v>1106</v>
      </c>
      <c r="AC192">
        <v>734</v>
      </c>
      <c r="AD192">
        <v>436</v>
      </c>
      <c r="AE192">
        <v>554</v>
      </c>
      <c r="AF192">
        <v>362</v>
      </c>
      <c r="AG192">
        <v>378</v>
      </c>
      <c r="AH192">
        <v>304</v>
      </c>
      <c r="AI192">
        <v>228</v>
      </c>
      <c r="AJ192">
        <v>238</v>
      </c>
      <c r="AK192" t="s">
        <v>0</v>
      </c>
      <c r="AL192">
        <v>15</v>
      </c>
    </row>
    <row r="193" spans="3:38" x14ac:dyDescent="0.25">
      <c r="C193">
        <v>16</v>
      </c>
      <c r="D193" t="s">
        <v>0</v>
      </c>
      <c r="E193">
        <v>310</v>
      </c>
      <c r="F193">
        <v>544</v>
      </c>
      <c r="G193">
        <v>170</v>
      </c>
      <c r="H193">
        <v>662</v>
      </c>
      <c r="I193">
        <v>482</v>
      </c>
      <c r="J193">
        <v>596</v>
      </c>
      <c r="K193">
        <v>468</v>
      </c>
      <c r="L193">
        <v>862</v>
      </c>
      <c r="M193">
        <v>0</v>
      </c>
      <c r="N193">
        <v>932</v>
      </c>
      <c r="O193">
        <v>1076</v>
      </c>
      <c r="P193">
        <v>586</v>
      </c>
      <c r="Q193">
        <v>142</v>
      </c>
      <c r="R193">
        <v>406</v>
      </c>
      <c r="S193">
        <v>124</v>
      </c>
      <c r="T193">
        <v>194</v>
      </c>
      <c r="U193">
        <v>194</v>
      </c>
      <c r="V193">
        <v>124</v>
      </c>
      <c r="W193">
        <v>406</v>
      </c>
      <c r="X193">
        <v>142</v>
      </c>
      <c r="Y193">
        <v>586</v>
      </c>
      <c r="Z193">
        <v>1076</v>
      </c>
      <c r="AA193">
        <v>932</v>
      </c>
      <c r="AB193">
        <v>0</v>
      </c>
      <c r="AC193">
        <v>862</v>
      </c>
      <c r="AD193">
        <v>468</v>
      </c>
      <c r="AE193">
        <v>596</v>
      </c>
      <c r="AF193">
        <v>482</v>
      </c>
      <c r="AG193">
        <v>662</v>
      </c>
      <c r="AH193">
        <v>170</v>
      </c>
      <c r="AI193">
        <v>544</v>
      </c>
      <c r="AJ193">
        <v>310</v>
      </c>
      <c r="AK193" t="s">
        <v>0</v>
      </c>
      <c r="AL193">
        <v>16</v>
      </c>
    </row>
    <row r="194" spans="3:38" x14ac:dyDescent="0.25">
      <c r="C194">
        <v>17</v>
      </c>
      <c r="D194" t="s">
        <v>0</v>
      </c>
      <c r="E194">
        <v>150</v>
      </c>
      <c r="F194">
        <v>216</v>
      </c>
      <c r="G194">
        <v>242</v>
      </c>
      <c r="H194">
        <v>236</v>
      </c>
      <c r="I194">
        <v>302</v>
      </c>
      <c r="J194">
        <v>618</v>
      </c>
      <c r="K194">
        <v>588</v>
      </c>
      <c r="L194">
        <v>736</v>
      </c>
      <c r="M194">
        <v>964</v>
      </c>
      <c r="N194">
        <v>650</v>
      </c>
      <c r="O194">
        <v>894</v>
      </c>
      <c r="P194">
        <v>302</v>
      </c>
      <c r="Q194">
        <v>198</v>
      </c>
      <c r="R194">
        <v>148</v>
      </c>
      <c r="S194">
        <v>124</v>
      </c>
      <c r="T194">
        <v>128</v>
      </c>
      <c r="U194">
        <v>128</v>
      </c>
      <c r="V194">
        <v>124</v>
      </c>
      <c r="W194">
        <v>148</v>
      </c>
      <c r="X194">
        <v>198</v>
      </c>
      <c r="Y194">
        <v>302</v>
      </c>
      <c r="Z194">
        <v>894</v>
      </c>
      <c r="AA194">
        <v>650</v>
      </c>
      <c r="AB194">
        <v>964</v>
      </c>
      <c r="AC194">
        <v>736</v>
      </c>
      <c r="AD194">
        <v>588</v>
      </c>
      <c r="AE194">
        <v>618</v>
      </c>
      <c r="AF194">
        <v>302</v>
      </c>
      <c r="AG194">
        <v>236</v>
      </c>
      <c r="AH194">
        <v>242</v>
      </c>
      <c r="AI194">
        <v>216</v>
      </c>
      <c r="AJ194">
        <v>150</v>
      </c>
      <c r="AK194" t="s">
        <v>0</v>
      </c>
      <c r="AL194">
        <v>17</v>
      </c>
    </row>
    <row r="195" spans="3:38" x14ac:dyDescent="0.25">
      <c r="C195">
        <v>18</v>
      </c>
      <c r="D195" t="s">
        <v>0</v>
      </c>
      <c r="E195">
        <v>108</v>
      </c>
      <c r="F195">
        <v>156</v>
      </c>
      <c r="G195">
        <v>348</v>
      </c>
      <c r="H195">
        <v>340</v>
      </c>
      <c r="I195">
        <v>180</v>
      </c>
      <c r="J195">
        <v>654</v>
      </c>
      <c r="K195">
        <v>792</v>
      </c>
      <c r="L195">
        <v>546</v>
      </c>
      <c r="M195">
        <v>618</v>
      </c>
      <c r="N195">
        <v>428</v>
      </c>
      <c r="O195">
        <v>314</v>
      </c>
      <c r="P195">
        <v>400</v>
      </c>
      <c r="Q195">
        <v>380</v>
      </c>
      <c r="R195">
        <v>364</v>
      </c>
      <c r="S195">
        <v>112</v>
      </c>
      <c r="T195">
        <v>162</v>
      </c>
      <c r="U195">
        <v>162</v>
      </c>
      <c r="V195">
        <v>112</v>
      </c>
      <c r="W195">
        <v>364</v>
      </c>
      <c r="X195">
        <v>380</v>
      </c>
      <c r="Y195">
        <v>400</v>
      </c>
      <c r="Z195">
        <v>314</v>
      </c>
      <c r="AA195">
        <v>428</v>
      </c>
      <c r="AB195">
        <v>618</v>
      </c>
      <c r="AC195">
        <v>546</v>
      </c>
      <c r="AD195">
        <v>792</v>
      </c>
      <c r="AE195">
        <v>654</v>
      </c>
      <c r="AF195">
        <v>180</v>
      </c>
      <c r="AG195">
        <v>340</v>
      </c>
      <c r="AH195">
        <v>348</v>
      </c>
      <c r="AI195">
        <v>156</v>
      </c>
      <c r="AJ195">
        <v>108</v>
      </c>
      <c r="AK195" t="s">
        <v>0</v>
      </c>
      <c r="AL195">
        <v>18</v>
      </c>
    </row>
    <row r="196" spans="3:38" x14ac:dyDescent="0.25">
      <c r="C196">
        <v>19</v>
      </c>
      <c r="D196" t="s">
        <v>0</v>
      </c>
      <c r="E196">
        <v>328</v>
      </c>
      <c r="F196">
        <v>248</v>
      </c>
      <c r="G196">
        <v>216</v>
      </c>
      <c r="H196">
        <v>476</v>
      </c>
      <c r="I196">
        <v>480</v>
      </c>
      <c r="J196">
        <v>364</v>
      </c>
      <c r="K196">
        <v>810</v>
      </c>
      <c r="L196">
        <v>658</v>
      </c>
      <c r="M196">
        <v>706</v>
      </c>
      <c r="N196">
        <v>516</v>
      </c>
      <c r="O196">
        <v>622</v>
      </c>
      <c r="P196">
        <v>318</v>
      </c>
      <c r="Q196">
        <v>256</v>
      </c>
      <c r="R196">
        <v>290</v>
      </c>
      <c r="S196">
        <v>320</v>
      </c>
      <c r="T196">
        <v>220</v>
      </c>
      <c r="U196">
        <v>220</v>
      </c>
      <c r="V196">
        <v>320</v>
      </c>
      <c r="W196">
        <v>290</v>
      </c>
      <c r="X196">
        <v>256</v>
      </c>
      <c r="Y196">
        <v>318</v>
      </c>
      <c r="Z196">
        <v>622</v>
      </c>
      <c r="AA196">
        <v>516</v>
      </c>
      <c r="AB196">
        <v>706</v>
      </c>
      <c r="AC196">
        <v>658</v>
      </c>
      <c r="AD196">
        <v>810</v>
      </c>
      <c r="AE196">
        <v>364</v>
      </c>
      <c r="AF196">
        <v>480</v>
      </c>
      <c r="AG196">
        <v>476</v>
      </c>
      <c r="AH196">
        <v>216</v>
      </c>
      <c r="AI196">
        <v>248</v>
      </c>
      <c r="AJ196">
        <v>328</v>
      </c>
      <c r="AK196" t="s">
        <v>0</v>
      </c>
      <c r="AL196">
        <v>19</v>
      </c>
    </row>
    <row r="197" spans="3:38" x14ac:dyDescent="0.25">
      <c r="C197">
        <v>20</v>
      </c>
      <c r="D197" t="s">
        <v>0</v>
      </c>
      <c r="E197">
        <v>118</v>
      </c>
      <c r="F197">
        <v>378</v>
      </c>
      <c r="G197">
        <v>254</v>
      </c>
      <c r="H197">
        <v>182</v>
      </c>
      <c r="I197">
        <v>160</v>
      </c>
      <c r="J197">
        <v>694</v>
      </c>
      <c r="K197">
        <v>1114</v>
      </c>
      <c r="L197">
        <v>694</v>
      </c>
      <c r="M197">
        <v>676</v>
      </c>
      <c r="N197">
        <v>1014</v>
      </c>
      <c r="O197">
        <v>1124</v>
      </c>
      <c r="P197">
        <v>308</v>
      </c>
      <c r="Q197">
        <v>122</v>
      </c>
      <c r="R197">
        <v>200</v>
      </c>
      <c r="S197">
        <v>174</v>
      </c>
      <c r="T197">
        <v>138</v>
      </c>
      <c r="U197">
        <v>138</v>
      </c>
      <c r="V197">
        <v>174</v>
      </c>
      <c r="W197">
        <v>200</v>
      </c>
      <c r="X197">
        <v>122</v>
      </c>
      <c r="Y197">
        <v>308</v>
      </c>
      <c r="Z197">
        <v>1124</v>
      </c>
      <c r="AA197">
        <v>1014</v>
      </c>
      <c r="AB197">
        <v>676</v>
      </c>
      <c r="AC197">
        <v>694</v>
      </c>
      <c r="AD197">
        <v>1114</v>
      </c>
      <c r="AE197">
        <v>694</v>
      </c>
      <c r="AF197">
        <v>160</v>
      </c>
      <c r="AG197">
        <v>182</v>
      </c>
      <c r="AH197">
        <v>254</v>
      </c>
      <c r="AI197">
        <v>378</v>
      </c>
      <c r="AJ197">
        <v>118</v>
      </c>
      <c r="AK197" t="s">
        <v>0</v>
      </c>
      <c r="AL197">
        <v>20</v>
      </c>
    </row>
    <row r="198" spans="3:38" x14ac:dyDescent="0.25">
      <c r="C198">
        <v>21</v>
      </c>
      <c r="D198" t="s">
        <v>0</v>
      </c>
      <c r="E198">
        <v>96</v>
      </c>
      <c r="F198">
        <v>170</v>
      </c>
      <c r="G198">
        <v>474</v>
      </c>
      <c r="H198">
        <v>174</v>
      </c>
      <c r="I198">
        <v>262</v>
      </c>
      <c r="J198">
        <v>474</v>
      </c>
      <c r="K198">
        <v>1094</v>
      </c>
      <c r="L198">
        <v>1142</v>
      </c>
      <c r="M198">
        <v>612</v>
      </c>
      <c r="N198">
        <v>572</v>
      </c>
      <c r="O198">
        <v>542</v>
      </c>
      <c r="P198">
        <v>376</v>
      </c>
      <c r="Q198">
        <v>214</v>
      </c>
      <c r="R198">
        <v>180</v>
      </c>
      <c r="S198">
        <v>378</v>
      </c>
      <c r="T198">
        <v>384</v>
      </c>
      <c r="U198">
        <v>384</v>
      </c>
      <c r="V198">
        <v>378</v>
      </c>
      <c r="W198">
        <v>180</v>
      </c>
      <c r="X198">
        <v>214</v>
      </c>
      <c r="Y198">
        <v>376</v>
      </c>
      <c r="Z198">
        <v>542</v>
      </c>
      <c r="AA198">
        <v>572</v>
      </c>
      <c r="AB198">
        <v>612</v>
      </c>
      <c r="AC198">
        <v>1142</v>
      </c>
      <c r="AD198">
        <v>1094</v>
      </c>
      <c r="AE198">
        <v>474</v>
      </c>
      <c r="AF198">
        <v>262</v>
      </c>
      <c r="AG198">
        <v>174</v>
      </c>
      <c r="AH198">
        <v>474</v>
      </c>
      <c r="AI198">
        <v>170</v>
      </c>
      <c r="AJ198">
        <v>96</v>
      </c>
      <c r="AK198" t="s">
        <v>0</v>
      </c>
      <c r="AL198">
        <v>21</v>
      </c>
    </row>
    <row r="199" spans="3:38" x14ac:dyDescent="0.25">
      <c r="C199">
        <v>22</v>
      </c>
      <c r="D199" t="s">
        <v>0</v>
      </c>
      <c r="E199">
        <v>104</v>
      </c>
      <c r="F199">
        <v>132</v>
      </c>
      <c r="G199">
        <v>166</v>
      </c>
      <c r="H199">
        <v>348</v>
      </c>
      <c r="I199">
        <v>270</v>
      </c>
      <c r="J199">
        <v>466</v>
      </c>
      <c r="K199">
        <v>1164</v>
      </c>
      <c r="L199">
        <v>906</v>
      </c>
      <c r="M199">
        <v>632</v>
      </c>
      <c r="N199">
        <v>1058</v>
      </c>
      <c r="O199">
        <v>816</v>
      </c>
      <c r="P199">
        <v>494</v>
      </c>
      <c r="Q199">
        <v>170</v>
      </c>
      <c r="R199">
        <v>536</v>
      </c>
      <c r="S199">
        <v>738</v>
      </c>
      <c r="T199">
        <v>400</v>
      </c>
      <c r="U199">
        <v>400</v>
      </c>
      <c r="V199">
        <v>738</v>
      </c>
      <c r="W199">
        <v>536</v>
      </c>
      <c r="X199">
        <v>170</v>
      </c>
      <c r="Y199">
        <v>494</v>
      </c>
      <c r="Z199">
        <v>816</v>
      </c>
      <c r="AA199">
        <v>1058</v>
      </c>
      <c r="AB199">
        <v>632</v>
      </c>
      <c r="AC199">
        <v>906</v>
      </c>
      <c r="AD199">
        <v>1164</v>
      </c>
      <c r="AE199">
        <v>466</v>
      </c>
      <c r="AF199">
        <v>270</v>
      </c>
      <c r="AG199">
        <v>348</v>
      </c>
      <c r="AH199">
        <v>166</v>
      </c>
      <c r="AI199">
        <v>132</v>
      </c>
      <c r="AJ199">
        <v>104</v>
      </c>
      <c r="AK199" t="s">
        <v>0</v>
      </c>
      <c r="AL199">
        <v>22</v>
      </c>
    </row>
    <row r="200" spans="3:38" x14ac:dyDescent="0.25">
      <c r="C200">
        <v>23</v>
      </c>
      <c r="D200" t="s">
        <v>0</v>
      </c>
      <c r="E200">
        <v>476</v>
      </c>
      <c r="F200">
        <v>188</v>
      </c>
      <c r="G200">
        <v>518</v>
      </c>
      <c r="H200">
        <v>384</v>
      </c>
      <c r="I200">
        <v>794</v>
      </c>
      <c r="J200">
        <v>714</v>
      </c>
      <c r="K200">
        <v>854</v>
      </c>
      <c r="L200">
        <v>772</v>
      </c>
      <c r="M200">
        <v>1344</v>
      </c>
      <c r="N200">
        <v>694</v>
      </c>
      <c r="O200">
        <v>1036</v>
      </c>
      <c r="P200">
        <v>630</v>
      </c>
      <c r="Q200">
        <v>282</v>
      </c>
      <c r="R200">
        <v>364</v>
      </c>
      <c r="S200">
        <v>314</v>
      </c>
      <c r="T200">
        <v>290</v>
      </c>
      <c r="U200">
        <v>290</v>
      </c>
      <c r="V200">
        <v>314</v>
      </c>
      <c r="W200">
        <v>364</v>
      </c>
      <c r="X200">
        <v>282</v>
      </c>
      <c r="Y200">
        <v>630</v>
      </c>
      <c r="Z200">
        <v>1036</v>
      </c>
      <c r="AA200">
        <v>694</v>
      </c>
      <c r="AB200">
        <v>1344</v>
      </c>
      <c r="AC200">
        <v>772</v>
      </c>
      <c r="AD200">
        <v>854</v>
      </c>
      <c r="AE200">
        <v>714</v>
      </c>
      <c r="AF200">
        <v>794</v>
      </c>
      <c r="AG200">
        <v>384</v>
      </c>
      <c r="AH200">
        <v>518</v>
      </c>
      <c r="AI200">
        <v>188</v>
      </c>
      <c r="AJ200">
        <v>476</v>
      </c>
      <c r="AK200" t="s">
        <v>0</v>
      </c>
      <c r="AL200">
        <v>23</v>
      </c>
    </row>
    <row r="201" spans="3:38" x14ac:dyDescent="0.25">
      <c r="C201">
        <v>24</v>
      </c>
      <c r="D201" t="s">
        <v>0</v>
      </c>
      <c r="E201">
        <v>384</v>
      </c>
      <c r="F201">
        <v>308</v>
      </c>
      <c r="G201">
        <v>244</v>
      </c>
      <c r="H201">
        <v>508</v>
      </c>
      <c r="I201">
        <v>666</v>
      </c>
      <c r="J201">
        <v>466</v>
      </c>
      <c r="K201">
        <v>536</v>
      </c>
      <c r="L201">
        <v>764</v>
      </c>
      <c r="M201">
        <v>1724</v>
      </c>
      <c r="N201">
        <v>942</v>
      </c>
      <c r="O201">
        <v>794</v>
      </c>
      <c r="P201">
        <v>802</v>
      </c>
      <c r="Q201">
        <v>340</v>
      </c>
      <c r="R201">
        <v>210</v>
      </c>
      <c r="S201">
        <v>172</v>
      </c>
      <c r="T201">
        <v>496</v>
      </c>
      <c r="U201">
        <v>496</v>
      </c>
      <c r="V201">
        <v>172</v>
      </c>
      <c r="W201">
        <v>210</v>
      </c>
      <c r="X201">
        <v>340</v>
      </c>
      <c r="Y201">
        <v>802</v>
      </c>
      <c r="Z201">
        <v>794</v>
      </c>
      <c r="AA201">
        <v>942</v>
      </c>
      <c r="AB201">
        <v>1724</v>
      </c>
      <c r="AC201">
        <v>764</v>
      </c>
      <c r="AD201">
        <v>536</v>
      </c>
      <c r="AE201">
        <v>466</v>
      </c>
      <c r="AF201">
        <v>666</v>
      </c>
      <c r="AG201">
        <v>508</v>
      </c>
      <c r="AH201">
        <v>244</v>
      </c>
      <c r="AI201">
        <v>308</v>
      </c>
      <c r="AJ201">
        <v>384</v>
      </c>
      <c r="AK201" t="s">
        <v>0</v>
      </c>
      <c r="AL201">
        <v>24</v>
      </c>
    </row>
    <row r="202" spans="3:38" x14ac:dyDescent="0.25">
      <c r="C202">
        <v>25</v>
      </c>
      <c r="D202" t="s">
        <v>0</v>
      </c>
      <c r="E202">
        <v>316</v>
      </c>
      <c r="F202">
        <v>572</v>
      </c>
      <c r="G202">
        <v>304</v>
      </c>
      <c r="H202">
        <v>366</v>
      </c>
      <c r="I202">
        <v>344</v>
      </c>
      <c r="J202">
        <v>544</v>
      </c>
      <c r="K202">
        <v>398</v>
      </c>
      <c r="L202">
        <v>542</v>
      </c>
      <c r="M202">
        <v>786</v>
      </c>
      <c r="N202">
        <v>720</v>
      </c>
      <c r="O202">
        <v>772</v>
      </c>
      <c r="P202">
        <v>394</v>
      </c>
      <c r="Q202">
        <v>616</v>
      </c>
      <c r="R202">
        <v>292</v>
      </c>
      <c r="S202">
        <v>480</v>
      </c>
      <c r="T202">
        <v>330</v>
      </c>
      <c r="U202">
        <v>330</v>
      </c>
      <c r="V202">
        <v>480</v>
      </c>
      <c r="W202">
        <v>292</v>
      </c>
      <c r="X202">
        <v>616</v>
      </c>
      <c r="Y202">
        <v>394</v>
      </c>
      <c r="Z202">
        <v>772</v>
      </c>
      <c r="AA202">
        <v>720</v>
      </c>
      <c r="AB202">
        <v>786</v>
      </c>
      <c r="AC202">
        <v>542</v>
      </c>
      <c r="AD202">
        <v>398</v>
      </c>
      <c r="AE202">
        <v>544</v>
      </c>
      <c r="AF202">
        <v>344</v>
      </c>
      <c r="AG202">
        <v>366</v>
      </c>
      <c r="AH202">
        <v>304</v>
      </c>
      <c r="AI202">
        <v>572</v>
      </c>
      <c r="AJ202">
        <v>316</v>
      </c>
      <c r="AK202" t="s">
        <v>0</v>
      </c>
      <c r="AL202">
        <v>25</v>
      </c>
    </row>
    <row r="203" spans="3:38" x14ac:dyDescent="0.25">
      <c r="C203">
        <v>26</v>
      </c>
      <c r="D203" t="s">
        <v>0</v>
      </c>
      <c r="E203">
        <v>288</v>
      </c>
      <c r="F203">
        <v>264</v>
      </c>
      <c r="G203">
        <v>558</v>
      </c>
      <c r="H203">
        <v>386</v>
      </c>
      <c r="I203">
        <v>254</v>
      </c>
      <c r="J203">
        <v>274</v>
      </c>
      <c r="K203">
        <v>230</v>
      </c>
      <c r="L203">
        <v>564</v>
      </c>
      <c r="M203">
        <v>620</v>
      </c>
      <c r="N203">
        <v>742</v>
      </c>
      <c r="O203">
        <v>758</v>
      </c>
      <c r="P203">
        <v>418</v>
      </c>
      <c r="Q203">
        <v>218</v>
      </c>
      <c r="R203">
        <v>298</v>
      </c>
      <c r="S203">
        <v>736</v>
      </c>
      <c r="T203">
        <v>292</v>
      </c>
      <c r="U203">
        <v>292</v>
      </c>
      <c r="V203">
        <v>736</v>
      </c>
      <c r="W203">
        <v>298</v>
      </c>
      <c r="X203">
        <v>218</v>
      </c>
      <c r="Y203">
        <v>418</v>
      </c>
      <c r="Z203">
        <v>758</v>
      </c>
      <c r="AA203">
        <v>742</v>
      </c>
      <c r="AB203">
        <v>620</v>
      </c>
      <c r="AC203">
        <v>564</v>
      </c>
      <c r="AD203">
        <v>230</v>
      </c>
      <c r="AE203">
        <v>274</v>
      </c>
      <c r="AF203">
        <v>254</v>
      </c>
      <c r="AG203">
        <v>386</v>
      </c>
      <c r="AH203">
        <v>558</v>
      </c>
      <c r="AI203">
        <v>264</v>
      </c>
      <c r="AJ203">
        <v>288</v>
      </c>
      <c r="AK203" t="s">
        <v>0</v>
      </c>
      <c r="AL203">
        <v>26</v>
      </c>
    </row>
    <row r="204" spans="3:38" x14ac:dyDescent="0.25">
      <c r="C204">
        <v>27</v>
      </c>
      <c r="D204" t="s">
        <v>0</v>
      </c>
      <c r="E204">
        <v>272</v>
      </c>
      <c r="F204">
        <v>338</v>
      </c>
      <c r="G204">
        <v>262</v>
      </c>
      <c r="H204">
        <v>260</v>
      </c>
      <c r="I204">
        <v>230</v>
      </c>
      <c r="J204">
        <v>438</v>
      </c>
      <c r="K204">
        <v>538</v>
      </c>
      <c r="L204">
        <v>292</v>
      </c>
      <c r="M204">
        <v>412</v>
      </c>
      <c r="N204">
        <v>464</v>
      </c>
      <c r="O204">
        <v>506</v>
      </c>
      <c r="P204">
        <v>390</v>
      </c>
      <c r="Q204">
        <v>734</v>
      </c>
      <c r="R204">
        <v>594</v>
      </c>
      <c r="S204">
        <v>294</v>
      </c>
      <c r="T204">
        <v>500</v>
      </c>
      <c r="U204">
        <v>500</v>
      </c>
      <c r="V204">
        <v>294</v>
      </c>
      <c r="W204">
        <v>594</v>
      </c>
      <c r="X204">
        <v>734</v>
      </c>
      <c r="Y204">
        <v>390</v>
      </c>
      <c r="Z204">
        <v>506</v>
      </c>
      <c r="AA204">
        <v>464</v>
      </c>
      <c r="AB204">
        <v>412</v>
      </c>
      <c r="AC204">
        <v>292</v>
      </c>
      <c r="AD204">
        <v>538</v>
      </c>
      <c r="AE204">
        <v>438</v>
      </c>
      <c r="AF204">
        <v>230</v>
      </c>
      <c r="AG204">
        <v>260</v>
      </c>
      <c r="AH204">
        <v>262</v>
      </c>
      <c r="AI204">
        <v>338</v>
      </c>
      <c r="AJ204">
        <v>272</v>
      </c>
      <c r="AK204" t="s">
        <v>0</v>
      </c>
      <c r="AL204">
        <v>27</v>
      </c>
    </row>
    <row r="205" spans="3:38" x14ac:dyDescent="0.25">
      <c r="C205">
        <v>28</v>
      </c>
      <c r="D205" t="s">
        <v>0</v>
      </c>
      <c r="E205">
        <v>588</v>
      </c>
      <c r="F205">
        <v>300</v>
      </c>
      <c r="G205">
        <v>258</v>
      </c>
      <c r="H205">
        <v>82</v>
      </c>
      <c r="I205">
        <v>34</v>
      </c>
      <c r="J205">
        <v>220</v>
      </c>
      <c r="K205">
        <v>636</v>
      </c>
      <c r="L205">
        <v>376</v>
      </c>
      <c r="M205">
        <v>344</v>
      </c>
      <c r="N205">
        <v>236</v>
      </c>
      <c r="O205">
        <v>316</v>
      </c>
      <c r="P205">
        <v>314</v>
      </c>
      <c r="Q205">
        <v>712</v>
      </c>
      <c r="R205">
        <v>362</v>
      </c>
      <c r="S205">
        <v>296</v>
      </c>
      <c r="T205">
        <v>448</v>
      </c>
      <c r="U205">
        <v>448</v>
      </c>
      <c r="V205">
        <v>296</v>
      </c>
      <c r="W205">
        <v>362</v>
      </c>
      <c r="X205">
        <v>712</v>
      </c>
      <c r="Y205">
        <v>314</v>
      </c>
      <c r="Z205">
        <v>316</v>
      </c>
      <c r="AA205">
        <v>236</v>
      </c>
      <c r="AB205">
        <v>344</v>
      </c>
      <c r="AC205">
        <v>376</v>
      </c>
      <c r="AD205">
        <v>636</v>
      </c>
      <c r="AE205">
        <v>220</v>
      </c>
      <c r="AF205">
        <v>34</v>
      </c>
      <c r="AG205">
        <v>82</v>
      </c>
      <c r="AH205">
        <v>258</v>
      </c>
      <c r="AI205">
        <v>300</v>
      </c>
      <c r="AJ205">
        <v>588</v>
      </c>
      <c r="AK205" t="s">
        <v>0</v>
      </c>
      <c r="AL205">
        <v>28</v>
      </c>
    </row>
    <row r="206" spans="3:38" x14ac:dyDescent="0.25">
      <c r="C206">
        <v>29</v>
      </c>
      <c r="D206" t="s">
        <v>0</v>
      </c>
      <c r="E206">
        <v>460</v>
      </c>
      <c r="F206">
        <v>132</v>
      </c>
      <c r="G206">
        <v>144</v>
      </c>
      <c r="H206">
        <v>46</v>
      </c>
      <c r="I206">
        <v>30</v>
      </c>
      <c r="J206">
        <v>162</v>
      </c>
      <c r="K206">
        <v>200</v>
      </c>
      <c r="L206">
        <v>352</v>
      </c>
      <c r="M206">
        <v>496</v>
      </c>
      <c r="N206">
        <v>278</v>
      </c>
      <c r="O206">
        <v>334</v>
      </c>
      <c r="P206">
        <v>394</v>
      </c>
      <c r="Q206">
        <v>654</v>
      </c>
      <c r="R206">
        <v>402</v>
      </c>
      <c r="S206">
        <v>204</v>
      </c>
      <c r="T206">
        <v>242</v>
      </c>
      <c r="U206">
        <v>242</v>
      </c>
      <c r="V206">
        <v>204</v>
      </c>
      <c r="W206">
        <v>402</v>
      </c>
      <c r="X206">
        <v>654</v>
      </c>
      <c r="Y206">
        <v>394</v>
      </c>
      <c r="Z206">
        <v>334</v>
      </c>
      <c r="AA206">
        <v>278</v>
      </c>
      <c r="AB206">
        <v>496</v>
      </c>
      <c r="AC206">
        <v>352</v>
      </c>
      <c r="AD206">
        <v>200</v>
      </c>
      <c r="AE206">
        <v>162</v>
      </c>
      <c r="AF206">
        <v>30</v>
      </c>
      <c r="AG206">
        <v>46</v>
      </c>
      <c r="AH206">
        <v>144</v>
      </c>
      <c r="AI206">
        <v>132</v>
      </c>
      <c r="AJ206">
        <v>460</v>
      </c>
      <c r="AK206" t="s">
        <v>0</v>
      </c>
      <c r="AL206">
        <v>29</v>
      </c>
    </row>
    <row r="207" spans="3:38" x14ac:dyDescent="0.25">
      <c r="C207">
        <v>30</v>
      </c>
      <c r="D207" t="s">
        <v>0</v>
      </c>
      <c r="E207">
        <v>214</v>
      </c>
      <c r="F207">
        <v>200</v>
      </c>
      <c r="G207">
        <v>30</v>
      </c>
      <c r="H207">
        <v>44</v>
      </c>
      <c r="I207">
        <v>16</v>
      </c>
      <c r="J207">
        <v>280</v>
      </c>
      <c r="K207">
        <v>232</v>
      </c>
      <c r="L207">
        <v>162</v>
      </c>
      <c r="M207">
        <v>468</v>
      </c>
      <c r="N207">
        <v>238</v>
      </c>
      <c r="O207">
        <v>184</v>
      </c>
      <c r="P207">
        <v>410</v>
      </c>
      <c r="Q207">
        <v>734</v>
      </c>
      <c r="R207">
        <v>468</v>
      </c>
      <c r="S207">
        <v>332</v>
      </c>
      <c r="T207">
        <v>138</v>
      </c>
      <c r="U207">
        <v>138</v>
      </c>
      <c r="V207">
        <v>332</v>
      </c>
      <c r="W207">
        <v>468</v>
      </c>
      <c r="X207">
        <v>734</v>
      </c>
      <c r="Y207">
        <v>410</v>
      </c>
      <c r="Z207">
        <v>184</v>
      </c>
      <c r="AA207">
        <v>238</v>
      </c>
      <c r="AB207">
        <v>468</v>
      </c>
      <c r="AC207">
        <v>162</v>
      </c>
      <c r="AD207">
        <v>232</v>
      </c>
      <c r="AE207">
        <v>280</v>
      </c>
      <c r="AF207">
        <v>16</v>
      </c>
      <c r="AG207">
        <v>44</v>
      </c>
      <c r="AH207">
        <v>30</v>
      </c>
      <c r="AI207">
        <v>200</v>
      </c>
      <c r="AJ207">
        <v>214</v>
      </c>
      <c r="AK207" t="s">
        <v>0</v>
      </c>
      <c r="AL207">
        <v>30</v>
      </c>
    </row>
    <row r="208" spans="3:38" x14ac:dyDescent="0.25">
      <c r="C208">
        <v>31</v>
      </c>
      <c r="D208" t="s">
        <v>0</v>
      </c>
      <c r="E208">
        <v>62</v>
      </c>
      <c r="F208">
        <v>64</v>
      </c>
      <c r="G208">
        <v>22</v>
      </c>
      <c r="H208">
        <v>172</v>
      </c>
      <c r="I208">
        <v>22</v>
      </c>
      <c r="J208">
        <v>270</v>
      </c>
      <c r="K208">
        <v>288</v>
      </c>
      <c r="L208">
        <v>88</v>
      </c>
      <c r="M208">
        <v>70</v>
      </c>
      <c r="N208">
        <v>86</v>
      </c>
      <c r="O208">
        <v>190</v>
      </c>
      <c r="P208">
        <v>224</v>
      </c>
      <c r="Q208">
        <v>594</v>
      </c>
      <c r="R208">
        <v>196</v>
      </c>
      <c r="S208">
        <v>100</v>
      </c>
      <c r="T208">
        <v>100</v>
      </c>
      <c r="U208">
        <v>100</v>
      </c>
      <c r="V208">
        <v>100</v>
      </c>
      <c r="W208">
        <v>196</v>
      </c>
      <c r="X208">
        <v>594</v>
      </c>
      <c r="Y208">
        <v>224</v>
      </c>
      <c r="Z208">
        <v>190</v>
      </c>
      <c r="AA208">
        <v>86</v>
      </c>
      <c r="AB208">
        <v>70</v>
      </c>
      <c r="AC208">
        <v>88</v>
      </c>
      <c r="AD208">
        <v>288</v>
      </c>
      <c r="AE208">
        <v>270</v>
      </c>
      <c r="AF208">
        <v>22</v>
      </c>
      <c r="AG208">
        <v>172</v>
      </c>
      <c r="AH208">
        <v>22</v>
      </c>
      <c r="AI208">
        <v>64</v>
      </c>
      <c r="AJ208">
        <v>62</v>
      </c>
      <c r="AK208" t="s">
        <v>0</v>
      </c>
      <c r="AL208">
        <v>31</v>
      </c>
    </row>
  </sheetData>
  <conditionalFormatting sqref="C3:AH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AH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AH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AH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AH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CC3E-227F-4338-9CCA-6C1F376DF023}">
  <dimension ref="A1:AZ186"/>
  <sheetViews>
    <sheetView topLeftCell="A96" zoomScale="55" zoomScaleNormal="55" workbookViewId="0">
      <selection activeCell="C138" sqref="C138:AX138"/>
    </sheetView>
  </sheetViews>
  <sheetFormatPr defaultColWidth="5.42578125" defaultRowHeight="15" x14ac:dyDescent="0.25"/>
  <sheetData>
    <row r="1" spans="1:34" x14ac:dyDescent="0.25">
      <c r="B1" t="s">
        <v>22</v>
      </c>
    </row>
    <row r="2" spans="1:34" x14ac:dyDescent="0.25">
      <c r="C2" s="9">
        <v>0</v>
      </c>
      <c r="D2" s="9">
        <f>C2+1</f>
        <v>1</v>
      </c>
      <c r="E2" s="9">
        <f t="shared" ref="E2:AH2" si="0">D2+1</f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  <c r="T2" s="9">
        <f t="shared" si="0"/>
        <v>17</v>
      </c>
      <c r="U2" s="9">
        <f t="shared" si="0"/>
        <v>18</v>
      </c>
      <c r="V2" s="9">
        <f t="shared" si="0"/>
        <v>19</v>
      </c>
      <c r="W2" s="9">
        <f t="shared" si="0"/>
        <v>20</v>
      </c>
      <c r="X2" s="9">
        <f t="shared" si="0"/>
        <v>21</v>
      </c>
      <c r="Y2" s="9">
        <f t="shared" si="0"/>
        <v>22</v>
      </c>
      <c r="Z2" s="9">
        <f t="shared" si="0"/>
        <v>23</v>
      </c>
      <c r="AA2" s="9">
        <f t="shared" si="0"/>
        <v>24</v>
      </c>
      <c r="AB2" s="9">
        <f t="shared" si="0"/>
        <v>25</v>
      </c>
      <c r="AC2" s="9">
        <f t="shared" si="0"/>
        <v>26</v>
      </c>
      <c r="AD2" s="9">
        <f t="shared" si="0"/>
        <v>27</v>
      </c>
      <c r="AE2" s="9">
        <f t="shared" si="0"/>
        <v>28</v>
      </c>
      <c r="AF2" s="9">
        <f t="shared" si="0"/>
        <v>29</v>
      </c>
      <c r="AG2" s="9">
        <f t="shared" si="0"/>
        <v>30</v>
      </c>
      <c r="AH2" s="9">
        <f t="shared" si="0"/>
        <v>31</v>
      </c>
    </row>
    <row r="3" spans="1:34" x14ac:dyDescent="0.25">
      <c r="A3" s="10">
        <v>0</v>
      </c>
      <c r="B3" s="10" t="s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25">
      <c r="A4" s="10">
        <v>1</v>
      </c>
      <c r="B4" s="10" t="s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</row>
    <row r="5" spans="1:34" x14ac:dyDescent="0.25">
      <c r="A5" s="10">
        <v>2</v>
      </c>
      <c r="B5" s="10" t="s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</row>
    <row r="6" spans="1:34" x14ac:dyDescent="0.25">
      <c r="A6" s="10">
        <v>3</v>
      </c>
      <c r="B6" s="10" t="s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x14ac:dyDescent="0.25">
      <c r="A7" s="10">
        <v>4</v>
      </c>
      <c r="B7" s="10" t="s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 x14ac:dyDescent="0.25">
      <c r="A8" s="10">
        <v>5</v>
      </c>
      <c r="B8" s="10" t="s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 x14ac:dyDescent="0.25">
      <c r="A9" s="10">
        <v>6</v>
      </c>
      <c r="B9" s="10" t="s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 x14ac:dyDescent="0.25">
      <c r="A10" s="10">
        <v>7</v>
      </c>
      <c r="B10" s="10" t="s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34" x14ac:dyDescent="0.25">
      <c r="A11" s="10">
        <v>8</v>
      </c>
      <c r="B11" s="10" t="s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25">
      <c r="A12" s="10">
        <v>9</v>
      </c>
      <c r="B12" s="10" t="s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4" x14ac:dyDescent="0.25">
      <c r="A13" s="10">
        <v>10</v>
      </c>
      <c r="B13" s="10" t="s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59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  <row r="14" spans="1:34" x14ac:dyDescent="0.25">
      <c r="A14" s="10">
        <v>11</v>
      </c>
      <c r="B14" s="10" t="s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59</v>
      </c>
      <c r="O14" s="8">
        <v>27</v>
      </c>
      <c r="P14" s="8">
        <v>59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25">
      <c r="A15" s="10">
        <v>12</v>
      </c>
      <c r="B15" s="10" t="s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68</v>
      </c>
      <c r="N15" s="8">
        <v>27</v>
      </c>
      <c r="O15" s="8">
        <v>0</v>
      </c>
      <c r="P15" s="8">
        <v>27</v>
      </c>
      <c r="Q15" s="8">
        <v>61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25">
      <c r="A16" s="10">
        <v>13</v>
      </c>
      <c r="B16" s="10" t="s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86</v>
      </c>
      <c r="N16" s="8">
        <v>54</v>
      </c>
      <c r="O16" s="8">
        <v>27</v>
      </c>
      <c r="P16" s="8">
        <v>54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</row>
    <row r="17" spans="1:34" x14ac:dyDescent="0.25">
      <c r="A17" s="10">
        <v>14</v>
      </c>
      <c r="B17" s="10" t="s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96</v>
      </c>
      <c r="N17" s="8">
        <v>71</v>
      </c>
      <c r="O17" s="8">
        <v>54</v>
      </c>
      <c r="P17" s="8">
        <v>71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25">
      <c r="A18" s="10">
        <v>15</v>
      </c>
      <c r="B18" s="10" t="s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109</v>
      </c>
      <c r="M18" s="8">
        <v>95</v>
      </c>
      <c r="N18" s="8">
        <v>85</v>
      </c>
      <c r="O18" s="8">
        <v>71</v>
      </c>
      <c r="P18" s="8">
        <v>85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</row>
    <row r="19" spans="1:34" x14ac:dyDescent="0.25">
      <c r="A19" s="10">
        <v>16</v>
      </c>
      <c r="B19" s="10" t="s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119</v>
      </c>
      <c r="L19" s="8">
        <v>113</v>
      </c>
      <c r="M19" s="8">
        <v>101</v>
      </c>
      <c r="N19" s="8">
        <v>92</v>
      </c>
      <c r="O19" s="8">
        <v>85</v>
      </c>
      <c r="P19" s="8">
        <v>92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</row>
    <row r="20" spans="1:34" x14ac:dyDescent="0.25">
      <c r="A20" s="10">
        <v>17</v>
      </c>
      <c r="B20" s="10" t="s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119</v>
      </c>
      <c r="M20" s="8">
        <v>113</v>
      </c>
      <c r="N20" s="8">
        <v>101</v>
      </c>
      <c r="O20" s="8">
        <v>92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1:34" x14ac:dyDescent="0.25">
      <c r="A21" s="10">
        <v>18</v>
      </c>
      <c r="B21" s="10" t="s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25">
      <c r="A22" s="10">
        <v>19</v>
      </c>
      <c r="B22" s="10" t="s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25">
      <c r="A23" s="10">
        <v>20</v>
      </c>
      <c r="B23" s="10" t="s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</row>
    <row r="24" spans="1:34" x14ac:dyDescent="0.25">
      <c r="A24" s="10">
        <v>21</v>
      </c>
      <c r="B24" s="10" t="s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</row>
    <row r="25" spans="1:34" x14ac:dyDescent="0.25">
      <c r="A25" s="10">
        <v>22</v>
      </c>
      <c r="B25" s="10" t="s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</row>
    <row r="26" spans="1:34" x14ac:dyDescent="0.25">
      <c r="A26" s="10">
        <v>23</v>
      </c>
      <c r="B26" s="10" t="s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</row>
    <row r="27" spans="1:34" x14ac:dyDescent="0.25">
      <c r="A27" s="10">
        <v>24</v>
      </c>
      <c r="B27" s="10" t="s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x14ac:dyDescent="0.25">
      <c r="A28" s="10">
        <v>25</v>
      </c>
      <c r="B28" s="10" t="s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25">
      <c r="A29" s="10">
        <v>26</v>
      </c>
      <c r="B29" s="10" t="s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25">
      <c r="A30" s="10">
        <v>27</v>
      </c>
      <c r="B30" s="10" t="s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25">
      <c r="A31" s="10">
        <v>28</v>
      </c>
      <c r="B31" s="10" t="s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25">
      <c r="A32" s="10">
        <v>29</v>
      </c>
      <c r="B32" s="10" t="s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52" x14ac:dyDescent="0.25">
      <c r="A33" s="10">
        <v>30</v>
      </c>
      <c r="B33" s="10" t="s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52" x14ac:dyDescent="0.25">
      <c r="A34" s="10">
        <v>31</v>
      </c>
      <c r="B34" s="10" t="s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</row>
    <row r="37" spans="1:52" x14ac:dyDescent="0.25">
      <c r="C37" s="9">
        <v>0</v>
      </c>
      <c r="D37" s="10">
        <f>C37+1</f>
        <v>1</v>
      </c>
      <c r="E37" s="10">
        <f t="shared" ref="E37:AX37" si="1">D37+1</f>
        <v>2</v>
      </c>
      <c r="F37" s="10">
        <f t="shared" si="1"/>
        <v>3</v>
      </c>
      <c r="G37" s="10">
        <f t="shared" si="1"/>
        <v>4</v>
      </c>
      <c r="H37" s="10">
        <f t="shared" si="1"/>
        <v>5</v>
      </c>
      <c r="I37" s="10">
        <f t="shared" si="1"/>
        <v>6</v>
      </c>
      <c r="J37" s="10">
        <f t="shared" si="1"/>
        <v>7</v>
      </c>
      <c r="K37" s="10">
        <f t="shared" si="1"/>
        <v>8</v>
      </c>
      <c r="L37" s="10">
        <f t="shared" si="1"/>
        <v>9</v>
      </c>
      <c r="M37" s="10">
        <f t="shared" si="1"/>
        <v>10</v>
      </c>
      <c r="N37" s="10">
        <f t="shared" si="1"/>
        <v>11</v>
      </c>
      <c r="O37" s="10">
        <f t="shared" si="1"/>
        <v>12</v>
      </c>
      <c r="P37" s="10">
        <f t="shared" si="1"/>
        <v>13</v>
      </c>
      <c r="Q37" s="10">
        <f t="shared" si="1"/>
        <v>14</v>
      </c>
      <c r="R37" s="10">
        <f t="shared" si="1"/>
        <v>15</v>
      </c>
      <c r="S37" s="10">
        <f t="shared" si="1"/>
        <v>16</v>
      </c>
      <c r="T37" s="10">
        <f t="shared" si="1"/>
        <v>17</v>
      </c>
      <c r="U37" s="10">
        <f t="shared" si="1"/>
        <v>18</v>
      </c>
      <c r="V37" s="10">
        <f t="shared" si="1"/>
        <v>19</v>
      </c>
      <c r="W37" s="10">
        <f t="shared" si="1"/>
        <v>20</v>
      </c>
      <c r="X37" s="10">
        <f t="shared" si="1"/>
        <v>21</v>
      </c>
      <c r="Y37" s="10">
        <f t="shared" si="1"/>
        <v>22</v>
      </c>
      <c r="Z37" s="10">
        <f t="shared" si="1"/>
        <v>23</v>
      </c>
      <c r="AA37" s="10">
        <f t="shared" si="1"/>
        <v>24</v>
      </c>
      <c r="AB37" s="10">
        <f t="shared" si="1"/>
        <v>25</v>
      </c>
      <c r="AC37" s="10">
        <f t="shared" si="1"/>
        <v>26</v>
      </c>
      <c r="AD37" s="10">
        <f t="shared" si="1"/>
        <v>27</v>
      </c>
      <c r="AE37" s="10">
        <f t="shared" si="1"/>
        <v>28</v>
      </c>
      <c r="AF37" s="10">
        <f t="shared" si="1"/>
        <v>29</v>
      </c>
      <c r="AG37" s="10">
        <f t="shared" si="1"/>
        <v>30</v>
      </c>
      <c r="AH37" s="10">
        <f t="shared" si="1"/>
        <v>31</v>
      </c>
      <c r="AI37" s="10">
        <f t="shared" si="1"/>
        <v>32</v>
      </c>
      <c r="AJ37" s="10">
        <f t="shared" si="1"/>
        <v>33</v>
      </c>
      <c r="AK37" s="10">
        <f t="shared" si="1"/>
        <v>34</v>
      </c>
      <c r="AL37" s="10">
        <f t="shared" si="1"/>
        <v>35</v>
      </c>
      <c r="AM37" s="10">
        <f t="shared" si="1"/>
        <v>36</v>
      </c>
      <c r="AN37" s="10">
        <f t="shared" si="1"/>
        <v>37</v>
      </c>
      <c r="AO37" s="10">
        <f t="shared" si="1"/>
        <v>38</v>
      </c>
      <c r="AP37" s="10">
        <f t="shared" si="1"/>
        <v>39</v>
      </c>
      <c r="AQ37" s="10">
        <f t="shared" si="1"/>
        <v>40</v>
      </c>
      <c r="AR37" s="10">
        <f t="shared" si="1"/>
        <v>41</v>
      </c>
      <c r="AS37" s="10">
        <f t="shared" si="1"/>
        <v>42</v>
      </c>
      <c r="AT37" s="10">
        <f t="shared" si="1"/>
        <v>43</v>
      </c>
      <c r="AU37" s="10">
        <f t="shared" si="1"/>
        <v>44</v>
      </c>
      <c r="AV37" s="10">
        <f t="shared" si="1"/>
        <v>45</v>
      </c>
      <c r="AW37" s="10">
        <f t="shared" si="1"/>
        <v>46</v>
      </c>
      <c r="AX37" s="10">
        <f t="shared" si="1"/>
        <v>47</v>
      </c>
    </row>
    <row r="38" spans="1:52" x14ac:dyDescent="0.25">
      <c r="A38" s="10">
        <v>0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</row>
    <row r="39" spans="1:52" x14ac:dyDescent="0.25">
      <c r="A39" s="10">
        <v>1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1</v>
      </c>
    </row>
    <row r="40" spans="1:52" x14ac:dyDescent="0.25">
      <c r="A40" s="10">
        <v>2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>
        <v>2</v>
      </c>
    </row>
    <row r="41" spans="1:52" x14ac:dyDescent="0.25">
      <c r="A41" s="10">
        <v>3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3</v>
      </c>
    </row>
    <row r="42" spans="1:52" x14ac:dyDescent="0.25">
      <c r="A42" s="10">
        <v>4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4</v>
      </c>
    </row>
    <row r="43" spans="1:52" x14ac:dyDescent="0.25">
      <c r="A43" s="10">
        <v>5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5</v>
      </c>
    </row>
    <row r="44" spans="1:52" x14ac:dyDescent="0.25">
      <c r="A44" s="10">
        <v>6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6</v>
      </c>
    </row>
    <row r="45" spans="1:52" x14ac:dyDescent="0.25">
      <c r="A45" s="10">
        <v>7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7</v>
      </c>
    </row>
    <row r="46" spans="1:52" x14ac:dyDescent="0.25">
      <c r="A46" s="10">
        <v>8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8</v>
      </c>
    </row>
    <row r="47" spans="1:52" x14ac:dyDescent="0.25">
      <c r="A47" s="10">
        <v>9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9</v>
      </c>
    </row>
    <row r="48" spans="1:52" x14ac:dyDescent="0.25">
      <c r="A48" s="10">
        <v>10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10</v>
      </c>
    </row>
    <row r="49" spans="1:52" x14ac:dyDescent="0.25">
      <c r="A49" s="10">
        <v>11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11</v>
      </c>
    </row>
    <row r="50" spans="1:52" x14ac:dyDescent="0.25">
      <c r="A50" s="10">
        <v>12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12</v>
      </c>
    </row>
    <row r="51" spans="1:52" x14ac:dyDescent="0.25">
      <c r="A51" s="10">
        <v>13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124</v>
      </c>
      <c r="L51">
        <v>116</v>
      </c>
      <c r="M51">
        <v>124</v>
      </c>
      <c r="N51">
        <v>141</v>
      </c>
      <c r="O51">
        <v>183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13</v>
      </c>
    </row>
    <row r="52" spans="1:52" x14ac:dyDescent="0.25">
      <c r="A52" s="10">
        <v>14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118</v>
      </c>
      <c r="K52">
        <v>97</v>
      </c>
      <c r="L52">
        <v>102</v>
      </c>
      <c r="M52">
        <v>114</v>
      </c>
      <c r="N52">
        <v>124</v>
      </c>
      <c r="O52">
        <v>141</v>
      </c>
      <c r="P52">
        <v>183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14</v>
      </c>
    </row>
    <row r="53" spans="1:52" x14ac:dyDescent="0.25">
      <c r="A53" s="10">
        <v>15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118</v>
      </c>
      <c r="J53">
        <v>97</v>
      </c>
      <c r="K53">
        <v>79</v>
      </c>
      <c r="L53">
        <v>89</v>
      </c>
      <c r="M53">
        <v>102</v>
      </c>
      <c r="N53">
        <v>114</v>
      </c>
      <c r="O53">
        <v>143</v>
      </c>
      <c r="P53">
        <v>139</v>
      </c>
      <c r="Q53">
        <v>171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>
        <v>15</v>
      </c>
    </row>
    <row r="54" spans="1:52" x14ac:dyDescent="0.25">
      <c r="A54" s="10">
        <v>16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108</v>
      </c>
      <c r="J54">
        <v>79</v>
      </c>
      <c r="K54">
        <v>71</v>
      </c>
      <c r="L54">
        <v>76</v>
      </c>
      <c r="M54">
        <v>89</v>
      </c>
      <c r="N54">
        <v>104</v>
      </c>
      <c r="O54">
        <v>84</v>
      </c>
      <c r="P54">
        <v>109</v>
      </c>
      <c r="Q54">
        <v>139</v>
      </c>
      <c r="R54">
        <v>168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16</v>
      </c>
    </row>
    <row r="55" spans="1:52" x14ac:dyDescent="0.25">
      <c r="A55" s="10">
        <v>17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79</v>
      </c>
      <c r="J55">
        <v>71</v>
      </c>
      <c r="K55">
        <v>63</v>
      </c>
      <c r="L55">
        <v>69</v>
      </c>
      <c r="M55">
        <v>76</v>
      </c>
      <c r="N55">
        <v>76</v>
      </c>
      <c r="O55">
        <v>57</v>
      </c>
      <c r="P55">
        <v>74</v>
      </c>
      <c r="Q55">
        <v>109</v>
      </c>
      <c r="R55">
        <v>126</v>
      </c>
      <c r="S55">
        <v>136</v>
      </c>
      <c r="T55">
        <v>129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17</v>
      </c>
    </row>
    <row r="56" spans="1:52" x14ac:dyDescent="0.25">
      <c r="A56" s="10">
        <v>18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75</v>
      </c>
      <c r="J56">
        <v>56</v>
      </c>
      <c r="K56">
        <v>51</v>
      </c>
      <c r="L56">
        <v>61</v>
      </c>
      <c r="M56">
        <v>69</v>
      </c>
      <c r="N56">
        <v>55</v>
      </c>
      <c r="O56">
        <v>47</v>
      </c>
      <c r="P56">
        <v>57</v>
      </c>
      <c r="Q56">
        <v>74</v>
      </c>
      <c r="R56">
        <v>86</v>
      </c>
      <c r="S56">
        <v>74</v>
      </c>
      <c r="T56">
        <v>90</v>
      </c>
      <c r="U56">
        <v>101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18</v>
      </c>
    </row>
    <row r="57" spans="1:52" x14ac:dyDescent="0.25">
      <c r="A57" s="10">
        <v>19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56</v>
      </c>
      <c r="J57">
        <v>51</v>
      </c>
      <c r="K57">
        <v>48</v>
      </c>
      <c r="L57">
        <v>47</v>
      </c>
      <c r="M57">
        <v>55</v>
      </c>
      <c r="N57">
        <v>38</v>
      </c>
      <c r="O57">
        <v>33</v>
      </c>
      <c r="P57">
        <v>47</v>
      </c>
      <c r="Q57">
        <v>54</v>
      </c>
      <c r="R57">
        <v>67</v>
      </c>
      <c r="S57">
        <v>57</v>
      </c>
      <c r="T57">
        <v>64</v>
      </c>
      <c r="U57">
        <v>69</v>
      </c>
      <c r="V57">
        <v>84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19</v>
      </c>
    </row>
    <row r="58" spans="1:52" x14ac:dyDescent="0.25">
      <c r="A58" s="10">
        <v>20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58</v>
      </c>
      <c r="J58">
        <v>48</v>
      </c>
      <c r="K58">
        <v>47</v>
      </c>
      <c r="L58">
        <v>41</v>
      </c>
      <c r="M58">
        <v>38</v>
      </c>
      <c r="N58">
        <v>29</v>
      </c>
      <c r="O58">
        <v>22</v>
      </c>
      <c r="P58">
        <v>30</v>
      </c>
      <c r="Q58">
        <v>29</v>
      </c>
      <c r="R58">
        <v>46</v>
      </c>
      <c r="S58">
        <v>53</v>
      </c>
      <c r="T58">
        <v>57</v>
      </c>
      <c r="U58">
        <v>63</v>
      </c>
      <c r="V58">
        <v>69</v>
      </c>
      <c r="W58">
        <v>84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20</v>
      </c>
    </row>
    <row r="59" spans="1:52" x14ac:dyDescent="0.25">
      <c r="A59" s="10">
        <v>21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50</v>
      </c>
      <c r="K59">
        <v>41</v>
      </c>
      <c r="L59">
        <v>38</v>
      </c>
      <c r="M59">
        <v>29</v>
      </c>
      <c r="N59">
        <v>22</v>
      </c>
      <c r="O59">
        <v>18</v>
      </c>
      <c r="P59">
        <v>21</v>
      </c>
      <c r="Q59">
        <v>23</v>
      </c>
      <c r="R59">
        <v>27</v>
      </c>
      <c r="S59">
        <v>43</v>
      </c>
      <c r="T59">
        <v>53</v>
      </c>
      <c r="U59">
        <v>58</v>
      </c>
      <c r="V59">
        <v>63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21</v>
      </c>
    </row>
    <row r="60" spans="1:52" x14ac:dyDescent="0.25">
      <c r="A60" s="10">
        <v>22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46</v>
      </c>
      <c r="L60">
        <v>37</v>
      </c>
      <c r="M60">
        <v>29</v>
      </c>
      <c r="N60">
        <v>18</v>
      </c>
      <c r="O60">
        <v>14</v>
      </c>
      <c r="P60">
        <v>14</v>
      </c>
      <c r="Q60">
        <v>21</v>
      </c>
      <c r="R60">
        <v>23</v>
      </c>
      <c r="S60">
        <v>27</v>
      </c>
      <c r="T60">
        <v>43</v>
      </c>
      <c r="U60">
        <v>63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22</v>
      </c>
    </row>
    <row r="61" spans="1:52" x14ac:dyDescent="0.25">
      <c r="A61" s="10">
        <v>23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37</v>
      </c>
      <c r="L61">
        <v>32</v>
      </c>
      <c r="M61">
        <v>26</v>
      </c>
      <c r="N61">
        <v>12</v>
      </c>
      <c r="O61">
        <v>9</v>
      </c>
      <c r="P61">
        <v>9</v>
      </c>
      <c r="Q61">
        <v>14</v>
      </c>
      <c r="R61">
        <v>25</v>
      </c>
      <c r="S61">
        <v>29</v>
      </c>
      <c r="T61">
        <v>37</v>
      </c>
      <c r="U61">
        <v>44</v>
      </c>
      <c r="V61">
        <v>63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23</v>
      </c>
    </row>
    <row r="62" spans="1:52" x14ac:dyDescent="0.25">
      <c r="A62" s="10">
        <v>24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32</v>
      </c>
      <c r="L62">
        <v>26</v>
      </c>
      <c r="M62">
        <v>12</v>
      </c>
      <c r="N62">
        <v>9</v>
      </c>
      <c r="O62">
        <v>9</v>
      </c>
      <c r="P62">
        <v>0</v>
      </c>
      <c r="Q62">
        <v>9</v>
      </c>
      <c r="R62">
        <v>17</v>
      </c>
      <c r="S62">
        <v>26</v>
      </c>
      <c r="T62">
        <v>29</v>
      </c>
      <c r="U62">
        <v>37</v>
      </c>
      <c r="V62">
        <v>71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24</v>
      </c>
    </row>
    <row r="63" spans="1:52" x14ac:dyDescent="0.25">
      <c r="A63" s="10">
        <v>25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26</v>
      </c>
      <c r="M63">
        <v>20</v>
      </c>
      <c r="N63">
        <v>12</v>
      </c>
      <c r="O63">
        <v>9</v>
      </c>
      <c r="P63">
        <v>9</v>
      </c>
      <c r="Q63">
        <v>17</v>
      </c>
      <c r="R63">
        <v>26</v>
      </c>
      <c r="S63">
        <v>29</v>
      </c>
      <c r="T63">
        <v>37</v>
      </c>
      <c r="U63">
        <v>47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25</v>
      </c>
    </row>
    <row r="64" spans="1:52" x14ac:dyDescent="0.25">
      <c r="A64" s="10">
        <v>26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23</v>
      </c>
      <c r="N64">
        <v>20</v>
      </c>
      <c r="O64">
        <v>19</v>
      </c>
      <c r="P64">
        <v>20</v>
      </c>
      <c r="Q64">
        <v>25</v>
      </c>
      <c r="R64">
        <v>26</v>
      </c>
      <c r="S64">
        <v>33</v>
      </c>
      <c r="T64">
        <v>46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26</v>
      </c>
    </row>
    <row r="65" spans="1:52" x14ac:dyDescent="0.25">
      <c r="A65" s="10">
        <v>27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22</v>
      </c>
      <c r="N65">
        <v>20</v>
      </c>
      <c r="O65">
        <v>20</v>
      </c>
      <c r="P65">
        <v>20</v>
      </c>
      <c r="Q65">
        <v>21</v>
      </c>
      <c r="R65">
        <v>25</v>
      </c>
      <c r="S65">
        <v>33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27</v>
      </c>
    </row>
    <row r="66" spans="1:52" x14ac:dyDescent="0.25">
      <c r="A66" s="10">
        <v>28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20</v>
      </c>
      <c r="O66">
        <v>20</v>
      </c>
      <c r="P66">
        <v>20</v>
      </c>
      <c r="Q66">
        <v>21</v>
      </c>
      <c r="R66">
        <v>22</v>
      </c>
      <c r="S66">
        <v>38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28</v>
      </c>
    </row>
    <row r="67" spans="1:52" x14ac:dyDescent="0.25">
      <c r="A67" s="10">
        <v>29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20</v>
      </c>
      <c r="P67">
        <v>21</v>
      </c>
      <c r="Q67">
        <v>22</v>
      </c>
      <c r="R67">
        <v>37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29</v>
      </c>
    </row>
    <row r="68" spans="1:52" x14ac:dyDescent="0.25">
      <c r="A68" s="10">
        <v>30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30</v>
      </c>
    </row>
    <row r="69" spans="1:52" x14ac:dyDescent="0.25">
      <c r="A69" s="10">
        <v>31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31</v>
      </c>
    </row>
    <row r="70" spans="1:52" x14ac:dyDescent="0.25">
      <c r="A70" s="10">
        <v>32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32</v>
      </c>
    </row>
    <row r="71" spans="1:52" x14ac:dyDescent="0.25">
      <c r="A71" s="10">
        <v>33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Z71">
        <v>33</v>
      </c>
    </row>
    <row r="72" spans="1:52" x14ac:dyDescent="0.25">
      <c r="A72" s="10">
        <v>34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34</v>
      </c>
    </row>
    <row r="73" spans="1:52" x14ac:dyDescent="0.25">
      <c r="A73" s="10">
        <v>35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35</v>
      </c>
    </row>
    <row r="74" spans="1:52" x14ac:dyDescent="0.25">
      <c r="A74" s="10">
        <v>36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36</v>
      </c>
    </row>
    <row r="75" spans="1:52" x14ac:dyDescent="0.25">
      <c r="A75" s="10">
        <v>37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37</v>
      </c>
    </row>
    <row r="76" spans="1:52" x14ac:dyDescent="0.25">
      <c r="A76" s="10">
        <v>38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38</v>
      </c>
    </row>
    <row r="77" spans="1:52" x14ac:dyDescent="0.25">
      <c r="A77" s="10">
        <v>39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39</v>
      </c>
    </row>
    <row r="78" spans="1:52" x14ac:dyDescent="0.25">
      <c r="A78" s="10">
        <v>40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40</v>
      </c>
    </row>
    <row r="79" spans="1:52" x14ac:dyDescent="0.25">
      <c r="A79" s="10">
        <v>41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41</v>
      </c>
    </row>
    <row r="80" spans="1:52" x14ac:dyDescent="0.25">
      <c r="A80" s="10">
        <v>42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42</v>
      </c>
    </row>
    <row r="81" spans="1:52" x14ac:dyDescent="0.25">
      <c r="A81" s="10">
        <v>43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43</v>
      </c>
    </row>
    <row r="82" spans="1:52" x14ac:dyDescent="0.25">
      <c r="A82" s="10">
        <v>44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44</v>
      </c>
    </row>
    <row r="83" spans="1:52" x14ac:dyDescent="0.25">
      <c r="A83" s="10">
        <v>45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Z83">
        <v>45</v>
      </c>
    </row>
    <row r="84" spans="1:52" x14ac:dyDescent="0.25">
      <c r="A84" s="10">
        <v>46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46</v>
      </c>
    </row>
    <row r="85" spans="1:52" x14ac:dyDescent="0.25">
      <c r="A85" s="10">
        <v>47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47</v>
      </c>
    </row>
    <row r="88" spans="1:52" x14ac:dyDescent="0.25">
      <c r="C88" s="9">
        <v>0</v>
      </c>
      <c r="D88" s="10">
        <f>C88+1</f>
        <v>1</v>
      </c>
      <c r="E88" s="10">
        <f t="shared" ref="E88:AX88" si="2">D88+1</f>
        <v>2</v>
      </c>
      <c r="F88" s="10">
        <f t="shared" si="2"/>
        <v>3</v>
      </c>
      <c r="G88" s="10">
        <f t="shared" si="2"/>
        <v>4</v>
      </c>
      <c r="H88" s="10">
        <f t="shared" si="2"/>
        <v>5</v>
      </c>
      <c r="I88" s="10">
        <f t="shared" si="2"/>
        <v>6</v>
      </c>
      <c r="J88" s="10">
        <f t="shared" si="2"/>
        <v>7</v>
      </c>
      <c r="K88" s="10">
        <f t="shared" si="2"/>
        <v>8</v>
      </c>
      <c r="L88" s="10">
        <f t="shared" si="2"/>
        <v>9</v>
      </c>
      <c r="M88" s="10">
        <f t="shared" si="2"/>
        <v>10</v>
      </c>
      <c r="N88" s="10">
        <f t="shared" si="2"/>
        <v>11</v>
      </c>
      <c r="O88" s="10">
        <f t="shared" si="2"/>
        <v>12</v>
      </c>
      <c r="P88" s="10">
        <f t="shared" si="2"/>
        <v>13</v>
      </c>
      <c r="Q88" s="10">
        <f t="shared" si="2"/>
        <v>14</v>
      </c>
      <c r="R88" s="10">
        <f t="shared" si="2"/>
        <v>15</v>
      </c>
      <c r="S88" s="10">
        <f t="shared" si="2"/>
        <v>16</v>
      </c>
      <c r="T88" s="10">
        <f t="shared" si="2"/>
        <v>17</v>
      </c>
      <c r="U88" s="10">
        <f t="shared" si="2"/>
        <v>18</v>
      </c>
      <c r="V88" s="10">
        <f t="shared" si="2"/>
        <v>19</v>
      </c>
      <c r="W88" s="10">
        <f t="shared" si="2"/>
        <v>20</v>
      </c>
      <c r="X88" s="10">
        <f t="shared" si="2"/>
        <v>21</v>
      </c>
      <c r="Y88" s="10">
        <f t="shared" si="2"/>
        <v>22</v>
      </c>
      <c r="Z88" s="10">
        <f t="shared" si="2"/>
        <v>23</v>
      </c>
      <c r="AA88" s="10">
        <f t="shared" si="2"/>
        <v>24</v>
      </c>
      <c r="AB88" s="10">
        <f t="shared" si="2"/>
        <v>25</v>
      </c>
      <c r="AC88" s="10">
        <f t="shared" si="2"/>
        <v>26</v>
      </c>
      <c r="AD88" s="10">
        <f t="shared" si="2"/>
        <v>27</v>
      </c>
      <c r="AE88" s="10">
        <f t="shared" si="2"/>
        <v>28</v>
      </c>
      <c r="AF88" s="10">
        <f t="shared" si="2"/>
        <v>29</v>
      </c>
      <c r="AG88" s="10">
        <f t="shared" si="2"/>
        <v>30</v>
      </c>
      <c r="AH88" s="10">
        <f t="shared" si="2"/>
        <v>31</v>
      </c>
      <c r="AI88" s="10">
        <f t="shared" si="2"/>
        <v>32</v>
      </c>
      <c r="AJ88" s="10">
        <f t="shared" si="2"/>
        <v>33</v>
      </c>
      <c r="AK88" s="10">
        <f t="shared" si="2"/>
        <v>34</v>
      </c>
      <c r="AL88" s="10">
        <f t="shared" si="2"/>
        <v>35</v>
      </c>
      <c r="AM88" s="10">
        <f t="shared" si="2"/>
        <v>36</v>
      </c>
      <c r="AN88" s="10">
        <f t="shared" si="2"/>
        <v>37</v>
      </c>
      <c r="AO88" s="10">
        <f t="shared" si="2"/>
        <v>38</v>
      </c>
      <c r="AP88" s="10">
        <f t="shared" si="2"/>
        <v>39</v>
      </c>
      <c r="AQ88" s="10">
        <f t="shared" si="2"/>
        <v>40</v>
      </c>
      <c r="AR88" s="10">
        <f t="shared" si="2"/>
        <v>41</v>
      </c>
      <c r="AS88" s="10">
        <f t="shared" si="2"/>
        <v>42</v>
      </c>
      <c r="AT88" s="10">
        <f t="shared" si="2"/>
        <v>43</v>
      </c>
      <c r="AU88" s="10">
        <f t="shared" si="2"/>
        <v>44</v>
      </c>
      <c r="AV88" s="10">
        <f t="shared" si="2"/>
        <v>45</v>
      </c>
      <c r="AW88" s="10">
        <f t="shared" si="2"/>
        <v>46</v>
      </c>
      <c r="AX88" s="10">
        <f t="shared" si="2"/>
        <v>47</v>
      </c>
    </row>
    <row r="89" spans="1:52" x14ac:dyDescent="0.25">
      <c r="A89" s="10">
        <v>0</v>
      </c>
      <c r="B89" t="s">
        <v>0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  <c r="AJ89" t="s">
        <v>35</v>
      </c>
      <c r="AK89" t="s">
        <v>35</v>
      </c>
      <c r="AL89" t="s">
        <v>35</v>
      </c>
      <c r="AM89" t="s">
        <v>35</v>
      </c>
      <c r="AN89" t="s">
        <v>35</v>
      </c>
      <c r="AO89" t="s">
        <v>35</v>
      </c>
      <c r="AP89" t="s">
        <v>35</v>
      </c>
      <c r="AQ89" t="s">
        <v>35</v>
      </c>
      <c r="AR89" t="s">
        <v>35</v>
      </c>
      <c r="AS89" t="s">
        <v>35</v>
      </c>
      <c r="AT89" t="s">
        <v>35</v>
      </c>
      <c r="AU89" t="s">
        <v>35</v>
      </c>
      <c r="AV89" t="s">
        <v>35</v>
      </c>
      <c r="AW89" t="s">
        <v>35</v>
      </c>
      <c r="AX89" t="s">
        <v>35</v>
      </c>
      <c r="AZ89">
        <v>0</v>
      </c>
    </row>
    <row r="90" spans="1:52" x14ac:dyDescent="0.25">
      <c r="A90" s="10">
        <v>1</v>
      </c>
      <c r="B90" t="s">
        <v>0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  <c r="AJ90" t="s">
        <v>35</v>
      </c>
      <c r="AK90" t="s">
        <v>35</v>
      </c>
      <c r="AL90" t="s">
        <v>35</v>
      </c>
      <c r="AM90" t="s">
        <v>35</v>
      </c>
      <c r="AN90" t="s">
        <v>35</v>
      </c>
      <c r="AO90" t="s">
        <v>35</v>
      </c>
      <c r="AP90" t="s">
        <v>35</v>
      </c>
      <c r="AQ90" t="s">
        <v>35</v>
      </c>
      <c r="AR90" t="s">
        <v>35</v>
      </c>
      <c r="AS90" t="s">
        <v>35</v>
      </c>
      <c r="AT90" t="s">
        <v>35</v>
      </c>
      <c r="AU90" t="s">
        <v>35</v>
      </c>
      <c r="AV90" t="s">
        <v>35</v>
      </c>
      <c r="AW90" t="s">
        <v>35</v>
      </c>
      <c r="AX90" t="s">
        <v>35</v>
      </c>
      <c r="AZ90">
        <v>1</v>
      </c>
    </row>
    <row r="91" spans="1:52" x14ac:dyDescent="0.25">
      <c r="A91" s="10">
        <v>2</v>
      </c>
      <c r="B91" t="s">
        <v>0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35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  <c r="AJ91" t="s">
        <v>35</v>
      </c>
      <c r="AK91" t="s">
        <v>35</v>
      </c>
      <c r="AL91" t="s">
        <v>35</v>
      </c>
      <c r="AM91" t="s">
        <v>35</v>
      </c>
      <c r="AN91" t="s">
        <v>35</v>
      </c>
      <c r="AO91" t="s">
        <v>35</v>
      </c>
      <c r="AP91" t="s">
        <v>35</v>
      </c>
      <c r="AQ91" t="s">
        <v>35</v>
      </c>
      <c r="AR91" t="s">
        <v>35</v>
      </c>
      <c r="AS91" t="s">
        <v>35</v>
      </c>
      <c r="AT91" t="s">
        <v>35</v>
      </c>
      <c r="AU91" t="s">
        <v>35</v>
      </c>
      <c r="AV91" t="s">
        <v>35</v>
      </c>
      <c r="AW91" t="s">
        <v>35</v>
      </c>
      <c r="AX91" t="s">
        <v>35</v>
      </c>
      <c r="AZ91">
        <v>2</v>
      </c>
    </row>
    <row r="92" spans="1:52" x14ac:dyDescent="0.25">
      <c r="A92" s="10">
        <v>3</v>
      </c>
      <c r="B92" t="s">
        <v>0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  <c r="AJ92" t="s">
        <v>35</v>
      </c>
      <c r="AK92" t="s">
        <v>35</v>
      </c>
      <c r="AL92" t="s">
        <v>35</v>
      </c>
      <c r="AM92" t="s">
        <v>35</v>
      </c>
      <c r="AN92" t="s">
        <v>35</v>
      </c>
      <c r="AO92" t="s">
        <v>35</v>
      </c>
      <c r="AP92" t="s">
        <v>35</v>
      </c>
      <c r="AQ92" t="s">
        <v>35</v>
      </c>
      <c r="AR92" t="s">
        <v>35</v>
      </c>
      <c r="AS92" t="s">
        <v>35</v>
      </c>
      <c r="AT92" t="s">
        <v>35</v>
      </c>
      <c r="AU92" t="s">
        <v>35</v>
      </c>
      <c r="AV92" t="s">
        <v>35</v>
      </c>
      <c r="AW92" t="s">
        <v>35</v>
      </c>
      <c r="AX92" t="s">
        <v>35</v>
      </c>
      <c r="AZ92">
        <v>3</v>
      </c>
    </row>
    <row r="93" spans="1:52" x14ac:dyDescent="0.25">
      <c r="A93" s="10">
        <v>4</v>
      </c>
      <c r="B93" t="s">
        <v>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  <c r="AJ93" t="s">
        <v>35</v>
      </c>
      <c r="AK93" t="s">
        <v>35</v>
      </c>
      <c r="AL93" t="s">
        <v>35</v>
      </c>
      <c r="AM93" t="s">
        <v>35</v>
      </c>
      <c r="AN93" t="s">
        <v>35</v>
      </c>
      <c r="AO93" t="s">
        <v>35</v>
      </c>
      <c r="AP93" t="s">
        <v>35</v>
      </c>
      <c r="AQ93" t="s">
        <v>35</v>
      </c>
      <c r="AR93" t="s">
        <v>35</v>
      </c>
      <c r="AS93" t="s">
        <v>35</v>
      </c>
      <c r="AT93" t="s">
        <v>35</v>
      </c>
      <c r="AU93" t="s">
        <v>35</v>
      </c>
      <c r="AV93" t="s">
        <v>35</v>
      </c>
      <c r="AW93" t="s">
        <v>35</v>
      </c>
      <c r="AX93" t="s">
        <v>35</v>
      </c>
      <c r="AZ93">
        <v>4</v>
      </c>
    </row>
    <row r="94" spans="1:52" x14ac:dyDescent="0.25">
      <c r="A94" s="10">
        <v>5</v>
      </c>
      <c r="B94" t="s">
        <v>0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  <c r="AJ94" t="s">
        <v>35</v>
      </c>
      <c r="AK94" t="s">
        <v>35</v>
      </c>
      <c r="AL94" t="s">
        <v>35</v>
      </c>
      <c r="AM94" t="s">
        <v>35</v>
      </c>
      <c r="AN94" t="s">
        <v>35</v>
      </c>
      <c r="AO94" t="s">
        <v>35</v>
      </c>
      <c r="AP94" t="s">
        <v>35</v>
      </c>
      <c r="AQ94" t="s">
        <v>35</v>
      </c>
      <c r="AR94" t="s">
        <v>35</v>
      </c>
      <c r="AS94" t="s">
        <v>35</v>
      </c>
      <c r="AT94" t="s">
        <v>35</v>
      </c>
      <c r="AU94" t="s">
        <v>35</v>
      </c>
      <c r="AV94" t="s">
        <v>35</v>
      </c>
      <c r="AW94" t="s">
        <v>35</v>
      </c>
      <c r="AX94" t="s">
        <v>35</v>
      </c>
      <c r="AZ94">
        <v>5</v>
      </c>
    </row>
    <row r="95" spans="1:52" x14ac:dyDescent="0.25">
      <c r="A95" s="10">
        <v>6</v>
      </c>
      <c r="B95" t="s">
        <v>0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  <c r="AH95" t="s">
        <v>35</v>
      </c>
      <c r="AI95" t="s">
        <v>35</v>
      </c>
      <c r="AJ95" t="s">
        <v>35</v>
      </c>
      <c r="AK95" t="s">
        <v>35</v>
      </c>
      <c r="AL95" t="s">
        <v>35</v>
      </c>
      <c r="AM95" t="s">
        <v>35</v>
      </c>
      <c r="AN95" t="s">
        <v>35</v>
      </c>
      <c r="AO95" t="s">
        <v>35</v>
      </c>
      <c r="AP95" t="s">
        <v>35</v>
      </c>
      <c r="AQ95" t="s">
        <v>35</v>
      </c>
      <c r="AR95" t="s">
        <v>35</v>
      </c>
      <c r="AS95" t="s">
        <v>35</v>
      </c>
      <c r="AT95" t="s">
        <v>35</v>
      </c>
      <c r="AU95" t="s">
        <v>35</v>
      </c>
      <c r="AV95" t="s">
        <v>35</v>
      </c>
      <c r="AW95" t="s">
        <v>35</v>
      </c>
      <c r="AX95" t="s">
        <v>35</v>
      </c>
      <c r="AZ95">
        <v>6</v>
      </c>
    </row>
    <row r="96" spans="1:52" x14ac:dyDescent="0.25">
      <c r="A96" s="10">
        <v>7</v>
      </c>
      <c r="B96" t="s">
        <v>0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  <c r="AJ96" t="s">
        <v>35</v>
      </c>
      <c r="AK96" t="s">
        <v>35</v>
      </c>
      <c r="AL96" t="s">
        <v>35</v>
      </c>
      <c r="AM96" t="s">
        <v>35</v>
      </c>
      <c r="AN96" t="s">
        <v>35</v>
      </c>
      <c r="AO96" t="s">
        <v>35</v>
      </c>
      <c r="AP96" t="s">
        <v>35</v>
      </c>
      <c r="AQ96" t="s">
        <v>35</v>
      </c>
      <c r="AR96" t="s">
        <v>35</v>
      </c>
      <c r="AS96" t="s">
        <v>35</v>
      </c>
      <c r="AT96" t="s">
        <v>35</v>
      </c>
      <c r="AU96" t="s">
        <v>35</v>
      </c>
      <c r="AV96" t="s">
        <v>35</v>
      </c>
      <c r="AW96" t="s">
        <v>35</v>
      </c>
      <c r="AX96" t="s">
        <v>35</v>
      </c>
      <c r="AZ96">
        <v>7</v>
      </c>
    </row>
    <row r="97" spans="1:52" x14ac:dyDescent="0.25">
      <c r="A97" s="10">
        <v>8</v>
      </c>
      <c r="B97" t="s">
        <v>0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  <c r="AH97" t="s">
        <v>35</v>
      </c>
      <c r="AI97" t="s">
        <v>35</v>
      </c>
      <c r="AJ97" t="s">
        <v>35</v>
      </c>
      <c r="AK97" t="s">
        <v>35</v>
      </c>
      <c r="AL97" t="s">
        <v>35</v>
      </c>
      <c r="AM97" t="s">
        <v>35</v>
      </c>
      <c r="AN97" t="s">
        <v>35</v>
      </c>
      <c r="AO97" t="s">
        <v>35</v>
      </c>
      <c r="AP97" t="s">
        <v>35</v>
      </c>
      <c r="AQ97" t="s">
        <v>35</v>
      </c>
      <c r="AR97" t="s">
        <v>35</v>
      </c>
      <c r="AS97" t="s">
        <v>35</v>
      </c>
      <c r="AT97" t="s">
        <v>35</v>
      </c>
      <c r="AU97" t="s">
        <v>35</v>
      </c>
      <c r="AV97" t="s">
        <v>35</v>
      </c>
      <c r="AW97" t="s">
        <v>35</v>
      </c>
      <c r="AX97" t="s">
        <v>35</v>
      </c>
      <c r="AZ97">
        <v>8</v>
      </c>
    </row>
    <row r="98" spans="1:52" x14ac:dyDescent="0.25">
      <c r="A98" s="10">
        <v>9</v>
      </c>
      <c r="B98" t="s">
        <v>0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  <c r="AJ98" t="s">
        <v>35</v>
      </c>
      <c r="AK98" t="s">
        <v>35</v>
      </c>
      <c r="AL98" t="s">
        <v>35</v>
      </c>
      <c r="AM98" t="s">
        <v>35</v>
      </c>
      <c r="AN98" t="s">
        <v>35</v>
      </c>
      <c r="AO98" t="s">
        <v>35</v>
      </c>
      <c r="AP98" t="s">
        <v>35</v>
      </c>
      <c r="AQ98" t="s">
        <v>35</v>
      </c>
      <c r="AR98" t="s">
        <v>35</v>
      </c>
      <c r="AS98" t="s">
        <v>35</v>
      </c>
      <c r="AT98" t="s">
        <v>35</v>
      </c>
      <c r="AU98" t="s">
        <v>35</v>
      </c>
      <c r="AV98" t="s">
        <v>35</v>
      </c>
      <c r="AW98" t="s">
        <v>35</v>
      </c>
      <c r="AX98" t="s">
        <v>35</v>
      </c>
      <c r="AZ98">
        <v>9</v>
      </c>
    </row>
    <row r="99" spans="1:52" x14ac:dyDescent="0.25">
      <c r="A99" s="10">
        <v>10</v>
      </c>
      <c r="B99" t="s">
        <v>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  <c r="AH99" t="s">
        <v>35</v>
      </c>
      <c r="AI99" t="s">
        <v>35</v>
      </c>
      <c r="AJ99" t="s">
        <v>35</v>
      </c>
      <c r="AK99" t="s">
        <v>35</v>
      </c>
      <c r="AL99" t="s">
        <v>35</v>
      </c>
      <c r="AM99" t="s">
        <v>35</v>
      </c>
      <c r="AN99" t="s">
        <v>35</v>
      </c>
      <c r="AO99" t="s">
        <v>35</v>
      </c>
      <c r="AP99" t="s">
        <v>35</v>
      </c>
      <c r="AQ99" t="s">
        <v>35</v>
      </c>
      <c r="AR99" t="s">
        <v>35</v>
      </c>
      <c r="AS99" t="s">
        <v>35</v>
      </c>
      <c r="AT99" t="s">
        <v>35</v>
      </c>
      <c r="AU99" t="s">
        <v>35</v>
      </c>
      <c r="AV99" t="s">
        <v>35</v>
      </c>
      <c r="AW99" t="s">
        <v>35</v>
      </c>
      <c r="AX99" t="s">
        <v>35</v>
      </c>
      <c r="AZ99">
        <v>10</v>
      </c>
    </row>
    <row r="100" spans="1:52" x14ac:dyDescent="0.25">
      <c r="A100" s="10">
        <v>11</v>
      </c>
      <c r="B100" t="s">
        <v>0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  <c r="AJ100" t="s">
        <v>35</v>
      </c>
      <c r="AK100" t="s">
        <v>35</v>
      </c>
      <c r="AL100" t="s">
        <v>35</v>
      </c>
      <c r="AM100" t="s">
        <v>35</v>
      </c>
      <c r="AN100" t="s">
        <v>35</v>
      </c>
      <c r="AO100" t="s">
        <v>35</v>
      </c>
      <c r="AP100" t="s">
        <v>35</v>
      </c>
      <c r="AQ100" t="s">
        <v>35</v>
      </c>
      <c r="AR100" t="s">
        <v>35</v>
      </c>
      <c r="AS100" t="s">
        <v>35</v>
      </c>
      <c r="AT100" t="s">
        <v>35</v>
      </c>
      <c r="AU100" t="s">
        <v>35</v>
      </c>
      <c r="AV100" t="s">
        <v>35</v>
      </c>
      <c r="AW100" t="s">
        <v>35</v>
      </c>
      <c r="AX100" t="s">
        <v>35</v>
      </c>
      <c r="AZ100">
        <v>11</v>
      </c>
    </row>
    <row r="101" spans="1:52" x14ac:dyDescent="0.25">
      <c r="A101" s="10">
        <v>12</v>
      </c>
      <c r="B101" t="s">
        <v>0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  <c r="AJ101" t="s">
        <v>35</v>
      </c>
      <c r="AK101" t="s">
        <v>35</v>
      </c>
      <c r="AL101" t="s">
        <v>35</v>
      </c>
      <c r="AM101" t="s">
        <v>35</v>
      </c>
      <c r="AN101" t="s">
        <v>35</v>
      </c>
      <c r="AO101" t="s">
        <v>35</v>
      </c>
      <c r="AP101" t="s">
        <v>35</v>
      </c>
      <c r="AQ101" t="s">
        <v>35</v>
      </c>
      <c r="AR101" t="s">
        <v>35</v>
      </c>
      <c r="AS101" t="s">
        <v>35</v>
      </c>
      <c r="AT101" t="s">
        <v>35</v>
      </c>
      <c r="AU101" t="s">
        <v>35</v>
      </c>
      <c r="AV101" t="s">
        <v>35</v>
      </c>
      <c r="AW101" t="s">
        <v>35</v>
      </c>
      <c r="AX101" t="s">
        <v>35</v>
      </c>
      <c r="AZ101">
        <v>12</v>
      </c>
    </row>
    <row r="102" spans="1:52" x14ac:dyDescent="0.25">
      <c r="A102" s="10">
        <v>13</v>
      </c>
      <c r="B102" t="s">
        <v>0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  <c r="AJ102" t="s">
        <v>35</v>
      </c>
      <c r="AK102" t="s">
        <v>35</v>
      </c>
      <c r="AL102" t="s">
        <v>35</v>
      </c>
      <c r="AM102" t="s">
        <v>35</v>
      </c>
      <c r="AN102" t="s">
        <v>35</v>
      </c>
      <c r="AO102" t="s">
        <v>35</v>
      </c>
      <c r="AP102" t="s">
        <v>35</v>
      </c>
      <c r="AQ102" t="s">
        <v>35</v>
      </c>
      <c r="AR102" t="s">
        <v>35</v>
      </c>
      <c r="AS102" t="s">
        <v>35</v>
      </c>
      <c r="AT102" t="s">
        <v>35</v>
      </c>
      <c r="AU102" t="s">
        <v>35</v>
      </c>
      <c r="AV102" t="s">
        <v>35</v>
      </c>
      <c r="AW102" t="s">
        <v>35</v>
      </c>
      <c r="AX102" t="s">
        <v>35</v>
      </c>
      <c r="AZ102">
        <v>13</v>
      </c>
    </row>
    <row r="103" spans="1:52" x14ac:dyDescent="0.25">
      <c r="A103" s="10">
        <v>14</v>
      </c>
      <c r="B103" t="s">
        <v>0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  <c r="AJ103" t="s">
        <v>35</v>
      </c>
      <c r="AK103" t="s">
        <v>35</v>
      </c>
      <c r="AL103" t="s">
        <v>35</v>
      </c>
      <c r="AM103" t="s">
        <v>35</v>
      </c>
      <c r="AN103" t="s">
        <v>35</v>
      </c>
      <c r="AO103" t="s">
        <v>35</v>
      </c>
      <c r="AP103" t="s">
        <v>35</v>
      </c>
      <c r="AQ103" t="s">
        <v>35</v>
      </c>
      <c r="AR103" t="s">
        <v>35</v>
      </c>
      <c r="AS103" t="s">
        <v>35</v>
      </c>
      <c r="AT103" t="s">
        <v>35</v>
      </c>
      <c r="AU103" t="s">
        <v>35</v>
      </c>
      <c r="AV103" t="s">
        <v>35</v>
      </c>
      <c r="AW103" t="s">
        <v>35</v>
      </c>
      <c r="AX103" t="s">
        <v>35</v>
      </c>
      <c r="AZ103">
        <v>14</v>
      </c>
    </row>
    <row r="104" spans="1:52" x14ac:dyDescent="0.25">
      <c r="A104" s="10">
        <v>15</v>
      </c>
      <c r="B104" t="s">
        <v>0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36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  <c r="AJ104" t="s">
        <v>35</v>
      </c>
      <c r="AK104" t="s">
        <v>35</v>
      </c>
      <c r="AL104" t="s">
        <v>35</v>
      </c>
      <c r="AM104" t="s">
        <v>35</v>
      </c>
      <c r="AN104" t="s">
        <v>35</v>
      </c>
      <c r="AO104" t="s">
        <v>35</v>
      </c>
      <c r="AP104" t="s">
        <v>35</v>
      </c>
      <c r="AQ104" t="s">
        <v>35</v>
      </c>
      <c r="AR104" t="s">
        <v>35</v>
      </c>
      <c r="AS104" t="s">
        <v>35</v>
      </c>
      <c r="AT104" t="s">
        <v>35</v>
      </c>
      <c r="AU104" t="s">
        <v>35</v>
      </c>
      <c r="AV104" t="s">
        <v>35</v>
      </c>
      <c r="AW104" t="s">
        <v>35</v>
      </c>
      <c r="AX104" t="s">
        <v>35</v>
      </c>
      <c r="AZ104">
        <v>15</v>
      </c>
    </row>
    <row r="105" spans="1:52" x14ac:dyDescent="0.25">
      <c r="A105" s="10">
        <v>16</v>
      </c>
      <c r="B105" t="s">
        <v>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36</v>
      </c>
      <c r="Q105" t="s">
        <v>36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  <c r="AJ105" t="s">
        <v>35</v>
      </c>
      <c r="AK105" t="s">
        <v>35</v>
      </c>
      <c r="AL105" t="s">
        <v>35</v>
      </c>
      <c r="AM105" t="s">
        <v>35</v>
      </c>
      <c r="AN105" t="s">
        <v>35</v>
      </c>
      <c r="AO105" t="s">
        <v>35</v>
      </c>
      <c r="AP105" t="s">
        <v>35</v>
      </c>
      <c r="AQ105" t="s">
        <v>35</v>
      </c>
      <c r="AR105" t="s">
        <v>35</v>
      </c>
      <c r="AS105" t="s">
        <v>35</v>
      </c>
      <c r="AT105" t="s">
        <v>35</v>
      </c>
      <c r="AU105" t="s">
        <v>35</v>
      </c>
      <c r="AV105" t="s">
        <v>35</v>
      </c>
      <c r="AW105" t="s">
        <v>35</v>
      </c>
      <c r="AX105" t="s">
        <v>35</v>
      </c>
      <c r="AZ105">
        <v>16</v>
      </c>
    </row>
    <row r="106" spans="1:52" x14ac:dyDescent="0.25">
      <c r="A106" s="10">
        <v>17</v>
      </c>
      <c r="B106" t="s">
        <v>0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36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  <c r="AJ106" t="s">
        <v>35</v>
      </c>
      <c r="AK106" t="s">
        <v>35</v>
      </c>
      <c r="AL106" t="s">
        <v>35</v>
      </c>
      <c r="AM106" t="s">
        <v>35</v>
      </c>
      <c r="AN106" t="s">
        <v>35</v>
      </c>
      <c r="AO106" t="s">
        <v>35</v>
      </c>
      <c r="AP106" t="s">
        <v>35</v>
      </c>
      <c r="AQ106" t="s">
        <v>35</v>
      </c>
      <c r="AR106" t="s">
        <v>35</v>
      </c>
      <c r="AS106" t="s">
        <v>35</v>
      </c>
      <c r="AT106" t="s">
        <v>35</v>
      </c>
      <c r="AU106" t="s">
        <v>35</v>
      </c>
      <c r="AV106" t="s">
        <v>35</v>
      </c>
      <c r="AW106" t="s">
        <v>35</v>
      </c>
      <c r="AX106" t="s">
        <v>35</v>
      </c>
      <c r="AZ106">
        <v>17</v>
      </c>
    </row>
    <row r="107" spans="1:52" x14ac:dyDescent="0.25">
      <c r="A107" s="10">
        <v>18</v>
      </c>
      <c r="B107" t="s">
        <v>0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36</v>
      </c>
      <c r="P107" t="s">
        <v>36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  <c r="AJ107" t="s">
        <v>35</v>
      </c>
      <c r="AK107" t="s">
        <v>35</v>
      </c>
      <c r="AL107" t="s">
        <v>35</v>
      </c>
      <c r="AM107" t="s">
        <v>35</v>
      </c>
      <c r="AN107" t="s">
        <v>35</v>
      </c>
      <c r="AO107" t="s">
        <v>35</v>
      </c>
      <c r="AP107" t="s">
        <v>35</v>
      </c>
      <c r="AQ107" t="s">
        <v>35</v>
      </c>
      <c r="AR107" t="s">
        <v>35</v>
      </c>
      <c r="AS107" t="s">
        <v>35</v>
      </c>
      <c r="AT107" t="s">
        <v>35</v>
      </c>
      <c r="AU107" t="s">
        <v>35</v>
      </c>
      <c r="AV107" t="s">
        <v>35</v>
      </c>
      <c r="AW107" t="s">
        <v>35</v>
      </c>
      <c r="AX107" t="s">
        <v>35</v>
      </c>
      <c r="AZ107">
        <v>18</v>
      </c>
    </row>
    <row r="108" spans="1:52" x14ac:dyDescent="0.25">
      <c r="A108" s="10">
        <v>19</v>
      </c>
      <c r="B108" t="s">
        <v>0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36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35</v>
      </c>
      <c r="AK108" t="s">
        <v>35</v>
      </c>
      <c r="AL108" t="s">
        <v>35</v>
      </c>
      <c r="AM108" t="s">
        <v>35</v>
      </c>
      <c r="AN108" t="s">
        <v>35</v>
      </c>
      <c r="AO108" t="s">
        <v>35</v>
      </c>
      <c r="AP108" t="s">
        <v>35</v>
      </c>
      <c r="AQ108" t="s">
        <v>35</v>
      </c>
      <c r="AR108" t="s">
        <v>35</v>
      </c>
      <c r="AS108" t="s">
        <v>35</v>
      </c>
      <c r="AT108" t="s">
        <v>35</v>
      </c>
      <c r="AU108" t="s">
        <v>35</v>
      </c>
      <c r="AV108" t="s">
        <v>35</v>
      </c>
      <c r="AW108" t="s">
        <v>35</v>
      </c>
      <c r="AX108" t="s">
        <v>35</v>
      </c>
      <c r="AZ108">
        <v>19</v>
      </c>
    </row>
    <row r="109" spans="1:52" x14ac:dyDescent="0.25">
      <c r="A109" s="10">
        <v>20</v>
      </c>
      <c r="B109" t="s">
        <v>0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36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  <c r="AJ109" t="s">
        <v>35</v>
      </c>
      <c r="AK109" t="s">
        <v>35</v>
      </c>
      <c r="AL109" t="s">
        <v>35</v>
      </c>
      <c r="AM109" t="s">
        <v>35</v>
      </c>
      <c r="AN109" t="s">
        <v>35</v>
      </c>
      <c r="AO109" t="s">
        <v>35</v>
      </c>
      <c r="AP109" t="s">
        <v>35</v>
      </c>
      <c r="AQ109" t="s">
        <v>35</v>
      </c>
      <c r="AR109" t="s">
        <v>35</v>
      </c>
      <c r="AS109" t="s">
        <v>35</v>
      </c>
      <c r="AT109" t="s">
        <v>35</v>
      </c>
      <c r="AU109" t="s">
        <v>35</v>
      </c>
      <c r="AV109" t="s">
        <v>35</v>
      </c>
      <c r="AW109" t="s">
        <v>35</v>
      </c>
      <c r="AX109" t="s">
        <v>35</v>
      </c>
      <c r="AZ109">
        <v>20</v>
      </c>
    </row>
    <row r="110" spans="1:52" x14ac:dyDescent="0.25">
      <c r="A110" s="10">
        <v>21</v>
      </c>
      <c r="B110" t="s">
        <v>0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36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  <c r="AJ110" t="s">
        <v>35</v>
      </c>
      <c r="AK110" t="s">
        <v>35</v>
      </c>
      <c r="AL110" t="s">
        <v>35</v>
      </c>
      <c r="AM110" t="s">
        <v>35</v>
      </c>
      <c r="AN110" t="s">
        <v>35</v>
      </c>
      <c r="AO110" t="s">
        <v>35</v>
      </c>
      <c r="AP110" t="s">
        <v>35</v>
      </c>
      <c r="AQ110" t="s">
        <v>35</v>
      </c>
      <c r="AR110" t="s">
        <v>35</v>
      </c>
      <c r="AS110" t="s">
        <v>35</v>
      </c>
      <c r="AT110" t="s">
        <v>35</v>
      </c>
      <c r="AU110" t="s">
        <v>35</v>
      </c>
      <c r="AV110" t="s">
        <v>35</v>
      </c>
      <c r="AW110" t="s">
        <v>35</v>
      </c>
      <c r="AX110" t="s">
        <v>35</v>
      </c>
      <c r="AZ110">
        <v>21</v>
      </c>
    </row>
    <row r="111" spans="1:52" x14ac:dyDescent="0.25">
      <c r="A111" s="10">
        <v>22</v>
      </c>
      <c r="B111" t="s">
        <v>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36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  <c r="AJ111" t="s">
        <v>35</v>
      </c>
      <c r="AK111" t="s">
        <v>35</v>
      </c>
      <c r="AL111" t="s">
        <v>35</v>
      </c>
      <c r="AM111" t="s">
        <v>35</v>
      </c>
      <c r="AN111" t="s">
        <v>35</v>
      </c>
      <c r="AO111" t="s">
        <v>35</v>
      </c>
      <c r="AP111" t="s">
        <v>35</v>
      </c>
      <c r="AQ111" t="s">
        <v>35</v>
      </c>
      <c r="AR111" t="s">
        <v>35</v>
      </c>
      <c r="AS111" t="s">
        <v>35</v>
      </c>
      <c r="AT111" t="s">
        <v>35</v>
      </c>
      <c r="AU111" t="s">
        <v>35</v>
      </c>
      <c r="AV111" t="s">
        <v>35</v>
      </c>
      <c r="AW111" t="s">
        <v>35</v>
      </c>
      <c r="AX111" t="s">
        <v>35</v>
      </c>
      <c r="AZ111">
        <v>22</v>
      </c>
    </row>
    <row r="112" spans="1:52" x14ac:dyDescent="0.25">
      <c r="A112" s="10">
        <v>23</v>
      </c>
      <c r="B112" t="s">
        <v>0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36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  <c r="AJ112" t="s">
        <v>35</v>
      </c>
      <c r="AK112" t="s">
        <v>35</v>
      </c>
      <c r="AL112" t="s">
        <v>35</v>
      </c>
      <c r="AM112" t="s">
        <v>35</v>
      </c>
      <c r="AN112" t="s">
        <v>35</v>
      </c>
      <c r="AO112" t="s">
        <v>35</v>
      </c>
      <c r="AP112" t="s">
        <v>35</v>
      </c>
      <c r="AQ112" t="s">
        <v>35</v>
      </c>
      <c r="AR112" t="s">
        <v>35</v>
      </c>
      <c r="AS112" t="s">
        <v>35</v>
      </c>
      <c r="AT112" t="s">
        <v>35</v>
      </c>
      <c r="AU112" t="s">
        <v>35</v>
      </c>
      <c r="AV112" t="s">
        <v>35</v>
      </c>
      <c r="AW112" t="s">
        <v>35</v>
      </c>
      <c r="AX112" t="s">
        <v>35</v>
      </c>
      <c r="AZ112">
        <v>23</v>
      </c>
    </row>
    <row r="113" spans="1:52" x14ac:dyDescent="0.25">
      <c r="A113" s="10">
        <v>24</v>
      </c>
      <c r="B113" t="s">
        <v>0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36</v>
      </c>
      <c r="P113" t="s">
        <v>36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  <c r="AJ113" t="s">
        <v>35</v>
      </c>
      <c r="AK113" t="s">
        <v>35</v>
      </c>
      <c r="AL113" t="s">
        <v>35</v>
      </c>
      <c r="AM113" t="s">
        <v>35</v>
      </c>
      <c r="AN113" t="s">
        <v>35</v>
      </c>
      <c r="AO113" t="s">
        <v>35</v>
      </c>
      <c r="AP113" t="s">
        <v>35</v>
      </c>
      <c r="AQ113" t="s">
        <v>35</v>
      </c>
      <c r="AR113" t="s">
        <v>35</v>
      </c>
      <c r="AS113" t="s">
        <v>35</v>
      </c>
      <c r="AT113" t="s">
        <v>35</v>
      </c>
      <c r="AU113" t="s">
        <v>35</v>
      </c>
      <c r="AV113" t="s">
        <v>35</v>
      </c>
      <c r="AW113" t="s">
        <v>35</v>
      </c>
      <c r="AX113" t="s">
        <v>35</v>
      </c>
      <c r="AZ113">
        <v>24</v>
      </c>
    </row>
    <row r="114" spans="1:52" x14ac:dyDescent="0.25">
      <c r="A114" s="10">
        <v>25</v>
      </c>
      <c r="B114" t="s">
        <v>0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  <c r="AJ114" t="s">
        <v>35</v>
      </c>
      <c r="AK114" t="s">
        <v>35</v>
      </c>
      <c r="AL114" t="s">
        <v>35</v>
      </c>
      <c r="AM114" t="s">
        <v>35</v>
      </c>
      <c r="AN114" t="s">
        <v>35</v>
      </c>
      <c r="AO114" t="s">
        <v>35</v>
      </c>
      <c r="AP114" t="s">
        <v>35</v>
      </c>
      <c r="AQ114" t="s">
        <v>35</v>
      </c>
      <c r="AR114" t="s">
        <v>35</v>
      </c>
      <c r="AS114" t="s">
        <v>35</v>
      </c>
      <c r="AT114" t="s">
        <v>35</v>
      </c>
      <c r="AU114" t="s">
        <v>35</v>
      </c>
      <c r="AV114" t="s">
        <v>35</v>
      </c>
      <c r="AW114" t="s">
        <v>35</v>
      </c>
      <c r="AX114" t="s">
        <v>35</v>
      </c>
      <c r="AZ114">
        <v>25</v>
      </c>
    </row>
    <row r="115" spans="1:52" x14ac:dyDescent="0.25">
      <c r="A115" s="10">
        <v>26</v>
      </c>
      <c r="B115" t="s">
        <v>0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  <c r="AJ115" t="s">
        <v>35</v>
      </c>
      <c r="AK115" t="s">
        <v>35</v>
      </c>
      <c r="AL115" t="s">
        <v>35</v>
      </c>
      <c r="AM115" t="s">
        <v>35</v>
      </c>
      <c r="AN115" t="s">
        <v>35</v>
      </c>
      <c r="AO115" t="s">
        <v>35</v>
      </c>
      <c r="AP115" t="s">
        <v>35</v>
      </c>
      <c r="AQ115" t="s">
        <v>35</v>
      </c>
      <c r="AR115" t="s">
        <v>35</v>
      </c>
      <c r="AS115" t="s">
        <v>35</v>
      </c>
      <c r="AT115" t="s">
        <v>35</v>
      </c>
      <c r="AU115" t="s">
        <v>35</v>
      </c>
      <c r="AV115" t="s">
        <v>35</v>
      </c>
      <c r="AW115" t="s">
        <v>35</v>
      </c>
      <c r="AX115" t="s">
        <v>35</v>
      </c>
      <c r="AZ115">
        <v>26</v>
      </c>
    </row>
    <row r="116" spans="1:52" x14ac:dyDescent="0.25">
      <c r="A116" s="10">
        <v>27</v>
      </c>
      <c r="B116" t="s">
        <v>0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  <c r="AJ116" t="s">
        <v>35</v>
      </c>
      <c r="AK116" t="s">
        <v>35</v>
      </c>
      <c r="AL116" t="s">
        <v>35</v>
      </c>
      <c r="AM116" t="s">
        <v>35</v>
      </c>
      <c r="AN116" t="s">
        <v>35</v>
      </c>
      <c r="AO116" t="s">
        <v>35</v>
      </c>
      <c r="AP116" t="s">
        <v>35</v>
      </c>
      <c r="AQ116" t="s">
        <v>35</v>
      </c>
      <c r="AR116" t="s">
        <v>35</v>
      </c>
      <c r="AS116" t="s">
        <v>35</v>
      </c>
      <c r="AT116" t="s">
        <v>35</v>
      </c>
      <c r="AU116" t="s">
        <v>35</v>
      </c>
      <c r="AV116" t="s">
        <v>35</v>
      </c>
      <c r="AW116" t="s">
        <v>35</v>
      </c>
      <c r="AX116" t="s">
        <v>35</v>
      </c>
      <c r="AZ116">
        <v>27</v>
      </c>
    </row>
    <row r="117" spans="1:52" x14ac:dyDescent="0.25">
      <c r="A117" s="10">
        <v>28</v>
      </c>
      <c r="B117" t="s">
        <v>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35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  <c r="AJ117" t="s">
        <v>35</v>
      </c>
      <c r="AK117" t="s">
        <v>35</v>
      </c>
      <c r="AL117" t="s">
        <v>35</v>
      </c>
      <c r="AM117" t="s">
        <v>35</v>
      </c>
      <c r="AN117" t="s">
        <v>35</v>
      </c>
      <c r="AO117" t="s">
        <v>35</v>
      </c>
      <c r="AP117" t="s">
        <v>35</v>
      </c>
      <c r="AQ117" t="s">
        <v>35</v>
      </c>
      <c r="AR117" t="s">
        <v>35</v>
      </c>
      <c r="AS117" t="s">
        <v>35</v>
      </c>
      <c r="AT117" t="s">
        <v>35</v>
      </c>
      <c r="AU117" t="s">
        <v>35</v>
      </c>
      <c r="AV117" t="s">
        <v>35</v>
      </c>
      <c r="AW117" t="s">
        <v>35</v>
      </c>
      <c r="AX117" t="s">
        <v>35</v>
      </c>
      <c r="AZ117">
        <v>28</v>
      </c>
    </row>
    <row r="118" spans="1:52" x14ac:dyDescent="0.25">
      <c r="A118" s="10">
        <v>29</v>
      </c>
      <c r="B118" t="s">
        <v>0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  <c r="AJ118" t="s">
        <v>35</v>
      </c>
      <c r="AK118" t="s">
        <v>35</v>
      </c>
      <c r="AL118" t="s">
        <v>35</v>
      </c>
      <c r="AM118" t="s">
        <v>35</v>
      </c>
      <c r="AN118" t="s">
        <v>35</v>
      </c>
      <c r="AO118" t="s">
        <v>35</v>
      </c>
      <c r="AP118" t="s">
        <v>35</v>
      </c>
      <c r="AQ118" t="s">
        <v>35</v>
      </c>
      <c r="AR118" t="s">
        <v>35</v>
      </c>
      <c r="AS118" t="s">
        <v>35</v>
      </c>
      <c r="AT118" t="s">
        <v>35</v>
      </c>
      <c r="AU118" t="s">
        <v>35</v>
      </c>
      <c r="AV118" t="s">
        <v>35</v>
      </c>
      <c r="AW118" t="s">
        <v>35</v>
      </c>
      <c r="AX118" t="s">
        <v>35</v>
      </c>
      <c r="AZ118">
        <v>29</v>
      </c>
    </row>
    <row r="119" spans="1:52" x14ac:dyDescent="0.25">
      <c r="A119" s="10">
        <v>30</v>
      </c>
      <c r="B119" t="s">
        <v>0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  <c r="AJ119" t="s">
        <v>35</v>
      </c>
      <c r="AK119" t="s">
        <v>35</v>
      </c>
      <c r="AL119" t="s">
        <v>35</v>
      </c>
      <c r="AM119" t="s">
        <v>35</v>
      </c>
      <c r="AN119" t="s">
        <v>35</v>
      </c>
      <c r="AO119" t="s">
        <v>35</v>
      </c>
      <c r="AP119" t="s">
        <v>35</v>
      </c>
      <c r="AQ119" t="s">
        <v>35</v>
      </c>
      <c r="AR119" t="s">
        <v>35</v>
      </c>
      <c r="AS119" t="s">
        <v>35</v>
      </c>
      <c r="AT119" t="s">
        <v>35</v>
      </c>
      <c r="AU119" t="s">
        <v>35</v>
      </c>
      <c r="AV119" t="s">
        <v>35</v>
      </c>
      <c r="AW119" t="s">
        <v>35</v>
      </c>
      <c r="AX119" t="s">
        <v>35</v>
      </c>
      <c r="AZ119">
        <v>30</v>
      </c>
    </row>
    <row r="120" spans="1:52" x14ac:dyDescent="0.25">
      <c r="A120" s="10">
        <v>31</v>
      </c>
      <c r="B120" t="s">
        <v>0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  <c r="AJ120" t="s">
        <v>35</v>
      </c>
      <c r="AK120" t="s">
        <v>35</v>
      </c>
      <c r="AL120" t="s">
        <v>35</v>
      </c>
      <c r="AM120" t="s">
        <v>35</v>
      </c>
      <c r="AN120" t="s">
        <v>35</v>
      </c>
      <c r="AO120" t="s">
        <v>35</v>
      </c>
      <c r="AP120" t="s">
        <v>35</v>
      </c>
      <c r="AQ120" t="s">
        <v>35</v>
      </c>
      <c r="AR120" t="s">
        <v>35</v>
      </c>
      <c r="AS120" t="s">
        <v>35</v>
      </c>
      <c r="AT120" t="s">
        <v>35</v>
      </c>
      <c r="AU120" t="s">
        <v>35</v>
      </c>
      <c r="AV120" t="s">
        <v>35</v>
      </c>
      <c r="AW120" t="s">
        <v>35</v>
      </c>
      <c r="AX120" t="s">
        <v>35</v>
      </c>
      <c r="AZ120">
        <v>31</v>
      </c>
    </row>
    <row r="121" spans="1:52" x14ac:dyDescent="0.25">
      <c r="A121" s="10">
        <v>32</v>
      </c>
      <c r="B121" t="s">
        <v>0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  <c r="AJ121" t="s">
        <v>35</v>
      </c>
      <c r="AK121" t="s">
        <v>35</v>
      </c>
      <c r="AL121" t="s">
        <v>35</v>
      </c>
      <c r="AM121" t="s">
        <v>35</v>
      </c>
      <c r="AN121" t="s">
        <v>35</v>
      </c>
      <c r="AO121" t="s">
        <v>35</v>
      </c>
      <c r="AP121" t="s">
        <v>35</v>
      </c>
      <c r="AQ121" t="s">
        <v>35</v>
      </c>
      <c r="AR121" t="s">
        <v>35</v>
      </c>
      <c r="AS121" t="s">
        <v>35</v>
      </c>
      <c r="AT121" t="s">
        <v>35</v>
      </c>
      <c r="AU121" t="s">
        <v>35</v>
      </c>
      <c r="AV121" t="s">
        <v>35</v>
      </c>
      <c r="AW121" t="s">
        <v>35</v>
      </c>
      <c r="AX121" t="s">
        <v>35</v>
      </c>
      <c r="AZ121">
        <v>32</v>
      </c>
    </row>
    <row r="122" spans="1:52" x14ac:dyDescent="0.25">
      <c r="A122" s="10">
        <v>33</v>
      </c>
      <c r="B122" t="s">
        <v>0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  <c r="AH122" t="s">
        <v>35</v>
      </c>
      <c r="AI122" t="s">
        <v>35</v>
      </c>
      <c r="AJ122" t="s">
        <v>35</v>
      </c>
      <c r="AK122" t="s">
        <v>35</v>
      </c>
      <c r="AL122" t="s">
        <v>35</v>
      </c>
      <c r="AM122" t="s">
        <v>35</v>
      </c>
      <c r="AN122" t="s">
        <v>35</v>
      </c>
      <c r="AO122" t="s">
        <v>35</v>
      </c>
      <c r="AP122" t="s">
        <v>35</v>
      </c>
      <c r="AQ122" t="s">
        <v>35</v>
      </c>
      <c r="AR122" t="s">
        <v>35</v>
      </c>
      <c r="AS122" t="s">
        <v>35</v>
      </c>
      <c r="AT122" t="s">
        <v>35</v>
      </c>
      <c r="AU122" t="s">
        <v>35</v>
      </c>
      <c r="AV122" t="s">
        <v>35</v>
      </c>
      <c r="AW122" t="s">
        <v>35</v>
      </c>
      <c r="AX122" t="s">
        <v>35</v>
      </c>
      <c r="AZ122">
        <v>33</v>
      </c>
    </row>
    <row r="123" spans="1:52" x14ac:dyDescent="0.25">
      <c r="A123" s="10">
        <v>34</v>
      </c>
      <c r="B123" t="s">
        <v>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  <c r="AJ123" t="s">
        <v>35</v>
      </c>
      <c r="AK123" t="s">
        <v>35</v>
      </c>
      <c r="AL123" t="s">
        <v>35</v>
      </c>
      <c r="AM123" t="s">
        <v>35</v>
      </c>
      <c r="AN123" t="s">
        <v>35</v>
      </c>
      <c r="AO123" t="s">
        <v>35</v>
      </c>
      <c r="AP123" t="s">
        <v>35</v>
      </c>
      <c r="AQ123" t="s">
        <v>35</v>
      </c>
      <c r="AR123" t="s">
        <v>35</v>
      </c>
      <c r="AS123" t="s">
        <v>35</v>
      </c>
      <c r="AT123" t="s">
        <v>35</v>
      </c>
      <c r="AU123" t="s">
        <v>35</v>
      </c>
      <c r="AV123" t="s">
        <v>35</v>
      </c>
      <c r="AW123" t="s">
        <v>35</v>
      </c>
      <c r="AX123" t="s">
        <v>35</v>
      </c>
      <c r="AZ123">
        <v>34</v>
      </c>
    </row>
    <row r="124" spans="1:52" x14ac:dyDescent="0.25">
      <c r="A124" s="10">
        <v>35</v>
      </c>
      <c r="B124" t="s">
        <v>0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  <c r="AJ124" t="s">
        <v>35</v>
      </c>
      <c r="AK124" t="s">
        <v>35</v>
      </c>
      <c r="AL124" t="s">
        <v>35</v>
      </c>
      <c r="AM124" t="s">
        <v>35</v>
      </c>
      <c r="AN124" t="s">
        <v>35</v>
      </c>
      <c r="AO124" t="s">
        <v>35</v>
      </c>
      <c r="AP124" t="s">
        <v>35</v>
      </c>
      <c r="AQ124" t="s">
        <v>35</v>
      </c>
      <c r="AR124" t="s">
        <v>35</v>
      </c>
      <c r="AS124" t="s">
        <v>35</v>
      </c>
      <c r="AT124" t="s">
        <v>35</v>
      </c>
      <c r="AU124" t="s">
        <v>35</v>
      </c>
      <c r="AV124" t="s">
        <v>35</v>
      </c>
      <c r="AW124" t="s">
        <v>35</v>
      </c>
      <c r="AX124" t="s">
        <v>35</v>
      </c>
      <c r="AZ124">
        <v>35</v>
      </c>
    </row>
    <row r="125" spans="1:52" x14ac:dyDescent="0.25">
      <c r="A125" s="10">
        <v>36</v>
      </c>
      <c r="B125" t="s">
        <v>0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  <c r="AF125" t="s">
        <v>35</v>
      </c>
      <c r="AG125" t="s">
        <v>35</v>
      </c>
      <c r="AH125" t="s">
        <v>35</v>
      </c>
      <c r="AI125" t="s">
        <v>35</v>
      </c>
      <c r="AJ125" t="s">
        <v>35</v>
      </c>
      <c r="AK125" t="s">
        <v>35</v>
      </c>
      <c r="AL125" t="s">
        <v>35</v>
      </c>
      <c r="AM125" t="s">
        <v>35</v>
      </c>
      <c r="AN125" t="s">
        <v>35</v>
      </c>
      <c r="AO125" t="s">
        <v>35</v>
      </c>
      <c r="AP125" t="s">
        <v>35</v>
      </c>
      <c r="AQ125" t="s">
        <v>35</v>
      </c>
      <c r="AR125" t="s">
        <v>35</v>
      </c>
      <c r="AS125" t="s">
        <v>35</v>
      </c>
      <c r="AT125" t="s">
        <v>35</v>
      </c>
      <c r="AU125" t="s">
        <v>35</v>
      </c>
      <c r="AV125" t="s">
        <v>35</v>
      </c>
      <c r="AW125" t="s">
        <v>35</v>
      </c>
      <c r="AX125" t="s">
        <v>35</v>
      </c>
      <c r="AZ125">
        <v>36</v>
      </c>
    </row>
    <row r="126" spans="1:52" x14ac:dyDescent="0.25">
      <c r="A126" s="10">
        <v>37</v>
      </c>
      <c r="B126" t="s">
        <v>0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  <c r="AJ126" t="s">
        <v>35</v>
      </c>
      <c r="AK126" t="s">
        <v>35</v>
      </c>
      <c r="AL126" t="s">
        <v>35</v>
      </c>
      <c r="AM126" t="s">
        <v>35</v>
      </c>
      <c r="AN126" t="s">
        <v>35</v>
      </c>
      <c r="AO126" t="s">
        <v>35</v>
      </c>
      <c r="AP126" t="s">
        <v>35</v>
      </c>
      <c r="AQ126" t="s">
        <v>35</v>
      </c>
      <c r="AR126" t="s">
        <v>35</v>
      </c>
      <c r="AS126" t="s">
        <v>35</v>
      </c>
      <c r="AT126" t="s">
        <v>35</v>
      </c>
      <c r="AU126" t="s">
        <v>35</v>
      </c>
      <c r="AV126" t="s">
        <v>35</v>
      </c>
      <c r="AW126" t="s">
        <v>35</v>
      </c>
      <c r="AX126" t="s">
        <v>35</v>
      </c>
      <c r="AZ126">
        <v>37</v>
      </c>
    </row>
    <row r="127" spans="1:52" x14ac:dyDescent="0.25">
      <c r="A127" s="10">
        <v>38</v>
      </c>
      <c r="B127" t="s">
        <v>0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  <c r="AH127" t="s">
        <v>35</v>
      </c>
      <c r="AI127" t="s">
        <v>35</v>
      </c>
      <c r="AJ127" t="s">
        <v>35</v>
      </c>
      <c r="AK127" t="s">
        <v>35</v>
      </c>
      <c r="AL127" t="s">
        <v>35</v>
      </c>
      <c r="AM127" t="s">
        <v>35</v>
      </c>
      <c r="AN127" t="s">
        <v>35</v>
      </c>
      <c r="AO127" t="s">
        <v>35</v>
      </c>
      <c r="AP127" t="s">
        <v>35</v>
      </c>
      <c r="AQ127" t="s">
        <v>35</v>
      </c>
      <c r="AR127" t="s">
        <v>35</v>
      </c>
      <c r="AS127" t="s">
        <v>35</v>
      </c>
      <c r="AT127" t="s">
        <v>35</v>
      </c>
      <c r="AU127" t="s">
        <v>35</v>
      </c>
      <c r="AV127" t="s">
        <v>35</v>
      </c>
      <c r="AW127" t="s">
        <v>35</v>
      </c>
      <c r="AX127" t="s">
        <v>35</v>
      </c>
      <c r="AZ127">
        <v>38</v>
      </c>
    </row>
    <row r="128" spans="1:52" x14ac:dyDescent="0.25">
      <c r="A128" s="10">
        <v>39</v>
      </c>
      <c r="B128" t="s">
        <v>0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  <c r="AJ128" t="s">
        <v>35</v>
      </c>
      <c r="AK128" t="s">
        <v>35</v>
      </c>
      <c r="AL128" t="s">
        <v>35</v>
      </c>
      <c r="AM128" t="s">
        <v>35</v>
      </c>
      <c r="AN128" t="s">
        <v>35</v>
      </c>
      <c r="AO128" t="s">
        <v>35</v>
      </c>
      <c r="AP128" t="s">
        <v>35</v>
      </c>
      <c r="AQ128" t="s">
        <v>35</v>
      </c>
      <c r="AR128" t="s">
        <v>35</v>
      </c>
      <c r="AS128" t="s">
        <v>35</v>
      </c>
      <c r="AT128" t="s">
        <v>35</v>
      </c>
      <c r="AU128" t="s">
        <v>35</v>
      </c>
      <c r="AV128" t="s">
        <v>35</v>
      </c>
      <c r="AW128" t="s">
        <v>35</v>
      </c>
      <c r="AX128" t="s">
        <v>35</v>
      </c>
      <c r="AZ128">
        <v>39</v>
      </c>
    </row>
    <row r="129" spans="1:52" x14ac:dyDescent="0.25">
      <c r="A129" s="10">
        <v>40</v>
      </c>
      <c r="B129" t="s">
        <v>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35</v>
      </c>
      <c r="AK129" t="s">
        <v>35</v>
      </c>
      <c r="AL129" t="s">
        <v>35</v>
      </c>
      <c r="AM129" t="s">
        <v>35</v>
      </c>
      <c r="AN129" t="s">
        <v>35</v>
      </c>
      <c r="AO129" t="s">
        <v>35</v>
      </c>
      <c r="AP129" t="s">
        <v>35</v>
      </c>
      <c r="AQ129" t="s">
        <v>35</v>
      </c>
      <c r="AR129" t="s">
        <v>35</v>
      </c>
      <c r="AS129" t="s">
        <v>35</v>
      </c>
      <c r="AT129" t="s">
        <v>35</v>
      </c>
      <c r="AU129" t="s">
        <v>35</v>
      </c>
      <c r="AV129" t="s">
        <v>35</v>
      </c>
      <c r="AW129" t="s">
        <v>35</v>
      </c>
      <c r="AX129" t="s">
        <v>35</v>
      </c>
      <c r="AZ129">
        <v>40</v>
      </c>
    </row>
    <row r="130" spans="1:52" x14ac:dyDescent="0.25">
      <c r="A130" s="10">
        <v>41</v>
      </c>
      <c r="B130" t="s">
        <v>0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  <c r="AJ130" t="s">
        <v>35</v>
      </c>
      <c r="AK130" t="s">
        <v>35</v>
      </c>
      <c r="AL130" t="s">
        <v>35</v>
      </c>
      <c r="AM130" t="s">
        <v>35</v>
      </c>
      <c r="AN130" t="s">
        <v>35</v>
      </c>
      <c r="AO130" t="s">
        <v>35</v>
      </c>
      <c r="AP130" t="s">
        <v>35</v>
      </c>
      <c r="AQ130" t="s">
        <v>35</v>
      </c>
      <c r="AR130" t="s">
        <v>35</v>
      </c>
      <c r="AS130" t="s">
        <v>35</v>
      </c>
      <c r="AT130" t="s">
        <v>35</v>
      </c>
      <c r="AU130" t="s">
        <v>35</v>
      </c>
      <c r="AV130" t="s">
        <v>35</v>
      </c>
      <c r="AW130" t="s">
        <v>35</v>
      </c>
      <c r="AX130" t="s">
        <v>35</v>
      </c>
      <c r="AZ130">
        <v>41</v>
      </c>
    </row>
    <row r="131" spans="1:52" x14ac:dyDescent="0.25">
      <c r="A131" s="10">
        <v>42</v>
      </c>
      <c r="B131" t="s">
        <v>0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  <c r="AJ131" t="s">
        <v>35</v>
      </c>
      <c r="AK131" t="s">
        <v>35</v>
      </c>
      <c r="AL131" t="s">
        <v>35</v>
      </c>
      <c r="AM131" t="s">
        <v>35</v>
      </c>
      <c r="AN131" t="s">
        <v>35</v>
      </c>
      <c r="AO131" t="s">
        <v>35</v>
      </c>
      <c r="AP131" t="s">
        <v>35</v>
      </c>
      <c r="AQ131" t="s">
        <v>35</v>
      </c>
      <c r="AR131" t="s">
        <v>35</v>
      </c>
      <c r="AS131" t="s">
        <v>35</v>
      </c>
      <c r="AT131" t="s">
        <v>35</v>
      </c>
      <c r="AU131" t="s">
        <v>35</v>
      </c>
      <c r="AV131" t="s">
        <v>35</v>
      </c>
      <c r="AW131" t="s">
        <v>35</v>
      </c>
      <c r="AX131" t="s">
        <v>35</v>
      </c>
      <c r="AZ131">
        <v>42</v>
      </c>
    </row>
    <row r="132" spans="1:52" x14ac:dyDescent="0.25">
      <c r="A132" s="10">
        <v>43</v>
      </c>
      <c r="B132" t="s">
        <v>0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 t="s">
        <v>35</v>
      </c>
      <c r="O132" t="s">
        <v>35</v>
      </c>
      <c r="P132" t="s">
        <v>35</v>
      </c>
      <c r="Q132" t="s">
        <v>35</v>
      </c>
      <c r="R132" t="s">
        <v>35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  <c r="AJ132" t="s">
        <v>35</v>
      </c>
      <c r="AK132" t="s">
        <v>35</v>
      </c>
      <c r="AL132" t="s">
        <v>35</v>
      </c>
      <c r="AM132" t="s">
        <v>35</v>
      </c>
      <c r="AN132" t="s">
        <v>35</v>
      </c>
      <c r="AO132" t="s">
        <v>35</v>
      </c>
      <c r="AP132" t="s">
        <v>35</v>
      </c>
      <c r="AQ132" t="s">
        <v>35</v>
      </c>
      <c r="AR132" t="s">
        <v>35</v>
      </c>
      <c r="AS132" t="s">
        <v>35</v>
      </c>
      <c r="AT132" t="s">
        <v>35</v>
      </c>
      <c r="AU132" t="s">
        <v>35</v>
      </c>
      <c r="AV132" t="s">
        <v>35</v>
      </c>
      <c r="AW132" t="s">
        <v>35</v>
      </c>
      <c r="AX132" t="s">
        <v>35</v>
      </c>
      <c r="AZ132">
        <v>43</v>
      </c>
    </row>
    <row r="133" spans="1:52" x14ac:dyDescent="0.25">
      <c r="A133" s="10">
        <v>44</v>
      </c>
      <c r="B133" t="s">
        <v>0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35</v>
      </c>
      <c r="AK133" t="s">
        <v>35</v>
      </c>
      <c r="AL133" t="s">
        <v>35</v>
      </c>
      <c r="AM133" t="s">
        <v>35</v>
      </c>
      <c r="AN133" t="s">
        <v>35</v>
      </c>
      <c r="AO133" t="s">
        <v>35</v>
      </c>
      <c r="AP133" t="s">
        <v>35</v>
      </c>
      <c r="AQ133" t="s">
        <v>35</v>
      </c>
      <c r="AR133" t="s">
        <v>35</v>
      </c>
      <c r="AS133" t="s">
        <v>35</v>
      </c>
      <c r="AT133" t="s">
        <v>35</v>
      </c>
      <c r="AU133" t="s">
        <v>35</v>
      </c>
      <c r="AV133" t="s">
        <v>35</v>
      </c>
      <c r="AW133" t="s">
        <v>35</v>
      </c>
      <c r="AX133" t="s">
        <v>35</v>
      </c>
      <c r="AZ133">
        <v>44</v>
      </c>
    </row>
    <row r="134" spans="1:52" x14ac:dyDescent="0.25">
      <c r="A134" s="10">
        <v>45</v>
      </c>
      <c r="B134" t="s">
        <v>0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  <c r="AJ134" t="s">
        <v>35</v>
      </c>
      <c r="AK134" t="s">
        <v>35</v>
      </c>
      <c r="AL134" t="s">
        <v>35</v>
      </c>
      <c r="AM134" t="s">
        <v>35</v>
      </c>
      <c r="AN134" t="s">
        <v>35</v>
      </c>
      <c r="AO134" t="s">
        <v>35</v>
      </c>
      <c r="AP134" t="s">
        <v>35</v>
      </c>
      <c r="AQ134" t="s">
        <v>35</v>
      </c>
      <c r="AR134" t="s">
        <v>35</v>
      </c>
      <c r="AS134" t="s">
        <v>35</v>
      </c>
      <c r="AT134" t="s">
        <v>35</v>
      </c>
      <c r="AU134" t="s">
        <v>35</v>
      </c>
      <c r="AV134" t="s">
        <v>35</v>
      </c>
      <c r="AW134" t="s">
        <v>35</v>
      </c>
      <c r="AX134" t="s">
        <v>35</v>
      </c>
      <c r="AZ134">
        <v>45</v>
      </c>
    </row>
    <row r="135" spans="1:52" x14ac:dyDescent="0.25">
      <c r="A135" s="10">
        <v>46</v>
      </c>
      <c r="B135" t="s">
        <v>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  <c r="AJ135" t="s">
        <v>35</v>
      </c>
      <c r="AK135" t="s">
        <v>35</v>
      </c>
      <c r="AL135" t="s">
        <v>35</v>
      </c>
      <c r="AM135" t="s">
        <v>35</v>
      </c>
      <c r="AN135" t="s">
        <v>35</v>
      </c>
      <c r="AO135" t="s">
        <v>35</v>
      </c>
      <c r="AP135" t="s">
        <v>35</v>
      </c>
      <c r="AQ135" t="s">
        <v>35</v>
      </c>
      <c r="AR135" t="s">
        <v>35</v>
      </c>
      <c r="AS135" t="s">
        <v>35</v>
      </c>
      <c r="AT135" t="s">
        <v>35</v>
      </c>
      <c r="AU135" t="s">
        <v>35</v>
      </c>
      <c r="AV135" t="s">
        <v>35</v>
      </c>
      <c r="AW135" t="s">
        <v>35</v>
      </c>
      <c r="AX135" t="s">
        <v>35</v>
      </c>
      <c r="AZ135">
        <v>46</v>
      </c>
    </row>
    <row r="136" spans="1:52" x14ac:dyDescent="0.25">
      <c r="A136" s="10">
        <v>47</v>
      </c>
      <c r="B136" t="s">
        <v>0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  <c r="AJ136" t="s">
        <v>35</v>
      </c>
      <c r="AK136" t="s">
        <v>35</v>
      </c>
      <c r="AL136" t="s">
        <v>35</v>
      </c>
      <c r="AM136" t="s">
        <v>35</v>
      </c>
      <c r="AN136" t="s">
        <v>35</v>
      </c>
      <c r="AO136" t="s">
        <v>35</v>
      </c>
      <c r="AP136" t="s">
        <v>35</v>
      </c>
      <c r="AQ136" t="s">
        <v>35</v>
      </c>
      <c r="AR136" t="s">
        <v>35</v>
      </c>
      <c r="AS136" t="s">
        <v>35</v>
      </c>
      <c r="AT136" t="s">
        <v>35</v>
      </c>
      <c r="AU136" t="s">
        <v>35</v>
      </c>
      <c r="AV136" t="s">
        <v>35</v>
      </c>
      <c r="AW136" t="s">
        <v>35</v>
      </c>
      <c r="AX136" t="s">
        <v>35</v>
      </c>
      <c r="AZ136">
        <v>47</v>
      </c>
    </row>
    <row r="138" spans="1:52" x14ac:dyDescent="0.25">
      <c r="C138" s="9">
        <v>0</v>
      </c>
      <c r="D138" s="10">
        <f>C138+1</f>
        <v>1</v>
      </c>
      <c r="E138" s="10">
        <f t="shared" ref="E138:AX138" si="3">D138+1</f>
        <v>2</v>
      </c>
      <c r="F138" s="10">
        <f t="shared" si="3"/>
        <v>3</v>
      </c>
      <c r="G138" s="10">
        <f t="shared" si="3"/>
        <v>4</v>
      </c>
      <c r="H138" s="10">
        <f t="shared" si="3"/>
        <v>5</v>
      </c>
      <c r="I138" s="10">
        <f t="shared" si="3"/>
        <v>6</v>
      </c>
      <c r="J138" s="10">
        <f t="shared" si="3"/>
        <v>7</v>
      </c>
      <c r="K138" s="10">
        <f t="shared" si="3"/>
        <v>8</v>
      </c>
      <c r="L138" s="10">
        <f t="shared" si="3"/>
        <v>9</v>
      </c>
      <c r="M138" s="10">
        <f t="shared" si="3"/>
        <v>10</v>
      </c>
      <c r="N138" s="10">
        <f t="shared" si="3"/>
        <v>11</v>
      </c>
      <c r="O138" s="10">
        <f t="shared" si="3"/>
        <v>12</v>
      </c>
      <c r="P138" s="10">
        <f t="shared" si="3"/>
        <v>13</v>
      </c>
      <c r="Q138" s="10">
        <f t="shared" si="3"/>
        <v>14</v>
      </c>
      <c r="R138" s="10">
        <f t="shared" si="3"/>
        <v>15</v>
      </c>
      <c r="S138" s="10">
        <f t="shared" si="3"/>
        <v>16</v>
      </c>
      <c r="T138" s="10">
        <f t="shared" si="3"/>
        <v>17</v>
      </c>
      <c r="U138" s="10">
        <f t="shared" si="3"/>
        <v>18</v>
      </c>
      <c r="V138" s="10">
        <f t="shared" si="3"/>
        <v>19</v>
      </c>
      <c r="W138" s="10">
        <f t="shared" si="3"/>
        <v>20</v>
      </c>
      <c r="X138" s="10">
        <f t="shared" si="3"/>
        <v>21</v>
      </c>
      <c r="Y138" s="10">
        <f t="shared" si="3"/>
        <v>22</v>
      </c>
      <c r="Z138" s="10">
        <f t="shared" si="3"/>
        <v>23</v>
      </c>
      <c r="AA138" s="10">
        <f t="shared" si="3"/>
        <v>24</v>
      </c>
      <c r="AB138" s="10">
        <f t="shared" si="3"/>
        <v>25</v>
      </c>
      <c r="AC138" s="10">
        <f t="shared" si="3"/>
        <v>26</v>
      </c>
      <c r="AD138" s="10">
        <f t="shared" si="3"/>
        <v>27</v>
      </c>
      <c r="AE138" s="10">
        <f t="shared" si="3"/>
        <v>28</v>
      </c>
      <c r="AF138" s="10">
        <f t="shared" si="3"/>
        <v>29</v>
      </c>
      <c r="AG138" s="10">
        <f t="shared" si="3"/>
        <v>30</v>
      </c>
      <c r="AH138" s="10">
        <f t="shared" si="3"/>
        <v>31</v>
      </c>
      <c r="AI138" s="10">
        <f t="shared" si="3"/>
        <v>32</v>
      </c>
      <c r="AJ138" s="10">
        <f t="shared" si="3"/>
        <v>33</v>
      </c>
      <c r="AK138" s="10">
        <f t="shared" si="3"/>
        <v>34</v>
      </c>
      <c r="AL138" s="10">
        <f t="shared" si="3"/>
        <v>35</v>
      </c>
      <c r="AM138" s="10">
        <f t="shared" si="3"/>
        <v>36</v>
      </c>
      <c r="AN138" s="10">
        <f t="shared" si="3"/>
        <v>37</v>
      </c>
      <c r="AO138" s="10">
        <f t="shared" si="3"/>
        <v>38</v>
      </c>
      <c r="AP138" s="10">
        <f t="shared" si="3"/>
        <v>39</v>
      </c>
      <c r="AQ138" s="10">
        <f t="shared" si="3"/>
        <v>40</v>
      </c>
      <c r="AR138" s="10">
        <f t="shared" si="3"/>
        <v>41</v>
      </c>
      <c r="AS138" s="10">
        <f t="shared" si="3"/>
        <v>42</v>
      </c>
      <c r="AT138" s="10">
        <f t="shared" si="3"/>
        <v>43</v>
      </c>
      <c r="AU138" s="10">
        <f t="shared" si="3"/>
        <v>44</v>
      </c>
      <c r="AV138" s="10">
        <f t="shared" si="3"/>
        <v>45</v>
      </c>
      <c r="AW138" s="10">
        <f t="shared" si="3"/>
        <v>46</v>
      </c>
      <c r="AX138" s="10">
        <f t="shared" si="3"/>
        <v>47</v>
      </c>
    </row>
    <row r="139" spans="1:52" x14ac:dyDescent="0.25">
      <c r="A139" s="10">
        <v>0</v>
      </c>
      <c r="B139" t="s">
        <v>0</v>
      </c>
      <c r="C139">
        <f>IF(C89="O",0,C38)</f>
        <v>0</v>
      </c>
      <c r="D139">
        <f t="shared" ref="D139:AX139" si="4">IF(D89="O",0,D38)</f>
        <v>0</v>
      </c>
      <c r="E139">
        <f t="shared" si="4"/>
        <v>0</v>
      </c>
      <c r="F139">
        <f t="shared" si="4"/>
        <v>0</v>
      </c>
      <c r="G139">
        <f t="shared" si="4"/>
        <v>0</v>
      </c>
      <c r="H139">
        <f t="shared" si="4"/>
        <v>0</v>
      </c>
      <c r="I139">
        <f t="shared" si="4"/>
        <v>0</v>
      </c>
      <c r="J139">
        <f t="shared" si="4"/>
        <v>0</v>
      </c>
      <c r="K139">
        <f t="shared" si="4"/>
        <v>0</v>
      </c>
      <c r="L139">
        <f t="shared" si="4"/>
        <v>0</v>
      </c>
      <c r="M139">
        <f t="shared" si="4"/>
        <v>0</v>
      </c>
      <c r="N139">
        <f t="shared" si="4"/>
        <v>0</v>
      </c>
      <c r="O139">
        <f t="shared" si="4"/>
        <v>0</v>
      </c>
      <c r="P139">
        <f t="shared" si="4"/>
        <v>0</v>
      </c>
      <c r="Q139">
        <f t="shared" si="4"/>
        <v>0</v>
      </c>
      <c r="R139">
        <f t="shared" si="4"/>
        <v>0</v>
      </c>
      <c r="S139">
        <f t="shared" si="4"/>
        <v>0</v>
      </c>
      <c r="T139">
        <f t="shared" si="4"/>
        <v>0</v>
      </c>
      <c r="U139">
        <f t="shared" si="4"/>
        <v>0</v>
      </c>
      <c r="V139">
        <f t="shared" si="4"/>
        <v>0</v>
      </c>
      <c r="W139">
        <f t="shared" si="4"/>
        <v>0</v>
      </c>
      <c r="X139">
        <f t="shared" si="4"/>
        <v>0</v>
      </c>
      <c r="Y139">
        <f t="shared" si="4"/>
        <v>0</v>
      </c>
      <c r="Z139">
        <f t="shared" si="4"/>
        <v>0</v>
      </c>
      <c r="AA139">
        <f t="shared" si="4"/>
        <v>0</v>
      </c>
      <c r="AB139">
        <f t="shared" si="4"/>
        <v>0</v>
      </c>
      <c r="AC139">
        <f t="shared" si="4"/>
        <v>0</v>
      </c>
      <c r="AD139">
        <f t="shared" si="4"/>
        <v>0</v>
      </c>
      <c r="AE139">
        <f t="shared" si="4"/>
        <v>0</v>
      </c>
      <c r="AF139">
        <f t="shared" si="4"/>
        <v>0</v>
      </c>
      <c r="AG139">
        <f t="shared" si="4"/>
        <v>0</v>
      </c>
      <c r="AH139">
        <f t="shared" si="4"/>
        <v>0</v>
      </c>
      <c r="AI139">
        <f t="shared" si="4"/>
        <v>0</v>
      </c>
      <c r="AJ139">
        <f t="shared" si="4"/>
        <v>0</v>
      </c>
      <c r="AK139">
        <f t="shared" si="4"/>
        <v>0</v>
      </c>
      <c r="AL139">
        <f t="shared" si="4"/>
        <v>0</v>
      </c>
      <c r="AM139">
        <f t="shared" si="4"/>
        <v>0</v>
      </c>
      <c r="AN139">
        <f t="shared" si="4"/>
        <v>0</v>
      </c>
      <c r="AO139">
        <f t="shared" si="4"/>
        <v>0</v>
      </c>
      <c r="AP139">
        <f t="shared" si="4"/>
        <v>0</v>
      </c>
      <c r="AQ139">
        <f t="shared" si="4"/>
        <v>0</v>
      </c>
      <c r="AR139">
        <f t="shared" si="4"/>
        <v>0</v>
      </c>
      <c r="AS139">
        <f t="shared" si="4"/>
        <v>0</v>
      </c>
      <c r="AT139">
        <f t="shared" si="4"/>
        <v>0</v>
      </c>
      <c r="AU139">
        <f t="shared" si="4"/>
        <v>0</v>
      </c>
      <c r="AV139">
        <f t="shared" si="4"/>
        <v>0</v>
      </c>
      <c r="AW139">
        <f t="shared" si="4"/>
        <v>0</v>
      </c>
      <c r="AX139">
        <f t="shared" si="4"/>
        <v>0</v>
      </c>
    </row>
    <row r="140" spans="1:52" x14ac:dyDescent="0.25">
      <c r="A140" s="10">
        <v>1</v>
      </c>
      <c r="B140" t="s">
        <v>0</v>
      </c>
      <c r="C140">
        <f t="shared" ref="C140:AX140" si="5">IF(C90="O",0,C39)</f>
        <v>0</v>
      </c>
      <c r="D140">
        <f t="shared" si="5"/>
        <v>0</v>
      </c>
      <c r="E140">
        <f t="shared" si="5"/>
        <v>0</v>
      </c>
      <c r="F140">
        <f t="shared" si="5"/>
        <v>0</v>
      </c>
      <c r="G140">
        <f t="shared" si="5"/>
        <v>0</v>
      </c>
      <c r="H140">
        <f t="shared" si="5"/>
        <v>0</v>
      </c>
      <c r="I140">
        <f t="shared" si="5"/>
        <v>0</v>
      </c>
      <c r="J140">
        <f t="shared" si="5"/>
        <v>0</v>
      </c>
      <c r="K140">
        <f t="shared" si="5"/>
        <v>0</v>
      </c>
      <c r="L140">
        <f t="shared" si="5"/>
        <v>0</v>
      </c>
      <c r="M140">
        <f t="shared" si="5"/>
        <v>0</v>
      </c>
      <c r="N140">
        <f t="shared" si="5"/>
        <v>0</v>
      </c>
      <c r="O140">
        <f t="shared" si="5"/>
        <v>0</v>
      </c>
      <c r="P140">
        <f t="shared" si="5"/>
        <v>0</v>
      </c>
      <c r="Q140">
        <f t="shared" si="5"/>
        <v>0</v>
      </c>
      <c r="R140">
        <f t="shared" si="5"/>
        <v>0</v>
      </c>
      <c r="S140">
        <f t="shared" si="5"/>
        <v>0</v>
      </c>
      <c r="T140">
        <f t="shared" si="5"/>
        <v>0</v>
      </c>
      <c r="U140">
        <f t="shared" si="5"/>
        <v>0</v>
      </c>
      <c r="V140">
        <f t="shared" si="5"/>
        <v>0</v>
      </c>
      <c r="W140">
        <f t="shared" si="5"/>
        <v>0</v>
      </c>
      <c r="X140">
        <f t="shared" si="5"/>
        <v>0</v>
      </c>
      <c r="Y140">
        <f t="shared" si="5"/>
        <v>0</v>
      </c>
      <c r="Z140">
        <f t="shared" si="5"/>
        <v>0</v>
      </c>
      <c r="AA140">
        <f t="shared" si="5"/>
        <v>0</v>
      </c>
      <c r="AB140">
        <f t="shared" si="5"/>
        <v>0</v>
      </c>
      <c r="AC140">
        <f t="shared" si="5"/>
        <v>0</v>
      </c>
      <c r="AD140">
        <f t="shared" si="5"/>
        <v>0</v>
      </c>
      <c r="AE140">
        <f t="shared" si="5"/>
        <v>0</v>
      </c>
      <c r="AF140">
        <f t="shared" si="5"/>
        <v>0</v>
      </c>
      <c r="AG140">
        <f t="shared" si="5"/>
        <v>0</v>
      </c>
      <c r="AH140">
        <f t="shared" si="5"/>
        <v>0</v>
      </c>
      <c r="AI140">
        <f t="shared" si="5"/>
        <v>0</v>
      </c>
      <c r="AJ140">
        <f t="shared" si="5"/>
        <v>0</v>
      </c>
      <c r="AK140">
        <f t="shared" si="5"/>
        <v>0</v>
      </c>
      <c r="AL140">
        <f t="shared" si="5"/>
        <v>0</v>
      </c>
      <c r="AM140">
        <f t="shared" si="5"/>
        <v>0</v>
      </c>
      <c r="AN140">
        <f t="shared" si="5"/>
        <v>0</v>
      </c>
      <c r="AO140">
        <f t="shared" si="5"/>
        <v>0</v>
      </c>
      <c r="AP140">
        <f t="shared" si="5"/>
        <v>0</v>
      </c>
      <c r="AQ140">
        <f t="shared" si="5"/>
        <v>0</v>
      </c>
      <c r="AR140">
        <f t="shared" si="5"/>
        <v>0</v>
      </c>
      <c r="AS140">
        <f t="shared" si="5"/>
        <v>0</v>
      </c>
      <c r="AT140">
        <f t="shared" si="5"/>
        <v>0</v>
      </c>
      <c r="AU140">
        <f t="shared" si="5"/>
        <v>0</v>
      </c>
      <c r="AV140">
        <f t="shared" si="5"/>
        <v>0</v>
      </c>
      <c r="AW140">
        <f t="shared" si="5"/>
        <v>0</v>
      </c>
      <c r="AX140">
        <f t="shared" si="5"/>
        <v>0</v>
      </c>
    </row>
    <row r="141" spans="1:52" x14ac:dyDescent="0.25">
      <c r="A141" s="10">
        <v>2</v>
      </c>
      <c r="B141" t="s">
        <v>0</v>
      </c>
      <c r="C141">
        <f t="shared" ref="C141:AX141" si="6">IF(C91="O",0,C40)</f>
        <v>0</v>
      </c>
      <c r="D141">
        <f t="shared" si="6"/>
        <v>0</v>
      </c>
      <c r="E141">
        <f t="shared" si="6"/>
        <v>0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  <c r="K141">
        <f t="shared" si="6"/>
        <v>0</v>
      </c>
      <c r="L141">
        <f t="shared" si="6"/>
        <v>0</v>
      </c>
      <c r="M141">
        <f t="shared" si="6"/>
        <v>0</v>
      </c>
      <c r="N141">
        <f t="shared" si="6"/>
        <v>0</v>
      </c>
      <c r="O141">
        <f t="shared" si="6"/>
        <v>0</v>
      </c>
      <c r="P141">
        <f t="shared" si="6"/>
        <v>0</v>
      </c>
      <c r="Q141">
        <f t="shared" si="6"/>
        <v>0</v>
      </c>
      <c r="R141">
        <f t="shared" si="6"/>
        <v>0</v>
      </c>
      <c r="S141">
        <f t="shared" si="6"/>
        <v>0</v>
      </c>
      <c r="T141">
        <f t="shared" si="6"/>
        <v>0</v>
      </c>
      <c r="U141">
        <f t="shared" si="6"/>
        <v>0</v>
      </c>
      <c r="V141">
        <f t="shared" si="6"/>
        <v>0</v>
      </c>
      <c r="W141">
        <f t="shared" si="6"/>
        <v>0</v>
      </c>
      <c r="X141">
        <f t="shared" si="6"/>
        <v>0</v>
      </c>
      <c r="Y141">
        <f t="shared" si="6"/>
        <v>0</v>
      </c>
      <c r="Z141">
        <f t="shared" si="6"/>
        <v>0</v>
      </c>
      <c r="AA141">
        <f t="shared" si="6"/>
        <v>0</v>
      </c>
      <c r="AB141">
        <f t="shared" si="6"/>
        <v>0</v>
      </c>
      <c r="AC141">
        <f t="shared" si="6"/>
        <v>0</v>
      </c>
      <c r="AD141">
        <f t="shared" si="6"/>
        <v>0</v>
      </c>
      <c r="AE141">
        <f t="shared" si="6"/>
        <v>0</v>
      </c>
      <c r="AF141">
        <f t="shared" si="6"/>
        <v>0</v>
      </c>
      <c r="AG141">
        <f t="shared" si="6"/>
        <v>0</v>
      </c>
      <c r="AH141">
        <f t="shared" si="6"/>
        <v>0</v>
      </c>
      <c r="AI141">
        <f t="shared" si="6"/>
        <v>0</v>
      </c>
      <c r="AJ141">
        <f t="shared" si="6"/>
        <v>0</v>
      </c>
      <c r="AK141">
        <f t="shared" si="6"/>
        <v>0</v>
      </c>
      <c r="AL141">
        <f t="shared" si="6"/>
        <v>0</v>
      </c>
      <c r="AM141">
        <f t="shared" si="6"/>
        <v>0</v>
      </c>
      <c r="AN141">
        <f t="shared" si="6"/>
        <v>0</v>
      </c>
      <c r="AO141">
        <f t="shared" si="6"/>
        <v>0</v>
      </c>
      <c r="AP141">
        <f t="shared" si="6"/>
        <v>0</v>
      </c>
      <c r="AQ141">
        <f t="shared" si="6"/>
        <v>0</v>
      </c>
      <c r="AR141">
        <f t="shared" si="6"/>
        <v>0</v>
      </c>
      <c r="AS141">
        <f t="shared" si="6"/>
        <v>0</v>
      </c>
      <c r="AT141">
        <f t="shared" si="6"/>
        <v>0</v>
      </c>
      <c r="AU141">
        <f t="shared" si="6"/>
        <v>0</v>
      </c>
      <c r="AV141">
        <f t="shared" si="6"/>
        <v>0</v>
      </c>
      <c r="AW141">
        <f t="shared" si="6"/>
        <v>0</v>
      </c>
      <c r="AX141">
        <f t="shared" si="6"/>
        <v>0</v>
      </c>
    </row>
    <row r="142" spans="1:52" x14ac:dyDescent="0.25">
      <c r="A142" s="10">
        <v>3</v>
      </c>
      <c r="B142" t="s">
        <v>0</v>
      </c>
      <c r="C142">
        <f t="shared" ref="C142:AX142" si="7">IF(C92="O",0,C41)</f>
        <v>0</v>
      </c>
      <c r="D142">
        <f t="shared" si="7"/>
        <v>0</v>
      </c>
      <c r="E142">
        <f t="shared" si="7"/>
        <v>0</v>
      </c>
      <c r="F142">
        <f t="shared" si="7"/>
        <v>0</v>
      </c>
      <c r="G142">
        <f t="shared" si="7"/>
        <v>0</v>
      </c>
      <c r="H142">
        <f t="shared" si="7"/>
        <v>0</v>
      </c>
      <c r="I142">
        <f t="shared" si="7"/>
        <v>0</v>
      </c>
      <c r="J142">
        <f t="shared" si="7"/>
        <v>0</v>
      </c>
      <c r="K142">
        <f t="shared" si="7"/>
        <v>0</v>
      </c>
      <c r="L142">
        <f t="shared" si="7"/>
        <v>0</v>
      </c>
      <c r="M142">
        <f t="shared" si="7"/>
        <v>0</v>
      </c>
      <c r="N142">
        <f t="shared" si="7"/>
        <v>0</v>
      </c>
      <c r="O142">
        <f t="shared" si="7"/>
        <v>0</v>
      </c>
      <c r="P142">
        <f t="shared" si="7"/>
        <v>0</v>
      </c>
      <c r="Q142">
        <f t="shared" si="7"/>
        <v>0</v>
      </c>
      <c r="R142">
        <f t="shared" si="7"/>
        <v>0</v>
      </c>
      <c r="S142">
        <f t="shared" si="7"/>
        <v>0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  <c r="X142">
        <f t="shared" si="7"/>
        <v>0</v>
      </c>
      <c r="Y142">
        <f t="shared" si="7"/>
        <v>0</v>
      </c>
      <c r="Z142">
        <f t="shared" si="7"/>
        <v>0</v>
      </c>
      <c r="AA142">
        <f t="shared" si="7"/>
        <v>0</v>
      </c>
      <c r="AB142">
        <f t="shared" si="7"/>
        <v>0</v>
      </c>
      <c r="AC142">
        <f t="shared" si="7"/>
        <v>0</v>
      </c>
      <c r="AD142">
        <f t="shared" si="7"/>
        <v>0</v>
      </c>
      <c r="AE142">
        <f t="shared" si="7"/>
        <v>0</v>
      </c>
      <c r="AF142">
        <f t="shared" si="7"/>
        <v>0</v>
      </c>
      <c r="AG142">
        <f t="shared" si="7"/>
        <v>0</v>
      </c>
      <c r="AH142">
        <f t="shared" si="7"/>
        <v>0</v>
      </c>
      <c r="AI142">
        <f t="shared" si="7"/>
        <v>0</v>
      </c>
      <c r="AJ142">
        <f t="shared" si="7"/>
        <v>0</v>
      </c>
      <c r="AK142">
        <f t="shared" si="7"/>
        <v>0</v>
      </c>
      <c r="AL142">
        <f t="shared" si="7"/>
        <v>0</v>
      </c>
      <c r="AM142">
        <f t="shared" si="7"/>
        <v>0</v>
      </c>
      <c r="AN142">
        <f t="shared" si="7"/>
        <v>0</v>
      </c>
      <c r="AO142">
        <f t="shared" si="7"/>
        <v>0</v>
      </c>
      <c r="AP142">
        <f t="shared" si="7"/>
        <v>0</v>
      </c>
      <c r="AQ142">
        <f t="shared" si="7"/>
        <v>0</v>
      </c>
      <c r="AR142">
        <f t="shared" si="7"/>
        <v>0</v>
      </c>
      <c r="AS142">
        <f t="shared" si="7"/>
        <v>0</v>
      </c>
      <c r="AT142">
        <f t="shared" si="7"/>
        <v>0</v>
      </c>
      <c r="AU142">
        <f t="shared" si="7"/>
        <v>0</v>
      </c>
      <c r="AV142">
        <f t="shared" si="7"/>
        <v>0</v>
      </c>
      <c r="AW142">
        <f t="shared" si="7"/>
        <v>0</v>
      </c>
      <c r="AX142">
        <f t="shared" si="7"/>
        <v>0</v>
      </c>
    </row>
    <row r="143" spans="1:52" x14ac:dyDescent="0.25">
      <c r="A143" s="10">
        <v>4</v>
      </c>
      <c r="B143" t="s">
        <v>0</v>
      </c>
      <c r="C143">
        <f t="shared" ref="C143:AX143" si="8">IF(C93="O",0,C42)</f>
        <v>0</v>
      </c>
      <c r="D143">
        <f t="shared" si="8"/>
        <v>0</v>
      </c>
      <c r="E143">
        <f t="shared" si="8"/>
        <v>0</v>
      </c>
      <c r="F143">
        <f t="shared" si="8"/>
        <v>0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0</v>
      </c>
      <c r="O143">
        <f t="shared" si="8"/>
        <v>0</v>
      </c>
      <c r="P143">
        <f t="shared" si="8"/>
        <v>0</v>
      </c>
      <c r="Q143">
        <f t="shared" si="8"/>
        <v>0</v>
      </c>
      <c r="R143">
        <f t="shared" si="8"/>
        <v>0</v>
      </c>
      <c r="S143">
        <f t="shared" si="8"/>
        <v>0</v>
      </c>
      <c r="T143">
        <f t="shared" si="8"/>
        <v>0</v>
      </c>
      <c r="U143">
        <f t="shared" si="8"/>
        <v>0</v>
      </c>
      <c r="V143">
        <f t="shared" si="8"/>
        <v>0</v>
      </c>
      <c r="W143">
        <f t="shared" si="8"/>
        <v>0</v>
      </c>
      <c r="X143">
        <f t="shared" si="8"/>
        <v>0</v>
      </c>
      <c r="Y143">
        <f t="shared" si="8"/>
        <v>0</v>
      </c>
      <c r="Z143">
        <f t="shared" si="8"/>
        <v>0</v>
      </c>
      <c r="AA143">
        <f t="shared" si="8"/>
        <v>0</v>
      </c>
      <c r="AB143">
        <f t="shared" si="8"/>
        <v>0</v>
      </c>
      <c r="AC143">
        <f t="shared" si="8"/>
        <v>0</v>
      </c>
      <c r="AD143">
        <f t="shared" si="8"/>
        <v>0</v>
      </c>
      <c r="AE143">
        <f t="shared" si="8"/>
        <v>0</v>
      </c>
      <c r="AF143">
        <f t="shared" si="8"/>
        <v>0</v>
      </c>
      <c r="AG143">
        <f t="shared" si="8"/>
        <v>0</v>
      </c>
      <c r="AH143">
        <f t="shared" si="8"/>
        <v>0</v>
      </c>
      <c r="AI143">
        <f t="shared" si="8"/>
        <v>0</v>
      </c>
      <c r="AJ143">
        <f t="shared" si="8"/>
        <v>0</v>
      </c>
      <c r="AK143">
        <f t="shared" si="8"/>
        <v>0</v>
      </c>
      <c r="AL143">
        <f t="shared" si="8"/>
        <v>0</v>
      </c>
      <c r="AM143">
        <f t="shared" si="8"/>
        <v>0</v>
      </c>
      <c r="AN143">
        <f t="shared" si="8"/>
        <v>0</v>
      </c>
      <c r="AO143">
        <f t="shared" si="8"/>
        <v>0</v>
      </c>
      <c r="AP143">
        <f t="shared" si="8"/>
        <v>0</v>
      </c>
      <c r="AQ143">
        <f t="shared" si="8"/>
        <v>0</v>
      </c>
      <c r="AR143">
        <f t="shared" si="8"/>
        <v>0</v>
      </c>
      <c r="AS143">
        <f t="shared" si="8"/>
        <v>0</v>
      </c>
      <c r="AT143">
        <f t="shared" si="8"/>
        <v>0</v>
      </c>
      <c r="AU143">
        <f t="shared" si="8"/>
        <v>0</v>
      </c>
      <c r="AV143">
        <f t="shared" si="8"/>
        <v>0</v>
      </c>
      <c r="AW143">
        <f t="shared" si="8"/>
        <v>0</v>
      </c>
      <c r="AX143">
        <f t="shared" si="8"/>
        <v>0</v>
      </c>
    </row>
    <row r="144" spans="1:52" x14ac:dyDescent="0.25">
      <c r="A144" s="10">
        <v>5</v>
      </c>
      <c r="B144" t="s">
        <v>0</v>
      </c>
      <c r="C144">
        <f t="shared" ref="C144:AX144" si="9">IF(C94="O",0,C43)</f>
        <v>0</v>
      </c>
      <c r="D144">
        <f t="shared" si="9"/>
        <v>0</v>
      </c>
      <c r="E144">
        <f t="shared" si="9"/>
        <v>0</v>
      </c>
      <c r="F144">
        <f t="shared" si="9"/>
        <v>0</v>
      </c>
      <c r="G144">
        <f t="shared" si="9"/>
        <v>0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9"/>
        <v>0</v>
      </c>
      <c r="L144">
        <f t="shared" si="9"/>
        <v>0</v>
      </c>
      <c r="M144">
        <f t="shared" si="9"/>
        <v>0</v>
      </c>
      <c r="N144">
        <f t="shared" si="9"/>
        <v>0</v>
      </c>
      <c r="O144">
        <f t="shared" si="9"/>
        <v>0</v>
      </c>
      <c r="P144">
        <f t="shared" si="9"/>
        <v>0</v>
      </c>
      <c r="Q144">
        <f t="shared" si="9"/>
        <v>0</v>
      </c>
      <c r="R144">
        <f t="shared" si="9"/>
        <v>0</v>
      </c>
      <c r="S144">
        <f t="shared" si="9"/>
        <v>0</v>
      </c>
      <c r="T144">
        <f t="shared" si="9"/>
        <v>0</v>
      </c>
      <c r="U144">
        <f t="shared" si="9"/>
        <v>0</v>
      </c>
      <c r="V144">
        <f t="shared" si="9"/>
        <v>0</v>
      </c>
      <c r="W144">
        <f t="shared" si="9"/>
        <v>0</v>
      </c>
      <c r="X144">
        <f t="shared" si="9"/>
        <v>0</v>
      </c>
      <c r="Y144">
        <f t="shared" si="9"/>
        <v>0</v>
      </c>
      <c r="Z144">
        <f t="shared" si="9"/>
        <v>0</v>
      </c>
      <c r="AA144">
        <f t="shared" si="9"/>
        <v>0</v>
      </c>
      <c r="AB144">
        <f t="shared" si="9"/>
        <v>0</v>
      </c>
      <c r="AC144">
        <f t="shared" si="9"/>
        <v>0</v>
      </c>
      <c r="AD144">
        <f t="shared" si="9"/>
        <v>0</v>
      </c>
      <c r="AE144">
        <f t="shared" si="9"/>
        <v>0</v>
      </c>
      <c r="AF144">
        <f t="shared" si="9"/>
        <v>0</v>
      </c>
      <c r="AG144">
        <f t="shared" si="9"/>
        <v>0</v>
      </c>
      <c r="AH144">
        <f t="shared" si="9"/>
        <v>0</v>
      </c>
      <c r="AI144">
        <f t="shared" si="9"/>
        <v>0</v>
      </c>
      <c r="AJ144">
        <f t="shared" si="9"/>
        <v>0</v>
      </c>
      <c r="AK144">
        <f t="shared" si="9"/>
        <v>0</v>
      </c>
      <c r="AL144">
        <f t="shared" si="9"/>
        <v>0</v>
      </c>
      <c r="AM144">
        <f t="shared" si="9"/>
        <v>0</v>
      </c>
      <c r="AN144">
        <f t="shared" si="9"/>
        <v>0</v>
      </c>
      <c r="AO144">
        <f t="shared" si="9"/>
        <v>0</v>
      </c>
      <c r="AP144">
        <f t="shared" si="9"/>
        <v>0</v>
      </c>
      <c r="AQ144">
        <f t="shared" si="9"/>
        <v>0</v>
      </c>
      <c r="AR144">
        <f t="shared" si="9"/>
        <v>0</v>
      </c>
      <c r="AS144">
        <f t="shared" si="9"/>
        <v>0</v>
      </c>
      <c r="AT144">
        <f t="shared" si="9"/>
        <v>0</v>
      </c>
      <c r="AU144">
        <f t="shared" si="9"/>
        <v>0</v>
      </c>
      <c r="AV144">
        <f t="shared" si="9"/>
        <v>0</v>
      </c>
      <c r="AW144">
        <f t="shared" si="9"/>
        <v>0</v>
      </c>
      <c r="AX144">
        <f t="shared" si="9"/>
        <v>0</v>
      </c>
    </row>
    <row r="145" spans="1:50" x14ac:dyDescent="0.25">
      <c r="A145" s="10">
        <v>6</v>
      </c>
      <c r="B145" t="s">
        <v>0</v>
      </c>
      <c r="C145">
        <f t="shared" ref="C145:AX145" si="10">IF(C95="O",0,C44)</f>
        <v>0</v>
      </c>
      <c r="D145">
        <f t="shared" si="10"/>
        <v>0</v>
      </c>
      <c r="E145">
        <f t="shared" si="10"/>
        <v>0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  <c r="O145">
        <f t="shared" si="10"/>
        <v>0</v>
      </c>
      <c r="P145">
        <f t="shared" si="10"/>
        <v>0</v>
      </c>
      <c r="Q145">
        <f t="shared" si="10"/>
        <v>0</v>
      </c>
      <c r="R145">
        <f t="shared" si="10"/>
        <v>0</v>
      </c>
      <c r="S145">
        <f t="shared" si="10"/>
        <v>0</v>
      </c>
      <c r="T145">
        <f t="shared" si="10"/>
        <v>0</v>
      </c>
      <c r="U145">
        <f t="shared" si="10"/>
        <v>0</v>
      </c>
      <c r="V145">
        <f t="shared" si="10"/>
        <v>0</v>
      </c>
      <c r="W145">
        <f t="shared" si="10"/>
        <v>0</v>
      </c>
      <c r="X145">
        <f t="shared" si="10"/>
        <v>0</v>
      </c>
      <c r="Y145">
        <f t="shared" si="10"/>
        <v>0</v>
      </c>
      <c r="Z145">
        <f t="shared" si="10"/>
        <v>0</v>
      </c>
      <c r="AA145">
        <f t="shared" si="10"/>
        <v>0</v>
      </c>
      <c r="AB145">
        <f t="shared" si="10"/>
        <v>0</v>
      </c>
      <c r="AC145">
        <f t="shared" si="10"/>
        <v>0</v>
      </c>
      <c r="AD145">
        <f t="shared" si="10"/>
        <v>0</v>
      </c>
      <c r="AE145">
        <f t="shared" si="10"/>
        <v>0</v>
      </c>
      <c r="AF145">
        <f t="shared" si="10"/>
        <v>0</v>
      </c>
      <c r="AG145">
        <f t="shared" si="10"/>
        <v>0</v>
      </c>
      <c r="AH145">
        <f t="shared" si="10"/>
        <v>0</v>
      </c>
      <c r="AI145">
        <f t="shared" si="10"/>
        <v>0</v>
      </c>
      <c r="AJ145">
        <f t="shared" si="10"/>
        <v>0</v>
      </c>
      <c r="AK145">
        <f t="shared" si="10"/>
        <v>0</v>
      </c>
      <c r="AL145">
        <f t="shared" si="10"/>
        <v>0</v>
      </c>
      <c r="AM145">
        <f t="shared" si="10"/>
        <v>0</v>
      </c>
      <c r="AN145">
        <f t="shared" si="10"/>
        <v>0</v>
      </c>
      <c r="AO145">
        <f t="shared" si="10"/>
        <v>0</v>
      </c>
      <c r="AP145">
        <f t="shared" si="10"/>
        <v>0</v>
      </c>
      <c r="AQ145">
        <f t="shared" si="10"/>
        <v>0</v>
      </c>
      <c r="AR145">
        <f t="shared" si="10"/>
        <v>0</v>
      </c>
      <c r="AS145">
        <f t="shared" si="10"/>
        <v>0</v>
      </c>
      <c r="AT145">
        <f t="shared" si="10"/>
        <v>0</v>
      </c>
      <c r="AU145">
        <f t="shared" si="10"/>
        <v>0</v>
      </c>
      <c r="AV145">
        <f t="shared" si="10"/>
        <v>0</v>
      </c>
      <c r="AW145">
        <f t="shared" si="10"/>
        <v>0</v>
      </c>
      <c r="AX145">
        <f t="shared" si="10"/>
        <v>0</v>
      </c>
    </row>
    <row r="146" spans="1:50" x14ac:dyDescent="0.25">
      <c r="A146" s="10">
        <v>7</v>
      </c>
      <c r="B146" t="s">
        <v>0</v>
      </c>
      <c r="C146">
        <f t="shared" ref="C146:AX146" si="11">IF(C96="O",0,C45)</f>
        <v>0</v>
      </c>
      <c r="D146">
        <f t="shared" si="11"/>
        <v>0</v>
      </c>
      <c r="E146">
        <f t="shared" si="11"/>
        <v>0</v>
      </c>
      <c r="F146">
        <f t="shared" si="11"/>
        <v>0</v>
      </c>
      <c r="G146">
        <f t="shared" si="11"/>
        <v>0</v>
      </c>
      <c r="H146">
        <f t="shared" si="11"/>
        <v>0</v>
      </c>
      <c r="I146">
        <f t="shared" si="11"/>
        <v>0</v>
      </c>
      <c r="J146">
        <f t="shared" si="11"/>
        <v>0</v>
      </c>
      <c r="K146">
        <f t="shared" si="11"/>
        <v>0</v>
      </c>
      <c r="L146">
        <f t="shared" si="11"/>
        <v>0</v>
      </c>
      <c r="M146">
        <f t="shared" si="11"/>
        <v>0</v>
      </c>
      <c r="N146">
        <f t="shared" si="11"/>
        <v>0</v>
      </c>
      <c r="O146">
        <f t="shared" si="11"/>
        <v>0</v>
      </c>
      <c r="P146">
        <f t="shared" si="11"/>
        <v>0</v>
      </c>
      <c r="Q146">
        <f t="shared" si="11"/>
        <v>0</v>
      </c>
      <c r="R146">
        <f t="shared" si="11"/>
        <v>0</v>
      </c>
      <c r="S146">
        <f t="shared" si="11"/>
        <v>0</v>
      </c>
      <c r="T146">
        <f t="shared" si="11"/>
        <v>0</v>
      </c>
      <c r="U146">
        <f t="shared" si="11"/>
        <v>0</v>
      </c>
      <c r="V146">
        <f t="shared" si="11"/>
        <v>0</v>
      </c>
      <c r="W146">
        <f t="shared" si="11"/>
        <v>0</v>
      </c>
      <c r="X146">
        <f t="shared" si="11"/>
        <v>0</v>
      </c>
      <c r="Y146">
        <f t="shared" si="11"/>
        <v>0</v>
      </c>
      <c r="Z146">
        <f t="shared" si="11"/>
        <v>0</v>
      </c>
      <c r="AA146">
        <f t="shared" si="11"/>
        <v>0</v>
      </c>
      <c r="AB146">
        <f t="shared" si="11"/>
        <v>0</v>
      </c>
      <c r="AC146">
        <f t="shared" si="11"/>
        <v>0</v>
      </c>
      <c r="AD146">
        <f t="shared" si="11"/>
        <v>0</v>
      </c>
      <c r="AE146">
        <f t="shared" si="11"/>
        <v>0</v>
      </c>
      <c r="AF146">
        <f t="shared" si="11"/>
        <v>0</v>
      </c>
      <c r="AG146">
        <f t="shared" si="11"/>
        <v>0</v>
      </c>
      <c r="AH146">
        <f t="shared" si="11"/>
        <v>0</v>
      </c>
      <c r="AI146">
        <f t="shared" si="11"/>
        <v>0</v>
      </c>
      <c r="AJ146">
        <f t="shared" si="11"/>
        <v>0</v>
      </c>
      <c r="AK146">
        <f t="shared" si="11"/>
        <v>0</v>
      </c>
      <c r="AL146">
        <f t="shared" si="11"/>
        <v>0</v>
      </c>
      <c r="AM146">
        <f t="shared" si="11"/>
        <v>0</v>
      </c>
      <c r="AN146">
        <f t="shared" si="11"/>
        <v>0</v>
      </c>
      <c r="AO146">
        <f t="shared" si="11"/>
        <v>0</v>
      </c>
      <c r="AP146">
        <f t="shared" si="11"/>
        <v>0</v>
      </c>
      <c r="AQ146">
        <f t="shared" si="11"/>
        <v>0</v>
      </c>
      <c r="AR146">
        <f t="shared" si="11"/>
        <v>0</v>
      </c>
      <c r="AS146">
        <f t="shared" si="11"/>
        <v>0</v>
      </c>
      <c r="AT146">
        <f t="shared" si="11"/>
        <v>0</v>
      </c>
      <c r="AU146">
        <f t="shared" si="11"/>
        <v>0</v>
      </c>
      <c r="AV146">
        <f t="shared" si="11"/>
        <v>0</v>
      </c>
      <c r="AW146">
        <f t="shared" si="11"/>
        <v>0</v>
      </c>
      <c r="AX146">
        <f t="shared" si="11"/>
        <v>0</v>
      </c>
    </row>
    <row r="147" spans="1:50" x14ac:dyDescent="0.25">
      <c r="A147" s="10">
        <v>8</v>
      </c>
      <c r="B147" t="s">
        <v>0</v>
      </c>
      <c r="C147">
        <f t="shared" ref="C147:AX147" si="12">IF(C97="O",0,C46)</f>
        <v>0</v>
      </c>
      <c r="D147">
        <f t="shared" si="12"/>
        <v>0</v>
      </c>
      <c r="E147">
        <f t="shared" si="12"/>
        <v>0</v>
      </c>
      <c r="F147">
        <f t="shared" si="12"/>
        <v>0</v>
      </c>
      <c r="G147">
        <f t="shared" si="12"/>
        <v>0</v>
      </c>
      <c r="H147">
        <f t="shared" si="12"/>
        <v>0</v>
      </c>
      <c r="I147">
        <f t="shared" si="12"/>
        <v>0</v>
      </c>
      <c r="J147">
        <f t="shared" si="12"/>
        <v>0</v>
      </c>
      <c r="K147">
        <f t="shared" si="12"/>
        <v>0</v>
      </c>
      <c r="L147">
        <f t="shared" si="12"/>
        <v>0</v>
      </c>
      <c r="M147">
        <f t="shared" si="12"/>
        <v>0</v>
      </c>
      <c r="N147">
        <f t="shared" si="12"/>
        <v>0</v>
      </c>
      <c r="O147">
        <f t="shared" si="12"/>
        <v>0</v>
      </c>
      <c r="P147">
        <f t="shared" si="12"/>
        <v>0</v>
      </c>
      <c r="Q147">
        <f t="shared" si="12"/>
        <v>0</v>
      </c>
      <c r="R147">
        <f t="shared" si="12"/>
        <v>0</v>
      </c>
      <c r="S147">
        <f t="shared" si="12"/>
        <v>0</v>
      </c>
      <c r="T147">
        <f t="shared" si="12"/>
        <v>0</v>
      </c>
      <c r="U147">
        <f t="shared" si="12"/>
        <v>0</v>
      </c>
      <c r="V147">
        <f t="shared" si="12"/>
        <v>0</v>
      </c>
      <c r="W147">
        <f t="shared" si="12"/>
        <v>0</v>
      </c>
      <c r="X147">
        <f t="shared" si="12"/>
        <v>0</v>
      </c>
      <c r="Y147">
        <f t="shared" si="12"/>
        <v>0</v>
      </c>
      <c r="Z147">
        <f t="shared" si="12"/>
        <v>0</v>
      </c>
      <c r="AA147">
        <f t="shared" si="12"/>
        <v>0</v>
      </c>
      <c r="AB147">
        <f t="shared" si="12"/>
        <v>0</v>
      </c>
      <c r="AC147">
        <f t="shared" si="12"/>
        <v>0</v>
      </c>
      <c r="AD147">
        <f t="shared" si="12"/>
        <v>0</v>
      </c>
      <c r="AE147">
        <f t="shared" si="12"/>
        <v>0</v>
      </c>
      <c r="AF147">
        <f t="shared" si="12"/>
        <v>0</v>
      </c>
      <c r="AG147">
        <f t="shared" si="12"/>
        <v>0</v>
      </c>
      <c r="AH147">
        <f t="shared" si="12"/>
        <v>0</v>
      </c>
      <c r="AI147">
        <f t="shared" si="12"/>
        <v>0</v>
      </c>
      <c r="AJ147">
        <f t="shared" si="12"/>
        <v>0</v>
      </c>
      <c r="AK147">
        <f t="shared" si="12"/>
        <v>0</v>
      </c>
      <c r="AL147">
        <f t="shared" si="12"/>
        <v>0</v>
      </c>
      <c r="AM147">
        <f t="shared" si="12"/>
        <v>0</v>
      </c>
      <c r="AN147">
        <f t="shared" si="12"/>
        <v>0</v>
      </c>
      <c r="AO147">
        <f t="shared" si="12"/>
        <v>0</v>
      </c>
      <c r="AP147">
        <f t="shared" si="12"/>
        <v>0</v>
      </c>
      <c r="AQ147">
        <f t="shared" si="12"/>
        <v>0</v>
      </c>
      <c r="AR147">
        <f t="shared" si="12"/>
        <v>0</v>
      </c>
      <c r="AS147">
        <f t="shared" si="12"/>
        <v>0</v>
      </c>
      <c r="AT147">
        <f t="shared" si="12"/>
        <v>0</v>
      </c>
      <c r="AU147">
        <f t="shared" si="12"/>
        <v>0</v>
      </c>
      <c r="AV147">
        <f t="shared" si="12"/>
        <v>0</v>
      </c>
      <c r="AW147">
        <f t="shared" si="12"/>
        <v>0</v>
      </c>
      <c r="AX147">
        <f t="shared" si="12"/>
        <v>0</v>
      </c>
    </row>
    <row r="148" spans="1:50" x14ac:dyDescent="0.25">
      <c r="A148" s="10">
        <v>9</v>
      </c>
      <c r="B148" t="s">
        <v>0</v>
      </c>
      <c r="C148">
        <f t="shared" ref="C148:AX148" si="13">IF(C98="O",0,C47)</f>
        <v>0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0</v>
      </c>
      <c r="H148">
        <f t="shared" si="13"/>
        <v>0</v>
      </c>
      <c r="I148">
        <f t="shared" si="13"/>
        <v>0</v>
      </c>
      <c r="J148">
        <f t="shared" si="13"/>
        <v>0</v>
      </c>
      <c r="K148">
        <f t="shared" si="13"/>
        <v>0</v>
      </c>
      <c r="L148">
        <f t="shared" si="13"/>
        <v>0</v>
      </c>
      <c r="M148">
        <f t="shared" si="13"/>
        <v>0</v>
      </c>
      <c r="N148">
        <f t="shared" si="13"/>
        <v>0</v>
      </c>
      <c r="O148">
        <f t="shared" si="13"/>
        <v>0</v>
      </c>
      <c r="P148">
        <f t="shared" si="13"/>
        <v>0</v>
      </c>
      <c r="Q148">
        <f t="shared" si="13"/>
        <v>0</v>
      </c>
      <c r="R148">
        <f t="shared" si="13"/>
        <v>0</v>
      </c>
      <c r="S148">
        <f t="shared" si="13"/>
        <v>0</v>
      </c>
      <c r="T148">
        <f t="shared" si="13"/>
        <v>0</v>
      </c>
      <c r="U148">
        <f t="shared" si="13"/>
        <v>0</v>
      </c>
      <c r="V148">
        <f t="shared" si="13"/>
        <v>0</v>
      </c>
      <c r="W148">
        <f t="shared" si="13"/>
        <v>0</v>
      </c>
      <c r="X148">
        <f t="shared" si="13"/>
        <v>0</v>
      </c>
      <c r="Y148">
        <f t="shared" si="13"/>
        <v>0</v>
      </c>
      <c r="Z148">
        <f t="shared" si="13"/>
        <v>0</v>
      </c>
      <c r="AA148">
        <f t="shared" si="13"/>
        <v>0</v>
      </c>
      <c r="AB148">
        <f t="shared" si="13"/>
        <v>0</v>
      </c>
      <c r="AC148">
        <f t="shared" si="13"/>
        <v>0</v>
      </c>
      <c r="AD148">
        <f t="shared" si="13"/>
        <v>0</v>
      </c>
      <c r="AE148">
        <f t="shared" si="13"/>
        <v>0</v>
      </c>
      <c r="AF148">
        <f t="shared" si="13"/>
        <v>0</v>
      </c>
      <c r="AG148">
        <f t="shared" si="13"/>
        <v>0</v>
      </c>
      <c r="AH148">
        <f t="shared" si="13"/>
        <v>0</v>
      </c>
      <c r="AI148">
        <f t="shared" si="13"/>
        <v>0</v>
      </c>
      <c r="AJ148">
        <f t="shared" si="13"/>
        <v>0</v>
      </c>
      <c r="AK148">
        <f t="shared" si="13"/>
        <v>0</v>
      </c>
      <c r="AL148">
        <f t="shared" si="13"/>
        <v>0</v>
      </c>
      <c r="AM148">
        <f t="shared" si="13"/>
        <v>0</v>
      </c>
      <c r="AN148">
        <f t="shared" si="13"/>
        <v>0</v>
      </c>
      <c r="AO148">
        <f t="shared" si="13"/>
        <v>0</v>
      </c>
      <c r="AP148">
        <f t="shared" si="13"/>
        <v>0</v>
      </c>
      <c r="AQ148">
        <f t="shared" si="13"/>
        <v>0</v>
      </c>
      <c r="AR148">
        <f t="shared" si="13"/>
        <v>0</v>
      </c>
      <c r="AS148">
        <f t="shared" si="13"/>
        <v>0</v>
      </c>
      <c r="AT148">
        <f t="shared" si="13"/>
        <v>0</v>
      </c>
      <c r="AU148">
        <f t="shared" si="13"/>
        <v>0</v>
      </c>
      <c r="AV148">
        <f t="shared" si="13"/>
        <v>0</v>
      </c>
      <c r="AW148">
        <f t="shared" si="13"/>
        <v>0</v>
      </c>
      <c r="AX148">
        <f t="shared" si="13"/>
        <v>0</v>
      </c>
    </row>
    <row r="149" spans="1:50" x14ac:dyDescent="0.25">
      <c r="A149" s="10">
        <v>10</v>
      </c>
      <c r="B149" t="s">
        <v>0</v>
      </c>
      <c r="C149">
        <f t="shared" ref="C149:AX149" si="14">IF(C99="O",0,C48)</f>
        <v>0</v>
      </c>
      <c r="D149">
        <f t="shared" si="14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  <c r="O149">
        <f t="shared" si="14"/>
        <v>0</v>
      </c>
      <c r="P149">
        <f t="shared" si="14"/>
        <v>0</v>
      </c>
      <c r="Q149">
        <f t="shared" si="14"/>
        <v>0</v>
      </c>
      <c r="R149">
        <f t="shared" si="14"/>
        <v>0</v>
      </c>
      <c r="S149">
        <f t="shared" si="14"/>
        <v>0</v>
      </c>
      <c r="T149">
        <f t="shared" si="14"/>
        <v>0</v>
      </c>
      <c r="U149">
        <f t="shared" si="14"/>
        <v>0</v>
      </c>
      <c r="V149">
        <f t="shared" si="14"/>
        <v>0</v>
      </c>
      <c r="W149">
        <f t="shared" si="14"/>
        <v>0</v>
      </c>
      <c r="X149">
        <f t="shared" si="14"/>
        <v>0</v>
      </c>
      <c r="Y149">
        <f t="shared" si="14"/>
        <v>0</v>
      </c>
      <c r="Z149">
        <f t="shared" si="14"/>
        <v>0</v>
      </c>
      <c r="AA149">
        <f t="shared" si="14"/>
        <v>0</v>
      </c>
      <c r="AB149">
        <f t="shared" si="14"/>
        <v>0</v>
      </c>
      <c r="AC149">
        <f t="shared" si="14"/>
        <v>0</v>
      </c>
      <c r="AD149">
        <f t="shared" si="14"/>
        <v>0</v>
      </c>
      <c r="AE149">
        <f t="shared" si="14"/>
        <v>0</v>
      </c>
      <c r="AF149">
        <f t="shared" si="14"/>
        <v>0</v>
      </c>
      <c r="AG149">
        <f t="shared" si="14"/>
        <v>0</v>
      </c>
      <c r="AH149">
        <f t="shared" si="14"/>
        <v>0</v>
      </c>
      <c r="AI149">
        <f t="shared" si="14"/>
        <v>0</v>
      </c>
      <c r="AJ149">
        <f t="shared" si="14"/>
        <v>0</v>
      </c>
      <c r="AK149">
        <f t="shared" si="14"/>
        <v>0</v>
      </c>
      <c r="AL149">
        <f t="shared" si="14"/>
        <v>0</v>
      </c>
      <c r="AM149">
        <f t="shared" si="14"/>
        <v>0</v>
      </c>
      <c r="AN149">
        <f t="shared" si="14"/>
        <v>0</v>
      </c>
      <c r="AO149">
        <f t="shared" si="14"/>
        <v>0</v>
      </c>
      <c r="AP149">
        <f t="shared" si="14"/>
        <v>0</v>
      </c>
      <c r="AQ149">
        <f t="shared" si="14"/>
        <v>0</v>
      </c>
      <c r="AR149">
        <f t="shared" si="14"/>
        <v>0</v>
      </c>
      <c r="AS149">
        <f t="shared" si="14"/>
        <v>0</v>
      </c>
      <c r="AT149">
        <f t="shared" si="14"/>
        <v>0</v>
      </c>
      <c r="AU149">
        <f t="shared" si="14"/>
        <v>0</v>
      </c>
      <c r="AV149">
        <f t="shared" si="14"/>
        <v>0</v>
      </c>
      <c r="AW149">
        <f t="shared" si="14"/>
        <v>0</v>
      </c>
      <c r="AX149">
        <f t="shared" si="14"/>
        <v>0</v>
      </c>
    </row>
    <row r="150" spans="1:50" x14ac:dyDescent="0.25">
      <c r="A150" s="10">
        <v>11</v>
      </c>
      <c r="B150" t="s">
        <v>0</v>
      </c>
      <c r="C150">
        <f t="shared" ref="C150:AX150" si="15">IF(C100="O",0,C49)</f>
        <v>0</v>
      </c>
      <c r="D150">
        <f t="shared" si="15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5"/>
        <v>0</v>
      </c>
      <c r="P150">
        <f t="shared" si="15"/>
        <v>0</v>
      </c>
      <c r="Q150">
        <f t="shared" si="15"/>
        <v>0</v>
      </c>
      <c r="R150">
        <f t="shared" si="15"/>
        <v>0</v>
      </c>
      <c r="S150">
        <f t="shared" si="15"/>
        <v>0</v>
      </c>
      <c r="T150">
        <f t="shared" si="15"/>
        <v>0</v>
      </c>
      <c r="U150">
        <f t="shared" si="15"/>
        <v>0</v>
      </c>
      <c r="V150">
        <f t="shared" si="15"/>
        <v>0</v>
      </c>
      <c r="W150">
        <f t="shared" si="15"/>
        <v>0</v>
      </c>
      <c r="X150">
        <f t="shared" si="15"/>
        <v>0</v>
      </c>
      <c r="Y150">
        <f t="shared" si="15"/>
        <v>0</v>
      </c>
      <c r="Z150">
        <f t="shared" si="15"/>
        <v>0</v>
      </c>
      <c r="AA150">
        <f t="shared" si="15"/>
        <v>0</v>
      </c>
      <c r="AB150">
        <f t="shared" si="15"/>
        <v>0</v>
      </c>
      <c r="AC150">
        <f t="shared" si="15"/>
        <v>0</v>
      </c>
      <c r="AD150">
        <f t="shared" si="15"/>
        <v>0</v>
      </c>
      <c r="AE150">
        <f t="shared" si="15"/>
        <v>0</v>
      </c>
      <c r="AF150">
        <f t="shared" si="15"/>
        <v>0</v>
      </c>
      <c r="AG150">
        <f t="shared" si="15"/>
        <v>0</v>
      </c>
      <c r="AH150">
        <f t="shared" si="15"/>
        <v>0</v>
      </c>
      <c r="AI150">
        <f t="shared" si="15"/>
        <v>0</v>
      </c>
      <c r="AJ150">
        <f t="shared" si="15"/>
        <v>0</v>
      </c>
      <c r="AK150">
        <f t="shared" si="15"/>
        <v>0</v>
      </c>
      <c r="AL150">
        <f t="shared" si="15"/>
        <v>0</v>
      </c>
      <c r="AM150">
        <f t="shared" si="15"/>
        <v>0</v>
      </c>
      <c r="AN150">
        <f t="shared" si="15"/>
        <v>0</v>
      </c>
      <c r="AO150">
        <f t="shared" si="15"/>
        <v>0</v>
      </c>
      <c r="AP150">
        <f t="shared" si="15"/>
        <v>0</v>
      </c>
      <c r="AQ150">
        <f t="shared" si="15"/>
        <v>0</v>
      </c>
      <c r="AR150">
        <f t="shared" si="15"/>
        <v>0</v>
      </c>
      <c r="AS150">
        <f t="shared" si="15"/>
        <v>0</v>
      </c>
      <c r="AT150">
        <f t="shared" si="15"/>
        <v>0</v>
      </c>
      <c r="AU150">
        <f t="shared" si="15"/>
        <v>0</v>
      </c>
      <c r="AV150">
        <f t="shared" si="15"/>
        <v>0</v>
      </c>
      <c r="AW150">
        <f t="shared" si="15"/>
        <v>0</v>
      </c>
      <c r="AX150">
        <f t="shared" si="15"/>
        <v>0</v>
      </c>
    </row>
    <row r="151" spans="1:50" x14ac:dyDescent="0.25">
      <c r="A151" s="10">
        <v>12</v>
      </c>
      <c r="B151" t="s">
        <v>0</v>
      </c>
      <c r="C151">
        <f t="shared" ref="C151:AX151" si="16">IF(C101="O",0,C50)</f>
        <v>0</v>
      </c>
      <c r="D151">
        <f t="shared" si="16"/>
        <v>0</v>
      </c>
      <c r="E151">
        <f t="shared" si="16"/>
        <v>0</v>
      </c>
      <c r="F151">
        <f t="shared" si="16"/>
        <v>0</v>
      </c>
      <c r="G151">
        <f t="shared" si="16"/>
        <v>0</v>
      </c>
      <c r="H151">
        <f t="shared" si="16"/>
        <v>0</v>
      </c>
      <c r="I151">
        <f t="shared" si="16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  <c r="O151">
        <f t="shared" si="16"/>
        <v>0</v>
      </c>
      <c r="P151">
        <f t="shared" si="16"/>
        <v>0</v>
      </c>
      <c r="Q151">
        <f t="shared" si="16"/>
        <v>0</v>
      </c>
      <c r="R151">
        <f t="shared" si="16"/>
        <v>0</v>
      </c>
      <c r="S151">
        <f t="shared" si="16"/>
        <v>0</v>
      </c>
      <c r="T151">
        <f t="shared" si="16"/>
        <v>0</v>
      </c>
      <c r="U151">
        <f t="shared" si="16"/>
        <v>0</v>
      </c>
      <c r="V151">
        <f t="shared" si="16"/>
        <v>0</v>
      </c>
      <c r="W151">
        <f t="shared" si="16"/>
        <v>0</v>
      </c>
      <c r="X151">
        <f t="shared" si="16"/>
        <v>0</v>
      </c>
      <c r="Y151">
        <f t="shared" si="16"/>
        <v>0</v>
      </c>
      <c r="Z151">
        <f t="shared" si="16"/>
        <v>0</v>
      </c>
      <c r="AA151">
        <f t="shared" si="16"/>
        <v>0</v>
      </c>
      <c r="AB151">
        <f t="shared" si="16"/>
        <v>0</v>
      </c>
      <c r="AC151">
        <f t="shared" si="16"/>
        <v>0</v>
      </c>
      <c r="AD151">
        <f t="shared" si="16"/>
        <v>0</v>
      </c>
      <c r="AE151">
        <f t="shared" si="16"/>
        <v>0</v>
      </c>
      <c r="AF151">
        <f t="shared" si="16"/>
        <v>0</v>
      </c>
      <c r="AG151">
        <f t="shared" si="16"/>
        <v>0</v>
      </c>
      <c r="AH151">
        <f t="shared" si="16"/>
        <v>0</v>
      </c>
      <c r="AI151">
        <f t="shared" si="16"/>
        <v>0</v>
      </c>
      <c r="AJ151">
        <f t="shared" si="16"/>
        <v>0</v>
      </c>
      <c r="AK151">
        <f t="shared" si="16"/>
        <v>0</v>
      </c>
      <c r="AL151">
        <f t="shared" si="16"/>
        <v>0</v>
      </c>
      <c r="AM151">
        <f t="shared" si="16"/>
        <v>0</v>
      </c>
      <c r="AN151">
        <f t="shared" si="16"/>
        <v>0</v>
      </c>
      <c r="AO151">
        <f t="shared" si="16"/>
        <v>0</v>
      </c>
      <c r="AP151">
        <f t="shared" si="16"/>
        <v>0</v>
      </c>
      <c r="AQ151">
        <f t="shared" si="16"/>
        <v>0</v>
      </c>
      <c r="AR151">
        <f t="shared" si="16"/>
        <v>0</v>
      </c>
      <c r="AS151">
        <f t="shared" si="16"/>
        <v>0</v>
      </c>
      <c r="AT151">
        <f t="shared" si="16"/>
        <v>0</v>
      </c>
      <c r="AU151">
        <f t="shared" si="16"/>
        <v>0</v>
      </c>
      <c r="AV151">
        <f t="shared" si="16"/>
        <v>0</v>
      </c>
      <c r="AW151">
        <f t="shared" si="16"/>
        <v>0</v>
      </c>
      <c r="AX151">
        <f t="shared" si="16"/>
        <v>0</v>
      </c>
    </row>
    <row r="152" spans="1:50" x14ac:dyDescent="0.25">
      <c r="A152" s="10">
        <v>13</v>
      </c>
      <c r="B152" t="s">
        <v>0</v>
      </c>
      <c r="C152">
        <f t="shared" ref="C152:AX152" si="17">IF(C102="O",0,C51)</f>
        <v>0</v>
      </c>
      <c r="D152">
        <f t="shared" si="17"/>
        <v>0</v>
      </c>
      <c r="E152">
        <f t="shared" si="17"/>
        <v>0</v>
      </c>
      <c r="F152">
        <f t="shared" si="17"/>
        <v>0</v>
      </c>
      <c r="G152">
        <f t="shared" si="17"/>
        <v>0</v>
      </c>
      <c r="H152">
        <f t="shared" si="17"/>
        <v>0</v>
      </c>
      <c r="I152">
        <f t="shared" si="17"/>
        <v>0</v>
      </c>
      <c r="J152">
        <f t="shared" si="17"/>
        <v>0</v>
      </c>
      <c r="K152">
        <f t="shared" si="17"/>
        <v>0</v>
      </c>
      <c r="L152">
        <f t="shared" si="17"/>
        <v>0</v>
      </c>
      <c r="M152">
        <f t="shared" si="17"/>
        <v>0</v>
      </c>
      <c r="N152">
        <f t="shared" si="17"/>
        <v>0</v>
      </c>
      <c r="O152">
        <f t="shared" si="17"/>
        <v>0</v>
      </c>
      <c r="P152">
        <f t="shared" si="17"/>
        <v>0</v>
      </c>
      <c r="Q152">
        <f t="shared" si="17"/>
        <v>0</v>
      </c>
      <c r="R152">
        <f t="shared" si="17"/>
        <v>0</v>
      </c>
      <c r="S152">
        <f t="shared" si="17"/>
        <v>0</v>
      </c>
      <c r="T152">
        <f t="shared" si="17"/>
        <v>0</v>
      </c>
      <c r="U152">
        <f t="shared" si="17"/>
        <v>0</v>
      </c>
      <c r="V152">
        <f t="shared" si="17"/>
        <v>0</v>
      </c>
      <c r="W152">
        <f t="shared" si="17"/>
        <v>0</v>
      </c>
      <c r="X152">
        <f t="shared" si="17"/>
        <v>0</v>
      </c>
      <c r="Y152">
        <f t="shared" si="17"/>
        <v>0</v>
      </c>
      <c r="Z152">
        <f t="shared" si="17"/>
        <v>0</v>
      </c>
      <c r="AA152">
        <f t="shared" si="17"/>
        <v>0</v>
      </c>
      <c r="AB152">
        <f t="shared" si="17"/>
        <v>0</v>
      </c>
      <c r="AC152">
        <f t="shared" si="17"/>
        <v>0</v>
      </c>
      <c r="AD152">
        <f t="shared" si="17"/>
        <v>0</v>
      </c>
      <c r="AE152">
        <f t="shared" si="17"/>
        <v>0</v>
      </c>
      <c r="AF152">
        <f t="shared" si="17"/>
        <v>0</v>
      </c>
      <c r="AG152">
        <f t="shared" si="17"/>
        <v>0</v>
      </c>
      <c r="AH152">
        <f t="shared" si="17"/>
        <v>0</v>
      </c>
      <c r="AI152">
        <f t="shared" si="17"/>
        <v>0</v>
      </c>
      <c r="AJ152">
        <f t="shared" si="17"/>
        <v>0</v>
      </c>
      <c r="AK152">
        <f t="shared" si="17"/>
        <v>0</v>
      </c>
      <c r="AL152">
        <f t="shared" si="17"/>
        <v>0</v>
      </c>
      <c r="AM152">
        <f t="shared" si="17"/>
        <v>0</v>
      </c>
      <c r="AN152">
        <f t="shared" si="17"/>
        <v>0</v>
      </c>
      <c r="AO152">
        <f t="shared" si="17"/>
        <v>0</v>
      </c>
      <c r="AP152">
        <f t="shared" si="17"/>
        <v>0</v>
      </c>
      <c r="AQ152">
        <f t="shared" si="17"/>
        <v>0</v>
      </c>
      <c r="AR152">
        <f t="shared" si="17"/>
        <v>0</v>
      </c>
      <c r="AS152">
        <f t="shared" si="17"/>
        <v>0</v>
      </c>
      <c r="AT152">
        <f t="shared" si="17"/>
        <v>0</v>
      </c>
      <c r="AU152">
        <f t="shared" si="17"/>
        <v>0</v>
      </c>
      <c r="AV152">
        <f t="shared" si="17"/>
        <v>0</v>
      </c>
      <c r="AW152">
        <f t="shared" si="17"/>
        <v>0</v>
      </c>
      <c r="AX152">
        <f t="shared" si="17"/>
        <v>0</v>
      </c>
    </row>
    <row r="153" spans="1:50" x14ac:dyDescent="0.25">
      <c r="A153" s="10">
        <v>14</v>
      </c>
      <c r="B153" t="s">
        <v>0</v>
      </c>
      <c r="C153">
        <f t="shared" ref="C153:AX153" si="18">IF(C103="O",0,C52)</f>
        <v>0</v>
      </c>
      <c r="D153">
        <f t="shared" si="18"/>
        <v>0</v>
      </c>
      <c r="E153">
        <f t="shared" si="18"/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  <c r="O153">
        <f t="shared" si="18"/>
        <v>0</v>
      </c>
      <c r="P153">
        <f t="shared" si="18"/>
        <v>0</v>
      </c>
      <c r="Q153">
        <f t="shared" si="18"/>
        <v>0</v>
      </c>
      <c r="R153">
        <f t="shared" si="18"/>
        <v>0</v>
      </c>
      <c r="S153">
        <f t="shared" si="18"/>
        <v>0</v>
      </c>
      <c r="T153">
        <f t="shared" si="18"/>
        <v>0</v>
      </c>
      <c r="U153">
        <f t="shared" si="18"/>
        <v>0</v>
      </c>
      <c r="V153">
        <f t="shared" si="18"/>
        <v>0</v>
      </c>
      <c r="W153">
        <f t="shared" si="18"/>
        <v>0</v>
      </c>
      <c r="X153">
        <f t="shared" si="18"/>
        <v>0</v>
      </c>
      <c r="Y153">
        <f t="shared" si="18"/>
        <v>0</v>
      </c>
      <c r="Z153">
        <f t="shared" si="18"/>
        <v>0</v>
      </c>
      <c r="AA153">
        <f t="shared" si="18"/>
        <v>0</v>
      </c>
      <c r="AB153">
        <f t="shared" si="18"/>
        <v>0</v>
      </c>
      <c r="AC153">
        <f t="shared" si="18"/>
        <v>0</v>
      </c>
      <c r="AD153">
        <f t="shared" si="18"/>
        <v>0</v>
      </c>
      <c r="AE153">
        <f t="shared" si="18"/>
        <v>0</v>
      </c>
      <c r="AF153">
        <f t="shared" si="18"/>
        <v>0</v>
      </c>
      <c r="AG153">
        <f t="shared" si="18"/>
        <v>0</v>
      </c>
      <c r="AH153">
        <f t="shared" si="18"/>
        <v>0</v>
      </c>
      <c r="AI153">
        <f t="shared" si="18"/>
        <v>0</v>
      </c>
      <c r="AJ153">
        <f t="shared" si="18"/>
        <v>0</v>
      </c>
      <c r="AK153">
        <f t="shared" si="18"/>
        <v>0</v>
      </c>
      <c r="AL153">
        <f t="shared" si="18"/>
        <v>0</v>
      </c>
      <c r="AM153">
        <f t="shared" si="18"/>
        <v>0</v>
      </c>
      <c r="AN153">
        <f t="shared" si="18"/>
        <v>0</v>
      </c>
      <c r="AO153">
        <f t="shared" si="18"/>
        <v>0</v>
      </c>
      <c r="AP153">
        <f t="shared" si="18"/>
        <v>0</v>
      </c>
      <c r="AQ153">
        <f t="shared" si="18"/>
        <v>0</v>
      </c>
      <c r="AR153">
        <f t="shared" si="18"/>
        <v>0</v>
      </c>
      <c r="AS153">
        <f t="shared" si="18"/>
        <v>0</v>
      </c>
      <c r="AT153">
        <f t="shared" si="18"/>
        <v>0</v>
      </c>
      <c r="AU153">
        <f t="shared" si="18"/>
        <v>0</v>
      </c>
      <c r="AV153">
        <f t="shared" si="18"/>
        <v>0</v>
      </c>
      <c r="AW153">
        <f t="shared" si="18"/>
        <v>0</v>
      </c>
      <c r="AX153">
        <f t="shared" si="18"/>
        <v>0</v>
      </c>
    </row>
    <row r="154" spans="1:50" x14ac:dyDescent="0.25">
      <c r="A154" s="10">
        <v>15</v>
      </c>
      <c r="B154" t="s">
        <v>0</v>
      </c>
      <c r="C154">
        <f t="shared" ref="C154:AX154" si="19">IF(C104="O",0,C53)</f>
        <v>0</v>
      </c>
      <c r="D154">
        <f t="shared" si="19"/>
        <v>0</v>
      </c>
      <c r="E154">
        <f t="shared" si="19"/>
        <v>0</v>
      </c>
      <c r="F154">
        <f t="shared" si="19"/>
        <v>0</v>
      </c>
      <c r="G154">
        <f t="shared" si="19"/>
        <v>0</v>
      </c>
      <c r="H154">
        <f t="shared" si="19"/>
        <v>0</v>
      </c>
      <c r="I154">
        <f t="shared" si="19"/>
        <v>0</v>
      </c>
      <c r="J154">
        <f t="shared" si="19"/>
        <v>0</v>
      </c>
      <c r="K154">
        <f t="shared" si="19"/>
        <v>0</v>
      </c>
      <c r="L154">
        <f t="shared" si="19"/>
        <v>0</v>
      </c>
      <c r="M154">
        <f t="shared" si="19"/>
        <v>0</v>
      </c>
      <c r="N154">
        <f t="shared" si="19"/>
        <v>0</v>
      </c>
      <c r="O154">
        <f t="shared" si="19"/>
        <v>0</v>
      </c>
      <c r="P154">
        <f t="shared" si="19"/>
        <v>0</v>
      </c>
      <c r="Q154">
        <f t="shared" si="19"/>
        <v>171</v>
      </c>
      <c r="R154">
        <f t="shared" si="19"/>
        <v>0</v>
      </c>
      <c r="S154">
        <f t="shared" si="19"/>
        <v>0</v>
      </c>
      <c r="T154">
        <f t="shared" si="19"/>
        <v>0</v>
      </c>
      <c r="U154">
        <f t="shared" si="19"/>
        <v>0</v>
      </c>
      <c r="V154">
        <f t="shared" si="19"/>
        <v>0</v>
      </c>
      <c r="W154">
        <f t="shared" si="19"/>
        <v>0</v>
      </c>
      <c r="X154">
        <f t="shared" si="19"/>
        <v>0</v>
      </c>
      <c r="Y154">
        <f t="shared" si="19"/>
        <v>0</v>
      </c>
      <c r="Z154">
        <f t="shared" si="19"/>
        <v>0</v>
      </c>
      <c r="AA154">
        <f t="shared" si="19"/>
        <v>0</v>
      </c>
      <c r="AB154">
        <f t="shared" si="19"/>
        <v>0</v>
      </c>
      <c r="AC154">
        <f t="shared" si="19"/>
        <v>0</v>
      </c>
      <c r="AD154">
        <f t="shared" si="19"/>
        <v>0</v>
      </c>
      <c r="AE154">
        <f t="shared" si="19"/>
        <v>0</v>
      </c>
      <c r="AF154">
        <f t="shared" si="19"/>
        <v>0</v>
      </c>
      <c r="AG154">
        <f t="shared" si="19"/>
        <v>0</v>
      </c>
      <c r="AH154">
        <f t="shared" si="19"/>
        <v>0</v>
      </c>
      <c r="AI154">
        <f t="shared" si="19"/>
        <v>0</v>
      </c>
      <c r="AJ154">
        <f t="shared" si="19"/>
        <v>0</v>
      </c>
      <c r="AK154">
        <f t="shared" si="19"/>
        <v>0</v>
      </c>
      <c r="AL154">
        <f t="shared" si="19"/>
        <v>0</v>
      </c>
      <c r="AM154">
        <f t="shared" si="19"/>
        <v>0</v>
      </c>
      <c r="AN154">
        <f t="shared" si="19"/>
        <v>0</v>
      </c>
      <c r="AO154">
        <f t="shared" si="19"/>
        <v>0</v>
      </c>
      <c r="AP154">
        <f t="shared" si="19"/>
        <v>0</v>
      </c>
      <c r="AQ154">
        <f t="shared" si="19"/>
        <v>0</v>
      </c>
      <c r="AR154">
        <f t="shared" si="19"/>
        <v>0</v>
      </c>
      <c r="AS154">
        <f t="shared" si="19"/>
        <v>0</v>
      </c>
      <c r="AT154">
        <f t="shared" si="19"/>
        <v>0</v>
      </c>
      <c r="AU154">
        <f t="shared" si="19"/>
        <v>0</v>
      </c>
      <c r="AV154">
        <f t="shared" si="19"/>
        <v>0</v>
      </c>
      <c r="AW154">
        <f t="shared" si="19"/>
        <v>0</v>
      </c>
      <c r="AX154">
        <f t="shared" si="19"/>
        <v>0</v>
      </c>
    </row>
    <row r="155" spans="1:50" x14ac:dyDescent="0.25">
      <c r="A155" s="10">
        <v>16</v>
      </c>
      <c r="B155" t="s">
        <v>0</v>
      </c>
      <c r="C155">
        <f t="shared" ref="C155:AX155" si="20">IF(C105="O",0,C54)</f>
        <v>0</v>
      </c>
      <c r="D155">
        <f t="shared" si="20"/>
        <v>0</v>
      </c>
      <c r="E155">
        <f t="shared" si="20"/>
        <v>0</v>
      </c>
      <c r="F155">
        <f t="shared" si="20"/>
        <v>0</v>
      </c>
      <c r="G155">
        <f t="shared" si="20"/>
        <v>0</v>
      </c>
      <c r="H155">
        <f t="shared" si="20"/>
        <v>0</v>
      </c>
      <c r="I155">
        <f t="shared" si="20"/>
        <v>0</v>
      </c>
      <c r="J155">
        <f t="shared" si="20"/>
        <v>0</v>
      </c>
      <c r="K155">
        <f t="shared" si="20"/>
        <v>0</v>
      </c>
      <c r="L155">
        <f t="shared" si="20"/>
        <v>0</v>
      </c>
      <c r="M155">
        <f t="shared" si="20"/>
        <v>0</v>
      </c>
      <c r="N155">
        <f t="shared" si="20"/>
        <v>0</v>
      </c>
      <c r="O155">
        <f t="shared" si="20"/>
        <v>0</v>
      </c>
      <c r="P155">
        <f t="shared" si="20"/>
        <v>109</v>
      </c>
      <c r="Q155">
        <f t="shared" si="20"/>
        <v>139</v>
      </c>
      <c r="R155">
        <f t="shared" si="20"/>
        <v>0</v>
      </c>
      <c r="S155">
        <f t="shared" si="20"/>
        <v>0</v>
      </c>
      <c r="T155">
        <f t="shared" si="20"/>
        <v>0</v>
      </c>
      <c r="U155">
        <f t="shared" si="20"/>
        <v>0</v>
      </c>
      <c r="V155">
        <f t="shared" si="20"/>
        <v>0</v>
      </c>
      <c r="W155">
        <f t="shared" si="20"/>
        <v>0</v>
      </c>
      <c r="X155">
        <f t="shared" si="20"/>
        <v>0</v>
      </c>
      <c r="Y155">
        <f t="shared" si="20"/>
        <v>0</v>
      </c>
      <c r="Z155">
        <f t="shared" si="20"/>
        <v>0</v>
      </c>
      <c r="AA155">
        <f t="shared" si="20"/>
        <v>0</v>
      </c>
      <c r="AB155">
        <f t="shared" si="20"/>
        <v>0</v>
      </c>
      <c r="AC155">
        <f t="shared" si="20"/>
        <v>0</v>
      </c>
      <c r="AD155">
        <f t="shared" si="20"/>
        <v>0</v>
      </c>
      <c r="AE155">
        <f t="shared" si="20"/>
        <v>0</v>
      </c>
      <c r="AF155">
        <f t="shared" si="20"/>
        <v>0</v>
      </c>
      <c r="AG155">
        <f t="shared" si="20"/>
        <v>0</v>
      </c>
      <c r="AH155">
        <f t="shared" si="20"/>
        <v>0</v>
      </c>
      <c r="AI155">
        <f t="shared" si="20"/>
        <v>0</v>
      </c>
      <c r="AJ155">
        <f t="shared" si="20"/>
        <v>0</v>
      </c>
      <c r="AK155">
        <f t="shared" si="20"/>
        <v>0</v>
      </c>
      <c r="AL155">
        <f t="shared" si="20"/>
        <v>0</v>
      </c>
      <c r="AM155">
        <f t="shared" si="20"/>
        <v>0</v>
      </c>
      <c r="AN155">
        <f t="shared" si="20"/>
        <v>0</v>
      </c>
      <c r="AO155">
        <f t="shared" si="20"/>
        <v>0</v>
      </c>
      <c r="AP155">
        <f t="shared" si="20"/>
        <v>0</v>
      </c>
      <c r="AQ155">
        <f t="shared" si="20"/>
        <v>0</v>
      </c>
      <c r="AR155">
        <f t="shared" si="20"/>
        <v>0</v>
      </c>
      <c r="AS155">
        <f t="shared" si="20"/>
        <v>0</v>
      </c>
      <c r="AT155">
        <f t="shared" si="20"/>
        <v>0</v>
      </c>
      <c r="AU155">
        <f t="shared" si="20"/>
        <v>0</v>
      </c>
      <c r="AV155">
        <f t="shared" si="20"/>
        <v>0</v>
      </c>
      <c r="AW155">
        <f t="shared" si="20"/>
        <v>0</v>
      </c>
      <c r="AX155">
        <f t="shared" si="20"/>
        <v>0</v>
      </c>
    </row>
    <row r="156" spans="1:50" x14ac:dyDescent="0.25">
      <c r="A156" s="10">
        <v>17</v>
      </c>
      <c r="B156" t="s">
        <v>0</v>
      </c>
      <c r="C156">
        <f t="shared" ref="C156:AX156" si="21">IF(C106="O",0,C55)</f>
        <v>0</v>
      </c>
      <c r="D156">
        <f t="shared" si="21"/>
        <v>0</v>
      </c>
      <c r="E156">
        <f t="shared" si="21"/>
        <v>0</v>
      </c>
      <c r="F156">
        <f t="shared" si="21"/>
        <v>0</v>
      </c>
      <c r="G156">
        <f t="shared" si="21"/>
        <v>0</v>
      </c>
      <c r="H156">
        <f t="shared" si="21"/>
        <v>0</v>
      </c>
      <c r="I156">
        <f t="shared" si="21"/>
        <v>0</v>
      </c>
      <c r="J156">
        <f t="shared" si="21"/>
        <v>0</v>
      </c>
      <c r="K156">
        <f t="shared" si="21"/>
        <v>0</v>
      </c>
      <c r="L156">
        <f t="shared" si="21"/>
        <v>0</v>
      </c>
      <c r="M156">
        <f t="shared" si="21"/>
        <v>0</v>
      </c>
      <c r="N156">
        <f t="shared" si="21"/>
        <v>0</v>
      </c>
      <c r="O156">
        <f t="shared" si="21"/>
        <v>0</v>
      </c>
      <c r="P156">
        <f t="shared" si="21"/>
        <v>74</v>
      </c>
      <c r="Q156">
        <f t="shared" si="21"/>
        <v>0</v>
      </c>
      <c r="R156">
        <f t="shared" si="21"/>
        <v>0</v>
      </c>
      <c r="S156">
        <f t="shared" si="21"/>
        <v>0</v>
      </c>
      <c r="T156">
        <f t="shared" si="21"/>
        <v>0</v>
      </c>
      <c r="U156">
        <f t="shared" si="21"/>
        <v>0</v>
      </c>
      <c r="V156">
        <f t="shared" si="21"/>
        <v>0</v>
      </c>
      <c r="W156">
        <f t="shared" si="21"/>
        <v>0</v>
      </c>
      <c r="X156">
        <f t="shared" si="21"/>
        <v>0</v>
      </c>
      <c r="Y156">
        <f t="shared" si="21"/>
        <v>0</v>
      </c>
      <c r="Z156">
        <f t="shared" si="21"/>
        <v>0</v>
      </c>
      <c r="AA156">
        <f t="shared" si="21"/>
        <v>0</v>
      </c>
      <c r="AB156">
        <f t="shared" si="21"/>
        <v>0</v>
      </c>
      <c r="AC156">
        <f t="shared" si="21"/>
        <v>0</v>
      </c>
      <c r="AD156">
        <f t="shared" si="21"/>
        <v>0</v>
      </c>
      <c r="AE156">
        <f t="shared" si="21"/>
        <v>0</v>
      </c>
      <c r="AF156">
        <f t="shared" si="21"/>
        <v>0</v>
      </c>
      <c r="AG156">
        <f t="shared" si="21"/>
        <v>0</v>
      </c>
      <c r="AH156">
        <f t="shared" si="21"/>
        <v>0</v>
      </c>
      <c r="AI156">
        <f t="shared" si="21"/>
        <v>0</v>
      </c>
      <c r="AJ156">
        <f t="shared" si="21"/>
        <v>0</v>
      </c>
      <c r="AK156">
        <f t="shared" si="21"/>
        <v>0</v>
      </c>
      <c r="AL156">
        <f t="shared" si="21"/>
        <v>0</v>
      </c>
      <c r="AM156">
        <f t="shared" si="21"/>
        <v>0</v>
      </c>
      <c r="AN156">
        <f t="shared" si="21"/>
        <v>0</v>
      </c>
      <c r="AO156">
        <f t="shared" si="21"/>
        <v>0</v>
      </c>
      <c r="AP156">
        <f t="shared" si="21"/>
        <v>0</v>
      </c>
      <c r="AQ156">
        <f t="shared" si="21"/>
        <v>0</v>
      </c>
      <c r="AR156">
        <f t="shared" si="21"/>
        <v>0</v>
      </c>
      <c r="AS156">
        <f t="shared" si="21"/>
        <v>0</v>
      </c>
      <c r="AT156">
        <f t="shared" si="21"/>
        <v>0</v>
      </c>
      <c r="AU156">
        <f t="shared" si="21"/>
        <v>0</v>
      </c>
      <c r="AV156">
        <f t="shared" si="21"/>
        <v>0</v>
      </c>
      <c r="AW156">
        <f t="shared" si="21"/>
        <v>0</v>
      </c>
      <c r="AX156">
        <f t="shared" si="21"/>
        <v>0</v>
      </c>
    </row>
    <row r="157" spans="1:50" x14ac:dyDescent="0.25">
      <c r="A157" s="10">
        <v>18</v>
      </c>
      <c r="B157" t="s">
        <v>0</v>
      </c>
      <c r="C157">
        <f t="shared" ref="C157:AX157" si="22">IF(C107="O",0,C56)</f>
        <v>0</v>
      </c>
      <c r="D157">
        <f t="shared" si="22"/>
        <v>0</v>
      </c>
      <c r="E157">
        <f t="shared" si="22"/>
        <v>0</v>
      </c>
      <c r="F157">
        <f t="shared" si="22"/>
        <v>0</v>
      </c>
      <c r="G157">
        <f t="shared" si="22"/>
        <v>0</v>
      </c>
      <c r="H157">
        <f t="shared" si="22"/>
        <v>0</v>
      </c>
      <c r="I157">
        <f t="shared" si="22"/>
        <v>0</v>
      </c>
      <c r="J157">
        <f t="shared" si="22"/>
        <v>0</v>
      </c>
      <c r="K157">
        <f t="shared" si="22"/>
        <v>0</v>
      </c>
      <c r="L157">
        <f t="shared" si="22"/>
        <v>0</v>
      </c>
      <c r="M157">
        <f t="shared" si="22"/>
        <v>0</v>
      </c>
      <c r="N157">
        <f t="shared" si="22"/>
        <v>0</v>
      </c>
      <c r="O157">
        <f t="shared" si="22"/>
        <v>47</v>
      </c>
      <c r="P157">
        <f t="shared" si="22"/>
        <v>57</v>
      </c>
      <c r="Q157">
        <f t="shared" si="22"/>
        <v>0</v>
      </c>
      <c r="R157">
        <f t="shared" si="22"/>
        <v>0</v>
      </c>
      <c r="S157">
        <f t="shared" si="22"/>
        <v>0</v>
      </c>
      <c r="T157">
        <f t="shared" si="22"/>
        <v>0</v>
      </c>
      <c r="U157">
        <f t="shared" si="22"/>
        <v>0</v>
      </c>
      <c r="V157">
        <f t="shared" si="22"/>
        <v>0</v>
      </c>
      <c r="W157">
        <f t="shared" si="22"/>
        <v>0</v>
      </c>
      <c r="X157">
        <f t="shared" si="22"/>
        <v>0</v>
      </c>
      <c r="Y157">
        <f t="shared" si="22"/>
        <v>0</v>
      </c>
      <c r="Z157">
        <f t="shared" si="22"/>
        <v>0</v>
      </c>
      <c r="AA157">
        <f t="shared" si="22"/>
        <v>0</v>
      </c>
      <c r="AB157">
        <f t="shared" si="22"/>
        <v>0</v>
      </c>
      <c r="AC157">
        <f t="shared" si="22"/>
        <v>0</v>
      </c>
      <c r="AD157">
        <f t="shared" si="22"/>
        <v>0</v>
      </c>
      <c r="AE157">
        <f t="shared" si="22"/>
        <v>0</v>
      </c>
      <c r="AF157">
        <f t="shared" si="22"/>
        <v>0</v>
      </c>
      <c r="AG157">
        <f t="shared" si="22"/>
        <v>0</v>
      </c>
      <c r="AH157">
        <f t="shared" si="22"/>
        <v>0</v>
      </c>
      <c r="AI157">
        <f t="shared" si="22"/>
        <v>0</v>
      </c>
      <c r="AJ157">
        <f t="shared" si="22"/>
        <v>0</v>
      </c>
      <c r="AK157">
        <f t="shared" si="22"/>
        <v>0</v>
      </c>
      <c r="AL157">
        <f t="shared" si="22"/>
        <v>0</v>
      </c>
      <c r="AM157">
        <f t="shared" si="22"/>
        <v>0</v>
      </c>
      <c r="AN157">
        <f t="shared" si="22"/>
        <v>0</v>
      </c>
      <c r="AO157">
        <f t="shared" si="22"/>
        <v>0</v>
      </c>
      <c r="AP157">
        <f t="shared" si="22"/>
        <v>0</v>
      </c>
      <c r="AQ157">
        <f t="shared" si="22"/>
        <v>0</v>
      </c>
      <c r="AR157">
        <f t="shared" si="22"/>
        <v>0</v>
      </c>
      <c r="AS157">
        <f t="shared" si="22"/>
        <v>0</v>
      </c>
      <c r="AT157">
        <f t="shared" si="22"/>
        <v>0</v>
      </c>
      <c r="AU157">
        <f t="shared" si="22"/>
        <v>0</v>
      </c>
      <c r="AV157">
        <f t="shared" si="22"/>
        <v>0</v>
      </c>
      <c r="AW157">
        <f t="shared" si="22"/>
        <v>0</v>
      </c>
      <c r="AX157">
        <f t="shared" si="22"/>
        <v>0</v>
      </c>
    </row>
    <row r="158" spans="1:50" x14ac:dyDescent="0.25">
      <c r="A158" s="10">
        <v>19</v>
      </c>
      <c r="B158" t="s">
        <v>0</v>
      </c>
      <c r="C158">
        <f t="shared" ref="C158:AX158" si="23">IF(C108="O",0,C57)</f>
        <v>0</v>
      </c>
      <c r="D158">
        <f t="shared" si="23"/>
        <v>0</v>
      </c>
      <c r="E158">
        <f t="shared" si="23"/>
        <v>0</v>
      </c>
      <c r="F158">
        <f t="shared" si="23"/>
        <v>0</v>
      </c>
      <c r="G158">
        <f t="shared" si="23"/>
        <v>0</v>
      </c>
      <c r="H158">
        <f t="shared" si="23"/>
        <v>0</v>
      </c>
      <c r="I158">
        <f t="shared" si="23"/>
        <v>0</v>
      </c>
      <c r="J158">
        <f t="shared" si="23"/>
        <v>0</v>
      </c>
      <c r="K158">
        <f t="shared" si="23"/>
        <v>0</v>
      </c>
      <c r="L158">
        <f t="shared" si="23"/>
        <v>0</v>
      </c>
      <c r="M158">
        <f t="shared" si="23"/>
        <v>0</v>
      </c>
      <c r="N158">
        <f t="shared" si="23"/>
        <v>0</v>
      </c>
      <c r="O158">
        <f t="shared" si="23"/>
        <v>33</v>
      </c>
      <c r="P158">
        <f t="shared" si="23"/>
        <v>0</v>
      </c>
      <c r="Q158">
        <f t="shared" si="23"/>
        <v>0</v>
      </c>
      <c r="R158">
        <f t="shared" si="23"/>
        <v>0</v>
      </c>
      <c r="S158">
        <f t="shared" si="23"/>
        <v>0</v>
      </c>
      <c r="T158">
        <f t="shared" si="23"/>
        <v>0</v>
      </c>
      <c r="U158">
        <f t="shared" si="23"/>
        <v>0</v>
      </c>
      <c r="V158">
        <f t="shared" si="23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3"/>
        <v>0</v>
      </c>
      <c r="AD158">
        <f t="shared" si="23"/>
        <v>0</v>
      </c>
      <c r="AE158">
        <f t="shared" si="23"/>
        <v>0</v>
      </c>
      <c r="AF158">
        <f t="shared" si="23"/>
        <v>0</v>
      </c>
      <c r="AG158">
        <f t="shared" si="23"/>
        <v>0</v>
      </c>
      <c r="AH158">
        <f t="shared" si="23"/>
        <v>0</v>
      </c>
      <c r="AI158">
        <f t="shared" si="23"/>
        <v>0</v>
      </c>
      <c r="AJ158">
        <f t="shared" si="23"/>
        <v>0</v>
      </c>
      <c r="AK158">
        <f t="shared" si="23"/>
        <v>0</v>
      </c>
      <c r="AL158">
        <f t="shared" si="23"/>
        <v>0</v>
      </c>
      <c r="AM158">
        <f t="shared" si="23"/>
        <v>0</v>
      </c>
      <c r="AN158">
        <f t="shared" si="23"/>
        <v>0</v>
      </c>
      <c r="AO158">
        <f t="shared" si="23"/>
        <v>0</v>
      </c>
      <c r="AP158">
        <f t="shared" si="23"/>
        <v>0</v>
      </c>
      <c r="AQ158">
        <f t="shared" si="23"/>
        <v>0</v>
      </c>
      <c r="AR158">
        <f t="shared" si="23"/>
        <v>0</v>
      </c>
      <c r="AS158">
        <f t="shared" si="23"/>
        <v>0</v>
      </c>
      <c r="AT158">
        <f t="shared" si="23"/>
        <v>0</v>
      </c>
      <c r="AU158">
        <f t="shared" si="23"/>
        <v>0</v>
      </c>
      <c r="AV158">
        <f t="shared" si="23"/>
        <v>0</v>
      </c>
      <c r="AW158">
        <f t="shared" si="23"/>
        <v>0</v>
      </c>
      <c r="AX158">
        <f t="shared" si="23"/>
        <v>0</v>
      </c>
    </row>
    <row r="159" spans="1:50" x14ac:dyDescent="0.25">
      <c r="A159" s="10">
        <v>20</v>
      </c>
      <c r="B159" t="s">
        <v>0</v>
      </c>
      <c r="C159">
        <f t="shared" ref="C159:AX159" si="24">IF(C109="O",0,C58)</f>
        <v>0</v>
      </c>
      <c r="D159">
        <f t="shared" si="24"/>
        <v>0</v>
      </c>
      <c r="E159">
        <f t="shared" si="24"/>
        <v>0</v>
      </c>
      <c r="F159">
        <f t="shared" si="24"/>
        <v>0</v>
      </c>
      <c r="G159">
        <f t="shared" si="24"/>
        <v>0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22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4"/>
        <v>0</v>
      </c>
      <c r="V159">
        <f t="shared" si="24"/>
        <v>0</v>
      </c>
      <c r="W159">
        <f t="shared" si="24"/>
        <v>0</v>
      </c>
      <c r="X159">
        <f t="shared" si="24"/>
        <v>0</v>
      </c>
      <c r="Y159">
        <f t="shared" si="24"/>
        <v>0</v>
      </c>
      <c r="Z159">
        <f t="shared" si="24"/>
        <v>0</v>
      </c>
      <c r="AA159">
        <f t="shared" si="24"/>
        <v>0</v>
      </c>
      <c r="AB159">
        <f t="shared" si="24"/>
        <v>0</v>
      </c>
      <c r="AC159">
        <f t="shared" si="24"/>
        <v>0</v>
      </c>
      <c r="AD159">
        <f t="shared" si="24"/>
        <v>0</v>
      </c>
      <c r="AE159">
        <f t="shared" si="24"/>
        <v>0</v>
      </c>
      <c r="AF159">
        <f t="shared" si="24"/>
        <v>0</v>
      </c>
      <c r="AG159">
        <f t="shared" si="24"/>
        <v>0</v>
      </c>
      <c r="AH159">
        <f t="shared" si="24"/>
        <v>0</v>
      </c>
      <c r="AI159">
        <f t="shared" si="24"/>
        <v>0</v>
      </c>
      <c r="AJ159">
        <f t="shared" si="24"/>
        <v>0</v>
      </c>
      <c r="AK159">
        <f t="shared" si="24"/>
        <v>0</v>
      </c>
      <c r="AL159">
        <f t="shared" si="24"/>
        <v>0</v>
      </c>
      <c r="AM159">
        <f t="shared" si="24"/>
        <v>0</v>
      </c>
      <c r="AN159">
        <f t="shared" si="24"/>
        <v>0</v>
      </c>
      <c r="AO159">
        <f t="shared" si="24"/>
        <v>0</v>
      </c>
      <c r="AP159">
        <f t="shared" si="24"/>
        <v>0</v>
      </c>
      <c r="AQ159">
        <f t="shared" si="24"/>
        <v>0</v>
      </c>
      <c r="AR159">
        <f t="shared" si="24"/>
        <v>0</v>
      </c>
      <c r="AS159">
        <f t="shared" si="24"/>
        <v>0</v>
      </c>
      <c r="AT159">
        <f t="shared" si="24"/>
        <v>0</v>
      </c>
      <c r="AU159">
        <f t="shared" si="24"/>
        <v>0</v>
      </c>
      <c r="AV159">
        <f t="shared" si="24"/>
        <v>0</v>
      </c>
      <c r="AW159">
        <f t="shared" si="24"/>
        <v>0</v>
      </c>
      <c r="AX159">
        <f t="shared" si="24"/>
        <v>0</v>
      </c>
    </row>
    <row r="160" spans="1:50" x14ac:dyDescent="0.25">
      <c r="A160" s="10">
        <v>21</v>
      </c>
      <c r="B160" t="s">
        <v>0</v>
      </c>
      <c r="C160">
        <f t="shared" ref="C160:AX160" si="25">IF(C110="O",0,C59)</f>
        <v>0</v>
      </c>
      <c r="D160">
        <f t="shared" si="25"/>
        <v>0</v>
      </c>
      <c r="E160">
        <f t="shared" si="25"/>
        <v>0</v>
      </c>
      <c r="F160">
        <f t="shared" si="25"/>
        <v>0</v>
      </c>
      <c r="G160">
        <f t="shared" si="25"/>
        <v>0</v>
      </c>
      <c r="H160">
        <f t="shared" si="25"/>
        <v>0</v>
      </c>
      <c r="I160">
        <f t="shared" si="25"/>
        <v>0</v>
      </c>
      <c r="J160">
        <f t="shared" si="25"/>
        <v>0</v>
      </c>
      <c r="K160">
        <f t="shared" si="25"/>
        <v>0</v>
      </c>
      <c r="L160">
        <f t="shared" si="25"/>
        <v>0</v>
      </c>
      <c r="M160">
        <f t="shared" si="25"/>
        <v>0</v>
      </c>
      <c r="N160">
        <f t="shared" si="25"/>
        <v>0</v>
      </c>
      <c r="O160">
        <f t="shared" si="25"/>
        <v>18</v>
      </c>
      <c r="P160">
        <f t="shared" si="25"/>
        <v>0</v>
      </c>
      <c r="Q160">
        <f t="shared" si="25"/>
        <v>0</v>
      </c>
      <c r="R160">
        <f t="shared" si="25"/>
        <v>0</v>
      </c>
      <c r="S160">
        <f t="shared" si="25"/>
        <v>0</v>
      </c>
      <c r="T160">
        <f t="shared" si="25"/>
        <v>0</v>
      </c>
      <c r="U160">
        <f t="shared" si="25"/>
        <v>0</v>
      </c>
      <c r="V160">
        <f t="shared" si="25"/>
        <v>0</v>
      </c>
      <c r="W160">
        <f t="shared" si="25"/>
        <v>0</v>
      </c>
      <c r="X160">
        <f t="shared" si="25"/>
        <v>0</v>
      </c>
      <c r="Y160">
        <f t="shared" si="25"/>
        <v>0</v>
      </c>
      <c r="Z160">
        <f t="shared" si="25"/>
        <v>0</v>
      </c>
      <c r="AA160">
        <f t="shared" si="25"/>
        <v>0</v>
      </c>
      <c r="AB160">
        <f t="shared" si="25"/>
        <v>0</v>
      </c>
      <c r="AC160">
        <f t="shared" si="25"/>
        <v>0</v>
      </c>
      <c r="AD160">
        <f t="shared" si="25"/>
        <v>0</v>
      </c>
      <c r="AE160">
        <f t="shared" si="25"/>
        <v>0</v>
      </c>
      <c r="AF160">
        <f t="shared" si="25"/>
        <v>0</v>
      </c>
      <c r="AG160">
        <f t="shared" si="25"/>
        <v>0</v>
      </c>
      <c r="AH160">
        <f t="shared" si="25"/>
        <v>0</v>
      </c>
      <c r="AI160">
        <f t="shared" si="25"/>
        <v>0</v>
      </c>
      <c r="AJ160">
        <f t="shared" si="25"/>
        <v>0</v>
      </c>
      <c r="AK160">
        <f t="shared" si="25"/>
        <v>0</v>
      </c>
      <c r="AL160">
        <f t="shared" si="25"/>
        <v>0</v>
      </c>
      <c r="AM160">
        <f t="shared" si="25"/>
        <v>0</v>
      </c>
      <c r="AN160">
        <f t="shared" si="25"/>
        <v>0</v>
      </c>
      <c r="AO160">
        <f t="shared" si="25"/>
        <v>0</v>
      </c>
      <c r="AP160">
        <f t="shared" si="25"/>
        <v>0</v>
      </c>
      <c r="AQ160">
        <f t="shared" si="25"/>
        <v>0</v>
      </c>
      <c r="AR160">
        <f t="shared" si="25"/>
        <v>0</v>
      </c>
      <c r="AS160">
        <f t="shared" si="25"/>
        <v>0</v>
      </c>
      <c r="AT160">
        <f t="shared" si="25"/>
        <v>0</v>
      </c>
      <c r="AU160">
        <f t="shared" si="25"/>
        <v>0</v>
      </c>
      <c r="AV160">
        <f t="shared" si="25"/>
        <v>0</v>
      </c>
      <c r="AW160">
        <f t="shared" si="25"/>
        <v>0</v>
      </c>
      <c r="AX160">
        <f t="shared" si="25"/>
        <v>0</v>
      </c>
    </row>
    <row r="161" spans="1:50" x14ac:dyDescent="0.25">
      <c r="A161" s="10">
        <v>22</v>
      </c>
      <c r="B161" t="s">
        <v>0</v>
      </c>
      <c r="C161">
        <f t="shared" ref="C161:AX161" si="26">IF(C111="O",0,C60)</f>
        <v>0</v>
      </c>
      <c r="D161">
        <f t="shared" si="26"/>
        <v>0</v>
      </c>
      <c r="E161">
        <f t="shared" si="26"/>
        <v>0</v>
      </c>
      <c r="F161">
        <f t="shared" si="26"/>
        <v>0</v>
      </c>
      <c r="G161">
        <f t="shared" si="26"/>
        <v>0</v>
      </c>
      <c r="H161">
        <f t="shared" si="26"/>
        <v>0</v>
      </c>
      <c r="I161">
        <f t="shared" si="26"/>
        <v>0</v>
      </c>
      <c r="J161">
        <f t="shared" si="26"/>
        <v>0</v>
      </c>
      <c r="K161">
        <f t="shared" si="26"/>
        <v>0</v>
      </c>
      <c r="L161">
        <f t="shared" si="26"/>
        <v>0</v>
      </c>
      <c r="M161">
        <f t="shared" si="26"/>
        <v>0</v>
      </c>
      <c r="N161">
        <f t="shared" si="26"/>
        <v>0</v>
      </c>
      <c r="O161">
        <f t="shared" si="26"/>
        <v>14</v>
      </c>
      <c r="P161">
        <f t="shared" si="26"/>
        <v>0</v>
      </c>
      <c r="Q161">
        <f t="shared" si="26"/>
        <v>0</v>
      </c>
      <c r="R161">
        <f t="shared" si="26"/>
        <v>0</v>
      </c>
      <c r="S161">
        <f t="shared" si="26"/>
        <v>0</v>
      </c>
      <c r="T161">
        <f t="shared" si="26"/>
        <v>0</v>
      </c>
      <c r="U161">
        <f t="shared" si="26"/>
        <v>0</v>
      </c>
      <c r="V161">
        <f t="shared" si="26"/>
        <v>0</v>
      </c>
      <c r="W161">
        <f t="shared" si="26"/>
        <v>0</v>
      </c>
      <c r="X161">
        <f t="shared" si="26"/>
        <v>0</v>
      </c>
      <c r="Y161">
        <f t="shared" si="26"/>
        <v>0</v>
      </c>
      <c r="Z161">
        <f t="shared" si="26"/>
        <v>0</v>
      </c>
      <c r="AA161">
        <f t="shared" si="26"/>
        <v>0</v>
      </c>
      <c r="AB161">
        <f t="shared" si="26"/>
        <v>0</v>
      </c>
      <c r="AC161">
        <f t="shared" si="26"/>
        <v>0</v>
      </c>
      <c r="AD161">
        <f t="shared" si="26"/>
        <v>0</v>
      </c>
      <c r="AE161">
        <f t="shared" si="26"/>
        <v>0</v>
      </c>
      <c r="AF161">
        <f t="shared" si="26"/>
        <v>0</v>
      </c>
      <c r="AG161">
        <f t="shared" si="26"/>
        <v>0</v>
      </c>
      <c r="AH161">
        <f t="shared" si="26"/>
        <v>0</v>
      </c>
      <c r="AI161">
        <f t="shared" si="26"/>
        <v>0</v>
      </c>
      <c r="AJ161">
        <f t="shared" si="26"/>
        <v>0</v>
      </c>
      <c r="AK161">
        <f t="shared" si="26"/>
        <v>0</v>
      </c>
      <c r="AL161">
        <f t="shared" si="26"/>
        <v>0</v>
      </c>
      <c r="AM161">
        <f t="shared" si="26"/>
        <v>0</v>
      </c>
      <c r="AN161">
        <f t="shared" si="26"/>
        <v>0</v>
      </c>
      <c r="AO161">
        <f t="shared" si="26"/>
        <v>0</v>
      </c>
      <c r="AP161">
        <f t="shared" si="26"/>
        <v>0</v>
      </c>
      <c r="AQ161">
        <f t="shared" si="26"/>
        <v>0</v>
      </c>
      <c r="AR161">
        <f t="shared" si="26"/>
        <v>0</v>
      </c>
      <c r="AS161">
        <f t="shared" si="26"/>
        <v>0</v>
      </c>
      <c r="AT161">
        <f t="shared" si="26"/>
        <v>0</v>
      </c>
      <c r="AU161">
        <f t="shared" si="26"/>
        <v>0</v>
      </c>
      <c r="AV161">
        <f t="shared" si="26"/>
        <v>0</v>
      </c>
      <c r="AW161">
        <f t="shared" si="26"/>
        <v>0</v>
      </c>
      <c r="AX161">
        <f t="shared" si="26"/>
        <v>0</v>
      </c>
    </row>
    <row r="162" spans="1:50" x14ac:dyDescent="0.25">
      <c r="A162" s="10">
        <v>23</v>
      </c>
      <c r="B162" t="s">
        <v>0</v>
      </c>
      <c r="C162">
        <f t="shared" ref="C162:AX162" si="27">IF(C112="O",0,C61)</f>
        <v>0</v>
      </c>
      <c r="D162">
        <f t="shared" si="27"/>
        <v>0</v>
      </c>
      <c r="E162">
        <f t="shared" si="27"/>
        <v>0</v>
      </c>
      <c r="F162">
        <f t="shared" si="27"/>
        <v>0</v>
      </c>
      <c r="G162">
        <f t="shared" si="27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9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7"/>
        <v>0</v>
      </c>
      <c r="T162">
        <f t="shared" si="27"/>
        <v>0</v>
      </c>
      <c r="U162">
        <f t="shared" si="27"/>
        <v>0</v>
      </c>
      <c r="V162">
        <f t="shared" si="27"/>
        <v>0</v>
      </c>
      <c r="W162">
        <f t="shared" si="27"/>
        <v>0</v>
      </c>
      <c r="X162">
        <f t="shared" si="27"/>
        <v>0</v>
      </c>
      <c r="Y162">
        <f t="shared" si="27"/>
        <v>0</v>
      </c>
      <c r="Z162">
        <f t="shared" si="27"/>
        <v>0</v>
      </c>
      <c r="AA162">
        <f t="shared" si="27"/>
        <v>0</v>
      </c>
      <c r="AB162">
        <f t="shared" si="27"/>
        <v>0</v>
      </c>
      <c r="AC162">
        <f t="shared" si="27"/>
        <v>0</v>
      </c>
      <c r="AD162">
        <f t="shared" si="27"/>
        <v>0</v>
      </c>
      <c r="AE162">
        <f t="shared" si="27"/>
        <v>0</v>
      </c>
      <c r="AF162">
        <f t="shared" si="27"/>
        <v>0</v>
      </c>
      <c r="AG162">
        <f t="shared" si="27"/>
        <v>0</v>
      </c>
      <c r="AH162">
        <f t="shared" si="27"/>
        <v>0</v>
      </c>
      <c r="AI162">
        <f t="shared" si="27"/>
        <v>0</v>
      </c>
      <c r="AJ162">
        <f t="shared" si="27"/>
        <v>0</v>
      </c>
      <c r="AK162">
        <f t="shared" si="27"/>
        <v>0</v>
      </c>
      <c r="AL162">
        <f t="shared" si="27"/>
        <v>0</v>
      </c>
      <c r="AM162">
        <f t="shared" si="27"/>
        <v>0</v>
      </c>
      <c r="AN162">
        <f t="shared" si="27"/>
        <v>0</v>
      </c>
      <c r="AO162">
        <f t="shared" si="27"/>
        <v>0</v>
      </c>
      <c r="AP162">
        <f t="shared" si="27"/>
        <v>0</v>
      </c>
      <c r="AQ162">
        <f t="shared" si="27"/>
        <v>0</v>
      </c>
      <c r="AR162">
        <f t="shared" si="27"/>
        <v>0</v>
      </c>
      <c r="AS162">
        <f t="shared" si="27"/>
        <v>0</v>
      </c>
      <c r="AT162">
        <f t="shared" si="27"/>
        <v>0</v>
      </c>
      <c r="AU162">
        <f t="shared" si="27"/>
        <v>0</v>
      </c>
      <c r="AV162">
        <f t="shared" si="27"/>
        <v>0</v>
      </c>
      <c r="AW162">
        <f t="shared" si="27"/>
        <v>0</v>
      </c>
      <c r="AX162">
        <f t="shared" si="27"/>
        <v>0</v>
      </c>
    </row>
    <row r="163" spans="1:50" x14ac:dyDescent="0.25">
      <c r="A163" s="10">
        <v>24</v>
      </c>
      <c r="B163" t="s">
        <v>0</v>
      </c>
      <c r="C163">
        <f t="shared" ref="C163:AX163" si="28">IF(C113="O",0,C62)</f>
        <v>0</v>
      </c>
      <c r="D163">
        <f t="shared" si="28"/>
        <v>0</v>
      </c>
      <c r="E163">
        <f t="shared" si="28"/>
        <v>0</v>
      </c>
      <c r="F163">
        <f t="shared" si="28"/>
        <v>0</v>
      </c>
      <c r="G163">
        <f t="shared" si="28"/>
        <v>0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28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9</v>
      </c>
      <c r="P163">
        <f t="shared" si="28"/>
        <v>0</v>
      </c>
      <c r="Q163">
        <f t="shared" si="28"/>
        <v>0</v>
      </c>
      <c r="R163">
        <f t="shared" si="28"/>
        <v>0</v>
      </c>
      <c r="S163">
        <f t="shared" si="28"/>
        <v>0</v>
      </c>
      <c r="T163">
        <f t="shared" si="28"/>
        <v>0</v>
      </c>
      <c r="U163">
        <f t="shared" si="28"/>
        <v>0</v>
      </c>
      <c r="V163">
        <f t="shared" si="28"/>
        <v>0</v>
      </c>
      <c r="W163">
        <f t="shared" si="28"/>
        <v>0</v>
      </c>
      <c r="X163">
        <f t="shared" si="28"/>
        <v>0</v>
      </c>
      <c r="Y163">
        <f t="shared" si="28"/>
        <v>0</v>
      </c>
      <c r="Z163">
        <f t="shared" si="28"/>
        <v>0</v>
      </c>
      <c r="AA163">
        <f t="shared" si="28"/>
        <v>0</v>
      </c>
      <c r="AB163">
        <f t="shared" si="28"/>
        <v>0</v>
      </c>
      <c r="AC163">
        <f t="shared" si="28"/>
        <v>0</v>
      </c>
      <c r="AD163">
        <f t="shared" si="28"/>
        <v>0</v>
      </c>
      <c r="AE163">
        <f t="shared" si="28"/>
        <v>0</v>
      </c>
      <c r="AF163">
        <f t="shared" si="28"/>
        <v>0</v>
      </c>
      <c r="AG163">
        <f t="shared" si="28"/>
        <v>0</v>
      </c>
      <c r="AH163">
        <f t="shared" si="28"/>
        <v>0</v>
      </c>
      <c r="AI163">
        <f t="shared" si="28"/>
        <v>0</v>
      </c>
      <c r="AJ163">
        <f t="shared" si="28"/>
        <v>0</v>
      </c>
      <c r="AK163">
        <f t="shared" si="28"/>
        <v>0</v>
      </c>
      <c r="AL163">
        <f t="shared" si="28"/>
        <v>0</v>
      </c>
      <c r="AM163">
        <f t="shared" si="28"/>
        <v>0</v>
      </c>
      <c r="AN163">
        <f t="shared" si="28"/>
        <v>0</v>
      </c>
      <c r="AO163">
        <f t="shared" si="28"/>
        <v>0</v>
      </c>
      <c r="AP163">
        <f t="shared" si="28"/>
        <v>0</v>
      </c>
      <c r="AQ163">
        <f t="shared" si="28"/>
        <v>0</v>
      </c>
      <c r="AR163">
        <f t="shared" si="28"/>
        <v>0</v>
      </c>
      <c r="AS163">
        <f t="shared" si="28"/>
        <v>0</v>
      </c>
      <c r="AT163">
        <f t="shared" si="28"/>
        <v>0</v>
      </c>
      <c r="AU163">
        <f t="shared" si="28"/>
        <v>0</v>
      </c>
      <c r="AV163">
        <f t="shared" si="28"/>
        <v>0</v>
      </c>
      <c r="AW163">
        <f t="shared" si="28"/>
        <v>0</v>
      </c>
      <c r="AX163">
        <f t="shared" si="28"/>
        <v>0</v>
      </c>
    </row>
    <row r="164" spans="1:50" x14ac:dyDescent="0.25">
      <c r="A164" s="10">
        <v>25</v>
      </c>
      <c r="B164" t="s">
        <v>0</v>
      </c>
      <c r="C164">
        <f t="shared" ref="C164:AX164" si="29">IF(C114="O",0,C63)</f>
        <v>0</v>
      </c>
      <c r="D164">
        <f t="shared" si="29"/>
        <v>0</v>
      </c>
      <c r="E164">
        <f t="shared" si="29"/>
        <v>0</v>
      </c>
      <c r="F164">
        <f t="shared" si="29"/>
        <v>0</v>
      </c>
      <c r="G164">
        <f t="shared" si="29"/>
        <v>0</v>
      </c>
      <c r="H164">
        <f t="shared" si="29"/>
        <v>0</v>
      </c>
      <c r="I164">
        <f t="shared" si="29"/>
        <v>0</v>
      </c>
      <c r="J164">
        <f t="shared" si="29"/>
        <v>0</v>
      </c>
      <c r="K164">
        <f t="shared" si="29"/>
        <v>0</v>
      </c>
      <c r="L164">
        <f t="shared" si="29"/>
        <v>0</v>
      </c>
      <c r="M164">
        <f t="shared" si="29"/>
        <v>0</v>
      </c>
      <c r="N164">
        <f t="shared" si="29"/>
        <v>0</v>
      </c>
      <c r="O164">
        <f t="shared" si="29"/>
        <v>0</v>
      </c>
      <c r="P164">
        <f t="shared" si="29"/>
        <v>0</v>
      </c>
      <c r="Q164">
        <f t="shared" si="29"/>
        <v>0</v>
      </c>
      <c r="R164">
        <f t="shared" si="29"/>
        <v>0</v>
      </c>
      <c r="S164">
        <f t="shared" si="29"/>
        <v>0</v>
      </c>
      <c r="T164">
        <f t="shared" si="29"/>
        <v>0</v>
      </c>
      <c r="U164">
        <f t="shared" si="29"/>
        <v>0</v>
      </c>
      <c r="V164">
        <f t="shared" si="29"/>
        <v>0</v>
      </c>
      <c r="W164">
        <f t="shared" si="29"/>
        <v>0</v>
      </c>
      <c r="X164">
        <f t="shared" si="29"/>
        <v>0</v>
      </c>
      <c r="Y164">
        <f t="shared" si="29"/>
        <v>0</v>
      </c>
      <c r="Z164">
        <f t="shared" si="29"/>
        <v>0</v>
      </c>
      <c r="AA164">
        <f t="shared" si="29"/>
        <v>0</v>
      </c>
      <c r="AB164">
        <f t="shared" si="29"/>
        <v>0</v>
      </c>
      <c r="AC164">
        <f t="shared" si="29"/>
        <v>0</v>
      </c>
      <c r="AD164">
        <f t="shared" si="29"/>
        <v>0</v>
      </c>
      <c r="AE164">
        <f t="shared" si="29"/>
        <v>0</v>
      </c>
      <c r="AF164">
        <f t="shared" si="29"/>
        <v>0</v>
      </c>
      <c r="AG164">
        <f t="shared" si="29"/>
        <v>0</v>
      </c>
      <c r="AH164">
        <f t="shared" si="29"/>
        <v>0</v>
      </c>
      <c r="AI164">
        <f t="shared" si="29"/>
        <v>0</v>
      </c>
      <c r="AJ164">
        <f t="shared" si="29"/>
        <v>0</v>
      </c>
      <c r="AK164">
        <f t="shared" si="29"/>
        <v>0</v>
      </c>
      <c r="AL164">
        <f t="shared" si="29"/>
        <v>0</v>
      </c>
      <c r="AM164">
        <f t="shared" si="29"/>
        <v>0</v>
      </c>
      <c r="AN164">
        <f t="shared" si="29"/>
        <v>0</v>
      </c>
      <c r="AO164">
        <f t="shared" si="29"/>
        <v>0</v>
      </c>
      <c r="AP164">
        <f t="shared" si="29"/>
        <v>0</v>
      </c>
      <c r="AQ164">
        <f t="shared" si="29"/>
        <v>0</v>
      </c>
      <c r="AR164">
        <f t="shared" si="29"/>
        <v>0</v>
      </c>
      <c r="AS164">
        <f t="shared" si="29"/>
        <v>0</v>
      </c>
      <c r="AT164">
        <f t="shared" si="29"/>
        <v>0</v>
      </c>
      <c r="AU164">
        <f t="shared" si="29"/>
        <v>0</v>
      </c>
      <c r="AV164">
        <f t="shared" si="29"/>
        <v>0</v>
      </c>
      <c r="AW164">
        <f t="shared" si="29"/>
        <v>0</v>
      </c>
      <c r="AX164">
        <f t="shared" si="29"/>
        <v>0</v>
      </c>
    </row>
    <row r="165" spans="1:50" x14ac:dyDescent="0.25">
      <c r="A165" s="10">
        <v>26</v>
      </c>
      <c r="B165" t="s">
        <v>0</v>
      </c>
      <c r="C165">
        <f t="shared" ref="C165:AX165" si="30">IF(C115="O",0,C64)</f>
        <v>0</v>
      </c>
      <c r="D165">
        <f t="shared" si="30"/>
        <v>0</v>
      </c>
      <c r="E165">
        <f t="shared" si="30"/>
        <v>0</v>
      </c>
      <c r="F165">
        <f t="shared" si="30"/>
        <v>0</v>
      </c>
      <c r="G165">
        <f t="shared" si="30"/>
        <v>0</v>
      </c>
      <c r="H165">
        <f t="shared" si="30"/>
        <v>0</v>
      </c>
      <c r="I165">
        <f t="shared" si="30"/>
        <v>0</v>
      </c>
      <c r="J165">
        <f t="shared" si="30"/>
        <v>0</v>
      </c>
      <c r="K165">
        <f t="shared" si="30"/>
        <v>0</v>
      </c>
      <c r="L165">
        <f t="shared" si="30"/>
        <v>0</v>
      </c>
      <c r="M165">
        <f t="shared" si="30"/>
        <v>0</v>
      </c>
      <c r="N165">
        <f t="shared" si="30"/>
        <v>0</v>
      </c>
      <c r="O165">
        <f t="shared" si="30"/>
        <v>0</v>
      </c>
      <c r="P165">
        <f t="shared" si="30"/>
        <v>0</v>
      </c>
      <c r="Q165">
        <f t="shared" si="30"/>
        <v>0</v>
      </c>
      <c r="R165">
        <f t="shared" si="30"/>
        <v>0</v>
      </c>
      <c r="S165">
        <f t="shared" si="30"/>
        <v>0</v>
      </c>
      <c r="T165">
        <f t="shared" si="30"/>
        <v>0</v>
      </c>
      <c r="U165">
        <f t="shared" si="30"/>
        <v>0</v>
      </c>
      <c r="V165">
        <f t="shared" si="30"/>
        <v>0</v>
      </c>
      <c r="W165">
        <f t="shared" si="30"/>
        <v>0</v>
      </c>
      <c r="X165">
        <f t="shared" si="30"/>
        <v>0</v>
      </c>
      <c r="Y165">
        <f t="shared" si="30"/>
        <v>0</v>
      </c>
      <c r="Z165">
        <f t="shared" si="30"/>
        <v>0</v>
      </c>
      <c r="AA165">
        <f t="shared" si="30"/>
        <v>0</v>
      </c>
      <c r="AB165">
        <f t="shared" si="30"/>
        <v>0</v>
      </c>
      <c r="AC165">
        <f t="shared" si="30"/>
        <v>0</v>
      </c>
      <c r="AD165">
        <f t="shared" si="30"/>
        <v>0</v>
      </c>
      <c r="AE165">
        <f t="shared" si="30"/>
        <v>0</v>
      </c>
      <c r="AF165">
        <f t="shared" si="30"/>
        <v>0</v>
      </c>
      <c r="AG165">
        <f t="shared" si="30"/>
        <v>0</v>
      </c>
      <c r="AH165">
        <f t="shared" si="30"/>
        <v>0</v>
      </c>
      <c r="AI165">
        <f t="shared" si="30"/>
        <v>0</v>
      </c>
      <c r="AJ165">
        <f t="shared" si="30"/>
        <v>0</v>
      </c>
      <c r="AK165">
        <f t="shared" si="30"/>
        <v>0</v>
      </c>
      <c r="AL165">
        <f t="shared" si="30"/>
        <v>0</v>
      </c>
      <c r="AM165">
        <f t="shared" si="30"/>
        <v>0</v>
      </c>
      <c r="AN165">
        <f t="shared" si="30"/>
        <v>0</v>
      </c>
      <c r="AO165">
        <f t="shared" si="30"/>
        <v>0</v>
      </c>
      <c r="AP165">
        <f t="shared" si="30"/>
        <v>0</v>
      </c>
      <c r="AQ165">
        <f t="shared" si="30"/>
        <v>0</v>
      </c>
      <c r="AR165">
        <f t="shared" si="30"/>
        <v>0</v>
      </c>
      <c r="AS165">
        <f t="shared" si="30"/>
        <v>0</v>
      </c>
      <c r="AT165">
        <f t="shared" si="30"/>
        <v>0</v>
      </c>
      <c r="AU165">
        <f t="shared" si="30"/>
        <v>0</v>
      </c>
      <c r="AV165">
        <f t="shared" si="30"/>
        <v>0</v>
      </c>
      <c r="AW165">
        <f t="shared" si="30"/>
        <v>0</v>
      </c>
      <c r="AX165">
        <f t="shared" si="30"/>
        <v>0</v>
      </c>
    </row>
    <row r="166" spans="1:50" x14ac:dyDescent="0.25">
      <c r="A166" s="10">
        <v>27</v>
      </c>
      <c r="B166" t="s">
        <v>0</v>
      </c>
      <c r="C166">
        <f t="shared" ref="C166:AX166" si="31">IF(C116="O",0,C65)</f>
        <v>0</v>
      </c>
      <c r="D166">
        <f t="shared" si="31"/>
        <v>0</v>
      </c>
      <c r="E166">
        <f t="shared" si="31"/>
        <v>0</v>
      </c>
      <c r="F166">
        <f t="shared" si="31"/>
        <v>0</v>
      </c>
      <c r="G166">
        <f t="shared" si="31"/>
        <v>0</v>
      </c>
      <c r="H166">
        <f t="shared" si="31"/>
        <v>0</v>
      </c>
      <c r="I166">
        <f t="shared" si="31"/>
        <v>0</v>
      </c>
      <c r="J166">
        <f t="shared" si="31"/>
        <v>0</v>
      </c>
      <c r="K166">
        <f t="shared" si="31"/>
        <v>0</v>
      </c>
      <c r="L166">
        <f t="shared" si="31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31"/>
        <v>0</v>
      </c>
      <c r="S166">
        <f t="shared" si="31"/>
        <v>0</v>
      </c>
      <c r="T166">
        <f t="shared" si="31"/>
        <v>0</v>
      </c>
      <c r="U166">
        <f t="shared" si="31"/>
        <v>0</v>
      </c>
      <c r="V166">
        <f t="shared" si="31"/>
        <v>0</v>
      </c>
      <c r="W166">
        <f t="shared" si="31"/>
        <v>0</v>
      </c>
      <c r="X166">
        <f t="shared" si="31"/>
        <v>0</v>
      </c>
      <c r="Y166">
        <f t="shared" si="31"/>
        <v>0</v>
      </c>
      <c r="Z166">
        <f t="shared" si="31"/>
        <v>0</v>
      </c>
      <c r="AA166">
        <f t="shared" si="31"/>
        <v>0</v>
      </c>
      <c r="AB166">
        <f t="shared" si="31"/>
        <v>0</v>
      </c>
      <c r="AC166">
        <f t="shared" si="31"/>
        <v>0</v>
      </c>
      <c r="AD166">
        <f t="shared" si="31"/>
        <v>0</v>
      </c>
      <c r="AE166">
        <f t="shared" si="31"/>
        <v>0</v>
      </c>
      <c r="AF166">
        <f t="shared" si="31"/>
        <v>0</v>
      </c>
      <c r="AG166">
        <f t="shared" si="31"/>
        <v>0</v>
      </c>
      <c r="AH166">
        <f t="shared" si="31"/>
        <v>0</v>
      </c>
      <c r="AI166">
        <f t="shared" si="31"/>
        <v>0</v>
      </c>
      <c r="AJ166">
        <f t="shared" si="31"/>
        <v>0</v>
      </c>
      <c r="AK166">
        <f t="shared" si="31"/>
        <v>0</v>
      </c>
      <c r="AL166">
        <f t="shared" si="31"/>
        <v>0</v>
      </c>
      <c r="AM166">
        <f t="shared" si="31"/>
        <v>0</v>
      </c>
      <c r="AN166">
        <f t="shared" si="31"/>
        <v>0</v>
      </c>
      <c r="AO166">
        <f t="shared" si="31"/>
        <v>0</v>
      </c>
      <c r="AP166">
        <f t="shared" si="31"/>
        <v>0</v>
      </c>
      <c r="AQ166">
        <f t="shared" si="31"/>
        <v>0</v>
      </c>
      <c r="AR166">
        <f t="shared" si="31"/>
        <v>0</v>
      </c>
      <c r="AS166">
        <f t="shared" si="31"/>
        <v>0</v>
      </c>
      <c r="AT166">
        <f t="shared" si="31"/>
        <v>0</v>
      </c>
      <c r="AU166">
        <f t="shared" si="31"/>
        <v>0</v>
      </c>
      <c r="AV166">
        <f t="shared" si="31"/>
        <v>0</v>
      </c>
      <c r="AW166">
        <f t="shared" si="31"/>
        <v>0</v>
      </c>
      <c r="AX166">
        <f t="shared" si="31"/>
        <v>0</v>
      </c>
    </row>
    <row r="167" spans="1:50" x14ac:dyDescent="0.25">
      <c r="A167" s="10">
        <v>28</v>
      </c>
      <c r="B167" t="s">
        <v>0</v>
      </c>
      <c r="C167">
        <f t="shared" ref="C167:AX167" si="32">IF(C117="O",0,C66)</f>
        <v>0</v>
      </c>
      <c r="D167">
        <f t="shared" si="32"/>
        <v>0</v>
      </c>
      <c r="E167">
        <f t="shared" si="32"/>
        <v>0</v>
      </c>
      <c r="F167">
        <f t="shared" si="32"/>
        <v>0</v>
      </c>
      <c r="G167">
        <f t="shared" si="32"/>
        <v>0</v>
      </c>
      <c r="H167">
        <f t="shared" si="32"/>
        <v>0</v>
      </c>
      <c r="I167">
        <f t="shared" si="32"/>
        <v>0</v>
      </c>
      <c r="J167">
        <f t="shared" si="32"/>
        <v>0</v>
      </c>
      <c r="K167">
        <f t="shared" si="32"/>
        <v>0</v>
      </c>
      <c r="L167">
        <f t="shared" si="32"/>
        <v>0</v>
      </c>
      <c r="M167">
        <f t="shared" si="32"/>
        <v>0</v>
      </c>
      <c r="N167">
        <f t="shared" si="32"/>
        <v>0</v>
      </c>
      <c r="O167">
        <f t="shared" si="32"/>
        <v>0</v>
      </c>
      <c r="P167">
        <f t="shared" si="32"/>
        <v>0</v>
      </c>
      <c r="Q167">
        <f t="shared" si="32"/>
        <v>0</v>
      </c>
      <c r="R167">
        <f t="shared" si="32"/>
        <v>0</v>
      </c>
      <c r="S167">
        <f t="shared" si="32"/>
        <v>0</v>
      </c>
      <c r="T167">
        <f t="shared" si="32"/>
        <v>0</v>
      </c>
      <c r="U167">
        <f t="shared" si="32"/>
        <v>0</v>
      </c>
      <c r="V167">
        <f t="shared" si="32"/>
        <v>0</v>
      </c>
      <c r="W167">
        <f t="shared" si="32"/>
        <v>0</v>
      </c>
      <c r="X167">
        <f t="shared" si="32"/>
        <v>0</v>
      </c>
      <c r="Y167">
        <f t="shared" si="32"/>
        <v>0</v>
      </c>
      <c r="Z167">
        <f t="shared" si="32"/>
        <v>0</v>
      </c>
      <c r="AA167">
        <f t="shared" si="32"/>
        <v>0</v>
      </c>
      <c r="AB167">
        <f t="shared" si="32"/>
        <v>0</v>
      </c>
      <c r="AC167">
        <f t="shared" si="32"/>
        <v>0</v>
      </c>
      <c r="AD167">
        <f t="shared" si="32"/>
        <v>0</v>
      </c>
      <c r="AE167">
        <f t="shared" si="32"/>
        <v>0</v>
      </c>
      <c r="AF167">
        <f t="shared" si="32"/>
        <v>0</v>
      </c>
      <c r="AG167">
        <f t="shared" si="32"/>
        <v>0</v>
      </c>
      <c r="AH167">
        <f t="shared" si="32"/>
        <v>0</v>
      </c>
      <c r="AI167">
        <f t="shared" si="32"/>
        <v>0</v>
      </c>
      <c r="AJ167">
        <f t="shared" si="32"/>
        <v>0</v>
      </c>
      <c r="AK167">
        <f t="shared" si="32"/>
        <v>0</v>
      </c>
      <c r="AL167">
        <f t="shared" si="32"/>
        <v>0</v>
      </c>
      <c r="AM167">
        <f t="shared" si="32"/>
        <v>0</v>
      </c>
      <c r="AN167">
        <f t="shared" si="32"/>
        <v>0</v>
      </c>
      <c r="AO167">
        <f t="shared" si="32"/>
        <v>0</v>
      </c>
      <c r="AP167">
        <f t="shared" si="32"/>
        <v>0</v>
      </c>
      <c r="AQ167">
        <f t="shared" si="32"/>
        <v>0</v>
      </c>
      <c r="AR167">
        <f t="shared" si="32"/>
        <v>0</v>
      </c>
      <c r="AS167">
        <f t="shared" si="32"/>
        <v>0</v>
      </c>
      <c r="AT167">
        <f t="shared" si="32"/>
        <v>0</v>
      </c>
      <c r="AU167">
        <f t="shared" si="32"/>
        <v>0</v>
      </c>
      <c r="AV167">
        <f t="shared" si="32"/>
        <v>0</v>
      </c>
      <c r="AW167">
        <f t="shared" si="32"/>
        <v>0</v>
      </c>
      <c r="AX167">
        <f t="shared" si="32"/>
        <v>0</v>
      </c>
    </row>
    <row r="168" spans="1:50" x14ac:dyDescent="0.25">
      <c r="A168" s="10">
        <v>29</v>
      </c>
      <c r="B168" t="s">
        <v>0</v>
      </c>
      <c r="C168">
        <f t="shared" ref="C168:AX168" si="33">IF(C118="O",0,C67)</f>
        <v>0</v>
      </c>
      <c r="D168">
        <f t="shared" si="33"/>
        <v>0</v>
      </c>
      <c r="E168">
        <f t="shared" si="33"/>
        <v>0</v>
      </c>
      <c r="F168">
        <f t="shared" si="33"/>
        <v>0</v>
      </c>
      <c r="G168">
        <f t="shared" si="33"/>
        <v>0</v>
      </c>
      <c r="H168">
        <f t="shared" si="33"/>
        <v>0</v>
      </c>
      <c r="I168">
        <f t="shared" si="33"/>
        <v>0</v>
      </c>
      <c r="J168">
        <f t="shared" si="33"/>
        <v>0</v>
      </c>
      <c r="K168">
        <f t="shared" si="33"/>
        <v>0</v>
      </c>
      <c r="L168">
        <f t="shared" si="33"/>
        <v>0</v>
      </c>
      <c r="M168">
        <f t="shared" si="33"/>
        <v>0</v>
      </c>
      <c r="N168">
        <f t="shared" si="33"/>
        <v>0</v>
      </c>
      <c r="O168">
        <f t="shared" si="33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3"/>
        <v>0</v>
      </c>
      <c r="U168">
        <f t="shared" si="33"/>
        <v>0</v>
      </c>
      <c r="V168">
        <f t="shared" si="33"/>
        <v>0</v>
      </c>
      <c r="W168">
        <f t="shared" si="33"/>
        <v>0</v>
      </c>
      <c r="X168">
        <f t="shared" si="33"/>
        <v>0</v>
      </c>
      <c r="Y168">
        <f t="shared" si="33"/>
        <v>0</v>
      </c>
      <c r="Z168">
        <f t="shared" si="33"/>
        <v>0</v>
      </c>
      <c r="AA168">
        <f t="shared" si="33"/>
        <v>0</v>
      </c>
      <c r="AB168">
        <f t="shared" si="33"/>
        <v>0</v>
      </c>
      <c r="AC168">
        <f t="shared" si="33"/>
        <v>0</v>
      </c>
      <c r="AD168">
        <f t="shared" si="33"/>
        <v>0</v>
      </c>
      <c r="AE168">
        <f t="shared" si="33"/>
        <v>0</v>
      </c>
      <c r="AF168">
        <f t="shared" si="33"/>
        <v>0</v>
      </c>
      <c r="AG168">
        <f t="shared" si="33"/>
        <v>0</v>
      </c>
      <c r="AH168">
        <f t="shared" si="33"/>
        <v>0</v>
      </c>
      <c r="AI168">
        <f t="shared" si="33"/>
        <v>0</v>
      </c>
      <c r="AJ168">
        <f t="shared" si="33"/>
        <v>0</v>
      </c>
      <c r="AK168">
        <f t="shared" si="33"/>
        <v>0</v>
      </c>
      <c r="AL168">
        <f t="shared" si="33"/>
        <v>0</v>
      </c>
      <c r="AM168">
        <f t="shared" si="33"/>
        <v>0</v>
      </c>
      <c r="AN168">
        <f t="shared" si="33"/>
        <v>0</v>
      </c>
      <c r="AO168">
        <f t="shared" si="33"/>
        <v>0</v>
      </c>
      <c r="AP168">
        <f t="shared" si="33"/>
        <v>0</v>
      </c>
      <c r="AQ168">
        <f t="shared" si="33"/>
        <v>0</v>
      </c>
      <c r="AR168">
        <f t="shared" si="33"/>
        <v>0</v>
      </c>
      <c r="AS168">
        <f t="shared" si="33"/>
        <v>0</v>
      </c>
      <c r="AT168">
        <f t="shared" si="33"/>
        <v>0</v>
      </c>
      <c r="AU168">
        <f t="shared" si="33"/>
        <v>0</v>
      </c>
      <c r="AV168">
        <f t="shared" si="33"/>
        <v>0</v>
      </c>
      <c r="AW168">
        <f t="shared" si="33"/>
        <v>0</v>
      </c>
      <c r="AX168">
        <f t="shared" si="33"/>
        <v>0</v>
      </c>
    </row>
    <row r="169" spans="1:50" x14ac:dyDescent="0.25">
      <c r="A169" s="10">
        <v>30</v>
      </c>
      <c r="B169" t="s">
        <v>0</v>
      </c>
      <c r="C169">
        <f t="shared" ref="C169:AX169" si="34">IF(C119="O",0,C68)</f>
        <v>0</v>
      </c>
      <c r="D169">
        <f t="shared" si="34"/>
        <v>0</v>
      </c>
      <c r="E169">
        <f t="shared" si="34"/>
        <v>0</v>
      </c>
      <c r="F169">
        <f t="shared" si="34"/>
        <v>0</v>
      </c>
      <c r="G169">
        <f t="shared" si="34"/>
        <v>0</v>
      </c>
      <c r="H169">
        <f t="shared" si="34"/>
        <v>0</v>
      </c>
      <c r="I169">
        <f t="shared" si="34"/>
        <v>0</v>
      </c>
      <c r="J169">
        <f t="shared" si="34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4"/>
        <v>0</v>
      </c>
      <c r="P169">
        <f t="shared" si="34"/>
        <v>0</v>
      </c>
      <c r="Q169">
        <f t="shared" si="34"/>
        <v>0</v>
      </c>
      <c r="R169">
        <f t="shared" si="34"/>
        <v>0</v>
      </c>
      <c r="S169">
        <f t="shared" si="34"/>
        <v>0</v>
      </c>
      <c r="T169">
        <f t="shared" si="34"/>
        <v>0</v>
      </c>
      <c r="U169">
        <f t="shared" si="34"/>
        <v>0</v>
      </c>
      <c r="V169">
        <f t="shared" si="34"/>
        <v>0</v>
      </c>
      <c r="W169">
        <f t="shared" si="34"/>
        <v>0</v>
      </c>
      <c r="X169">
        <f t="shared" si="34"/>
        <v>0</v>
      </c>
      <c r="Y169">
        <f t="shared" si="34"/>
        <v>0</v>
      </c>
      <c r="Z169">
        <f t="shared" si="34"/>
        <v>0</v>
      </c>
      <c r="AA169">
        <f t="shared" si="34"/>
        <v>0</v>
      </c>
      <c r="AB169">
        <f t="shared" si="34"/>
        <v>0</v>
      </c>
      <c r="AC169">
        <f t="shared" si="34"/>
        <v>0</v>
      </c>
      <c r="AD169">
        <f t="shared" si="34"/>
        <v>0</v>
      </c>
      <c r="AE169">
        <f t="shared" si="34"/>
        <v>0</v>
      </c>
      <c r="AF169">
        <f t="shared" si="34"/>
        <v>0</v>
      </c>
      <c r="AG169">
        <f t="shared" si="34"/>
        <v>0</v>
      </c>
      <c r="AH169">
        <f t="shared" si="34"/>
        <v>0</v>
      </c>
      <c r="AI169">
        <f t="shared" si="34"/>
        <v>0</v>
      </c>
      <c r="AJ169">
        <f t="shared" si="34"/>
        <v>0</v>
      </c>
      <c r="AK169">
        <f t="shared" si="34"/>
        <v>0</v>
      </c>
      <c r="AL169">
        <f t="shared" si="34"/>
        <v>0</v>
      </c>
      <c r="AM169">
        <f t="shared" si="34"/>
        <v>0</v>
      </c>
      <c r="AN169">
        <f t="shared" si="34"/>
        <v>0</v>
      </c>
      <c r="AO169">
        <f t="shared" si="34"/>
        <v>0</v>
      </c>
      <c r="AP169">
        <f t="shared" si="34"/>
        <v>0</v>
      </c>
      <c r="AQ169">
        <f t="shared" si="34"/>
        <v>0</v>
      </c>
      <c r="AR169">
        <f t="shared" si="34"/>
        <v>0</v>
      </c>
      <c r="AS169">
        <f t="shared" si="34"/>
        <v>0</v>
      </c>
      <c r="AT169">
        <f t="shared" si="34"/>
        <v>0</v>
      </c>
      <c r="AU169">
        <f t="shared" si="34"/>
        <v>0</v>
      </c>
      <c r="AV169">
        <f t="shared" si="34"/>
        <v>0</v>
      </c>
      <c r="AW169">
        <f t="shared" si="34"/>
        <v>0</v>
      </c>
      <c r="AX169">
        <f t="shared" si="34"/>
        <v>0</v>
      </c>
    </row>
    <row r="170" spans="1:50" x14ac:dyDescent="0.25">
      <c r="A170" s="10">
        <v>31</v>
      </c>
      <c r="B170" t="s">
        <v>0</v>
      </c>
      <c r="C170">
        <f t="shared" ref="C170:AX170" si="35">IF(C120="O",0,C69)</f>
        <v>0</v>
      </c>
      <c r="D170">
        <f t="shared" si="35"/>
        <v>0</v>
      </c>
      <c r="E170">
        <f t="shared" si="35"/>
        <v>0</v>
      </c>
      <c r="F170">
        <f t="shared" si="35"/>
        <v>0</v>
      </c>
      <c r="G170">
        <f t="shared" si="35"/>
        <v>0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35"/>
        <v>0</v>
      </c>
      <c r="M170">
        <f t="shared" si="35"/>
        <v>0</v>
      </c>
      <c r="N170">
        <f t="shared" si="35"/>
        <v>0</v>
      </c>
      <c r="O170">
        <f t="shared" si="35"/>
        <v>0</v>
      </c>
      <c r="P170">
        <f t="shared" si="35"/>
        <v>0</v>
      </c>
      <c r="Q170">
        <f t="shared" si="35"/>
        <v>0</v>
      </c>
      <c r="R170">
        <f t="shared" si="35"/>
        <v>0</v>
      </c>
      <c r="S170">
        <f t="shared" si="35"/>
        <v>0</v>
      </c>
      <c r="T170">
        <f t="shared" si="35"/>
        <v>0</v>
      </c>
      <c r="U170">
        <f t="shared" si="35"/>
        <v>0</v>
      </c>
      <c r="V170">
        <f t="shared" si="35"/>
        <v>0</v>
      </c>
      <c r="W170">
        <f t="shared" si="35"/>
        <v>0</v>
      </c>
      <c r="X170">
        <f t="shared" si="35"/>
        <v>0</v>
      </c>
      <c r="Y170">
        <f t="shared" si="35"/>
        <v>0</v>
      </c>
      <c r="Z170">
        <f t="shared" si="35"/>
        <v>0</v>
      </c>
      <c r="AA170">
        <f t="shared" si="35"/>
        <v>0</v>
      </c>
      <c r="AB170">
        <f t="shared" si="35"/>
        <v>0</v>
      </c>
      <c r="AC170">
        <f t="shared" si="35"/>
        <v>0</v>
      </c>
      <c r="AD170">
        <f t="shared" si="35"/>
        <v>0</v>
      </c>
      <c r="AE170">
        <f t="shared" si="35"/>
        <v>0</v>
      </c>
      <c r="AF170">
        <f t="shared" si="35"/>
        <v>0</v>
      </c>
      <c r="AG170">
        <f t="shared" si="35"/>
        <v>0</v>
      </c>
      <c r="AH170">
        <f t="shared" si="35"/>
        <v>0</v>
      </c>
      <c r="AI170">
        <f t="shared" si="35"/>
        <v>0</v>
      </c>
      <c r="AJ170">
        <f t="shared" si="35"/>
        <v>0</v>
      </c>
      <c r="AK170">
        <f t="shared" si="35"/>
        <v>0</v>
      </c>
      <c r="AL170">
        <f t="shared" si="35"/>
        <v>0</v>
      </c>
      <c r="AM170">
        <f t="shared" si="35"/>
        <v>0</v>
      </c>
      <c r="AN170">
        <f t="shared" si="35"/>
        <v>0</v>
      </c>
      <c r="AO170">
        <f t="shared" si="35"/>
        <v>0</v>
      </c>
      <c r="AP170">
        <f t="shared" si="35"/>
        <v>0</v>
      </c>
      <c r="AQ170">
        <f t="shared" si="35"/>
        <v>0</v>
      </c>
      <c r="AR170">
        <f t="shared" si="35"/>
        <v>0</v>
      </c>
      <c r="AS170">
        <f t="shared" si="35"/>
        <v>0</v>
      </c>
      <c r="AT170">
        <f t="shared" si="35"/>
        <v>0</v>
      </c>
      <c r="AU170">
        <f t="shared" si="35"/>
        <v>0</v>
      </c>
      <c r="AV170">
        <f t="shared" si="35"/>
        <v>0</v>
      </c>
      <c r="AW170">
        <f t="shared" si="35"/>
        <v>0</v>
      </c>
      <c r="AX170">
        <f t="shared" si="35"/>
        <v>0</v>
      </c>
    </row>
    <row r="171" spans="1:50" x14ac:dyDescent="0.25">
      <c r="A171" s="10">
        <v>32</v>
      </c>
      <c r="B171" t="s">
        <v>0</v>
      </c>
      <c r="C171">
        <f t="shared" ref="C171:AX171" si="36">IF(C121="O",0,C70)</f>
        <v>0</v>
      </c>
      <c r="D171">
        <f t="shared" si="36"/>
        <v>0</v>
      </c>
      <c r="E171">
        <f t="shared" si="36"/>
        <v>0</v>
      </c>
      <c r="F171">
        <f t="shared" si="36"/>
        <v>0</v>
      </c>
      <c r="G171">
        <f t="shared" si="36"/>
        <v>0</v>
      </c>
      <c r="H171">
        <f t="shared" si="36"/>
        <v>0</v>
      </c>
      <c r="I171">
        <f t="shared" si="36"/>
        <v>0</v>
      </c>
      <c r="J171">
        <f t="shared" si="36"/>
        <v>0</v>
      </c>
      <c r="K171">
        <f t="shared" si="36"/>
        <v>0</v>
      </c>
      <c r="L171">
        <f t="shared" si="36"/>
        <v>0</v>
      </c>
      <c r="M171">
        <f t="shared" si="36"/>
        <v>0</v>
      </c>
      <c r="N171">
        <f t="shared" si="36"/>
        <v>0</v>
      </c>
      <c r="O171">
        <f t="shared" si="36"/>
        <v>0</v>
      </c>
      <c r="P171">
        <f t="shared" si="36"/>
        <v>0</v>
      </c>
      <c r="Q171">
        <f t="shared" si="36"/>
        <v>0</v>
      </c>
      <c r="R171">
        <f t="shared" si="36"/>
        <v>0</v>
      </c>
      <c r="S171">
        <f t="shared" si="36"/>
        <v>0</v>
      </c>
      <c r="T171">
        <f t="shared" si="36"/>
        <v>0</v>
      </c>
      <c r="U171">
        <f t="shared" si="36"/>
        <v>0</v>
      </c>
      <c r="V171">
        <f t="shared" si="36"/>
        <v>0</v>
      </c>
      <c r="W171">
        <f t="shared" si="36"/>
        <v>0</v>
      </c>
      <c r="X171">
        <f t="shared" si="36"/>
        <v>0</v>
      </c>
      <c r="Y171">
        <f t="shared" si="36"/>
        <v>0</v>
      </c>
      <c r="Z171">
        <f t="shared" si="36"/>
        <v>0</v>
      </c>
      <c r="AA171">
        <f t="shared" si="36"/>
        <v>0</v>
      </c>
      <c r="AB171">
        <f t="shared" si="36"/>
        <v>0</v>
      </c>
      <c r="AC171">
        <f t="shared" si="36"/>
        <v>0</v>
      </c>
      <c r="AD171">
        <f t="shared" si="36"/>
        <v>0</v>
      </c>
      <c r="AE171">
        <f t="shared" si="36"/>
        <v>0</v>
      </c>
      <c r="AF171">
        <f t="shared" si="36"/>
        <v>0</v>
      </c>
      <c r="AG171">
        <f t="shared" si="36"/>
        <v>0</v>
      </c>
      <c r="AH171">
        <f t="shared" si="36"/>
        <v>0</v>
      </c>
      <c r="AI171">
        <f t="shared" si="36"/>
        <v>0</v>
      </c>
      <c r="AJ171">
        <f t="shared" si="36"/>
        <v>0</v>
      </c>
      <c r="AK171">
        <f t="shared" si="36"/>
        <v>0</v>
      </c>
      <c r="AL171">
        <f t="shared" si="36"/>
        <v>0</v>
      </c>
      <c r="AM171">
        <f t="shared" si="36"/>
        <v>0</v>
      </c>
      <c r="AN171">
        <f t="shared" si="36"/>
        <v>0</v>
      </c>
      <c r="AO171">
        <f t="shared" si="36"/>
        <v>0</v>
      </c>
      <c r="AP171">
        <f t="shared" si="36"/>
        <v>0</v>
      </c>
      <c r="AQ171">
        <f t="shared" si="36"/>
        <v>0</v>
      </c>
      <c r="AR171">
        <f t="shared" si="36"/>
        <v>0</v>
      </c>
      <c r="AS171">
        <f t="shared" si="36"/>
        <v>0</v>
      </c>
      <c r="AT171">
        <f t="shared" si="36"/>
        <v>0</v>
      </c>
      <c r="AU171">
        <f t="shared" si="36"/>
        <v>0</v>
      </c>
      <c r="AV171">
        <f t="shared" si="36"/>
        <v>0</v>
      </c>
      <c r="AW171">
        <f t="shared" si="36"/>
        <v>0</v>
      </c>
      <c r="AX171">
        <f t="shared" si="36"/>
        <v>0</v>
      </c>
    </row>
    <row r="172" spans="1:50" x14ac:dyDescent="0.25">
      <c r="A172" s="10">
        <v>33</v>
      </c>
      <c r="B172" t="s">
        <v>0</v>
      </c>
      <c r="C172">
        <f t="shared" ref="C172:AX172" si="37">IF(C122="O",0,C71)</f>
        <v>0</v>
      </c>
      <c r="D172">
        <f t="shared" si="37"/>
        <v>0</v>
      </c>
      <c r="E172">
        <f t="shared" si="37"/>
        <v>0</v>
      </c>
      <c r="F172">
        <f t="shared" si="37"/>
        <v>0</v>
      </c>
      <c r="G172">
        <f t="shared" si="37"/>
        <v>0</v>
      </c>
      <c r="H172">
        <f t="shared" si="37"/>
        <v>0</v>
      </c>
      <c r="I172">
        <f t="shared" si="37"/>
        <v>0</v>
      </c>
      <c r="J172">
        <f t="shared" si="37"/>
        <v>0</v>
      </c>
      <c r="K172">
        <f t="shared" si="37"/>
        <v>0</v>
      </c>
      <c r="L172">
        <f t="shared" si="37"/>
        <v>0</v>
      </c>
      <c r="M172">
        <f t="shared" si="37"/>
        <v>0</v>
      </c>
      <c r="N172">
        <f t="shared" si="37"/>
        <v>0</v>
      </c>
      <c r="O172">
        <f t="shared" si="37"/>
        <v>0</v>
      </c>
      <c r="P172">
        <f t="shared" si="37"/>
        <v>0</v>
      </c>
      <c r="Q172">
        <f t="shared" si="37"/>
        <v>0</v>
      </c>
      <c r="R172">
        <f t="shared" si="37"/>
        <v>0</v>
      </c>
      <c r="S172">
        <f t="shared" si="37"/>
        <v>0</v>
      </c>
      <c r="T172">
        <f t="shared" si="37"/>
        <v>0</v>
      </c>
      <c r="U172">
        <f t="shared" si="37"/>
        <v>0</v>
      </c>
      <c r="V172">
        <f t="shared" si="37"/>
        <v>0</v>
      </c>
      <c r="W172">
        <f t="shared" si="37"/>
        <v>0</v>
      </c>
      <c r="X172">
        <f t="shared" si="37"/>
        <v>0</v>
      </c>
      <c r="Y172">
        <f t="shared" si="37"/>
        <v>0</v>
      </c>
      <c r="Z172">
        <f t="shared" si="37"/>
        <v>0</v>
      </c>
      <c r="AA172">
        <f t="shared" si="37"/>
        <v>0</v>
      </c>
      <c r="AB172">
        <f t="shared" si="37"/>
        <v>0</v>
      </c>
      <c r="AC172">
        <f t="shared" si="37"/>
        <v>0</v>
      </c>
      <c r="AD172">
        <f t="shared" si="37"/>
        <v>0</v>
      </c>
      <c r="AE172">
        <f t="shared" si="37"/>
        <v>0</v>
      </c>
      <c r="AF172">
        <f t="shared" si="37"/>
        <v>0</v>
      </c>
      <c r="AG172">
        <f t="shared" si="37"/>
        <v>0</v>
      </c>
      <c r="AH172">
        <f t="shared" si="37"/>
        <v>0</v>
      </c>
      <c r="AI172">
        <f t="shared" si="37"/>
        <v>0</v>
      </c>
      <c r="AJ172">
        <f t="shared" si="37"/>
        <v>0</v>
      </c>
      <c r="AK172">
        <f t="shared" si="37"/>
        <v>0</v>
      </c>
      <c r="AL172">
        <f t="shared" si="37"/>
        <v>0</v>
      </c>
      <c r="AM172">
        <f t="shared" si="37"/>
        <v>0</v>
      </c>
      <c r="AN172">
        <f t="shared" si="37"/>
        <v>0</v>
      </c>
      <c r="AO172">
        <f t="shared" si="37"/>
        <v>0</v>
      </c>
      <c r="AP172">
        <f t="shared" si="37"/>
        <v>0</v>
      </c>
      <c r="AQ172">
        <f t="shared" si="37"/>
        <v>0</v>
      </c>
      <c r="AR172">
        <f t="shared" si="37"/>
        <v>0</v>
      </c>
      <c r="AS172">
        <f t="shared" si="37"/>
        <v>0</v>
      </c>
      <c r="AT172">
        <f t="shared" si="37"/>
        <v>0</v>
      </c>
      <c r="AU172">
        <f t="shared" si="37"/>
        <v>0</v>
      </c>
      <c r="AV172">
        <f t="shared" si="37"/>
        <v>0</v>
      </c>
      <c r="AW172">
        <f t="shared" si="37"/>
        <v>0</v>
      </c>
      <c r="AX172">
        <f t="shared" si="37"/>
        <v>0</v>
      </c>
    </row>
    <row r="173" spans="1:50" x14ac:dyDescent="0.25">
      <c r="A173" s="10">
        <v>34</v>
      </c>
      <c r="B173" t="s">
        <v>0</v>
      </c>
      <c r="C173">
        <f t="shared" ref="C173:AX173" si="38">IF(C123="O",0,C72)</f>
        <v>0</v>
      </c>
      <c r="D173">
        <f t="shared" si="38"/>
        <v>0</v>
      </c>
      <c r="E173">
        <f t="shared" si="38"/>
        <v>0</v>
      </c>
      <c r="F173">
        <f t="shared" si="38"/>
        <v>0</v>
      </c>
      <c r="G173">
        <f t="shared" si="38"/>
        <v>0</v>
      </c>
      <c r="H173">
        <f t="shared" si="38"/>
        <v>0</v>
      </c>
      <c r="I173">
        <f t="shared" si="38"/>
        <v>0</v>
      </c>
      <c r="J173">
        <f t="shared" si="38"/>
        <v>0</v>
      </c>
      <c r="K173">
        <f t="shared" si="38"/>
        <v>0</v>
      </c>
      <c r="L173">
        <f t="shared" si="38"/>
        <v>0</v>
      </c>
      <c r="M173">
        <f t="shared" si="38"/>
        <v>0</v>
      </c>
      <c r="N173">
        <f t="shared" si="38"/>
        <v>0</v>
      </c>
      <c r="O173">
        <f t="shared" si="38"/>
        <v>0</v>
      </c>
      <c r="P173">
        <f t="shared" si="38"/>
        <v>0</v>
      </c>
      <c r="Q173">
        <f t="shared" si="38"/>
        <v>0</v>
      </c>
      <c r="R173">
        <f t="shared" si="38"/>
        <v>0</v>
      </c>
      <c r="S173">
        <f t="shared" si="38"/>
        <v>0</v>
      </c>
      <c r="T173">
        <f t="shared" si="38"/>
        <v>0</v>
      </c>
      <c r="U173">
        <f t="shared" si="38"/>
        <v>0</v>
      </c>
      <c r="V173">
        <f t="shared" si="38"/>
        <v>0</v>
      </c>
      <c r="W173">
        <f t="shared" si="38"/>
        <v>0</v>
      </c>
      <c r="X173">
        <f t="shared" si="38"/>
        <v>0</v>
      </c>
      <c r="Y173">
        <f t="shared" si="38"/>
        <v>0</v>
      </c>
      <c r="Z173">
        <f t="shared" si="38"/>
        <v>0</v>
      </c>
      <c r="AA173">
        <f t="shared" si="38"/>
        <v>0</v>
      </c>
      <c r="AB173">
        <f t="shared" si="38"/>
        <v>0</v>
      </c>
      <c r="AC173">
        <f t="shared" si="38"/>
        <v>0</v>
      </c>
      <c r="AD173">
        <f t="shared" si="38"/>
        <v>0</v>
      </c>
      <c r="AE173">
        <f t="shared" si="38"/>
        <v>0</v>
      </c>
      <c r="AF173">
        <f t="shared" si="38"/>
        <v>0</v>
      </c>
      <c r="AG173">
        <f t="shared" si="38"/>
        <v>0</v>
      </c>
      <c r="AH173">
        <f t="shared" si="38"/>
        <v>0</v>
      </c>
      <c r="AI173">
        <f t="shared" si="38"/>
        <v>0</v>
      </c>
      <c r="AJ173">
        <f t="shared" si="38"/>
        <v>0</v>
      </c>
      <c r="AK173">
        <f t="shared" si="38"/>
        <v>0</v>
      </c>
      <c r="AL173">
        <f t="shared" si="38"/>
        <v>0</v>
      </c>
      <c r="AM173">
        <f t="shared" si="38"/>
        <v>0</v>
      </c>
      <c r="AN173">
        <f t="shared" si="38"/>
        <v>0</v>
      </c>
      <c r="AO173">
        <f t="shared" si="38"/>
        <v>0</v>
      </c>
      <c r="AP173">
        <f t="shared" si="38"/>
        <v>0</v>
      </c>
      <c r="AQ173">
        <f t="shared" si="38"/>
        <v>0</v>
      </c>
      <c r="AR173">
        <f t="shared" si="38"/>
        <v>0</v>
      </c>
      <c r="AS173">
        <f t="shared" si="38"/>
        <v>0</v>
      </c>
      <c r="AT173">
        <f t="shared" si="38"/>
        <v>0</v>
      </c>
      <c r="AU173">
        <f t="shared" si="38"/>
        <v>0</v>
      </c>
      <c r="AV173">
        <f t="shared" si="38"/>
        <v>0</v>
      </c>
      <c r="AW173">
        <f t="shared" si="38"/>
        <v>0</v>
      </c>
      <c r="AX173">
        <f t="shared" si="38"/>
        <v>0</v>
      </c>
    </row>
    <row r="174" spans="1:50" x14ac:dyDescent="0.25">
      <c r="A174" s="10">
        <v>35</v>
      </c>
      <c r="B174" t="s">
        <v>0</v>
      </c>
      <c r="C174">
        <f t="shared" ref="C174:AX174" si="39">IF(C124="O",0,C73)</f>
        <v>0</v>
      </c>
      <c r="D174">
        <f t="shared" si="39"/>
        <v>0</v>
      </c>
      <c r="E174">
        <f t="shared" si="39"/>
        <v>0</v>
      </c>
      <c r="F174">
        <f t="shared" si="39"/>
        <v>0</v>
      </c>
      <c r="G174">
        <f t="shared" si="39"/>
        <v>0</v>
      </c>
      <c r="H174">
        <f t="shared" si="39"/>
        <v>0</v>
      </c>
      <c r="I174">
        <f t="shared" si="39"/>
        <v>0</v>
      </c>
      <c r="J174">
        <f t="shared" si="39"/>
        <v>0</v>
      </c>
      <c r="K174">
        <f t="shared" si="39"/>
        <v>0</v>
      </c>
      <c r="L174">
        <f t="shared" si="39"/>
        <v>0</v>
      </c>
      <c r="M174">
        <f t="shared" si="39"/>
        <v>0</v>
      </c>
      <c r="N174">
        <f t="shared" si="39"/>
        <v>0</v>
      </c>
      <c r="O174">
        <f t="shared" si="39"/>
        <v>0</v>
      </c>
      <c r="P174">
        <f t="shared" si="39"/>
        <v>0</v>
      </c>
      <c r="Q174">
        <f t="shared" si="39"/>
        <v>0</v>
      </c>
      <c r="R174">
        <f t="shared" si="39"/>
        <v>0</v>
      </c>
      <c r="S174">
        <f t="shared" si="39"/>
        <v>0</v>
      </c>
      <c r="T174">
        <f t="shared" si="39"/>
        <v>0</v>
      </c>
      <c r="U174">
        <f t="shared" si="39"/>
        <v>0</v>
      </c>
      <c r="V174">
        <f t="shared" si="39"/>
        <v>0</v>
      </c>
      <c r="W174">
        <f t="shared" si="39"/>
        <v>0</v>
      </c>
      <c r="X174">
        <f t="shared" si="39"/>
        <v>0</v>
      </c>
      <c r="Y174">
        <f t="shared" si="39"/>
        <v>0</v>
      </c>
      <c r="Z174">
        <f t="shared" si="39"/>
        <v>0</v>
      </c>
      <c r="AA174">
        <f t="shared" si="39"/>
        <v>0</v>
      </c>
      <c r="AB174">
        <f t="shared" si="39"/>
        <v>0</v>
      </c>
      <c r="AC174">
        <f t="shared" si="39"/>
        <v>0</v>
      </c>
      <c r="AD174">
        <f t="shared" si="39"/>
        <v>0</v>
      </c>
      <c r="AE174">
        <f t="shared" si="39"/>
        <v>0</v>
      </c>
      <c r="AF174">
        <f t="shared" si="39"/>
        <v>0</v>
      </c>
      <c r="AG174">
        <f t="shared" si="39"/>
        <v>0</v>
      </c>
      <c r="AH174">
        <f t="shared" si="39"/>
        <v>0</v>
      </c>
      <c r="AI174">
        <f t="shared" si="39"/>
        <v>0</v>
      </c>
      <c r="AJ174">
        <f t="shared" si="39"/>
        <v>0</v>
      </c>
      <c r="AK174">
        <f t="shared" si="39"/>
        <v>0</v>
      </c>
      <c r="AL174">
        <f t="shared" si="39"/>
        <v>0</v>
      </c>
      <c r="AM174">
        <f t="shared" si="39"/>
        <v>0</v>
      </c>
      <c r="AN174">
        <f t="shared" si="39"/>
        <v>0</v>
      </c>
      <c r="AO174">
        <f t="shared" si="39"/>
        <v>0</v>
      </c>
      <c r="AP174">
        <f t="shared" si="39"/>
        <v>0</v>
      </c>
      <c r="AQ174">
        <f t="shared" si="39"/>
        <v>0</v>
      </c>
      <c r="AR174">
        <f t="shared" si="39"/>
        <v>0</v>
      </c>
      <c r="AS174">
        <f t="shared" si="39"/>
        <v>0</v>
      </c>
      <c r="AT174">
        <f t="shared" si="39"/>
        <v>0</v>
      </c>
      <c r="AU174">
        <f t="shared" si="39"/>
        <v>0</v>
      </c>
      <c r="AV174">
        <f t="shared" si="39"/>
        <v>0</v>
      </c>
      <c r="AW174">
        <f t="shared" si="39"/>
        <v>0</v>
      </c>
      <c r="AX174">
        <f t="shared" si="39"/>
        <v>0</v>
      </c>
    </row>
    <row r="175" spans="1:50" x14ac:dyDescent="0.25">
      <c r="A175" s="10">
        <v>36</v>
      </c>
      <c r="B175" t="s">
        <v>0</v>
      </c>
      <c r="C175">
        <f t="shared" ref="C175:AX175" si="40">IF(C125="O",0,C74)</f>
        <v>0</v>
      </c>
      <c r="D175">
        <f t="shared" si="40"/>
        <v>0</v>
      </c>
      <c r="E175">
        <f t="shared" si="40"/>
        <v>0</v>
      </c>
      <c r="F175">
        <f t="shared" si="40"/>
        <v>0</v>
      </c>
      <c r="G175">
        <f t="shared" si="40"/>
        <v>0</v>
      </c>
      <c r="H175">
        <f t="shared" si="40"/>
        <v>0</v>
      </c>
      <c r="I175">
        <f t="shared" si="40"/>
        <v>0</v>
      </c>
      <c r="J175">
        <f t="shared" si="40"/>
        <v>0</v>
      </c>
      <c r="K175">
        <f t="shared" si="40"/>
        <v>0</v>
      </c>
      <c r="L175">
        <f t="shared" si="40"/>
        <v>0</v>
      </c>
      <c r="M175">
        <f t="shared" si="40"/>
        <v>0</v>
      </c>
      <c r="N175">
        <f t="shared" si="40"/>
        <v>0</v>
      </c>
      <c r="O175">
        <f t="shared" si="40"/>
        <v>0</v>
      </c>
      <c r="P175">
        <f t="shared" si="40"/>
        <v>0</v>
      </c>
      <c r="Q175">
        <f t="shared" si="40"/>
        <v>0</v>
      </c>
      <c r="R175">
        <f t="shared" si="40"/>
        <v>0</v>
      </c>
      <c r="S175">
        <f t="shared" si="40"/>
        <v>0</v>
      </c>
      <c r="T175">
        <f t="shared" si="40"/>
        <v>0</v>
      </c>
      <c r="U175">
        <f t="shared" si="40"/>
        <v>0</v>
      </c>
      <c r="V175">
        <f t="shared" si="40"/>
        <v>0</v>
      </c>
      <c r="W175">
        <f t="shared" si="40"/>
        <v>0</v>
      </c>
      <c r="X175">
        <f t="shared" si="40"/>
        <v>0</v>
      </c>
      <c r="Y175">
        <f t="shared" si="40"/>
        <v>0</v>
      </c>
      <c r="Z175">
        <f t="shared" si="40"/>
        <v>0</v>
      </c>
      <c r="AA175">
        <f t="shared" si="40"/>
        <v>0</v>
      </c>
      <c r="AB175">
        <f t="shared" si="40"/>
        <v>0</v>
      </c>
      <c r="AC175">
        <f t="shared" si="40"/>
        <v>0</v>
      </c>
      <c r="AD175">
        <f t="shared" si="40"/>
        <v>0</v>
      </c>
      <c r="AE175">
        <f t="shared" si="40"/>
        <v>0</v>
      </c>
      <c r="AF175">
        <f t="shared" si="40"/>
        <v>0</v>
      </c>
      <c r="AG175">
        <f t="shared" si="40"/>
        <v>0</v>
      </c>
      <c r="AH175">
        <f t="shared" si="40"/>
        <v>0</v>
      </c>
      <c r="AI175">
        <f t="shared" si="40"/>
        <v>0</v>
      </c>
      <c r="AJ175">
        <f t="shared" si="40"/>
        <v>0</v>
      </c>
      <c r="AK175">
        <f t="shared" si="40"/>
        <v>0</v>
      </c>
      <c r="AL175">
        <f t="shared" si="40"/>
        <v>0</v>
      </c>
      <c r="AM175">
        <f t="shared" si="40"/>
        <v>0</v>
      </c>
      <c r="AN175">
        <f t="shared" si="40"/>
        <v>0</v>
      </c>
      <c r="AO175">
        <f t="shared" si="40"/>
        <v>0</v>
      </c>
      <c r="AP175">
        <f t="shared" si="40"/>
        <v>0</v>
      </c>
      <c r="AQ175">
        <f t="shared" si="40"/>
        <v>0</v>
      </c>
      <c r="AR175">
        <f t="shared" si="40"/>
        <v>0</v>
      </c>
      <c r="AS175">
        <f t="shared" si="40"/>
        <v>0</v>
      </c>
      <c r="AT175">
        <f t="shared" si="40"/>
        <v>0</v>
      </c>
      <c r="AU175">
        <f t="shared" si="40"/>
        <v>0</v>
      </c>
      <c r="AV175">
        <f t="shared" si="40"/>
        <v>0</v>
      </c>
      <c r="AW175">
        <f t="shared" si="40"/>
        <v>0</v>
      </c>
      <c r="AX175">
        <f t="shared" si="40"/>
        <v>0</v>
      </c>
    </row>
    <row r="176" spans="1:50" x14ac:dyDescent="0.25">
      <c r="A176" s="10">
        <v>37</v>
      </c>
      <c r="B176" t="s">
        <v>0</v>
      </c>
      <c r="C176">
        <f t="shared" ref="C176:AX176" si="41">IF(C126="O",0,C75)</f>
        <v>0</v>
      </c>
      <c r="D176">
        <f t="shared" si="41"/>
        <v>0</v>
      </c>
      <c r="E176">
        <f t="shared" si="41"/>
        <v>0</v>
      </c>
      <c r="F176">
        <f t="shared" si="41"/>
        <v>0</v>
      </c>
      <c r="G176">
        <f t="shared" si="41"/>
        <v>0</v>
      </c>
      <c r="H176">
        <f t="shared" si="41"/>
        <v>0</v>
      </c>
      <c r="I176">
        <f t="shared" si="41"/>
        <v>0</v>
      </c>
      <c r="J176">
        <f t="shared" si="41"/>
        <v>0</v>
      </c>
      <c r="K176">
        <f t="shared" si="41"/>
        <v>0</v>
      </c>
      <c r="L176">
        <f t="shared" si="41"/>
        <v>0</v>
      </c>
      <c r="M176">
        <f t="shared" si="41"/>
        <v>0</v>
      </c>
      <c r="N176">
        <f t="shared" si="41"/>
        <v>0</v>
      </c>
      <c r="O176">
        <f t="shared" si="41"/>
        <v>0</v>
      </c>
      <c r="P176">
        <f t="shared" si="41"/>
        <v>0</v>
      </c>
      <c r="Q176">
        <f t="shared" si="41"/>
        <v>0</v>
      </c>
      <c r="R176">
        <f t="shared" si="41"/>
        <v>0</v>
      </c>
      <c r="S176">
        <f t="shared" si="41"/>
        <v>0</v>
      </c>
      <c r="T176">
        <f t="shared" si="41"/>
        <v>0</v>
      </c>
      <c r="U176">
        <f t="shared" si="41"/>
        <v>0</v>
      </c>
      <c r="V176">
        <f t="shared" si="41"/>
        <v>0</v>
      </c>
      <c r="W176">
        <f t="shared" si="41"/>
        <v>0</v>
      </c>
      <c r="X176">
        <f t="shared" si="41"/>
        <v>0</v>
      </c>
      <c r="Y176">
        <f t="shared" si="41"/>
        <v>0</v>
      </c>
      <c r="Z176">
        <f t="shared" si="41"/>
        <v>0</v>
      </c>
      <c r="AA176">
        <f t="shared" si="41"/>
        <v>0</v>
      </c>
      <c r="AB176">
        <f t="shared" si="41"/>
        <v>0</v>
      </c>
      <c r="AC176">
        <f t="shared" si="41"/>
        <v>0</v>
      </c>
      <c r="AD176">
        <f t="shared" si="41"/>
        <v>0</v>
      </c>
      <c r="AE176">
        <f t="shared" si="41"/>
        <v>0</v>
      </c>
      <c r="AF176">
        <f t="shared" si="41"/>
        <v>0</v>
      </c>
      <c r="AG176">
        <f t="shared" si="41"/>
        <v>0</v>
      </c>
      <c r="AH176">
        <f t="shared" si="41"/>
        <v>0</v>
      </c>
      <c r="AI176">
        <f t="shared" si="41"/>
        <v>0</v>
      </c>
      <c r="AJ176">
        <f t="shared" si="41"/>
        <v>0</v>
      </c>
      <c r="AK176">
        <f t="shared" si="41"/>
        <v>0</v>
      </c>
      <c r="AL176">
        <f t="shared" si="41"/>
        <v>0</v>
      </c>
      <c r="AM176">
        <f t="shared" si="41"/>
        <v>0</v>
      </c>
      <c r="AN176">
        <f t="shared" si="41"/>
        <v>0</v>
      </c>
      <c r="AO176">
        <f t="shared" si="41"/>
        <v>0</v>
      </c>
      <c r="AP176">
        <f t="shared" si="41"/>
        <v>0</v>
      </c>
      <c r="AQ176">
        <f t="shared" si="41"/>
        <v>0</v>
      </c>
      <c r="AR176">
        <f t="shared" si="41"/>
        <v>0</v>
      </c>
      <c r="AS176">
        <f t="shared" si="41"/>
        <v>0</v>
      </c>
      <c r="AT176">
        <f t="shared" si="41"/>
        <v>0</v>
      </c>
      <c r="AU176">
        <f t="shared" si="41"/>
        <v>0</v>
      </c>
      <c r="AV176">
        <f t="shared" si="41"/>
        <v>0</v>
      </c>
      <c r="AW176">
        <f t="shared" si="41"/>
        <v>0</v>
      </c>
      <c r="AX176">
        <f t="shared" si="41"/>
        <v>0</v>
      </c>
    </row>
    <row r="177" spans="1:50" x14ac:dyDescent="0.25">
      <c r="A177" s="10">
        <v>38</v>
      </c>
      <c r="B177" t="s">
        <v>0</v>
      </c>
      <c r="C177">
        <f t="shared" ref="C177:AX177" si="42">IF(C127="O",0,C76)</f>
        <v>0</v>
      </c>
      <c r="D177">
        <f t="shared" si="42"/>
        <v>0</v>
      </c>
      <c r="E177">
        <f t="shared" si="42"/>
        <v>0</v>
      </c>
      <c r="F177">
        <f t="shared" si="42"/>
        <v>0</v>
      </c>
      <c r="G177">
        <f t="shared" si="42"/>
        <v>0</v>
      </c>
      <c r="H177">
        <f t="shared" si="42"/>
        <v>0</v>
      </c>
      <c r="I177">
        <f t="shared" si="42"/>
        <v>0</v>
      </c>
      <c r="J177">
        <f t="shared" si="42"/>
        <v>0</v>
      </c>
      <c r="K177">
        <f t="shared" si="42"/>
        <v>0</v>
      </c>
      <c r="L177">
        <f t="shared" si="42"/>
        <v>0</v>
      </c>
      <c r="M177">
        <f t="shared" si="42"/>
        <v>0</v>
      </c>
      <c r="N177">
        <f t="shared" si="42"/>
        <v>0</v>
      </c>
      <c r="O177">
        <f t="shared" si="42"/>
        <v>0</v>
      </c>
      <c r="P177">
        <f t="shared" si="42"/>
        <v>0</v>
      </c>
      <c r="Q177">
        <f t="shared" si="42"/>
        <v>0</v>
      </c>
      <c r="R177">
        <f t="shared" si="42"/>
        <v>0</v>
      </c>
      <c r="S177">
        <f t="shared" si="42"/>
        <v>0</v>
      </c>
      <c r="T177">
        <f t="shared" si="42"/>
        <v>0</v>
      </c>
      <c r="U177">
        <f t="shared" si="42"/>
        <v>0</v>
      </c>
      <c r="V177">
        <f t="shared" si="42"/>
        <v>0</v>
      </c>
      <c r="W177">
        <f t="shared" si="42"/>
        <v>0</v>
      </c>
      <c r="X177">
        <f t="shared" si="42"/>
        <v>0</v>
      </c>
      <c r="Y177">
        <f t="shared" si="42"/>
        <v>0</v>
      </c>
      <c r="Z177">
        <f t="shared" si="42"/>
        <v>0</v>
      </c>
      <c r="AA177">
        <f t="shared" si="42"/>
        <v>0</v>
      </c>
      <c r="AB177">
        <f t="shared" si="42"/>
        <v>0</v>
      </c>
      <c r="AC177">
        <f t="shared" si="42"/>
        <v>0</v>
      </c>
      <c r="AD177">
        <f t="shared" si="42"/>
        <v>0</v>
      </c>
      <c r="AE177">
        <f t="shared" si="42"/>
        <v>0</v>
      </c>
      <c r="AF177">
        <f t="shared" si="42"/>
        <v>0</v>
      </c>
      <c r="AG177">
        <f t="shared" si="42"/>
        <v>0</v>
      </c>
      <c r="AH177">
        <f t="shared" si="42"/>
        <v>0</v>
      </c>
      <c r="AI177">
        <f t="shared" si="42"/>
        <v>0</v>
      </c>
      <c r="AJ177">
        <f t="shared" si="42"/>
        <v>0</v>
      </c>
      <c r="AK177">
        <f t="shared" si="42"/>
        <v>0</v>
      </c>
      <c r="AL177">
        <f t="shared" si="42"/>
        <v>0</v>
      </c>
      <c r="AM177">
        <f t="shared" si="42"/>
        <v>0</v>
      </c>
      <c r="AN177">
        <f t="shared" si="42"/>
        <v>0</v>
      </c>
      <c r="AO177">
        <f t="shared" si="42"/>
        <v>0</v>
      </c>
      <c r="AP177">
        <f t="shared" si="42"/>
        <v>0</v>
      </c>
      <c r="AQ177">
        <f t="shared" si="42"/>
        <v>0</v>
      </c>
      <c r="AR177">
        <f t="shared" si="42"/>
        <v>0</v>
      </c>
      <c r="AS177">
        <f t="shared" si="42"/>
        <v>0</v>
      </c>
      <c r="AT177">
        <f t="shared" si="42"/>
        <v>0</v>
      </c>
      <c r="AU177">
        <f t="shared" si="42"/>
        <v>0</v>
      </c>
      <c r="AV177">
        <f t="shared" si="42"/>
        <v>0</v>
      </c>
      <c r="AW177">
        <f t="shared" si="42"/>
        <v>0</v>
      </c>
      <c r="AX177">
        <f t="shared" si="42"/>
        <v>0</v>
      </c>
    </row>
    <row r="178" spans="1:50" x14ac:dyDescent="0.25">
      <c r="A178" s="10">
        <v>39</v>
      </c>
      <c r="B178" t="s">
        <v>0</v>
      </c>
      <c r="C178">
        <f t="shared" ref="C178:AX178" si="43">IF(C128="O",0,C77)</f>
        <v>0</v>
      </c>
      <c r="D178">
        <f t="shared" si="43"/>
        <v>0</v>
      </c>
      <c r="E178">
        <f t="shared" si="43"/>
        <v>0</v>
      </c>
      <c r="F178">
        <f t="shared" si="43"/>
        <v>0</v>
      </c>
      <c r="G178">
        <f t="shared" si="43"/>
        <v>0</v>
      </c>
      <c r="H178">
        <f t="shared" si="43"/>
        <v>0</v>
      </c>
      <c r="I178">
        <f t="shared" si="43"/>
        <v>0</v>
      </c>
      <c r="J178">
        <f t="shared" si="43"/>
        <v>0</v>
      </c>
      <c r="K178">
        <f t="shared" si="43"/>
        <v>0</v>
      </c>
      <c r="L178">
        <f t="shared" si="43"/>
        <v>0</v>
      </c>
      <c r="M178">
        <f t="shared" si="43"/>
        <v>0</v>
      </c>
      <c r="N178">
        <f t="shared" si="43"/>
        <v>0</v>
      </c>
      <c r="O178">
        <f t="shared" si="43"/>
        <v>0</v>
      </c>
      <c r="P178">
        <f t="shared" si="43"/>
        <v>0</v>
      </c>
      <c r="Q178">
        <f t="shared" si="43"/>
        <v>0</v>
      </c>
      <c r="R178">
        <f t="shared" si="43"/>
        <v>0</v>
      </c>
      <c r="S178">
        <f t="shared" si="43"/>
        <v>0</v>
      </c>
      <c r="T178">
        <f t="shared" si="43"/>
        <v>0</v>
      </c>
      <c r="U178">
        <f t="shared" si="43"/>
        <v>0</v>
      </c>
      <c r="V178">
        <f t="shared" si="43"/>
        <v>0</v>
      </c>
      <c r="W178">
        <f t="shared" si="43"/>
        <v>0</v>
      </c>
      <c r="X178">
        <f t="shared" si="43"/>
        <v>0</v>
      </c>
      <c r="Y178">
        <f t="shared" si="43"/>
        <v>0</v>
      </c>
      <c r="Z178">
        <f t="shared" si="43"/>
        <v>0</v>
      </c>
      <c r="AA178">
        <f t="shared" si="43"/>
        <v>0</v>
      </c>
      <c r="AB178">
        <f t="shared" si="43"/>
        <v>0</v>
      </c>
      <c r="AC178">
        <f t="shared" si="43"/>
        <v>0</v>
      </c>
      <c r="AD178">
        <f t="shared" si="43"/>
        <v>0</v>
      </c>
      <c r="AE178">
        <f t="shared" si="43"/>
        <v>0</v>
      </c>
      <c r="AF178">
        <f t="shared" si="43"/>
        <v>0</v>
      </c>
      <c r="AG178">
        <f t="shared" si="43"/>
        <v>0</v>
      </c>
      <c r="AH178">
        <f t="shared" si="43"/>
        <v>0</v>
      </c>
      <c r="AI178">
        <f t="shared" si="43"/>
        <v>0</v>
      </c>
      <c r="AJ178">
        <f t="shared" si="43"/>
        <v>0</v>
      </c>
      <c r="AK178">
        <f t="shared" si="43"/>
        <v>0</v>
      </c>
      <c r="AL178">
        <f t="shared" si="43"/>
        <v>0</v>
      </c>
      <c r="AM178">
        <f t="shared" si="43"/>
        <v>0</v>
      </c>
      <c r="AN178">
        <f t="shared" si="43"/>
        <v>0</v>
      </c>
      <c r="AO178">
        <f t="shared" si="43"/>
        <v>0</v>
      </c>
      <c r="AP178">
        <f t="shared" si="43"/>
        <v>0</v>
      </c>
      <c r="AQ178">
        <f t="shared" si="43"/>
        <v>0</v>
      </c>
      <c r="AR178">
        <f t="shared" si="43"/>
        <v>0</v>
      </c>
      <c r="AS178">
        <f t="shared" si="43"/>
        <v>0</v>
      </c>
      <c r="AT178">
        <f t="shared" si="43"/>
        <v>0</v>
      </c>
      <c r="AU178">
        <f t="shared" si="43"/>
        <v>0</v>
      </c>
      <c r="AV178">
        <f t="shared" si="43"/>
        <v>0</v>
      </c>
      <c r="AW178">
        <f t="shared" si="43"/>
        <v>0</v>
      </c>
      <c r="AX178">
        <f t="shared" si="43"/>
        <v>0</v>
      </c>
    </row>
    <row r="179" spans="1:50" x14ac:dyDescent="0.25">
      <c r="A179" s="10">
        <v>40</v>
      </c>
      <c r="B179" t="s">
        <v>0</v>
      </c>
      <c r="C179">
        <f t="shared" ref="C179:AX179" si="44">IF(C129="O",0,C78)</f>
        <v>0</v>
      </c>
      <c r="D179">
        <f t="shared" si="44"/>
        <v>0</v>
      </c>
      <c r="E179">
        <f t="shared" si="44"/>
        <v>0</v>
      </c>
      <c r="F179">
        <f t="shared" si="44"/>
        <v>0</v>
      </c>
      <c r="G179">
        <f t="shared" si="44"/>
        <v>0</v>
      </c>
      <c r="H179">
        <f t="shared" si="44"/>
        <v>0</v>
      </c>
      <c r="I179">
        <f t="shared" si="44"/>
        <v>0</v>
      </c>
      <c r="J179">
        <f t="shared" si="44"/>
        <v>0</v>
      </c>
      <c r="K179">
        <f t="shared" si="44"/>
        <v>0</v>
      </c>
      <c r="L179">
        <f t="shared" si="44"/>
        <v>0</v>
      </c>
      <c r="M179">
        <f t="shared" si="44"/>
        <v>0</v>
      </c>
      <c r="N179">
        <f t="shared" si="44"/>
        <v>0</v>
      </c>
      <c r="O179">
        <f t="shared" si="44"/>
        <v>0</v>
      </c>
      <c r="P179">
        <f t="shared" si="44"/>
        <v>0</v>
      </c>
      <c r="Q179">
        <f t="shared" si="44"/>
        <v>0</v>
      </c>
      <c r="R179">
        <f t="shared" si="44"/>
        <v>0</v>
      </c>
      <c r="S179">
        <f t="shared" si="44"/>
        <v>0</v>
      </c>
      <c r="T179">
        <f t="shared" si="44"/>
        <v>0</v>
      </c>
      <c r="U179">
        <f t="shared" si="44"/>
        <v>0</v>
      </c>
      <c r="V179">
        <f t="shared" si="44"/>
        <v>0</v>
      </c>
      <c r="W179">
        <f t="shared" si="44"/>
        <v>0</v>
      </c>
      <c r="X179">
        <f t="shared" si="44"/>
        <v>0</v>
      </c>
      <c r="Y179">
        <f t="shared" si="44"/>
        <v>0</v>
      </c>
      <c r="Z179">
        <f t="shared" si="44"/>
        <v>0</v>
      </c>
      <c r="AA179">
        <f t="shared" si="44"/>
        <v>0</v>
      </c>
      <c r="AB179">
        <f t="shared" si="44"/>
        <v>0</v>
      </c>
      <c r="AC179">
        <f t="shared" si="44"/>
        <v>0</v>
      </c>
      <c r="AD179">
        <f t="shared" si="44"/>
        <v>0</v>
      </c>
      <c r="AE179">
        <f t="shared" si="44"/>
        <v>0</v>
      </c>
      <c r="AF179">
        <f t="shared" si="44"/>
        <v>0</v>
      </c>
      <c r="AG179">
        <f t="shared" si="44"/>
        <v>0</v>
      </c>
      <c r="AH179">
        <f t="shared" si="44"/>
        <v>0</v>
      </c>
      <c r="AI179">
        <f t="shared" si="44"/>
        <v>0</v>
      </c>
      <c r="AJ179">
        <f t="shared" si="44"/>
        <v>0</v>
      </c>
      <c r="AK179">
        <f t="shared" si="44"/>
        <v>0</v>
      </c>
      <c r="AL179">
        <f t="shared" si="44"/>
        <v>0</v>
      </c>
      <c r="AM179">
        <f t="shared" si="44"/>
        <v>0</v>
      </c>
      <c r="AN179">
        <f t="shared" si="44"/>
        <v>0</v>
      </c>
      <c r="AO179">
        <f t="shared" si="44"/>
        <v>0</v>
      </c>
      <c r="AP179">
        <f t="shared" si="44"/>
        <v>0</v>
      </c>
      <c r="AQ179">
        <f t="shared" si="44"/>
        <v>0</v>
      </c>
      <c r="AR179">
        <f t="shared" si="44"/>
        <v>0</v>
      </c>
      <c r="AS179">
        <f t="shared" si="44"/>
        <v>0</v>
      </c>
      <c r="AT179">
        <f t="shared" si="44"/>
        <v>0</v>
      </c>
      <c r="AU179">
        <f t="shared" si="44"/>
        <v>0</v>
      </c>
      <c r="AV179">
        <f t="shared" si="44"/>
        <v>0</v>
      </c>
      <c r="AW179">
        <f t="shared" si="44"/>
        <v>0</v>
      </c>
      <c r="AX179">
        <f t="shared" si="44"/>
        <v>0</v>
      </c>
    </row>
    <row r="180" spans="1:50" x14ac:dyDescent="0.25">
      <c r="A180" s="10">
        <v>41</v>
      </c>
      <c r="B180" t="s">
        <v>0</v>
      </c>
      <c r="C180">
        <f t="shared" ref="C180:AX180" si="45">IF(C130="O",0,C79)</f>
        <v>0</v>
      </c>
      <c r="D180">
        <f t="shared" si="45"/>
        <v>0</v>
      </c>
      <c r="E180">
        <f t="shared" si="45"/>
        <v>0</v>
      </c>
      <c r="F180">
        <f t="shared" si="45"/>
        <v>0</v>
      </c>
      <c r="G180">
        <f t="shared" si="45"/>
        <v>0</v>
      </c>
      <c r="H180">
        <f t="shared" si="45"/>
        <v>0</v>
      </c>
      <c r="I180">
        <f t="shared" si="45"/>
        <v>0</v>
      </c>
      <c r="J180">
        <f t="shared" si="45"/>
        <v>0</v>
      </c>
      <c r="K180">
        <f t="shared" si="45"/>
        <v>0</v>
      </c>
      <c r="L180">
        <f t="shared" si="45"/>
        <v>0</v>
      </c>
      <c r="M180">
        <f t="shared" si="45"/>
        <v>0</v>
      </c>
      <c r="N180">
        <f t="shared" si="45"/>
        <v>0</v>
      </c>
      <c r="O180">
        <f t="shared" si="45"/>
        <v>0</v>
      </c>
      <c r="P180">
        <f t="shared" si="45"/>
        <v>0</v>
      </c>
      <c r="Q180">
        <f t="shared" si="45"/>
        <v>0</v>
      </c>
      <c r="R180">
        <f t="shared" si="45"/>
        <v>0</v>
      </c>
      <c r="S180">
        <f t="shared" si="45"/>
        <v>0</v>
      </c>
      <c r="T180">
        <f t="shared" si="45"/>
        <v>0</v>
      </c>
      <c r="U180">
        <f t="shared" si="45"/>
        <v>0</v>
      </c>
      <c r="V180">
        <f t="shared" si="45"/>
        <v>0</v>
      </c>
      <c r="W180">
        <f t="shared" si="45"/>
        <v>0</v>
      </c>
      <c r="X180">
        <f t="shared" si="45"/>
        <v>0</v>
      </c>
      <c r="Y180">
        <f t="shared" si="45"/>
        <v>0</v>
      </c>
      <c r="Z180">
        <f t="shared" si="45"/>
        <v>0</v>
      </c>
      <c r="AA180">
        <f t="shared" si="45"/>
        <v>0</v>
      </c>
      <c r="AB180">
        <f t="shared" si="45"/>
        <v>0</v>
      </c>
      <c r="AC180">
        <f t="shared" si="45"/>
        <v>0</v>
      </c>
      <c r="AD180">
        <f t="shared" si="45"/>
        <v>0</v>
      </c>
      <c r="AE180">
        <f t="shared" si="45"/>
        <v>0</v>
      </c>
      <c r="AF180">
        <f t="shared" si="45"/>
        <v>0</v>
      </c>
      <c r="AG180">
        <f t="shared" si="45"/>
        <v>0</v>
      </c>
      <c r="AH180">
        <f t="shared" si="45"/>
        <v>0</v>
      </c>
      <c r="AI180">
        <f t="shared" si="45"/>
        <v>0</v>
      </c>
      <c r="AJ180">
        <f t="shared" si="45"/>
        <v>0</v>
      </c>
      <c r="AK180">
        <f t="shared" si="45"/>
        <v>0</v>
      </c>
      <c r="AL180">
        <f t="shared" si="45"/>
        <v>0</v>
      </c>
      <c r="AM180">
        <f t="shared" si="45"/>
        <v>0</v>
      </c>
      <c r="AN180">
        <f t="shared" si="45"/>
        <v>0</v>
      </c>
      <c r="AO180">
        <f t="shared" si="45"/>
        <v>0</v>
      </c>
      <c r="AP180">
        <f t="shared" si="45"/>
        <v>0</v>
      </c>
      <c r="AQ180">
        <f t="shared" si="45"/>
        <v>0</v>
      </c>
      <c r="AR180">
        <f t="shared" si="45"/>
        <v>0</v>
      </c>
      <c r="AS180">
        <f t="shared" si="45"/>
        <v>0</v>
      </c>
      <c r="AT180">
        <f t="shared" si="45"/>
        <v>0</v>
      </c>
      <c r="AU180">
        <f t="shared" si="45"/>
        <v>0</v>
      </c>
      <c r="AV180">
        <f t="shared" si="45"/>
        <v>0</v>
      </c>
      <c r="AW180">
        <f t="shared" si="45"/>
        <v>0</v>
      </c>
      <c r="AX180">
        <f t="shared" si="45"/>
        <v>0</v>
      </c>
    </row>
    <row r="181" spans="1:50" x14ac:dyDescent="0.25">
      <c r="A181" s="10">
        <v>42</v>
      </c>
      <c r="B181" t="s">
        <v>0</v>
      </c>
      <c r="C181">
        <f t="shared" ref="C181:AX181" si="46">IF(C131="O",0,C80)</f>
        <v>0</v>
      </c>
      <c r="D181">
        <f t="shared" si="46"/>
        <v>0</v>
      </c>
      <c r="E181">
        <f t="shared" si="46"/>
        <v>0</v>
      </c>
      <c r="F181">
        <f t="shared" si="46"/>
        <v>0</v>
      </c>
      <c r="G181">
        <f t="shared" si="46"/>
        <v>0</v>
      </c>
      <c r="H181">
        <f t="shared" si="46"/>
        <v>0</v>
      </c>
      <c r="I181">
        <f t="shared" si="46"/>
        <v>0</v>
      </c>
      <c r="J181">
        <f t="shared" si="46"/>
        <v>0</v>
      </c>
      <c r="K181">
        <f t="shared" si="46"/>
        <v>0</v>
      </c>
      <c r="L181">
        <f t="shared" si="46"/>
        <v>0</v>
      </c>
      <c r="M181">
        <f t="shared" si="46"/>
        <v>0</v>
      </c>
      <c r="N181">
        <f t="shared" si="46"/>
        <v>0</v>
      </c>
      <c r="O181">
        <f t="shared" si="46"/>
        <v>0</v>
      </c>
      <c r="P181">
        <f t="shared" si="46"/>
        <v>0</v>
      </c>
      <c r="Q181">
        <f t="shared" si="46"/>
        <v>0</v>
      </c>
      <c r="R181">
        <f t="shared" si="46"/>
        <v>0</v>
      </c>
      <c r="S181">
        <f t="shared" si="46"/>
        <v>0</v>
      </c>
      <c r="T181">
        <f t="shared" si="46"/>
        <v>0</v>
      </c>
      <c r="U181">
        <f t="shared" si="46"/>
        <v>0</v>
      </c>
      <c r="V181">
        <f t="shared" si="46"/>
        <v>0</v>
      </c>
      <c r="W181">
        <f t="shared" si="46"/>
        <v>0</v>
      </c>
      <c r="X181">
        <f t="shared" si="46"/>
        <v>0</v>
      </c>
      <c r="Y181">
        <f t="shared" si="46"/>
        <v>0</v>
      </c>
      <c r="Z181">
        <f t="shared" si="46"/>
        <v>0</v>
      </c>
      <c r="AA181">
        <f t="shared" si="46"/>
        <v>0</v>
      </c>
      <c r="AB181">
        <f t="shared" si="46"/>
        <v>0</v>
      </c>
      <c r="AC181">
        <f t="shared" si="46"/>
        <v>0</v>
      </c>
      <c r="AD181">
        <f t="shared" si="46"/>
        <v>0</v>
      </c>
      <c r="AE181">
        <f t="shared" si="46"/>
        <v>0</v>
      </c>
      <c r="AF181">
        <f t="shared" si="46"/>
        <v>0</v>
      </c>
      <c r="AG181">
        <f t="shared" si="46"/>
        <v>0</v>
      </c>
      <c r="AH181">
        <f t="shared" si="46"/>
        <v>0</v>
      </c>
      <c r="AI181">
        <f t="shared" si="46"/>
        <v>0</v>
      </c>
      <c r="AJ181">
        <f t="shared" si="46"/>
        <v>0</v>
      </c>
      <c r="AK181">
        <f t="shared" si="46"/>
        <v>0</v>
      </c>
      <c r="AL181">
        <f t="shared" si="46"/>
        <v>0</v>
      </c>
      <c r="AM181">
        <f t="shared" si="46"/>
        <v>0</v>
      </c>
      <c r="AN181">
        <f t="shared" si="46"/>
        <v>0</v>
      </c>
      <c r="AO181">
        <f t="shared" si="46"/>
        <v>0</v>
      </c>
      <c r="AP181">
        <f t="shared" si="46"/>
        <v>0</v>
      </c>
      <c r="AQ181">
        <f t="shared" si="46"/>
        <v>0</v>
      </c>
      <c r="AR181">
        <f t="shared" si="46"/>
        <v>0</v>
      </c>
      <c r="AS181">
        <f t="shared" si="46"/>
        <v>0</v>
      </c>
      <c r="AT181">
        <f t="shared" si="46"/>
        <v>0</v>
      </c>
      <c r="AU181">
        <f t="shared" si="46"/>
        <v>0</v>
      </c>
      <c r="AV181">
        <f t="shared" si="46"/>
        <v>0</v>
      </c>
      <c r="AW181">
        <f t="shared" si="46"/>
        <v>0</v>
      </c>
      <c r="AX181">
        <f t="shared" si="46"/>
        <v>0</v>
      </c>
    </row>
    <row r="182" spans="1:50" x14ac:dyDescent="0.25">
      <c r="A182" s="10">
        <v>43</v>
      </c>
      <c r="B182" t="s">
        <v>0</v>
      </c>
      <c r="C182">
        <f t="shared" ref="C182:AX182" si="47">IF(C132="O",0,C81)</f>
        <v>0</v>
      </c>
      <c r="D182">
        <f t="shared" si="47"/>
        <v>0</v>
      </c>
      <c r="E182">
        <f t="shared" si="47"/>
        <v>0</v>
      </c>
      <c r="F182">
        <f t="shared" si="47"/>
        <v>0</v>
      </c>
      <c r="G182">
        <f t="shared" si="47"/>
        <v>0</v>
      </c>
      <c r="H182">
        <f t="shared" si="47"/>
        <v>0</v>
      </c>
      <c r="I182">
        <f t="shared" si="47"/>
        <v>0</v>
      </c>
      <c r="J182">
        <f t="shared" si="47"/>
        <v>0</v>
      </c>
      <c r="K182">
        <f t="shared" si="47"/>
        <v>0</v>
      </c>
      <c r="L182">
        <f t="shared" si="47"/>
        <v>0</v>
      </c>
      <c r="M182">
        <f t="shared" si="47"/>
        <v>0</v>
      </c>
      <c r="N182">
        <f t="shared" si="47"/>
        <v>0</v>
      </c>
      <c r="O182">
        <f t="shared" si="47"/>
        <v>0</v>
      </c>
      <c r="P182">
        <f t="shared" si="47"/>
        <v>0</v>
      </c>
      <c r="Q182">
        <f t="shared" si="47"/>
        <v>0</v>
      </c>
      <c r="R182">
        <f t="shared" si="47"/>
        <v>0</v>
      </c>
      <c r="S182">
        <f t="shared" si="47"/>
        <v>0</v>
      </c>
      <c r="T182">
        <f t="shared" si="47"/>
        <v>0</v>
      </c>
      <c r="U182">
        <f t="shared" si="47"/>
        <v>0</v>
      </c>
      <c r="V182">
        <f t="shared" si="47"/>
        <v>0</v>
      </c>
      <c r="W182">
        <f t="shared" si="47"/>
        <v>0</v>
      </c>
      <c r="X182">
        <f t="shared" si="47"/>
        <v>0</v>
      </c>
      <c r="Y182">
        <f t="shared" si="47"/>
        <v>0</v>
      </c>
      <c r="Z182">
        <f t="shared" si="47"/>
        <v>0</v>
      </c>
      <c r="AA182">
        <f t="shared" si="47"/>
        <v>0</v>
      </c>
      <c r="AB182">
        <f t="shared" si="47"/>
        <v>0</v>
      </c>
      <c r="AC182">
        <f t="shared" si="47"/>
        <v>0</v>
      </c>
      <c r="AD182">
        <f t="shared" si="47"/>
        <v>0</v>
      </c>
      <c r="AE182">
        <f t="shared" si="47"/>
        <v>0</v>
      </c>
      <c r="AF182">
        <f t="shared" si="47"/>
        <v>0</v>
      </c>
      <c r="AG182">
        <f t="shared" si="47"/>
        <v>0</v>
      </c>
      <c r="AH182">
        <f t="shared" si="47"/>
        <v>0</v>
      </c>
      <c r="AI182">
        <f t="shared" si="47"/>
        <v>0</v>
      </c>
      <c r="AJ182">
        <f t="shared" si="47"/>
        <v>0</v>
      </c>
      <c r="AK182">
        <f t="shared" si="47"/>
        <v>0</v>
      </c>
      <c r="AL182">
        <f t="shared" si="47"/>
        <v>0</v>
      </c>
      <c r="AM182">
        <f t="shared" si="47"/>
        <v>0</v>
      </c>
      <c r="AN182">
        <f t="shared" si="47"/>
        <v>0</v>
      </c>
      <c r="AO182">
        <f t="shared" si="47"/>
        <v>0</v>
      </c>
      <c r="AP182">
        <f t="shared" si="47"/>
        <v>0</v>
      </c>
      <c r="AQ182">
        <f t="shared" si="47"/>
        <v>0</v>
      </c>
      <c r="AR182">
        <f t="shared" si="47"/>
        <v>0</v>
      </c>
      <c r="AS182">
        <f t="shared" si="47"/>
        <v>0</v>
      </c>
      <c r="AT182">
        <f t="shared" si="47"/>
        <v>0</v>
      </c>
      <c r="AU182">
        <f t="shared" si="47"/>
        <v>0</v>
      </c>
      <c r="AV182">
        <f t="shared" si="47"/>
        <v>0</v>
      </c>
      <c r="AW182">
        <f t="shared" si="47"/>
        <v>0</v>
      </c>
      <c r="AX182">
        <f t="shared" si="47"/>
        <v>0</v>
      </c>
    </row>
    <row r="183" spans="1:50" x14ac:dyDescent="0.25">
      <c r="A183" s="10">
        <v>44</v>
      </c>
      <c r="B183" t="s">
        <v>0</v>
      </c>
      <c r="C183">
        <f t="shared" ref="C183:AX183" si="48">IF(C133="O",0,C82)</f>
        <v>0</v>
      </c>
      <c r="D183">
        <f t="shared" si="48"/>
        <v>0</v>
      </c>
      <c r="E183">
        <f t="shared" si="48"/>
        <v>0</v>
      </c>
      <c r="F183">
        <f t="shared" si="48"/>
        <v>0</v>
      </c>
      <c r="G183">
        <f t="shared" si="48"/>
        <v>0</v>
      </c>
      <c r="H183">
        <f t="shared" si="48"/>
        <v>0</v>
      </c>
      <c r="I183">
        <f t="shared" si="48"/>
        <v>0</v>
      </c>
      <c r="J183">
        <f t="shared" si="48"/>
        <v>0</v>
      </c>
      <c r="K183">
        <f t="shared" si="48"/>
        <v>0</v>
      </c>
      <c r="L183">
        <f t="shared" si="48"/>
        <v>0</v>
      </c>
      <c r="M183">
        <f t="shared" si="48"/>
        <v>0</v>
      </c>
      <c r="N183">
        <f t="shared" si="48"/>
        <v>0</v>
      </c>
      <c r="O183">
        <f t="shared" si="48"/>
        <v>0</v>
      </c>
      <c r="P183">
        <f t="shared" si="48"/>
        <v>0</v>
      </c>
      <c r="Q183">
        <f t="shared" si="48"/>
        <v>0</v>
      </c>
      <c r="R183">
        <f t="shared" si="48"/>
        <v>0</v>
      </c>
      <c r="S183">
        <f t="shared" si="48"/>
        <v>0</v>
      </c>
      <c r="T183">
        <f t="shared" si="48"/>
        <v>0</v>
      </c>
      <c r="U183">
        <f t="shared" si="48"/>
        <v>0</v>
      </c>
      <c r="V183">
        <f t="shared" si="48"/>
        <v>0</v>
      </c>
      <c r="W183">
        <f t="shared" si="48"/>
        <v>0</v>
      </c>
      <c r="X183">
        <f t="shared" si="48"/>
        <v>0</v>
      </c>
      <c r="Y183">
        <f t="shared" si="48"/>
        <v>0</v>
      </c>
      <c r="Z183">
        <f t="shared" si="48"/>
        <v>0</v>
      </c>
      <c r="AA183">
        <f t="shared" si="48"/>
        <v>0</v>
      </c>
      <c r="AB183">
        <f t="shared" si="48"/>
        <v>0</v>
      </c>
      <c r="AC183">
        <f t="shared" si="48"/>
        <v>0</v>
      </c>
      <c r="AD183">
        <f t="shared" si="48"/>
        <v>0</v>
      </c>
      <c r="AE183">
        <f t="shared" si="48"/>
        <v>0</v>
      </c>
      <c r="AF183">
        <f t="shared" si="48"/>
        <v>0</v>
      </c>
      <c r="AG183">
        <f t="shared" si="48"/>
        <v>0</v>
      </c>
      <c r="AH183">
        <f t="shared" si="48"/>
        <v>0</v>
      </c>
      <c r="AI183">
        <f t="shared" si="48"/>
        <v>0</v>
      </c>
      <c r="AJ183">
        <f t="shared" si="48"/>
        <v>0</v>
      </c>
      <c r="AK183">
        <f t="shared" si="48"/>
        <v>0</v>
      </c>
      <c r="AL183">
        <f t="shared" si="48"/>
        <v>0</v>
      </c>
      <c r="AM183">
        <f t="shared" si="48"/>
        <v>0</v>
      </c>
      <c r="AN183">
        <f t="shared" si="48"/>
        <v>0</v>
      </c>
      <c r="AO183">
        <f t="shared" si="48"/>
        <v>0</v>
      </c>
      <c r="AP183">
        <f t="shared" si="48"/>
        <v>0</v>
      </c>
      <c r="AQ183">
        <f t="shared" si="48"/>
        <v>0</v>
      </c>
      <c r="AR183">
        <f t="shared" si="48"/>
        <v>0</v>
      </c>
      <c r="AS183">
        <f t="shared" si="48"/>
        <v>0</v>
      </c>
      <c r="AT183">
        <f t="shared" si="48"/>
        <v>0</v>
      </c>
      <c r="AU183">
        <f t="shared" si="48"/>
        <v>0</v>
      </c>
      <c r="AV183">
        <f t="shared" si="48"/>
        <v>0</v>
      </c>
      <c r="AW183">
        <f t="shared" si="48"/>
        <v>0</v>
      </c>
      <c r="AX183">
        <f t="shared" si="48"/>
        <v>0</v>
      </c>
    </row>
    <row r="184" spans="1:50" x14ac:dyDescent="0.25">
      <c r="A184" s="10">
        <v>45</v>
      </c>
      <c r="B184" t="s">
        <v>0</v>
      </c>
      <c r="C184">
        <f t="shared" ref="C184:AX184" si="49">IF(C134="O",0,C83)</f>
        <v>0</v>
      </c>
      <c r="D184">
        <f t="shared" si="49"/>
        <v>0</v>
      </c>
      <c r="E184">
        <f t="shared" si="49"/>
        <v>0</v>
      </c>
      <c r="F184">
        <f t="shared" si="49"/>
        <v>0</v>
      </c>
      <c r="G184">
        <f t="shared" si="49"/>
        <v>0</v>
      </c>
      <c r="H184">
        <f t="shared" si="49"/>
        <v>0</v>
      </c>
      <c r="I184">
        <f t="shared" si="49"/>
        <v>0</v>
      </c>
      <c r="J184">
        <f t="shared" si="49"/>
        <v>0</v>
      </c>
      <c r="K184">
        <f t="shared" si="49"/>
        <v>0</v>
      </c>
      <c r="L184">
        <f t="shared" si="49"/>
        <v>0</v>
      </c>
      <c r="M184">
        <f t="shared" si="49"/>
        <v>0</v>
      </c>
      <c r="N184">
        <f t="shared" si="49"/>
        <v>0</v>
      </c>
      <c r="O184">
        <f t="shared" si="49"/>
        <v>0</v>
      </c>
      <c r="P184">
        <f t="shared" si="49"/>
        <v>0</v>
      </c>
      <c r="Q184">
        <f t="shared" si="49"/>
        <v>0</v>
      </c>
      <c r="R184">
        <f t="shared" si="49"/>
        <v>0</v>
      </c>
      <c r="S184">
        <f t="shared" si="49"/>
        <v>0</v>
      </c>
      <c r="T184">
        <f t="shared" si="49"/>
        <v>0</v>
      </c>
      <c r="U184">
        <f t="shared" si="49"/>
        <v>0</v>
      </c>
      <c r="V184">
        <f t="shared" si="49"/>
        <v>0</v>
      </c>
      <c r="W184">
        <f t="shared" si="49"/>
        <v>0</v>
      </c>
      <c r="X184">
        <f t="shared" si="49"/>
        <v>0</v>
      </c>
      <c r="Y184">
        <f t="shared" si="49"/>
        <v>0</v>
      </c>
      <c r="Z184">
        <f t="shared" si="49"/>
        <v>0</v>
      </c>
      <c r="AA184">
        <f t="shared" si="49"/>
        <v>0</v>
      </c>
      <c r="AB184">
        <f t="shared" si="49"/>
        <v>0</v>
      </c>
      <c r="AC184">
        <f t="shared" si="49"/>
        <v>0</v>
      </c>
      <c r="AD184">
        <f t="shared" si="49"/>
        <v>0</v>
      </c>
      <c r="AE184">
        <f t="shared" si="49"/>
        <v>0</v>
      </c>
      <c r="AF184">
        <f t="shared" si="49"/>
        <v>0</v>
      </c>
      <c r="AG184">
        <f t="shared" si="49"/>
        <v>0</v>
      </c>
      <c r="AH184">
        <f t="shared" si="49"/>
        <v>0</v>
      </c>
      <c r="AI184">
        <f t="shared" si="49"/>
        <v>0</v>
      </c>
      <c r="AJ184">
        <f t="shared" si="49"/>
        <v>0</v>
      </c>
      <c r="AK184">
        <f t="shared" si="49"/>
        <v>0</v>
      </c>
      <c r="AL184">
        <f t="shared" si="49"/>
        <v>0</v>
      </c>
      <c r="AM184">
        <f t="shared" si="49"/>
        <v>0</v>
      </c>
      <c r="AN184">
        <f t="shared" si="49"/>
        <v>0</v>
      </c>
      <c r="AO184">
        <f t="shared" si="49"/>
        <v>0</v>
      </c>
      <c r="AP184">
        <f t="shared" si="49"/>
        <v>0</v>
      </c>
      <c r="AQ184">
        <f t="shared" si="49"/>
        <v>0</v>
      </c>
      <c r="AR184">
        <f t="shared" si="49"/>
        <v>0</v>
      </c>
      <c r="AS184">
        <f t="shared" si="49"/>
        <v>0</v>
      </c>
      <c r="AT184">
        <f t="shared" si="49"/>
        <v>0</v>
      </c>
      <c r="AU184">
        <f t="shared" si="49"/>
        <v>0</v>
      </c>
      <c r="AV184">
        <f t="shared" si="49"/>
        <v>0</v>
      </c>
      <c r="AW184">
        <f t="shared" si="49"/>
        <v>0</v>
      </c>
      <c r="AX184">
        <f t="shared" si="49"/>
        <v>0</v>
      </c>
    </row>
    <row r="185" spans="1:50" x14ac:dyDescent="0.25">
      <c r="A185" s="10">
        <v>46</v>
      </c>
      <c r="B185" t="s">
        <v>0</v>
      </c>
      <c r="C185">
        <f t="shared" ref="C185:AX185" si="50">IF(C135="O",0,C84)</f>
        <v>0</v>
      </c>
      <c r="D185">
        <f t="shared" si="50"/>
        <v>0</v>
      </c>
      <c r="E185">
        <f t="shared" si="50"/>
        <v>0</v>
      </c>
      <c r="F185">
        <f t="shared" si="50"/>
        <v>0</v>
      </c>
      <c r="G185">
        <f t="shared" si="50"/>
        <v>0</v>
      </c>
      <c r="H185">
        <f t="shared" si="50"/>
        <v>0</v>
      </c>
      <c r="I185">
        <f t="shared" si="50"/>
        <v>0</v>
      </c>
      <c r="J185">
        <f t="shared" si="50"/>
        <v>0</v>
      </c>
      <c r="K185">
        <f t="shared" si="50"/>
        <v>0</v>
      </c>
      <c r="L185">
        <f t="shared" si="50"/>
        <v>0</v>
      </c>
      <c r="M185">
        <f t="shared" si="50"/>
        <v>0</v>
      </c>
      <c r="N185">
        <f t="shared" si="50"/>
        <v>0</v>
      </c>
      <c r="O185">
        <f t="shared" si="50"/>
        <v>0</v>
      </c>
      <c r="P185">
        <f t="shared" si="50"/>
        <v>0</v>
      </c>
      <c r="Q185">
        <f t="shared" si="50"/>
        <v>0</v>
      </c>
      <c r="R185">
        <f t="shared" si="50"/>
        <v>0</v>
      </c>
      <c r="S185">
        <f t="shared" si="50"/>
        <v>0</v>
      </c>
      <c r="T185">
        <f t="shared" si="50"/>
        <v>0</v>
      </c>
      <c r="U185">
        <f t="shared" si="50"/>
        <v>0</v>
      </c>
      <c r="V185">
        <f t="shared" si="50"/>
        <v>0</v>
      </c>
      <c r="W185">
        <f t="shared" si="50"/>
        <v>0</v>
      </c>
      <c r="X185">
        <f t="shared" si="50"/>
        <v>0</v>
      </c>
      <c r="Y185">
        <f t="shared" si="50"/>
        <v>0</v>
      </c>
      <c r="Z185">
        <f t="shared" si="50"/>
        <v>0</v>
      </c>
      <c r="AA185">
        <f t="shared" si="50"/>
        <v>0</v>
      </c>
      <c r="AB185">
        <f t="shared" si="50"/>
        <v>0</v>
      </c>
      <c r="AC185">
        <f t="shared" si="50"/>
        <v>0</v>
      </c>
      <c r="AD185">
        <f t="shared" si="50"/>
        <v>0</v>
      </c>
      <c r="AE185">
        <f t="shared" si="50"/>
        <v>0</v>
      </c>
      <c r="AF185">
        <f t="shared" si="50"/>
        <v>0</v>
      </c>
      <c r="AG185">
        <f t="shared" si="50"/>
        <v>0</v>
      </c>
      <c r="AH185">
        <f t="shared" si="50"/>
        <v>0</v>
      </c>
      <c r="AI185">
        <f t="shared" si="50"/>
        <v>0</v>
      </c>
      <c r="AJ185">
        <f t="shared" si="50"/>
        <v>0</v>
      </c>
      <c r="AK185">
        <f t="shared" si="50"/>
        <v>0</v>
      </c>
      <c r="AL185">
        <f t="shared" si="50"/>
        <v>0</v>
      </c>
      <c r="AM185">
        <f t="shared" si="50"/>
        <v>0</v>
      </c>
      <c r="AN185">
        <f t="shared" si="50"/>
        <v>0</v>
      </c>
      <c r="AO185">
        <f t="shared" si="50"/>
        <v>0</v>
      </c>
      <c r="AP185">
        <f t="shared" si="50"/>
        <v>0</v>
      </c>
      <c r="AQ185">
        <f t="shared" si="50"/>
        <v>0</v>
      </c>
      <c r="AR185">
        <f t="shared" si="50"/>
        <v>0</v>
      </c>
      <c r="AS185">
        <f t="shared" si="50"/>
        <v>0</v>
      </c>
      <c r="AT185">
        <f t="shared" si="50"/>
        <v>0</v>
      </c>
      <c r="AU185">
        <f t="shared" si="50"/>
        <v>0</v>
      </c>
      <c r="AV185">
        <f t="shared" si="50"/>
        <v>0</v>
      </c>
      <c r="AW185">
        <f t="shared" si="50"/>
        <v>0</v>
      </c>
      <c r="AX185">
        <f t="shared" si="50"/>
        <v>0</v>
      </c>
    </row>
    <row r="186" spans="1:50" x14ac:dyDescent="0.25">
      <c r="A186" s="10">
        <v>47</v>
      </c>
      <c r="B186" t="s">
        <v>0</v>
      </c>
      <c r="C186">
        <f t="shared" ref="C186:AX186" si="51">IF(C136="O",0,C85)</f>
        <v>0</v>
      </c>
      <c r="D186">
        <f t="shared" si="51"/>
        <v>0</v>
      </c>
      <c r="E186">
        <f t="shared" si="51"/>
        <v>0</v>
      </c>
      <c r="F186">
        <f t="shared" si="51"/>
        <v>0</v>
      </c>
      <c r="G186">
        <f t="shared" si="51"/>
        <v>0</v>
      </c>
      <c r="H186">
        <f t="shared" si="51"/>
        <v>0</v>
      </c>
      <c r="I186">
        <f t="shared" si="51"/>
        <v>0</v>
      </c>
      <c r="J186">
        <f t="shared" si="51"/>
        <v>0</v>
      </c>
      <c r="K186">
        <f t="shared" si="51"/>
        <v>0</v>
      </c>
      <c r="L186">
        <f t="shared" si="51"/>
        <v>0</v>
      </c>
      <c r="M186">
        <f t="shared" si="51"/>
        <v>0</v>
      </c>
      <c r="N186">
        <f t="shared" si="51"/>
        <v>0</v>
      </c>
      <c r="O186">
        <f t="shared" si="51"/>
        <v>0</v>
      </c>
      <c r="P186">
        <f t="shared" si="51"/>
        <v>0</v>
      </c>
      <c r="Q186">
        <f t="shared" si="51"/>
        <v>0</v>
      </c>
      <c r="R186">
        <f t="shared" si="51"/>
        <v>0</v>
      </c>
      <c r="S186">
        <f t="shared" si="51"/>
        <v>0</v>
      </c>
      <c r="T186">
        <f t="shared" si="51"/>
        <v>0</v>
      </c>
      <c r="U186">
        <f t="shared" si="51"/>
        <v>0</v>
      </c>
      <c r="V186">
        <f t="shared" si="51"/>
        <v>0</v>
      </c>
      <c r="W186">
        <f t="shared" si="51"/>
        <v>0</v>
      </c>
      <c r="X186">
        <f t="shared" si="51"/>
        <v>0</v>
      </c>
      <c r="Y186">
        <f t="shared" si="51"/>
        <v>0</v>
      </c>
      <c r="Z186">
        <f t="shared" si="51"/>
        <v>0</v>
      </c>
      <c r="AA186">
        <f t="shared" si="51"/>
        <v>0</v>
      </c>
      <c r="AB186">
        <f t="shared" si="51"/>
        <v>0</v>
      </c>
      <c r="AC186">
        <f t="shared" si="51"/>
        <v>0</v>
      </c>
      <c r="AD186">
        <f t="shared" si="51"/>
        <v>0</v>
      </c>
      <c r="AE186">
        <f t="shared" si="51"/>
        <v>0</v>
      </c>
      <c r="AF186">
        <f t="shared" si="51"/>
        <v>0</v>
      </c>
      <c r="AG186">
        <f t="shared" si="51"/>
        <v>0</v>
      </c>
      <c r="AH186">
        <f t="shared" si="51"/>
        <v>0</v>
      </c>
      <c r="AI186">
        <f t="shared" si="51"/>
        <v>0</v>
      </c>
      <c r="AJ186">
        <f t="shared" si="51"/>
        <v>0</v>
      </c>
      <c r="AK186">
        <f t="shared" si="51"/>
        <v>0</v>
      </c>
      <c r="AL186">
        <f t="shared" si="51"/>
        <v>0</v>
      </c>
      <c r="AM186">
        <f t="shared" si="51"/>
        <v>0</v>
      </c>
      <c r="AN186">
        <f t="shared" si="51"/>
        <v>0</v>
      </c>
      <c r="AO186">
        <f t="shared" si="51"/>
        <v>0</v>
      </c>
      <c r="AP186">
        <f t="shared" si="51"/>
        <v>0</v>
      </c>
      <c r="AQ186">
        <f t="shared" si="51"/>
        <v>0</v>
      </c>
      <c r="AR186">
        <f t="shared" si="51"/>
        <v>0</v>
      </c>
      <c r="AS186">
        <f t="shared" si="51"/>
        <v>0</v>
      </c>
      <c r="AT186">
        <f t="shared" si="51"/>
        <v>0</v>
      </c>
      <c r="AU186">
        <f t="shared" si="51"/>
        <v>0</v>
      </c>
      <c r="AV186">
        <f t="shared" si="51"/>
        <v>0</v>
      </c>
      <c r="AW186">
        <f t="shared" si="51"/>
        <v>0</v>
      </c>
      <c r="AX186">
        <f t="shared" si="51"/>
        <v>0</v>
      </c>
    </row>
  </sheetData>
  <conditionalFormatting sqref="C3:A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AX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AX1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AX1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ABF7-1E9C-4B2A-ACE8-ADF2EE290A8D}">
  <dimension ref="A2:BC100"/>
  <sheetViews>
    <sheetView tabSelected="1" zoomScale="70" zoomScaleNormal="70" workbookViewId="0">
      <selection activeCell="BC40" sqref="BC40"/>
    </sheetView>
  </sheetViews>
  <sheetFormatPr defaultColWidth="5.28515625" defaultRowHeight="15" x14ac:dyDescent="0.25"/>
  <sheetData>
    <row r="2" spans="1:52" x14ac:dyDescent="0.25">
      <c r="C2" s="9">
        <v>0</v>
      </c>
      <c r="D2" s="10">
        <f>C2+1</f>
        <v>1</v>
      </c>
      <c r="E2" s="10">
        <f t="shared" ref="E2:AX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 s="10">
        <f t="shared" si="0"/>
        <v>27</v>
      </c>
      <c r="AE2" s="10">
        <f t="shared" si="0"/>
        <v>28</v>
      </c>
      <c r="AF2" s="10">
        <f t="shared" si="0"/>
        <v>29</v>
      </c>
      <c r="AG2" s="10">
        <f t="shared" si="0"/>
        <v>30</v>
      </c>
      <c r="AH2" s="10">
        <f t="shared" si="0"/>
        <v>31</v>
      </c>
      <c r="AI2" s="10">
        <f t="shared" si="0"/>
        <v>32</v>
      </c>
      <c r="AJ2" s="10">
        <f t="shared" si="0"/>
        <v>33</v>
      </c>
      <c r="AK2" s="10">
        <f t="shared" si="0"/>
        <v>34</v>
      </c>
      <c r="AL2" s="10">
        <f t="shared" si="0"/>
        <v>35</v>
      </c>
      <c r="AM2" s="10">
        <f t="shared" si="0"/>
        <v>36</v>
      </c>
      <c r="AN2" s="10">
        <f t="shared" si="0"/>
        <v>37</v>
      </c>
      <c r="AO2" s="10">
        <f t="shared" si="0"/>
        <v>38</v>
      </c>
      <c r="AP2" s="10">
        <f t="shared" si="0"/>
        <v>39</v>
      </c>
      <c r="AQ2" s="10">
        <f t="shared" si="0"/>
        <v>40</v>
      </c>
      <c r="AR2" s="10">
        <f t="shared" si="0"/>
        <v>41</v>
      </c>
      <c r="AS2" s="10">
        <f t="shared" si="0"/>
        <v>42</v>
      </c>
      <c r="AT2" s="10">
        <f t="shared" si="0"/>
        <v>43</v>
      </c>
      <c r="AU2" s="10">
        <f t="shared" si="0"/>
        <v>44</v>
      </c>
      <c r="AV2" s="10">
        <f t="shared" si="0"/>
        <v>45</v>
      </c>
      <c r="AW2" s="10">
        <f t="shared" si="0"/>
        <v>46</v>
      </c>
      <c r="AX2" s="10">
        <f t="shared" si="0"/>
        <v>47</v>
      </c>
    </row>
    <row r="3" spans="1:52" x14ac:dyDescent="0.25">
      <c r="A3" s="10">
        <v>0</v>
      </c>
      <c r="B3" t="s">
        <v>0</v>
      </c>
      <c r="C3">
        <v>36.897959</v>
      </c>
      <c r="D3">
        <v>32.918367000000003</v>
      </c>
      <c r="E3">
        <v>34.081632999999997</v>
      </c>
      <c r="F3">
        <v>38.938775999999997</v>
      </c>
      <c r="G3">
        <v>57.795918</v>
      </c>
      <c r="H3">
        <v>74.979591999999997</v>
      </c>
      <c r="I3">
        <v>85.612245000000001</v>
      </c>
      <c r="J3">
        <v>94.408163000000002</v>
      </c>
      <c r="K3">
        <v>107.183673</v>
      </c>
      <c r="L3">
        <v>131.26530600000001</v>
      </c>
      <c r="M3">
        <v>146.367347</v>
      </c>
      <c r="N3">
        <v>148.44898000000001</v>
      </c>
      <c r="O3">
        <v>146.387755</v>
      </c>
      <c r="P3">
        <v>148.77551</v>
      </c>
      <c r="Q3">
        <v>159.020408</v>
      </c>
      <c r="R3">
        <v>173.632653</v>
      </c>
      <c r="S3">
        <v>171.24489800000001</v>
      </c>
      <c r="T3">
        <v>177.30612199999999</v>
      </c>
      <c r="U3">
        <v>171.75510199999999</v>
      </c>
      <c r="V3">
        <v>170.51020399999999</v>
      </c>
      <c r="W3">
        <v>162.795918</v>
      </c>
      <c r="X3">
        <v>151.91836699999999</v>
      </c>
      <c r="Y3">
        <v>139.77551</v>
      </c>
      <c r="Z3">
        <v>130.408163</v>
      </c>
      <c r="AA3">
        <v>130.408163</v>
      </c>
      <c r="AB3">
        <v>139.77551</v>
      </c>
      <c r="AC3">
        <v>151.91836699999999</v>
      </c>
      <c r="AD3">
        <v>162.795918</v>
      </c>
      <c r="AE3">
        <v>170.51020399999999</v>
      </c>
      <c r="AF3">
        <v>171.75510199999999</v>
      </c>
      <c r="AG3">
        <v>177.30612199999999</v>
      </c>
      <c r="AH3">
        <v>171.24489800000001</v>
      </c>
      <c r="AI3">
        <v>173.632653</v>
      </c>
      <c r="AJ3">
        <v>159.020408</v>
      </c>
      <c r="AK3">
        <v>148.77551</v>
      </c>
      <c r="AL3">
        <v>146.387755</v>
      </c>
      <c r="AM3">
        <v>148.44898000000001</v>
      </c>
      <c r="AN3">
        <v>146.367347</v>
      </c>
      <c r="AO3">
        <v>131.26530600000001</v>
      </c>
      <c r="AP3">
        <v>107.183673</v>
      </c>
      <c r="AQ3">
        <v>94.408163000000002</v>
      </c>
      <c r="AR3">
        <v>85.612245000000001</v>
      </c>
      <c r="AS3">
        <v>74.979591999999997</v>
      </c>
      <c r="AT3">
        <v>57.795918</v>
      </c>
      <c r="AU3">
        <v>38.938775999999997</v>
      </c>
      <c r="AV3">
        <v>34.081632999999997</v>
      </c>
      <c r="AW3">
        <v>32.918367000000003</v>
      </c>
      <c r="AX3">
        <v>36.897959</v>
      </c>
      <c r="AY3" t="s">
        <v>0</v>
      </c>
      <c r="AZ3">
        <v>0</v>
      </c>
    </row>
    <row r="4" spans="1:52" x14ac:dyDescent="0.25">
      <c r="A4" s="10">
        <v>1</v>
      </c>
      <c r="B4" t="s">
        <v>0</v>
      </c>
      <c r="C4">
        <v>39.081632999999997</v>
      </c>
      <c r="D4">
        <v>34.346938999999999</v>
      </c>
      <c r="E4">
        <v>34.632652999999998</v>
      </c>
      <c r="F4">
        <v>38.632652999999998</v>
      </c>
      <c r="G4">
        <v>57.346938999999999</v>
      </c>
      <c r="H4">
        <v>75.795918</v>
      </c>
      <c r="I4">
        <v>85.346939000000006</v>
      </c>
      <c r="J4">
        <v>95.673468999999997</v>
      </c>
      <c r="K4">
        <v>108.816327</v>
      </c>
      <c r="L4">
        <v>133.08163300000001</v>
      </c>
      <c r="M4">
        <v>148.591837</v>
      </c>
      <c r="N4">
        <v>145.816327</v>
      </c>
      <c r="O4">
        <v>142.95918399999999</v>
      </c>
      <c r="P4">
        <v>142.93877599999999</v>
      </c>
      <c r="Q4">
        <v>156.04081600000001</v>
      </c>
      <c r="R4">
        <v>171.04081600000001</v>
      </c>
      <c r="S4">
        <v>170.91836699999999</v>
      </c>
      <c r="T4">
        <v>176.48979600000001</v>
      </c>
      <c r="U4">
        <v>177.51020399999999</v>
      </c>
      <c r="V4">
        <v>174.10204100000001</v>
      </c>
      <c r="W4">
        <v>168.367347</v>
      </c>
      <c r="X4">
        <v>154.14285699999999</v>
      </c>
      <c r="Y4">
        <v>140.28571400000001</v>
      </c>
      <c r="Z4">
        <v>130.32653099999999</v>
      </c>
      <c r="AA4">
        <v>130.32653099999999</v>
      </c>
      <c r="AB4">
        <v>140.28571400000001</v>
      </c>
      <c r="AC4">
        <v>154.14285699999999</v>
      </c>
      <c r="AD4">
        <v>168.367347</v>
      </c>
      <c r="AE4">
        <v>174.10204100000001</v>
      </c>
      <c r="AF4">
        <v>177.51020399999999</v>
      </c>
      <c r="AG4">
        <v>176.48979600000001</v>
      </c>
      <c r="AH4">
        <v>170.91836699999999</v>
      </c>
      <c r="AI4">
        <v>171.04081600000001</v>
      </c>
      <c r="AJ4">
        <v>156.04081600000001</v>
      </c>
      <c r="AK4">
        <v>142.93877599999999</v>
      </c>
      <c r="AL4">
        <v>142.95918399999999</v>
      </c>
      <c r="AM4">
        <v>145.816327</v>
      </c>
      <c r="AN4">
        <v>148.591837</v>
      </c>
      <c r="AO4">
        <v>133.08163300000001</v>
      </c>
      <c r="AP4">
        <v>108.816327</v>
      </c>
      <c r="AQ4">
        <v>95.673468999999997</v>
      </c>
      <c r="AR4">
        <v>85.346939000000006</v>
      </c>
      <c r="AS4">
        <v>75.795918</v>
      </c>
      <c r="AT4">
        <v>57.346938999999999</v>
      </c>
      <c r="AU4">
        <v>38.632652999999998</v>
      </c>
      <c r="AV4">
        <v>34.632652999999998</v>
      </c>
      <c r="AW4">
        <v>34.346938999999999</v>
      </c>
      <c r="AX4">
        <v>39.081632999999997</v>
      </c>
      <c r="AY4" t="s">
        <v>0</v>
      </c>
      <c r="AZ4">
        <v>1</v>
      </c>
    </row>
    <row r="5" spans="1:52" x14ac:dyDescent="0.25">
      <c r="A5" s="10">
        <v>2</v>
      </c>
      <c r="B5" t="s">
        <v>0</v>
      </c>
      <c r="C5">
        <v>55.836734999999997</v>
      </c>
      <c r="D5">
        <v>51.306122000000002</v>
      </c>
      <c r="E5">
        <v>46.775509999999997</v>
      </c>
      <c r="F5">
        <v>51.836734999999997</v>
      </c>
      <c r="G5">
        <v>70.265305999999995</v>
      </c>
      <c r="H5">
        <v>82.591836999999998</v>
      </c>
      <c r="I5">
        <v>92.714286000000001</v>
      </c>
      <c r="J5">
        <v>102.44898000000001</v>
      </c>
      <c r="K5">
        <v>117.081633</v>
      </c>
      <c r="L5">
        <v>143.53061199999999</v>
      </c>
      <c r="M5">
        <v>156.75510199999999</v>
      </c>
      <c r="N5">
        <v>150.979592</v>
      </c>
      <c r="O5">
        <v>146.75510199999999</v>
      </c>
      <c r="P5">
        <v>146.32653099999999</v>
      </c>
      <c r="Q5">
        <v>155.32653099999999</v>
      </c>
      <c r="R5">
        <v>168.612245</v>
      </c>
      <c r="S5">
        <v>171.55101999999999</v>
      </c>
      <c r="T5">
        <v>182.22449</v>
      </c>
      <c r="U5">
        <v>184.51020399999999</v>
      </c>
      <c r="V5">
        <v>181.24489800000001</v>
      </c>
      <c r="W5">
        <v>174.14285699999999</v>
      </c>
      <c r="X5">
        <v>162.91836699999999</v>
      </c>
      <c r="Y5">
        <v>144.34693899999999</v>
      </c>
      <c r="Z5">
        <v>127.204082</v>
      </c>
      <c r="AA5">
        <v>127.204082</v>
      </c>
      <c r="AB5">
        <v>144.34693899999999</v>
      </c>
      <c r="AC5">
        <v>162.91836699999999</v>
      </c>
      <c r="AD5">
        <v>174.14285699999999</v>
      </c>
      <c r="AE5">
        <v>181.24489800000001</v>
      </c>
      <c r="AF5">
        <v>184.51020399999999</v>
      </c>
      <c r="AG5">
        <v>182.22449</v>
      </c>
      <c r="AH5">
        <v>171.55101999999999</v>
      </c>
      <c r="AI5">
        <v>168.612245</v>
      </c>
      <c r="AJ5">
        <v>155.32653099999999</v>
      </c>
      <c r="AK5">
        <v>146.32653099999999</v>
      </c>
      <c r="AL5">
        <v>146.75510199999999</v>
      </c>
      <c r="AM5">
        <v>150.979592</v>
      </c>
      <c r="AN5">
        <v>156.75510199999999</v>
      </c>
      <c r="AO5">
        <v>143.53061199999999</v>
      </c>
      <c r="AP5">
        <v>117.081633</v>
      </c>
      <c r="AQ5">
        <v>102.44898000000001</v>
      </c>
      <c r="AR5">
        <v>92.714286000000001</v>
      </c>
      <c r="AS5">
        <v>82.591836999999998</v>
      </c>
      <c r="AT5">
        <v>70.265305999999995</v>
      </c>
      <c r="AU5">
        <v>51.836734999999997</v>
      </c>
      <c r="AV5">
        <v>46.775509999999997</v>
      </c>
      <c r="AW5">
        <v>51.306122000000002</v>
      </c>
      <c r="AX5">
        <v>55.836734999999997</v>
      </c>
      <c r="AY5" t="s">
        <v>0</v>
      </c>
      <c r="AZ5">
        <v>2</v>
      </c>
    </row>
    <row r="6" spans="1:52" x14ac:dyDescent="0.25">
      <c r="A6" s="10">
        <v>3</v>
      </c>
      <c r="B6" t="s">
        <v>0</v>
      </c>
      <c r="C6">
        <v>76.918367000000003</v>
      </c>
      <c r="D6">
        <v>63.959184</v>
      </c>
      <c r="E6">
        <v>59.040816</v>
      </c>
      <c r="F6">
        <v>61.387754999999999</v>
      </c>
      <c r="G6">
        <v>75.632653000000005</v>
      </c>
      <c r="H6">
        <v>84.408163000000002</v>
      </c>
      <c r="I6">
        <v>88.244898000000006</v>
      </c>
      <c r="J6">
        <v>101.591837</v>
      </c>
      <c r="K6">
        <v>122.65306099999999</v>
      </c>
      <c r="L6">
        <v>146.32653099999999</v>
      </c>
      <c r="M6">
        <v>161.65306100000001</v>
      </c>
      <c r="N6">
        <v>157.57142899999999</v>
      </c>
      <c r="O6">
        <v>155.44898000000001</v>
      </c>
      <c r="P6">
        <v>155.95918399999999</v>
      </c>
      <c r="Q6">
        <v>163.14285699999999</v>
      </c>
      <c r="R6">
        <v>172.836735</v>
      </c>
      <c r="S6">
        <v>174.53061199999999</v>
      </c>
      <c r="T6">
        <v>180.26530600000001</v>
      </c>
      <c r="U6">
        <v>185.10204100000001</v>
      </c>
      <c r="V6">
        <v>181.48979600000001</v>
      </c>
      <c r="W6">
        <v>175.591837</v>
      </c>
      <c r="X6">
        <v>163.65306100000001</v>
      </c>
      <c r="Y6">
        <v>143.65306100000001</v>
      </c>
      <c r="Z6">
        <v>130.367347</v>
      </c>
      <c r="AA6">
        <v>130.367347</v>
      </c>
      <c r="AB6">
        <v>143.65306100000001</v>
      </c>
      <c r="AC6">
        <v>163.65306100000001</v>
      </c>
      <c r="AD6">
        <v>175.591837</v>
      </c>
      <c r="AE6">
        <v>181.48979600000001</v>
      </c>
      <c r="AF6">
        <v>185.10204100000001</v>
      </c>
      <c r="AG6">
        <v>180.26530600000001</v>
      </c>
      <c r="AH6">
        <v>174.53061199999999</v>
      </c>
      <c r="AI6">
        <v>172.836735</v>
      </c>
      <c r="AJ6">
        <v>163.14285699999999</v>
      </c>
      <c r="AK6">
        <v>155.95918399999999</v>
      </c>
      <c r="AL6">
        <v>155.44898000000001</v>
      </c>
      <c r="AM6">
        <v>157.57142899999999</v>
      </c>
      <c r="AN6">
        <v>161.65306100000001</v>
      </c>
      <c r="AO6">
        <v>146.32653099999999</v>
      </c>
      <c r="AP6">
        <v>122.65306099999999</v>
      </c>
      <c r="AQ6">
        <v>101.591837</v>
      </c>
      <c r="AR6">
        <v>88.244898000000006</v>
      </c>
      <c r="AS6">
        <v>84.408163000000002</v>
      </c>
      <c r="AT6">
        <v>75.632653000000005</v>
      </c>
      <c r="AU6">
        <v>61.387754999999999</v>
      </c>
      <c r="AV6">
        <v>59.040816</v>
      </c>
      <c r="AW6">
        <v>63.959184</v>
      </c>
      <c r="AX6">
        <v>76.918367000000003</v>
      </c>
      <c r="AY6" t="s">
        <v>0</v>
      </c>
      <c r="AZ6">
        <v>3</v>
      </c>
    </row>
    <row r="7" spans="1:52" x14ac:dyDescent="0.25">
      <c r="A7" s="10">
        <v>4</v>
      </c>
      <c r="B7" t="s">
        <v>0</v>
      </c>
      <c r="C7">
        <v>87.489795999999998</v>
      </c>
      <c r="D7">
        <v>74.612245000000001</v>
      </c>
      <c r="E7">
        <v>68.265305999999995</v>
      </c>
      <c r="F7">
        <v>68.469387999999995</v>
      </c>
      <c r="G7">
        <v>80.183672999999999</v>
      </c>
      <c r="H7">
        <v>83.163264999999996</v>
      </c>
      <c r="I7">
        <v>84.795918</v>
      </c>
      <c r="J7">
        <v>98.755101999999994</v>
      </c>
      <c r="K7">
        <v>120.57142899999999</v>
      </c>
      <c r="L7">
        <v>142.53061199999999</v>
      </c>
      <c r="M7">
        <v>159.73469399999999</v>
      </c>
      <c r="N7">
        <v>161.591837</v>
      </c>
      <c r="O7">
        <v>164.163265</v>
      </c>
      <c r="P7">
        <v>168.85714300000001</v>
      </c>
      <c r="Q7">
        <v>176.591837</v>
      </c>
      <c r="R7">
        <v>182.14285699999999</v>
      </c>
      <c r="S7">
        <v>187.12244899999999</v>
      </c>
      <c r="T7">
        <v>187.34693899999999</v>
      </c>
      <c r="U7">
        <v>190.32653099999999</v>
      </c>
      <c r="V7">
        <v>187.06122400000001</v>
      </c>
      <c r="W7">
        <v>183.55101999999999</v>
      </c>
      <c r="X7">
        <v>174.65306100000001</v>
      </c>
      <c r="Y7">
        <v>158.836735</v>
      </c>
      <c r="Z7">
        <v>146.612245</v>
      </c>
      <c r="AA7">
        <v>146.612245</v>
      </c>
      <c r="AB7">
        <v>158.836735</v>
      </c>
      <c r="AC7">
        <v>174.65306100000001</v>
      </c>
      <c r="AD7">
        <v>183.55101999999999</v>
      </c>
      <c r="AE7">
        <v>187.06122400000001</v>
      </c>
      <c r="AF7">
        <v>190.32653099999999</v>
      </c>
      <c r="AG7">
        <v>187.34693899999999</v>
      </c>
      <c r="AH7">
        <v>187.12244899999999</v>
      </c>
      <c r="AI7">
        <v>182.14285699999999</v>
      </c>
      <c r="AJ7">
        <v>176.591837</v>
      </c>
      <c r="AK7">
        <v>168.85714300000001</v>
      </c>
      <c r="AL7">
        <v>164.163265</v>
      </c>
      <c r="AM7">
        <v>161.591837</v>
      </c>
      <c r="AN7">
        <v>159.73469399999999</v>
      </c>
      <c r="AO7">
        <v>142.53061199999999</v>
      </c>
      <c r="AP7">
        <v>120.57142899999999</v>
      </c>
      <c r="AQ7">
        <v>98.755101999999994</v>
      </c>
      <c r="AR7">
        <v>84.795918</v>
      </c>
      <c r="AS7">
        <v>83.163264999999996</v>
      </c>
      <c r="AT7">
        <v>80.183672999999999</v>
      </c>
      <c r="AU7">
        <v>68.469387999999995</v>
      </c>
      <c r="AV7">
        <v>68.265305999999995</v>
      </c>
      <c r="AW7">
        <v>74.612245000000001</v>
      </c>
      <c r="AX7">
        <v>87.489795999999998</v>
      </c>
      <c r="AY7" t="s">
        <v>0</v>
      </c>
      <c r="AZ7">
        <v>4</v>
      </c>
    </row>
    <row r="8" spans="1:52" x14ac:dyDescent="0.25">
      <c r="A8" s="10">
        <v>5</v>
      </c>
      <c r="B8" t="s">
        <v>0</v>
      </c>
      <c r="C8">
        <v>111.326531</v>
      </c>
      <c r="D8">
        <v>97.408163000000002</v>
      </c>
      <c r="E8">
        <v>86.979591999999997</v>
      </c>
      <c r="F8">
        <v>84.448980000000006</v>
      </c>
      <c r="G8">
        <v>87.326531000000003</v>
      </c>
      <c r="H8">
        <v>82.183672999999999</v>
      </c>
      <c r="I8">
        <v>79</v>
      </c>
      <c r="J8">
        <v>93.020408000000003</v>
      </c>
      <c r="K8">
        <v>117.510204</v>
      </c>
      <c r="L8">
        <v>138.163265</v>
      </c>
      <c r="M8">
        <v>156.26530600000001</v>
      </c>
      <c r="N8">
        <v>169.65306100000001</v>
      </c>
      <c r="O8">
        <v>179.163265</v>
      </c>
      <c r="P8">
        <v>193.67346900000001</v>
      </c>
      <c r="Q8">
        <v>199.93877599999999</v>
      </c>
      <c r="R8">
        <v>199.85714300000001</v>
      </c>
      <c r="S8">
        <v>201.367347</v>
      </c>
      <c r="T8">
        <v>202.408163</v>
      </c>
      <c r="U8">
        <v>199.979592</v>
      </c>
      <c r="V8">
        <v>197.795918</v>
      </c>
      <c r="W8">
        <v>191.85714300000001</v>
      </c>
      <c r="X8">
        <v>187.95918399999999</v>
      </c>
      <c r="Y8">
        <v>180.14285699999999</v>
      </c>
      <c r="Z8">
        <v>172.57142899999999</v>
      </c>
      <c r="AA8">
        <v>172.57142899999999</v>
      </c>
      <c r="AB8">
        <v>180.14285699999999</v>
      </c>
      <c r="AC8">
        <v>187.95918399999999</v>
      </c>
      <c r="AD8">
        <v>191.85714300000001</v>
      </c>
      <c r="AE8">
        <v>197.795918</v>
      </c>
      <c r="AF8">
        <v>199.979592</v>
      </c>
      <c r="AG8">
        <v>202.408163</v>
      </c>
      <c r="AH8">
        <v>203.591837</v>
      </c>
      <c r="AI8">
        <v>203.48979600000001</v>
      </c>
      <c r="AJ8">
        <v>203.57142899999999</v>
      </c>
      <c r="AK8">
        <v>197.30612199999999</v>
      </c>
      <c r="AL8">
        <v>182.795918</v>
      </c>
      <c r="AM8">
        <v>173.28571400000001</v>
      </c>
      <c r="AN8">
        <v>159.89795899999999</v>
      </c>
      <c r="AO8">
        <v>139.57142899999999</v>
      </c>
      <c r="AP8">
        <v>117.510204</v>
      </c>
      <c r="AQ8">
        <v>93.020408000000003</v>
      </c>
      <c r="AR8">
        <v>79</v>
      </c>
      <c r="AS8">
        <v>82.183672999999999</v>
      </c>
      <c r="AT8">
        <v>87.326531000000003</v>
      </c>
      <c r="AU8">
        <v>84.448980000000006</v>
      </c>
      <c r="AV8">
        <v>86.979591999999997</v>
      </c>
      <c r="AW8">
        <v>97.408163000000002</v>
      </c>
      <c r="AX8">
        <v>111.326531</v>
      </c>
      <c r="AY8" t="s">
        <v>0</v>
      </c>
      <c r="AZ8">
        <v>5</v>
      </c>
    </row>
    <row r="9" spans="1:52" x14ac:dyDescent="0.25">
      <c r="A9" s="10">
        <v>6</v>
      </c>
      <c r="B9" t="s">
        <v>0</v>
      </c>
      <c r="C9">
        <v>127.387755</v>
      </c>
      <c r="D9">
        <v>114.326531</v>
      </c>
      <c r="E9">
        <v>103.510204</v>
      </c>
      <c r="F9">
        <v>98.367346999999995</v>
      </c>
      <c r="G9">
        <v>97.918367000000003</v>
      </c>
      <c r="H9">
        <v>87.428571000000005</v>
      </c>
      <c r="I9">
        <v>81.040816000000007</v>
      </c>
      <c r="J9">
        <v>94.387754999999999</v>
      </c>
      <c r="K9">
        <v>116.285714</v>
      </c>
      <c r="L9">
        <v>129.34693899999999</v>
      </c>
      <c r="M9">
        <v>148.816327</v>
      </c>
      <c r="N9">
        <v>168.163265</v>
      </c>
      <c r="O9">
        <v>186.204082</v>
      </c>
      <c r="P9">
        <v>207.48979600000001</v>
      </c>
      <c r="Q9">
        <v>219.67346900000001</v>
      </c>
      <c r="R9">
        <v>224.12244899999999</v>
      </c>
      <c r="S9">
        <v>232.14285699999999</v>
      </c>
      <c r="T9">
        <v>235.69387800000001</v>
      </c>
      <c r="U9">
        <v>234.22449</v>
      </c>
      <c r="V9">
        <v>227.12244899999999</v>
      </c>
      <c r="W9">
        <v>217.93877599999999</v>
      </c>
      <c r="X9">
        <v>209.71428599999999</v>
      </c>
      <c r="Y9">
        <v>197.77551</v>
      </c>
      <c r="Z9">
        <v>194.77551</v>
      </c>
      <c r="AA9">
        <v>194.77551</v>
      </c>
      <c r="AB9">
        <v>197.77551</v>
      </c>
      <c r="AC9">
        <v>209.71428599999999</v>
      </c>
      <c r="AD9">
        <v>217.93877599999999</v>
      </c>
      <c r="AE9">
        <v>227.12244899999999</v>
      </c>
      <c r="AF9">
        <v>234.632653</v>
      </c>
      <c r="AG9">
        <v>233.42857100000001</v>
      </c>
      <c r="AH9">
        <v>232.10204100000001</v>
      </c>
      <c r="AI9">
        <v>225.48979600000001</v>
      </c>
      <c r="AJ9">
        <v>221.04081600000001</v>
      </c>
      <c r="AK9">
        <v>208.85714300000001</v>
      </c>
      <c r="AL9">
        <v>187.57142899999999</v>
      </c>
      <c r="AM9">
        <v>169.12244899999999</v>
      </c>
      <c r="AN9">
        <v>152.44898000000001</v>
      </c>
      <c r="AO9">
        <v>130.75510199999999</v>
      </c>
      <c r="AP9">
        <v>116.285714</v>
      </c>
      <c r="AQ9">
        <v>94.387754999999999</v>
      </c>
      <c r="AR9">
        <v>81.040816000000007</v>
      </c>
      <c r="AS9">
        <v>87.428571000000005</v>
      </c>
      <c r="AT9">
        <v>97.918367000000003</v>
      </c>
      <c r="AU9">
        <v>98.367346999999995</v>
      </c>
      <c r="AV9">
        <v>103.510204</v>
      </c>
      <c r="AW9">
        <v>114.326531</v>
      </c>
      <c r="AX9">
        <v>127.387755</v>
      </c>
      <c r="AY9" t="s">
        <v>0</v>
      </c>
      <c r="AZ9">
        <v>6</v>
      </c>
    </row>
    <row r="10" spans="1:52" x14ac:dyDescent="0.25">
      <c r="A10" s="10">
        <v>7</v>
      </c>
      <c r="B10" t="s">
        <v>0</v>
      </c>
      <c r="C10">
        <v>149.87755100000001</v>
      </c>
      <c r="D10">
        <v>136.12244899999999</v>
      </c>
      <c r="E10">
        <v>125.77551</v>
      </c>
      <c r="F10">
        <v>118.367347</v>
      </c>
      <c r="G10">
        <v>114.183673</v>
      </c>
      <c r="H10">
        <v>98.571428999999995</v>
      </c>
      <c r="I10">
        <v>84.428571000000005</v>
      </c>
      <c r="J10">
        <v>94.224490000000003</v>
      </c>
      <c r="K10">
        <v>107.367347</v>
      </c>
      <c r="L10">
        <v>116.163265</v>
      </c>
      <c r="M10">
        <v>136.55101999999999</v>
      </c>
      <c r="N10">
        <v>160</v>
      </c>
      <c r="O10">
        <v>187.979592</v>
      </c>
      <c r="P10">
        <v>216.408163</v>
      </c>
      <c r="Q10">
        <v>234.14285699999999</v>
      </c>
      <c r="R10">
        <v>243.69387800000001</v>
      </c>
      <c r="S10">
        <v>256.97959200000003</v>
      </c>
      <c r="T10">
        <v>265.51020399999999</v>
      </c>
      <c r="U10">
        <v>267.22449</v>
      </c>
      <c r="V10">
        <v>255.816327</v>
      </c>
      <c r="W10">
        <v>241.12244899999999</v>
      </c>
      <c r="X10">
        <v>229.46938800000001</v>
      </c>
      <c r="Y10">
        <v>215.73469399999999</v>
      </c>
      <c r="Z10">
        <v>216.42857100000001</v>
      </c>
      <c r="AA10">
        <v>216.42857100000001</v>
      </c>
      <c r="AB10">
        <v>215.73469399999999</v>
      </c>
      <c r="AC10">
        <v>229.46938800000001</v>
      </c>
      <c r="AD10">
        <v>241.12244899999999</v>
      </c>
      <c r="AE10">
        <v>251.632653</v>
      </c>
      <c r="AF10">
        <v>261.408163</v>
      </c>
      <c r="AG10">
        <v>255.836735</v>
      </c>
      <c r="AH10">
        <v>250.408163</v>
      </c>
      <c r="AI10">
        <v>238.53061199999999</v>
      </c>
      <c r="AJ10">
        <v>228.979592</v>
      </c>
      <c r="AK10">
        <v>211.24489800000001</v>
      </c>
      <c r="AL10">
        <v>187</v>
      </c>
      <c r="AM10">
        <v>160.65306100000001</v>
      </c>
      <c r="AN10">
        <v>141.06122400000001</v>
      </c>
      <c r="AO10">
        <v>117.57142899999999</v>
      </c>
      <c r="AP10">
        <v>107.367347</v>
      </c>
      <c r="AQ10">
        <v>94.224490000000003</v>
      </c>
      <c r="AR10">
        <v>84.428571000000005</v>
      </c>
      <c r="AS10">
        <v>98.571428999999995</v>
      </c>
      <c r="AT10">
        <v>114.183673</v>
      </c>
      <c r="AU10">
        <v>118.367347</v>
      </c>
      <c r="AV10">
        <v>125.77551</v>
      </c>
      <c r="AW10">
        <v>136.12244899999999</v>
      </c>
      <c r="AX10">
        <v>149.87755100000001</v>
      </c>
      <c r="AY10" t="s">
        <v>0</v>
      </c>
      <c r="AZ10">
        <v>7</v>
      </c>
    </row>
    <row r="11" spans="1:52" x14ac:dyDescent="0.25">
      <c r="A11" s="10">
        <v>8</v>
      </c>
      <c r="B11" t="s">
        <v>0</v>
      </c>
      <c r="C11">
        <v>169.48979600000001</v>
      </c>
      <c r="D11">
        <v>158.387755</v>
      </c>
      <c r="E11">
        <v>143.32653099999999</v>
      </c>
      <c r="F11">
        <v>136.77551</v>
      </c>
      <c r="G11">
        <v>130.44898000000001</v>
      </c>
      <c r="H11">
        <v>106.469388</v>
      </c>
      <c r="I11">
        <v>89.142857000000006</v>
      </c>
      <c r="J11">
        <v>95.571428999999995</v>
      </c>
      <c r="K11">
        <v>104.85714299999999</v>
      </c>
      <c r="L11">
        <v>116.04081600000001</v>
      </c>
      <c r="M11">
        <v>134.24489800000001</v>
      </c>
      <c r="N11">
        <v>160.204082</v>
      </c>
      <c r="O11">
        <v>194.32653099999999</v>
      </c>
      <c r="P11">
        <v>231.34693899999999</v>
      </c>
      <c r="Q11">
        <v>247.42857100000001</v>
      </c>
      <c r="R11">
        <v>259.51020399999999</v>
      </c>
      <c r="S11">
        <v>274.10204099999999</v>
      </c>
      <c r="T11">
        <v>283.22449</v>
      </c>
      <c r="U11">
        <v>281.26530600000001</v>
      </c>
      <c r="V11">
        <v>270.73469399999999</v>
      </c>
      <c r="W11">
        <v>249.95918399999999</v>
      </c>
      <c r="X11">
        <v>240.42857100000001</v>
      </c>
      <c r="Y11">
        <v>227.57142899999999</v>
      </c>
      <c r="Z11">
        <v>222.57142899999999</v>
      </c>
      <c r="AA11">
        <v>222.57142899999999</v>
      </c>
      <c r="AB11">
        <v>227.57142899999999</v>
      </c>
      <c r="AC11">
        <v>238.08163300000001</v>
      </c>
      <c r="AD11">
        <v>249.22449</v>
      </c>
      <c r="AE11">
        <v>260.04081600000001</v>
      </c>
      <c r="AF11">
        <v>267.24489799999998</v>
      </c>
      <c r="AG11">
        <v>265.34693900000002</v>
      </c>
      <c r="AH11">
        <v>259.32653099999999</v>
      </c>
      <c r="AI11">
        <v>245.10204100000001</v>
      </c>
      <c r="AJ11">
        <v>234.836735</v>
      </c>
      <c r="AK11">
        <v>217.14285699999999</v>
      </c>
      <c r="AL11">
        <v>190.08163300000001</v>
      </c>
      <c r="AM11">
        <v>159.28571400000001</v>
      </c>
      <c r="AN11">
        <v>137.183673</v>
      </c>
      <c r="AO11">
        <v>115.877551</v>
      </c>
      <c r="AP11">
        <v>104.326531</v>
      </c>
      <c r="AQ11">
        <v>95.571428999999995</v>
      </c>
      <c r="AR11">
        <v>89.142857000000006</v>
      </c>
      <c r="AS11">
        <v>106.469388</v>
      </c>
      <c r="AT11">
        <v>130.44898000000001</v>
      </c>
      <c r="AU11">
        <v>136.77551</v>
      </c>
      <c r="AV11">
        <v>143.32653099999999</v>
      </c>
      <c r="AW11">
        <v>158.387755</v>
      </c>
      <c r="AX11">
        <v>169.48979600000001</v>
      </c>
      <c r="AY11" t="s">
        <v>0</v>
      </c>
      <c r="AZ11">
        <v>8</v>
      </c>
    </row>
    <row r="12" spans="1:52" x14ac:dyDescent="0.25">
      <c r="A12" s="10">
        <v>9</v>
      </c>
      <c r="B12" t="s">
        <v>0</v>
      </c>
      <c r="C12">
        <v>167.26530600000001</v>
      </c>
      <c r="D12">
        <v>154.367347</v>
      </c>
      <c r="E12">
        <v>142.67346900000001</v>
      </c>
      <c r="F12">
        <v>133.612245</v>
      </c>
      <c r="G12">
        <v>123.632653</v>
      </c>
      <c r="H12">
        <v>100.836735</v>
      </c>
      <c r="I12">
        <v>80.632653000000005</v>
      </c>
      <c r="J12">
        <v>86.448980000000006</v>
      </c>
      <c r="K12">
        <v>94.306122000000002</v>
      </c>
      <c r="L12">
        <v>102.95918399999999</v>
      </c>
      <c r="M12">
        <v>122.44898000000001</v>
      </c>
      <c r="N12">
        <v>150.53061199999999</v>
      </c>
      <c r="O12">
        <v>188.14285699999999</v>
      </c>
      <c r="P12">
        <v>229.816327</v>
      </c>
      <c r="Q12">
        <v>248.795918</v>
      </c>
      <c r="R12">
        <v>266.42857099999998</v>
      </c>
      <c r="S12">
        <v>278.367347</v>
      </c>
      <c r="T12">
        <v>282.28571399999998</v>
      </c>
      <c r="U12">
        <v>280.38775500000003</v>
      </c>
      <c r="V12">
        <v>266.816327</v>
      </c>
      <c r="W12">
        <v>243.24489800000001</v>
      </c>
      <c r="X12">
        <v>231.163265</v>
      </c>
      <c r="Y12">
        <v>215.795918</v>
      </c>
      <c r="Z12">
        <v>215.46938800000001</v>
      </c>
      <c r="AA12">
        <v>215.46938800000001</v>
      </c>
      <c r="AB12">
        <v>215.795918</v>
      </c>
      <c r="AC12">
        <v>227.42857100000001</v>
      </c>
      <c r="AD12">
        <v>241.12244899999999</v>
      </c>
      <c r="AE12">
        <v>253.28571400000001</v>
      </c>
      <c r="AF12">
        <v>262.367347</v>
      </c>
      <c r="AG12">
        <v>258.93877600000002</v>
      </c>
      <c r="AH12">
        <v>258.12244900000002</v>
      </c>
      <c r="AI12">
        <v>246.55101999999999</v>
      </c>
      <c r="AJ12">
        <v>233.408163</v>
      </c>
      <c r="AK12">
        <v>212.387755</v>
      </c>
      <c r="AL12">
        <v>181.34693899999999</v>
      </c>
      <c r="AM12">
        <v>148.22449</v>
      </c>
      <c r="AN12">
        <v>125.469388</v>
      </c>
      <c r="AO12">
        <v>102.877551</v>
      </c>
      <c r="AP12">
        <v>93.857142999999994</v>
      </c>
      <c r="AQ12">
        <v>85.244898000000006</v>
      </c>
      <c r="AR12">
        <v>79.857142999999994</v>
      </c>
      <c r="AS12">
        <v>100.836735</v>
      </c>
      <c r="AT12">
        <v>123.632653</v>
      </c>
      <c r="AU12">
        <v>133.612245</v>
      </c>
      <c r="AV12">
        <v>142.67346900000001</v>
      </c>
      <c r="AW12">
        <v>154.367347</v>
      </c>
      <c r="AX12">
        <v>167.26530600000001</v>
      </c>
      <c r="AY12" t="s">
        <v>0</v>
      </c>
      <c r="AZ12">
        <v>9</v>
      </c>
    </row>
    <row r="13" spans="1:52" x14ac:dyDescent="0.25">
      <c r="A13" s="10">
        <v>10</v>
      </c>
      <c r="B13" t="s">
        <v>0</v>
      </c>
      <c r="C13">
        <v>167.26530600000001</v>
      </c>
      <c r="D13">
        <v>161.73469399999999</v>
      </c>
      <c r="E13">
        <v>146.204082</v>
      </c>
      <c r="F13">
        <v>134.73469399999999</v>
      </c>
      <c r="G13">
        <v>122.081633</v>
      </c>
      <c r="H13">
        <v>97.204082</v>
      </c>
      <c r="I13">
        <v>81.591836999999998</v>
      </c>
      <c r="J13">
        <v>80.979591999999997</v>
      </c>
      <c r="K13">
        <v>82.632653000000005</v>
      </c>
      <c r="L13">
        <v>93.428571000000005</v>
      </c>
      <c r="M13">
        <v>111.918367</v>
      </c>
      <c r="N13">
        <v>140.26530600000001</v>
      </c>
      <c r="O13">
        <v>177.69387800000001</v>
      </c>
      <c r="P13">
        <v>220.612245</v>
      </c>
      <c r="Q13">
        <v>244.020408</v>
      </c>
      <c r="R13">
        <v>262.183673</v>
      </c>
      <c r="S13">
        <v>274.408163</v>
      </c>
      <c r="T13">
        <v>278.06122399999998</v>
      </c>
      <c r="U13">
        <v>274.22449</v>
      </c>
      <c r="V13">
        <v>261.48979600000001</v>
      </c>
      <c r="W13">
        <v>237.979592</v>
      </c>
      <c r="X13">
        <v>227.65306100000001</v>
      </c>
      <c r="Y13">
        <v>217.67346900000001</v>
      </c>
      <c r="Z13">
        <v>214.816327</v>
      </c>
      <c r="AA13">
        <v>214.816327</v>
      </c>
      <c r="AB13">
        <v>216.44898000000001</v>
      </c>
      <c r="AC13">
        <v>222.69387800000001</v>
      </c>
      <c r="AD13">
        <v>234.632653</v>
      </c>
      <c r="AE13">
        <v>246.73469399999999</v>
      </c>
      <c r="AF13">
        <v>254.183673</v>
      </c>
      <c r="AG13">
        <v>250.85714300000001</v>
      </c>
      <c r="AH13">
        <v>250.30612199999999</v>
      </c>
      <c r="AI13">
        <v>239.020408</v>
      </c>
      <c r="AJ13">
        <v>225.34693899999999</v>
      </c>
      <c r="AK13">
        <v>199.89795899999999</v>
      </c>
      <c r="AL13">
        <v>166.95918399999999</v>
      </c>
      <c r="AM13">
        <v>134.55101999999999</v>
      </c>
      <c r="AN13">
        <v>113.367347</v>
      </c>
      <c r="AO13">
        <v>91.775509999999997</v>
      </c>
      <c r="AP13">
        <v>81.265305999999995</v>
      </c>
      <c r="AQ13">
        <v>78.857142999999994</v>
      </c>
      <c r="AR13">
        <v>79.897959</v>
      </c>
      <c r="AS13">
        <v>96.938776000000004</v>
      </c>
      <c r="AT13">
        <v>122.081633</v>
      </c>
      <c r="AU13">
        <v>134.73469399999999</v>
      </c>
      <c r="AV13">
        <v>146.204082</v>
      </c>
      <c r="AW13">
        <v>161.73469399999999</v>
      </c>
      <c r="AX13">
        <v>167.26530600000001</v>
      </c>
      <c r="AY13" t="s">
        <v>0</v>
      </c>
      <c r="AZ13">
        <v>10</v>
      </c>
    </row>
    <row r="14" spans="1:52" x14ac:dyDescent="0.25">
      <c r="A14" s="10">
        <v>11</v>
      </c>
      <c r="B14" t="s">
        <v>0</v>
      </c>
      <c r="C14">
        <v>193.10204100000001</v>
      </c>
      <c r="D14">
        <v>189.28571400000001</v>
      </c>
      <c r="E14">
        <v>172.93877599999999</v>
      </c>
      <c r="F14">
        <v>159.06122400000001</v>
      </c>
      <c r="G14">
        <v>134.57142899999999</v>
      </c>
      <c r="H14">
        <v>108.95918399999999</v>
      </c>
      <c r="I14">
        <v>91.122449000000003</v>
      </c>
      <c r="J14">
        <v>86.265305999999995</v>
      </c>
      <c r="K14">
        <v>83.408163000000002</v>
      </c>
      <c r="L14">
        <v>90.673468999999997</v>
      </c>
      <c r="M14">
        <v>105.632653</v>
      </c>
      <c r="N14">
        <v>129.10204100000001</v>
      </c>
      <c r="O14">
        <v>162.44898000000001</v>
      </c>
      <c r="P14">
        <v>202.612245</v>
      </c>
      <c r="Q14">
        <v>226</v>
      </c>
      <c r="R14">
        <v>244.75510199999999</v>
      </c>
      <c r="S14">
        <v>256.87755099999998</v>
      </c>
      <c r="T14">
        <v>259.02040799999997</v>
      </c>
      <c r="U14">
        <v>257.06122399999998</v>
      </c>
      <c r="V14">
        <v>247.34693899999999</v>
      </c>
      <c r="W14">
        <v>224.04081600000001</v>
      </c>
      <c r="X14">
        <v>214.53061199999999</v>
      </c>
      <c r="Y14">
        <v>206.387755</v>
      </c>
      <c r="Z14">
        <v>202.28571400000001</v>
      </c>
      <c r="AA14">
        <v>202.28571400000001</v>
      </c>
      <c r="AB14">
        <v>203.30612199999999</v>
      </c>
      <c r="AC14">
        <v>207.183673</v>
      </c>
      <c r="AD14">
        <v>218.30612199999999</v>
      </c>
      <c r="AE14">
        <v>230.204082</v>
      </c>
      <c r="AF14">
        <v>234.632653</v>
      </c>
      <c r="AG14">
        <v>228.14285699999999</v>
      </c>
      <c r="AH14">
        <v>229.10204100000001</v>
      </c>
      <c r="AI14">
        <v>219.77551</v>
      </c>
      <c r="AJ14">
        <v>206.04081600000001</v>
      </c>
      <c r="AK14">
        <v>180.612245</v>
      </c>
      <c r="AL14">
        <v>149.42857100000001</v>
      </c>
      <c r="AM14">
        <v>120.061224</v>
      </c>
      <c r="AN14">
        <v>104.34693900000001</v>
      </c>
      <c r="AO14">
        <v>85.816327000000001</v>
      </c>
      <c r="AP14">
        <v>77.653060999999994</v>
      </c>
      <c r="AQ14">
        <v>78.877550999999997</v>
      </c>
      <c r="AR14">
        <v>83.326531000000003</v>
      </c>
      <c r="AS14">
        <v>100.938776</v>
      </c>
      <c r="AT14">
        <v>127.85714299999999</v>
      </c>
      <c r="AU14">
        <v>145.32653099999999</v>
      </c>
      <c r="AV14">
        <v>167.387755</v>
      </c>
      <c r="AW14">
        <v>184.91836699999999</v>
      </c>
      <c r="AX14">
        <v>192.26530600000001</v>
      </c>
      <c r="AY14" t="s">
        <v>0</v>
      </c>
      <c r="AZ14">
        <v>11</v>
      </c>
    </row>
    <row r="15" spans="1:52" x14ac:dyDescent="0.25">
      <c r="A15" s="10">
        <v>12</v>
      </c>
      <c r="B15" t="s">
        <v>0</v>
      </c>
      <c r="C15">
        <v>204.32653099999999</v>
      </c>
      <c r="D15">
        <v>200.28571400000001</v>
      </c>
      <c r="E15">
        <v>184.91836699999999</v>
      </c>
      <c r="F15">
        <v>166.42857100000001</v>
      </c>
      <c r="G15">
        <v>136.367347</v>
      </c>
      <c r="H15">
        <v>113</v>
      </c>
      <c r="I15">
        <v>93.979591999999997</v>
      </c>
      <c r="J15">
        <v>85.163264999999996</v>
      </c>
      <c r="K15">
        <v>76.428571000000005</v>
      </c>
      <c r="L15">
        <v>81.204082</v>
      </c>
      <c r="M15">
        <v>92.061223999999996</v>
      </c>
      <c r="N15">
        <v>108.22449</v>
      </c>
      <c r="O15">
        <v>135.57142899999999</v>
      </c>
      <c r="P15">
        <v>166.65306100000001</v>
      </c>
      <c r="Q15">
        <v>189.73469399999999</v>
      </c>
      <c r="R15">
        <v>214.12244899999999</v>
      </c>
      <c r="S15">
        <v>227.34693899999999</v>
      </c>
      <c r="T15">
        <v>231.10204100000001</v>
      </c>
      <c r="U15">
        <v>235.14285699999999</v>
      </c>
      <c r="V15">
        <v>227.22449</v>
      </c>
      <c r="W15">
        <v>214.183673</v>
      </c>
      <c r="X15">
        <v>209.08163300000001</v>
      </c>
      <c r="Y15">
        <v>196.91836699999999</v>
      </c>
      <c r="Z15">
        <v>193.44898000000001</v>
      </c>
      <c r="AA15">
        <v>193.44898000000001</v>
      </c>
      <c r="AB15">
        <v>193.836735</v>
      </c>
      <c r="AC15">
        <v>198.75510199999999</v>
      </c>
      <c r="AD15">
        <v>205.46938800000001</v>
      </c>
      <c r="AE15">
        <v>207.10204100000001</v>
      </c>
      <c r="AF15">
        <v>209.73469399999999</v>
      </c>
      <c r="AG15">
        <v>196.51020399999999</v>
      </c>
      <c r="AH15">
        <v>193.632653</v>
      </c>
      <c r="AI15">
        <v>180.85714300000001</v>
      </c>
      <c r="AJ15">
        <v>164.46938800000001</v>
      </c>
      <c r="AK15">
        <v>139.34693899999999</v>
      </c>
      <c r="AL15">
        <v>117.24489800000001</v>
      </c>
      <c r="AM15">
        <v>93.877550999999997</v>
      </c>
      <c r="AN15">
        <v>86.816327000000001</v>
      </c>
      <c r="AO15">
        <v>75.081632999999997</v>
      </c>
      <c r="AP15">
        <v>71.755101999999994</v>
      </c>
      <c r="AQ15">
        <v>78.857142999999994</v>
      </c>
      <c r="AR15">
        <v>87.265305999999995</v>
      </c>
      <c r="AS15">
        <v>106.061224</v>
      </c>
      <c r="AT15">
        <v>130.73469399999999</v>
      </c>
      <c r="AU15">
        <v>150.591837</v>
      </c>
      <c r="AV15">
        <v>179.367347</v>
      </c>
      <c r="AW15">
        <v>195.91836699999999</v>
      </c>
      <c r="AX15">
        <v>203.48979600000001</v>
      </c>
      <c r="AY15" t="s">
        <v>0</v>
      </c>
      <c r="AZ15">
        <v>12</v>
      </c>
    </row>
    <row r="16" spans="1:52" x14ac:dyDescent="0.25">
      <c r="A16" s="10">
        <v>13</v>
      </c>
      <c r="B16" t="s">
        <v>0</v>
      </c>
      <c r="C16">
        <v>213.28571400000001</v>
      </c>
      <c r="D16">
        <v>207.14285699999999</v>
      </c>
      <c r="E16">
        <v>188.91836699999999</v>
      </c>
      <c r="F16">
        <v>168.163265</v>
      </c>
      <c r="G16">
        <v>133.85714300000001</v>
      </c>
      <c r="H16">
        <v>109.489796</v>
      </c>
      <c r="I16">
        <v>89.755101999999994</v>
      </c>
      <c r="J16">
        <v>79.469387999999995</v>
      </c>
      <c r="K16">
        <v>70.387754999999999</v>
      </c>
      <c r="L16">
        <v>73.571428999999995</v>
      </c>
      <c r="M16">
        <v>79.204082</v>
      </c>
      <c r="N16">
        <v>90.877550999999997</v>
      </c>
      <c r="O16">
        <v>112.081633</v>
      </c>
      <c r="P16">
        <v>136.14285699999999</v>
      </c>
      <c r="Q16">
        <v>153.08163300000001</v>
      </c>
      <c r="R16">
        <v>175.795918</v>
      </c>
      <c r="S16">
        <v>191.183673</v>
      </c>
      <c r="T16">
        <v>198.163265</v>
      </c>
      <c r="U16">
        <v>203.51020399999999</v>
      </c>
      <c r="V16">
        <v>201.591837</v>
      </c>
      <c r="W16">
        <v>195.48979600000001</v>
      </c>
      <c r="X16">
        <v>197.75510199999999</v>
      </c>
      <c r="Y16">
        <v>188.93877599999999</v>
      </c>
      <c r="Z16">
        <v>180.816327</v>
      </c>
      <c r="AA16">
        <v>179.10204100000001</v>
      </c>
      <c r="AB16">
        <v>180.57142899999999</v>
      </c>
      <c r="AC16">
        <v>179.89795899999999</v>
      </c>
      <c r="AD16">
        <v>179.24489800000001</v>
      </c>
      <c r="AE16">
        <v>173.591837</v>
      </c>
      <c r="AF16">
        <v>169.816327</v>
      </c>
      <c r="AG16">
        <v>159.95918399999999</v>
      </c>
      <c r="AH16">
        <v>155.204082</v>
      </c>
      <c r="AI16">
        <v>140.367347</v>
      </c>
      <c r="AJ16">
        <v>127.612245</v>
      </c>
      <c r="AK16">
        <v>108.632653</v>
      </c>
      <c r="AL16">
        <v>93.673468999999997</v>
      </c>
      <c r="AM16">
        <v>77.102041</v>
      </c>
      <c r="AN16">
        <v>73.061223999999996</v>
      </c>
      <c r="AO16">
        <v>67.224490000000003</v>
      </c>
      <c r="AP16">
        <v>66.020408000000003</v>
      </c>
      <c r="AQ16">
        <v>73.755101999999994</v>
      </c>
      <c r="AR16">
        <v>83.632653000000005</v>
      </c>
      <c r="AS16">
        <v>103.367347</v>
      </c>
      <c r="AT16">
        <v>128.795918</v>
      </c>
      <c r="AU16">
        <v>150.95918399999999</v>
      </c>
      <c r="AV16">
        <v>183.367347</v>
      </c>
      <c r="AW16">
        <v>202.77551</v>
      </c>
      <c r="AX16">
        <v>212.44898000000001</v>
      </c>
      <c r="AY16" t="s">
        <v>0</v>
      </c>
      <c r="AZ16">
        <v>13</v>
      </c>
    </row>
    <row r="17" spans="1:52" x14ac:dyDescent="0.25">
      <c r="A17" s="10">
        <v>14</v>
      </c>
      <c r="B17" t="s">
        <v>0</v>
      </c>
      <c r="C17">
        <v>205.30612199999999</v>
      </c>
      <c r="D17">
        <v>198.42857100000001</v>
      </c>
      <c r="E17">
        <v>178.53061199999999</v>
      </c>
      <c r="F17">
        <v>156.55101999999999</v>
      </c>
      <c r="G17">
        <v>119.34693900000001</v>
      </c>
      <c r="H17">
        <v>95.857142999999994</v>
      </c>
      <c r="I17">
        <v>80.673468999999997</v>
      </c>
      <c r="J17">
        <v>69.367346999999995</v>
      </c>
      <c r="K17">
        <v>64.897959</v>
      </c>
      <c r="L17">
        <v>68.244898000000006</v>
      </c>
      <c r="M17">
        <v>72.163264999999996</v>
      </c>
      <c r="N17">
        <v>81.448980000000006</v>
      </c>
      <c r="O17">
        <v>95.693877999999998</v>
      </c>
      <c r="P17">
        <v>113.204082</v>
      </c>
      <c r="Q17">
        <v>126.42857100000001</v>
      </c>
      <c r="R17">
        <v>145.93877599999999</v>
      </c>
      <c r="S17">
        <v>158.34693899999999</v>
      </c>
      <c r="T17">
        <v>161.53061199999999</v>
      </c>
      <c r="U17">
        <v>165.93877599999999</v>
      </c>
      <c r="V17">
        <v>173.408163</v>
      </c>
      <c r="W17">
        <v>175.75510199999999</v>
      </c>
      <c r="X17">
        <v>183.22449</v>
      </c>
      <c r="Y17">
        <v>179.10204100000001</v>
      </c>
      <c r="Z17">
        <v>170.91836699999999</v>
      </c>
      <c r="AA17">
        <v>167.91836699999999</v>
      </c>
      <c r="AB17">
        <v>169.44898000000001</v>
      </c>
      <c r="AC17">
        <v>160.22449</v>
      </c>
      <c r="AD17">
        <v>152.24489800000001</v>
      </c>
      <c r="AE17">
        <v>142.55101999999999</v>
      </c>
      <c r="AF17">
        <v>133.44898000000001</v>
      </c>
      <c r="AG17">
        <v>125.24489800000001</v>
      </c>
      <c r="AH17">
        <v>124.122449</v>
      </c>
      <c r="AI17">
        <v>111.489796</v>
      </c>
      <c r="AJ17">
        <v>102.591837</v>
      </c>
      <c r="AK17">
        <v>88.224490000000003</v>
      </c>
      <c r="AL17">
        <v>76.632653000000005</v>
      </c>
      <c r="AM17">
        <v>65.734694000000005</v>
      </c>
      <c r="AN17">
        <v>63.632652999999998</v>
      </c>
      <c r="AO17">
        <v>60.959184</v>
      </c>
      <c r="AP17">
        <v>61.591836999999998</v>
      </c>
      <c r="AQ17">
        <v>64.714286000000001</v>
      </c>
      <c r="AR17">
        <v>76.408163000000002</v>
      </c>
      <c r="AS17">
        <v>91.591836999999998</v>
      </c>
      <c r="AT17">
        <v>116.57142899999999</v>
      </c>
      <c r="AU17">
        <v>141.367347</v>
      </c>
      <c r="AV17">
        <v>175</v>
      </c>
      <c r="AW17">
        <v>194.85714300000001</v>
      </c>
      <c r="AX17">
        <v>205.26530600000001</v>
      </c>
      <c r="AY17" t="s">
        <v>0</v>
      </c>
      <c r="AZ17">
        <v>14</v>
      </c>
    </row>
    <row r="18" spans="1:52" x14ac:dyDescent="0.25">
      <c r="A18" s="10">
        <v>15</v>
      </c>
      <c r="B18" t="s">
        <v>0</v>
      </c>
      <c r="C18">
        <v>189.95918399999999</v>
      </c>
      <c r="D18">
        <v>182.22449</v>
      </c>
      <c r="E18">
        <v>166.91836699999999</v>
      </c>
      <c r="F18">
        <v>142.836735</v>
      </c>
      <c r="G18">
        <v>104.57142899999999</v>
      </c>
      <c r="H18">
        <v>85.285713999999999</v>
      </c>
      <c r="I18">
        <v>72.020408000000003</v>
      </c>
      <c r="J18">
        <v>62.224490000000003</v>
      </c>
      <c r="K18">
        <v>59.326531000000003</v>
      </c>
      <c r="L18">
        <v>59.081632999999997</v>
      </c>
      <c r="M18">
        <v>61.836734999999997</v>
      </c>
      <c r="N18">
        <v>69.551019999999994</v>
      </c>
      <c r="O18">
        <v>78.530612000000005</v>
      </c>
      <c r="P18">
        <v>90.775509999999997</v>
      </c>
      <c r="Q18">
        <v>102.714286</v>
      </c>
      <c r="R18">
        <v>115.816327</v>
      </c>
      <c r="S18">
        <v>124.836735</v>
      </c>
      <c r="T18">
        <v>129.91836699999999</v>
      </c>
      <c r="U18">
        <v>137.30612199999999</v>
      </c>
      <c r="V18">
        <v>147.163265</v>
      </c>
      <c r="W18">
        <v>156.51020399999999</v>
      </c>
      <c r="X18">
        <v>167.67346900000001</v>
      </c>
      <c r="Y18">
        <v>168.53061199999999</v>
      </c>
      <c r="Z18">
        <v>167.408163</v>
      </c>
      <c r="AA18">
        <v>164.408163</v>
      </c>
      <c r="AB18">
        <v>158.42857100000001</v>
      </c>
      <c r="AC18">
        <v>146.57142899999999</v>
      </c>
      <c r="AD18">
        <v>132.163265</v>
      </c>
      <c r="AE18">
        <v>119.489796</v>
      </c>
      <c r="AF18">
        <v>109.061224</v>
      </c>
      <c r="AG18">
        <v>97.632653000000005</v>
      </c>
      <c r="AH18">
        <v>94.612245000000001</v>
      </c>
      <c r="AI18">
        <v>86.224490000000003</v>
      </c>
      <c r="AJ18">
        <v>81.775509999999997</v>
      </c>
      <c r="AK18">
        <v>71.265305999999995</v>
      </c>
      <c r="AL18">
        <v>60.918367000000003</v>
      </c>
      <c r="AM18">
        <v>54.224490000000003</v>
      </c>
      <c r="AN18">
        <v>53.938775999999997</v>
      </c>
      <c r="AO18">
        <v>52.938775999999997</v>
      </c>
      <c r="AP18">
        <v>57.714286000000001</v>
      </c>
      <c r="AQ18">
        <v>58.877550999999997</v>
      </c>
      <c r="AR18">
        <v>69.938776000000004</v>
      </c>
      <c r="AS18">
        <v>83.204082</v>
      </c>
      <c r="AT18">
        <v>103.979592</v>
      </c>
      <c r="AU18">
        <v>129.836735</v>
      </c>
      <c r="AV18">
        <v>165.06122400000001</v>
      </c>
      <c r="AW18">
        <v>179.367347</v>
      </c>
      <c r="AX18">
        <v>190.632653</v>
      </c>
      <c r="AY18" t="s">
        <v>0</v>
      </c>
      <c r="AZ18">
        <v>15</v>
      </c>
    </row>
    <row r="19" spans="1:52" x14ac:dyDescent="0.25">
      <c r="A19" s="10">
        <v>16</v>
      </c>
      <c r="B19" t="s">
        <v>0</v>
      </c>
      <c r="C19">
        <v>189.32653099999999</v>
      </c>
      <c r="D19">
        <v>182.591837</v>
      </c>
      <c r="E19">
        <v>166.91836699999999</v>
      </c>
      <c r="F19">
        <v>144.44898000000001</v>
      </c>
      <c r="G19">
        <v>107.081633</v>
      </c>
      <c r="H19">
        <v>87.428571000000005</v>
      </c>
      <c r="I19">
        <v>72.306122000000002</v>
      </c>
      <c r="J19">
        <v>61.551020000000001</v>
      </c>
      <c r="K19">
        <v>56.142856999999999</v>
      </c>
      <c r="L19">
        <v>54.183672999999999</v>
      </c>
      <c r="M19">
        <v>53.489795999999998</v>
      </c>
      <c r="N19">
        <v>58.591836999999998</v>
      </c>
      <c r="O19">
        <v>64.979591999999997</v>
      </c>
      <c r="P19">
        <v>73.693877999999998</v>
      </c>
      <c r="Q19">
        <v>85.142857000000006</v>
      </c>
      <c r="R19">
        <v>96</v>
      </c>
      <c r="S19">
        <v>105.693878</v>
      </c>
      <c r="T19">
        <v>114.367347</v>
      </c>
      <c r="U19">
        <v>123.306122</v>
      </c>
      <c r="V19">
        <v>134.591837</v>
      </c>
      <c r="W19">
        <v>148.836735</v>
      </c>
      <c r="X19">
        <v>162.10204100000001</v>
      </c>
      <c r="Y19">
        <v>164.85714300000001</v>
      </c>
      <c r="Z19">
        <v>164.795918</v>
      </c>
      <c r="AA19">
        <v>161.795918</v>
      </c>
      <c r="AB19">
        <v>155.44898000000001</v>
      </c>
      <c r="AC19">
        <v>143.08163300000001</v>
      </c>
      <c r="AD19">
        <v>125.24489800000001</v>
      </c>
      <c r="AE19">
        <v>108.44898000000001</v>
      </c>
      <c r="AF19">
        <v>96.775509999999997</v>
      </c>
      <c r="AG19">
        <v>84.387754999999999</v>
      </c>
      <c r="AH19">
        <v>77.489795999999998</v>
      </c>
      <c r="AI19">
        <v>68.244898000000006</v>
      </c>
      <c r="AJ19">
        <v>63.244897999999999</v>
      </c>
      <c r="AK19">
        <v>54.714286000000001</v>
      </c>
      <c r="AL19">
        <v>47.367347000000002</v>
      </c>
      <c r="AM19">
        <v>43.081632999999997</v>
      </c>
      <c r="AN19">
        <v>44.122449000000003</v>
      </c>
      <c r="AO19">
        <v>45.959184</v>
      </c>
      <c r="AP19">
        <v>52.632652999999998</v>
      </c>
      <c r="AQ19">
        <v>57.714286000000001</v>
      </c>
      <c r="AR19">
        <v>69.571428999999995</v>
      </c>
      <c r="AS19">
        <v>83.734694000000005</v>
      </c>
      <c r="AT19">
        <v>104.877551</v>
      </c>
      <c r="AU19">
        <v>129.836735</v>
      </c>
      <c r="AV19">
        <v>164.34693899999999</v>
      </c>
      <c r="AW19">
        <v>179.020408</v>
      </c>
      <c r="AX19">
        <v>190</v>
      </c>
      <c r="AY19" t="s">
        <v>0</v>
      </c>
      <c r="AZ19">
        <v>16</v>
      </c>
    </row>
    <row r="20" spans="1:52" x14ac:dyDescent="0.25">
      <c r="A20" s="10">
        <v>17</v>
      </c>
      <c r="B20" t="s">
        <v>0</v>
      </c>
      <c r="C20">
        <v>183.408163</v>
      </c>
      <c r="D20">
        <v>176.163265</v>
      </c>
      <c r="E20">
        <v>161.46938800000001</v>
      </c>
      <c r="F20">
        <v>141.183673</v>
      </c>
      <c r="G20">
        <v>105.693878</v>
      </c>
      <c r="H20">
        <v>86.755101999999994</v>
      </c>
      <c r="I20">
        <v>70.571428999999995</v>
      </c>
      <c r="J20">
        <v>59.551020000000001</v>
      </c>
      <c r="K20">
        <v>53.571429000000002</v>
      </c>
      <c r="L20">
        <v>49.816327000000001</v>
      </c>
      <c r="M20">
        <v>46.591836999999998</v>
      </c>
      <c r="N20">
        <v>48.979591999999997</v>
      </c>
      <c r="O20">
        <v>53.632652999999998</v>
      </c>
      <c r="P20">
        <v>60.693877999999998</v>
      </c>
      <c r="Q20">
        <v>69.204082</v>
      </c>
      <c r="R20">
        <v>79.204082</v>
      </c>
      <c r="S20">
        <v>87.122449000000003</v>
      </c>
      <c r="T20">
        <v>96.081632999999997</v>
      </c>
      <c r="U20">
        <v>106.65306099999999</v>
      </c>
      <c r="V20">
        <v>118.55101999999999</v>
      </c>
      <c r="W20">
        <v>134.14285699999999</v>
      </c>
      <c r="X20">
        <v>149.42857100000001</v>
      </c>
      <c r="Y20">
        <v>152.87755100000001</v>
      </c>
      <c r="Z20">
        <v>157.22449</v>
      </c>
      <c r="AA20">
        <v>155.06122400000001</v>
      </c>
      <c r="AB20">
        <v>146.93877599999999</v>
      </c>
      <c r="AC20">
        <v>133.87755100000001</v>
      </c>
      <c r="AD20">
        <v>113.489796</v>
      </c>
      <c r="AE20">
        <v>94.836735000000004</v>
      </c>
      <c r="AF20">
        <v>83</v>
      </c>
      <c r="AG20">
        <v>69.183672999999999</v>
      </c>
      <c r="AH20">
        <v>61.040816</v>
      </c>
      <c r="AI20">
        <v>52.428570999999998</v>
      </c>
      <c r="AJ20">
        <v>48.285713999999999</v>
      </c>
      <c r="AK20">
        <v>42.979591999999997</v>
      </c>
      <c r="AL20">
        <v>38.204082</v>
      </c>
      <c r="AM20">
        <v>35.469388000000002</v>
      </c>
      <c r="AN20">
        <v>37.387754999999999</v>
      </c>
      <c r="AO20">
        <v>41.081632999999997</v>
      </c>
      <c r="AP20">
        <v>49.142856999999999</v>
      </c>
      <c r="AQ20">
        <v>54.795918</v>
      </c>
      <c r="AR20">
        <v>66.163264999999996</v>
      </c>
      <c r="AS20">
        <v>80.326531000000003</v>
      </c>
      <c r="AT20">
        <v>100.489796</v>
      </c>
      <c r="AU20">
        <v>124.122449</v>
      </c>
      <c r="AV20">
        <v>157.24489800000001</v>
      </c>
      <c r="AW20">
        <v>170.93877599999999</v>
      </c>
      <c r="AX20">
        <v>183.08163300000001</v>
      </c>
      <c r="AY20" t="s">
        <v>0</v>
      </c>
      <c r="AZ20">
        <v>17</v>
      </c>
    </row>
    <row r="21" spans="1:52" x14ac:dyDescent="0.25">
      <c r="A21" s="10">
        <v>18</v>
      </c>
      <c r="B21" t="s">
        <v>0</v>
      </c>
      <c r="C21">
        <v>157.30612199999999</v>
      </c>
      <c r="D21">
        <v>150.69387800000001</v>
      </c>
      <c r="E21">
        <v>137.93877599999999</v>
      </c>
      <c r="F21">
        <v>119.183673</v>
      </c>
      <c r="G21">
        <v>93.591836999999998</v>
      </c>
      <c r="H21">
        <v>77</v>
      </c>
      <c r="I21">
        <v>61.693877999999998</v>
      </c>
      <c r="J21">
        <v>51.122449000000003</v>
      </c>
      <c r="K21">
        <v>45.102041</v>
      </c>
      <c r="L21">
        <v>42.020408000000003</v>
      </c>
      <c r="M21">
        <v>38.775509999999997</v>
      </c>
      <c r="N21">
        <v>40.061224000000003</v>
      </c>
      <c r="O21">
        <v>44.591836999999998</v>
      </c>
      <c r="P21">
        <v>50.428570999999998</v>
      </c>
      <c r="Q21">
        <v>58.163265000000003</v>
      </c>
      <c r="R21">
        <v>68.469387999999995</v>
      </c>
      <c r="S21">
        <v>74.836735000000004</v>
      </c>
      <c r="T21">
        <v>84.265305999999995</v>
      </c>
      <c r="U21">
        <v>96.632653000000005</v>
      </c>
      <c r="V21">
        <v>109.714286</v>
      </c>
      <c r="W21">
        <v>125.163265</v>
      </c>
      <c r="X21">
        <v>139.04081600000001</v>
      </c>
      <c r="Y21">
        <v>143.71428599999999</v>
      </c>
      <c r="Z21">
        <v>150.14285699999999</v>
      </c>
      <c r="AA21">
        <v>147.979592</v>
      </c>
      <c r="AB21">
        <v>139.632653</v>
      </c>
      <c r="AC21">
        <v>125.877551</v>
      </c>
      <c r="AD21">
        <v>106.897959</v>
      </c>
      <c r="AE21">
        <v>88.551019999999994</v>
      </c>
      <c r="AF21">
        <v>74.979591999999997</v>
      </c>
      <c r="AG21">
        <v>60.224490000000003</v>
      </c>
      <c r="AH21">
        <v>51.183672999999999</v>
      </c>
      <c r="AI21">
        <v>42.204082</v>
      </c>
      <c r="AJ21">
        <v>37.020408000000003</v>
      </c>
      <c r="AK21">
        <v>32.224490000000003</v>
      </c>
      <c r="AL21">
        <v>28.877551</v>
      </c>
      <c r="AM21">
        <v>27.571428999999998</v>
      </c>
      <c r="AN21">
        <v>30.428571000000002</v>
      </c>
      <c r="AO21">
        <v>34.795918</v>
      </c>
      <c r="AP21">
        <v>42.918367000000003</v>
      </c>
      <c r="AQ21">
        <v>48.571429000000002</v>
      </c>
      <c r="AR21">
        <v>59.265306000000002</v>
      </c>
      <c r="AS21">
        <v>72.306122000000002</v>
      </c>
      <c r="AT21">
        <v>89.367346999999995</v>
      </c>
      <c r="AU21">
        <v>110.918367</v>
      </c>
      <c r="AV21">
        <v>133.77551</v>
      </c>
      <c r="AW21">
        <v>144.85714300000001</v>
      </c>
      <c r="AX21">
        <v>156.48979600000001</v>
      </c>
      <c r="AY21" t="s">
        <v>0</v>
      </c>
      <c r="AZ21">
        <v>18</v>
      </c>
    </row>
    <row r="22" spans="1:52" x14ac:dyDescent="0.25">
      <c r="A22" s="10">
        <v>19</v>
      </c>
      <c r="B22" t="s">
        <v>0</v>
      </c>
      <c r="C22">
        <v>129.387755</v>
      </c>
      <c r="D22">
        <v>124.95918399999999</v>
      </c>
      <c r="E22">
        <v>113.836735</v>
      </c>
      <c r="F22">
        <v>100.510204</v>
      </c>
      <c r="G22">
        <v>84</v>
      </c>
      <c r="H22">
        <v>68.653060999999994</v>
      </c>
      <c r="I22">
        <v>55.448979999999999</v>
      </c>
      <c r="J22">
        <v>45.530611999999998</v>
      </c>
      <c r="K22">
        <v>39.306122000000002</v>
      </c>
      <c r="L22">
        <v>36.265306000000002</v>
      </c>
      <c r="M22">
        <v>33.081632999999997</v>
      </c>
      <c r="N22">
        <v>33.244897999999999</v>
      </c>
      <c r="O22">
        <v>37.346938999999999</v>
      </c>
      <c r="P22">
        <v>42.755102000000001</v>
      </c>
      <c r="Q22">
        <v>50.244897999999999</v>
      </c>
      <c r="R22">
        <v>58.285713999999999</v>
      </c>
      <c r="S22">
        <v>64.530612000000005</v>
      </c>
      <c r="T22">
        <v>73.632653000000005</v>
      </c>
      <c r="U22">
        <v>84.959183999999993</v>
      </c>
      <c r="V22">
        <v>96.183672999999999</v>
      </c>
      <c r="W22">
        <v>108.122449</v>
      </c>
      <c r="X22">
        <v>118.122449</v>
      </c>
      <c r="Y22">
        <v>123.14285700000001</v>
      </c>
      <c r="Z22">
        <v>129.020408</v>
      </c>
      <c r="AA22">
        <v>126.85714299999999</v>
      </c>
      <c r="AB22">
        <v>119.061224</v>
      </c>
      <c r="AC22">
        <v>107.44898000000001</v>
      </c>
      <c r="AD22">
        <v>91.693877999999998</v>
      </c>
      <c r="AE22">
        <v>76.122449000000003</v>
      </c>
      <c r="AF22">
        <v>63.979591999999997</v>
      </c>
      <c r="AG22">
        <v>50.673468999999997</v>
      </c>
      <c r="AH22">
        <v>41.816327000000001</v>
      </c>
      <c r="AI22">
        <v>33.897959</v>
      </c>
      <c r="AJ22">
        <v>28.489795999999998</v>
      </c>
      <c r="AK22">
        <v>24.346938999999999</v>
      </c>
      <c r="AL22">
        <v>21.673469000000001</v>
      </c>
      <c r="AM22">
        <v>20.836735000000001</v>
      </c>
      <c r="AN22">
        <v>23.469387999999999</v>
      </c>
      <c r="AO22">
        <v>27.448979999999999</v>
      </c>
      <c r="AP22">
        <v>34.591836999999998</v>
      </c>
      <c r="AQ22">
        <v>39.816327000000001</v>
      </c>
      <c r="AR22">
        <v>50.102041</v>
      </c>
      <c r="AS22">
        <v>61.530611999999998</v>
      </c>
      <c r="AT22">
        <v>76.408163000000002</v>
      </c>
      <c r="AU22">
        <v>92.387754999999999</v>
      </c>
      <c r="AV22">
        <v>107.714286</v>
      </c>
      <c r="AW22">
        <v>118.489796</v>
      </c>
      <c r="AX22">
        <v>128.57142899999999</v>
      </c>
      <c r="AY22" t="s">
        <v>0</v>
      </c>
      <c r="AZ22">
        <v>19</v>
      </c>
    </row>
    <row r="23" spans="1:52" x14ac:dyDescent="0.25">
      <c r="A23" s="10">
        <v>20</v>
      </c>
      <c r="B23" t="s">
        <v>0</v>
      </c>
      <c r="C23">
        <v>110.85714299999999</v>
      </c>
      <c r="D23">
        <v>107.795918</v>
      </c>
      <c r="E23">
        <v>97.816327000000001</v>
      </c>
      <c r="F23">
        <v>88.020408000000003</v>
      </c>
      <c r="G23">
        <v>76.755101999999994</v>
      </c>
      <c r="H23">
        <v>63.489795999999998</v>
      </c>
      <c r="I23">
        <v>51.714286000000001</v>
      </c>
      <c r="J23">
        <v>42.775509999999997</v>
      </c>
      <c r="K23">
        <v>35.795918</v>
      </c>
      <c r="L23">
        <v>32.693877999999998</v>
      </c>
      <c r="M23">
        <v>28.367346999999999</v>
      </c>
      <c r="N23">
        <v>27.653061000000001</v>
      </c>
      <c r="O23">
        <v>31.734694000000001</v>
      </c>
      <c r="P23">
        <v>36.857143000000001</v>
      </c>
      <c r="Q23">
        <v>44.571429000000002</v>
      </c>
      <c r="R23">
        <v>51.673468999999997</v>
      </c>
      <c r="S23">
        <v>57.979591999999997</v>
      </c>
      <c r="T23">
        <v>65.816327000000001</v>
      </c>
      <c r="U23">
        <v>74.265305999999995</v>
      </c>
      <c r="V23">
        <v>84.326531000000003</v>
      </c>
      <c r="W23">
        <v>94.571428999999995</v>
      </c>
      <c r="X23">
        <v>101.469388</v>
      </c>
      <c r="Y23">
        <v>106.795918</v>
      </c>
      <c r="Z23">
        <v>113.04081600000001</v>
      </c>
      <c r="AA23">
        <v>112.306122</v>
      </c>
      <c r="AB23">
        <v>107.42857100000001</v>
      </c>
      <c r="AC23">
        <v>96.857142999999994</v>
      </c>
      <c r="AD23">
        <v>82.387754999999999</v>
      </c>
      <c r="AE23">
        <v>69.204082</v>
      </c>
      <c r="AF23">
        <v>58.102041</v>
      </c>
      <c r="AG23">
        <v>45.081632999999997</v>
      </c>
      <c r="AH23">
        <v>36.591836999999998</v>
      </c>
      <c r="AI23">
        <v>29.204082</v>
      </c>
      <c r="AJ23">
        <v>23.387754999999999</v>
      </c>
      <c r="AK23">
        <v>19.795918</v>
      </c>
      <c r="AL23">
        <v>17.367346999999999</v>
      </c>
      <c r="AM23">
        <v>16.469387999999999</v>
      </c>
      <c r="AN23">
        <v>19.020408</v>
      </c>
      <c r="AO23">
        <v>23.306121999999998</v>
      </c>
      <c r="AP23">
        <v>29.918367</v>
      </c>
      <c r="AQ23">
        <v>34.959184</v>
      </c>
      <c r="AR23">
        <v>44.489795999999998</v>
      </c>
      <c r="AS23">
        <v>54.653061000000001</v>
      </c>
      <c r="AT23">
        <v>68.020408000000003</v>
      </c>
      <c r="AU23">
        <v>80.693877999999998</v>
      </c>
      <c r="AV23">
        <v>91.122449000000003</v>
      </c>
      <c r="AW23">
        <v>100.75510199999999</v>
      </c>
      <c r="AX23">
        <v>110.04081600000001</v>
      </c>
      <c r="AY23" t="s">
        <v>0</v>
      </c>
      <c r="AZ23">
        <v>20</v>
      </c>
    </row>
    <row r="24" spans="1:52" x14ac:dyDescent="0.25">
      <c r="A24" s="10">
        <v>21</v>
      </c>
      <c r="B24" t="s">
        <v>0</v>
      </c>
      <c r="C24">
        <v>94.918367000000003</v>
      </c>
      <c r="D24">
        <v>92.448980000000006</v>
      </c>
      <c r="E24">
        <v>84.897959</v>
      </c>
      <c r="F24">
        <v>77.693877999999998</v>
      </c>
      <c r="G24">
        <v>69.020408000000003</v>
      </c>
      <c r="H24">
        <v>57.081632999999997</v>
      </c>
      <c r="I24">
        <v>46.693877999999998</v>
      </c>
      <c r="J24">
        <v>39.163265000000003</v>
      </c>
      <c r="K24">
        <v>32.551020000000001</v>
      </c>
      <c r="L24">
        <v>27.959184</v>
      </c>
      <c r="M24">
        <v>22.795918</v>
      </c>
      <c r="N24">
        <v>21.510204000000002</v>
      </c>
      <c r="O24">
        <v>25.061223999999999</v>
      </c>
      <c r="P24">
        <v>29.020408</v>
      </c>
      <c r="Q24">
        <v>36.163265000000003</v>
      </c>
      <c r="R24">
        <v>43.244897999999999</v>
      </c>
      <c r="S24">
        <v>50.979591999999997</v>
      </c>
      <c r="T24">
        <v>58.734693999999998</v>
      </c>
      <c r="U24">
        <v>67.183672999999999</v>
      </c>
      <c r="V24">
        <v>74.367346999999995</v>
      </c>
      <c r="W24">
        <v>83.367346999999995</v>
      </c>
      <c r="X24">
        <v>88.816327000000001</v>
      </c>
      <c r="Y24">
        <v>93.795918</v>
      </c>
      <c r="Z24">
        <v>98.918367000000003</v>
      </c>
      <c r="AA24">
        <v>99.081632999999997</v>
      </c>
      <c r="AB24">
        <v>94.959183999999993</v>
      </c>
      <c r="AC24">
        <v>88.591836999999998</v>
      </c>
      <c r="AD24">
        <v>76.163264999999996</v>
      </c>
      <c r="AE24">
        <v>64.612245000000001</v>
      </c>
      <c r="AF24">
        <v>54.122449000000003</v>
      </c>
      <c r="AG24">
        <v>41.714286000000001</v>
      </c>
      <c r="AH24">
        <v>33.040816</v>
      </c>
      <c r="AI24">
        <v>25.367346999999999</v>
      </c>
      <c r="AJ24">
        <v>19</v>
      </c>
      <c r="AK24">
        <v>15.795918</v>
      </c>
      <c r="AL24">
        <v>13.775510000000001</v>
      </c>
      <c r="AM24">
        <v>12.897959</v>
      </c>
      <c r="AN24">
        <v>15.142856999999999</v>
      </c>
      <c r="AO24">
        <v>19.632653000000001</v>
      </c>
      <c r="AP24">
        <v>25.734694000000001</v>
      </c>
      <c r="AQ24">
        <v>30.326530999999999</v>
      </c>
      <c r="AR24">
        <v>37.530611999999998</v>
      </c>
      <c r="AS24">
        <v>46.387754999999999</v>
      </c>
      <c r="AT24">
        <v>58</v>
      </c>
      <c r="AU24">
        <v>68.346939000000006</v>
      </c>
      <c r="AV24">
        <v>76.183672999999999</v>
      </c>
      <c r="AW24">
        <v>84.612245000000001</v>
      </c>
      <c r="AX24">
        <v>93.306122000000002</v>
      </c>
      <c r="AY24" t="s">
        <v>0</v>
      </c>
      <c r="AZ24">
        <v>21</v>
      </c>
    </row>
    <row r="25" spans="1:52" x14ac:dyDescent="0.25">
      <c r="A25" s="10">
        <v>22</v>
      </c>
      <c r="B25" t="s">
        <v>0</v>
      </c>
      <c r="C25">
        <v>89.285713999999999</v>
      </c>
      <c r="D25">
        <v>88.367346999999995</v>
      </c>
      <c r="E25">
        <v>81.122449000000003</v>
      </c>
      <c r="F25">
        <v>73.346939000000006</v>
      </c>
      <c r="G25">
        <v>64.183672999999999</v>
      </c>
      <c r="H25">
        <v>52.163265000000003</v>
      </c>
      <c r="I25">
        <v>42.836734999999997</v>
      </c>
      <c r="J25">
        <v>35.612245000000001</v>
      </c>
      <c r="K25">
        <v>28.387754999999999</v>
      </c>
      <c r="L25">
        <v>23.387754999999999</v>
      </c>
      <c r="M25">
        <v>18.571428999999998</v>
      </c>
      <c r="N25">
        <v>17.571428999999998</v>
      </c>
      <c r="O25">
        <v>20.714286000000001</v>
      </c>
      <c r="P25">
        <v>23.122449</v>
      </c>
      <c r="Q25">
        <v>29.285713999999999</v>
      </c>
      <c r="R25">
        <v>36.469388000000002</v>
      </c>
      <c r="S25">
        <v>44.346938999999999</v>
      </c>
      <c r="T25">
        <v>53.591836999999998</v>
      </c>
      <c r="U25">
        <v>61.306122000000002</v>
      </c>
      <c r="V25">
        <v>68.734694000000005</v>
      </c>
      <c r="W25">
        <v>77.571428999999995</v>
      </c>
      <c r="X25">
        <v>81.326531000000003</v>
      </c>
      <c r="Y25">
        <v>85.285713999999999</v>
      </c>
      <c r="Z25">
        <v>89.408163000000002</v>
      </c>
      <c r="AA25">
        <v>88.122449000000003</v>
      </c>
      <c r="AB25">
        <v>84.775509999999997</v>
      </c>
      <c r="AC25">
        <v>78.081632999999997</v>
      </c>
      <c r="AD25">
        <v>66.877550999999997</v>
      </c>
      <c r="AE25">
        <v>57.489795999999998</v>
      </c>
      <c r="AF25">
        <v>47.857143000000001</v>
      </c>
      <c r="AG25">
        <v>36.673468999999997</v>
      </c>
      <c r="AH25">
        <v>28.081633</v>
      </c>
      <c r="AI25">
        <v>20.775510000000001</v>
      </c>
      <c r="AJ25">
        <v>15.183673000000001</v>
      </c>
      <c r="AK25">
        <v>12.653060999999999</v>
      </c>
      <c r="AL25">
        <v>11.142856999999999</v>
      </c>
      <c r="AM25">
        <v>10.346939000000001</v>
      </c>
      <c r="AN25">
        <v>12.530612</v>
      </c>
      <c r="AO25">
        <v>16.040816</v>
      </c>
      <c r="AP25">
        <v>20.877551</v>
      </c>
      <c r="AQ25">
        <v>25.775510000000001</v>
      </c>
      <c r="AR25">
        <v>31.877551</v>
      </c>
      <c r="AS25">
        <v>39.571429000000002</v>
      </c>
      <c r="AT25">
        <v>50.918367000000003</v>
      </c>
      <c r="AU25">
        <v>61.469388000000002</v>
      </c>
      <c r="AV25">
        <v>70.387754999999999</v>
      </c>
      <c r="AW25">
        <v>79.816327000000001</v>
      </c>
      <c r="AX25">
        <v>86.959183999999993</v>
      </c>
      <c r="AY25" t="s">
        <v>0</v>
      </c>
      <c r="AZ25">
        <v>22</v>
      </c>
    </row>
    <row r="26" spans="1:52" x14ac:dyDescent="0.25">
      <c r="A26" s="10">
        <v>23</v>
      </c>
      <c r="B26" t="s">
        <v>0</v>
      </c>
      <c r="C26">
        <v>81</v>
      </c>
      <c r="D26">
        <v>80.938776000000004</v>
      </c>
      <c r="E26">
        <v>74.795918</v>
      </c>
      <c r="F26">
        <v>65.551019999999994</v>
      </c>
      <c r="G26">
        <v>56.265306000000002</v>
      </c>
      <c r="H26">
        <v>45.959184</v>
      </c>
      <c r="I26">
        <v>38.693877999999998</v>
      </c>
      <c r="J26">
        <v>31.367346999999999</v>
      </c>
      <c r="K26">
        <v>24.816327000000001</v>
      </c>
      <c r="L26">
        <v>20.224489999999999</v>
      </c>
      <c r="M26">
        <v>16.877551</v>
      </c>
      <c r="N26">
        <v>15.755102000000001</v>
      </c>
      <c r="O26">
        <v>18.591837000000002</v>
      </c>
      <c r="P26">
        <v>21.367346999999999</v>
      </c>
      <c r="Q26">
        <v>26.306121999999998</v>
      </c>
      <c r="R26">
        <v>32.979591999999997</v>
      </c>
      <c r="S26">
        <v>41.755102000000001</v>
      </c>
      <c r="T26">
        <v>51.265306000000002</v>
      </c>
      <c r="U26">
        <v>59.775509999999997</v>
      </c>
      <c r="V26">
        <v>67.897959</v>
      </c>
      <c r="W26">
        <v>74.714286000000001</v>
      </c>
      <c r="X26">
        <v>77.285713999999999</v>
      </c>
      <c r="Y26">
        <v>80.857142999999994</v>
      </c>
      <c r="Z26">
        <v>83.020408000000003</v>
      </c>
      <c r="AA26">
        <v>81.204082</v>
      </c>
      <c r="AB26">
        <v>77</v>
      </c>
      <c r="AC26">
        <v>68.795918</v>
      </c>
      <c r="AD26">
        <v>59.163265000000003</v>
      </c>
      <c r="AE26">
        <v>51.897959</v>
      </c>
      <c r="AF26">
        <v>43</v>
      </c>
      <c r="AG26">
        <v>33.020408000000003</v>
      </c>
      <c r="AH26">
        <v>24.795918</v>
      </c>
      <c r="AI26">
        <v>18</v>
      </c>
      <c r="AJ26">
        <v>13.530612</v>
      </c>
      <c r="AK26">
        <v>11.224489999999999</v>
      </c>
      <c r="AL26" s="6">
        <v>10.020408</v>
      </c>
      <c r="AM26">
        <v>9.2448979999999992</v>
      </c>
      <c r="AN26">
        <v>11.285714</v>
      </c>
      <c r="AO26">
        <v>14.122449</v>
      </c>
      <c r="AP26">
        <v>18.877551</v>
      </c>
      <c r="AQ26">
        <v>24.306121999999998</v>
      </c>
      <c r="AR26">
        <v>30.612245000000001</v>
      </c>
      <c r="AS26">
        <v>36.693877999999998</v>
      </c>
      <c r="AT26">
        <v>46.448979999999999</v>
      </c>
      <c r="AU26">
        <v>57.122449000000003</v>
      </c>
      <c r="AV26">
        <v>66.612245000000001</v>
      </c>
      <c r="AW26">
        <v>74.285713999999999</v>
      </c>
      <c r="AX26">
        <v>78.673468999999997</v>
      </c>
      <c r="AY26" t="s">
        <v>0</v>
      </c>
      <c r="AZ26">
        <v>23</v>
      </c>
    </row>
    <row r="27" spans="1:52" x14ac:dyDescent="0.25">
      <c r="A27" s="10">
        <v>24</v>
      </c>
      <c r="B27" t="s">
        <v>0</v>
      </c>
      <c r="C27">
        <v>71.775509999999997</v>
      </c>
      <c r="D27">
        <v>73.040816000000007</v>
      </c>
      <c r="E27">
        <v>68.265305999999995</v>
      </c>
      <c r="F27">
        <v>59.204082</v>
      </c>
      <c r="G27">
        <v>51.244897999999999</v>
      </c>
      <c r="H27">
        <v>41.897959</v>
      </c>
      <c r="I27">
        <v>36.387754999999999</v>
      </c>
      <c r="J27">
        <v>30.224489999999999</v>
      </c>
      <c r="K27">
        <v>23.306121999999998</v>
      </c>
      <c r="L27">
        <v>18.571428999999998</v>
      </c>
      <c r="M27">
        <v>16.244897999999999</v>
      </c>
      <c r="N27">
        <v>15.469388</v>
      </c>
      <c r="O27">
        <v>18.408162999999998</v>
      </c>
      <c r="P27">
        <v>21.102041</v>
      </c>
      <c r="Q27">
        <v>27.224489999999999</v>
      </c>
      <c r="R27">
        <v>34.469388000000002</v>
      </c>
      <c r="S27">
        <v>45.816327000000001</v>
      </c>
      <c r="T27">
        <v>58.081632999999997</v>
      </c>
      <c r="U27">
        <v>69.163264999999996</v>
      </c>
      <c r="V27">
        <v>78.448980000000006</v>
      </c>
      <c r="W27">
        <v>83.653060999999994</v>
      </c>
      <c r="X27">
        <v>84.183672999999999</v>
      </c>
      <c r="Y27">
        <v>86.489795999999998</v>
      </c>
      <c r="Z27">
        <v>86.020408000000003</v>
      </c>
      <c r="AA27">
        <v>81.244898000000006</v>
      </c>
      <c r="AB27">
        <v>75.081632999999997</v>
      </c>
      <c r="AC27">
        <v>65.653060999999994</v>
      </c>
      <c r="AD27">
        <v>58.040816</v>
      </c>
      <c r="AE27">
        <v>52.081632999999997</v>
      </c>
      <c r="AF27">
        <v>43.959184</v>
      </c>
      <c r="AG27">
        <v>34.367347000000002</v>
      </c>
      <c r="AH27">
        <v>26.326530999999999</v>
      </c>
      <c r="AI27">
        <v>19</v>
      </c>
      <c r="AJ27">
        <v>14.326530999999999</v>
      </c>
      <c r="AK27">
        <v>11.346939000000001</v>
      </c>
      <c r="AL27">
        <v>10.040816</v>
      </c>
      <c r="AM27">
        <v>9.2448979999999992</v>
      </c>
      <c r="AN27">
        <v>11.326530999999999</v>
      </c>
      <c r="AO27">
        <v>13.959184</v>
      </c>
      <c r="AP27">
        <v>18.612245000000001</v>
      </c>
      <c r="AQ27">
        <v>24.938776000000001</v>
      </c>
      <c r="AR27">
        <v>30.979592</v>
      </c>
      <c r="AS27">
        <v>36.061224000000003</v>
      </c>
      <c r="AT27">
        <v>44.244897999999999</v>
      </c>
      <c r="AU27">
        <v>53.428570999999998</v>
      </c>
      <c r="AV27">
        <v>61.551020000000001</v>
      </c>
      <c r="AW27">
        <v>68.469387999999995</v>
      </c>
      <c r="AX27">
        <v>70.448980000000006</v>
      </c>
      <c r="AY27" t="s">
        <v>0</v>
      </c>
      <c r="AZ27">
        <v>24</v>
      </c>
    </row>
    <row r="28" spans="1:52" x14ac:dyDescent="0.25">
      <c r="A28" s="10">
        <v>25</v>
      </c>
      <c r="B28" t="s">
        <v>0</v>
      </c>
      <c r="C28">
        <v>65.326531000000003</v>
      </c>
      <c r="D28">
        <v>66.448980000000006</v>
      </c>
      <c r="E28">
        <v>61.632652999999998</v>
      </c>
      <c r="F28">
        <v>54.387754999999999</v>
      </c>
      <c r="G28">
        <v>47.979591999999997</v>
      </c>
      <c r="H28">
        <v>38.571429000000002</v>
      </c>
      <c r="I28">
        <v>35.714286000000001</v>
      </c>
      <c r="J28">
        <v>29.877551</v>
      </c>
      <c r="K28">
        <v>23.714286000000001</v>
      </c>
      <c r="L28">
        <v>19.102041</v>
      </c>
      <c r="M28">
        <v>16.346938999999999</v>
      </c>
      <c r="N28">
        <v>14.836734999999999</v>
      </c>
      <c r="O28">
        <v>18.489795999999998</v>
      </c>
      <c r="P28">
        <v>21.857143000000001</v>
      </c>
      <c r="Q28">
        <v>29.693878000000002</v>
      </c>
      <c r="R28">
        <v>36.979591999999997</v>
      </c>
      <c r="S28">
        <v>48.795918</v>
      </c>
      <c r="T28">
        <v>63.591836999999998</v>
      </c>
      <c r="U28">
        <v>75.224490000000003</v>
      </c>
      <c r="V28">
        <v>84.122449000000003</v>
      </c>
      <c r="W28">
        <v>88.938776000000004</v>
      </c>
      <c r="X28">
        <v>87.775509999999997</v>
      </c>
      <c r="Y28">
        <v>87.775509999999997</v>
      </c>
      <c r="Z28">
        <v>86.489795999999998</v>
      </c>
      <c r="AA28">
        <v>80.755101999999994</v>
      </c>
      <c r="AB28">
        <v>74.265305999999995</v>
      </c>
      <c r="AC28">
        <v>64.367346999999995</v>
      </c>
      <c r="AD28">
        <v>56.755102000000001</v>
      </c>
      <c r="AE28">
        <v>51.020408000000003</v>
      </c>
      <c r="AF28">
        <v>45.285713999999999</v>
      </c>
      <c r="AG28">
        <v>36.163265000000003</v>
      </c>
      <c r="AH28">
        <v>26.979592</v>
      </c>
      <c r="AI28">
        <v>19.795918</v>
      </c>
      <c r="AJ28">
        <v>15.693878</v>
      </c>
      <c r="AK28">
        <v>12.489796</v>
      </c>
      <c r="AL28">
        <v>11.020408</v>
      </c>
      <c r="AM28">
        <v>9.8775510000000004</v>
      </c>
      <c r="AN28">
        <v>11.877551</v>
      </c>
      <c r="AO28">
        <v>14.061223999999999</v>
      </c>
      <c r="AP28">
        <v>18.795918</v>
      </c>
      <c r="AQ28">
        <v>24.918367</v>
      </c>
      <c r="AR28">
        <v>30.979592</v>
      </c>
      <c r="AS28">
        <v>35.591836999999998</v>
      </c>
      <c r="AT28">
        <v>43.551020000000001</v>
      </c>
      <c r="AU28">
        <v>51.163265000000003</v>
      </c>
      <c r="AV28">
        <v>58.326531000000003</v>
      </c>
      <c r="AW28">
        <v>65.020408000000003</v>
      </c>
      <c r="AX28">
        <v>64.142857000000006</v>
      </c>
      <c r="AY28" t="s">
        <v>0</v>
      </c>
      <c r="AZ28">
        <v>25</v>
      </c>
    </row>
    <row r="29" spans="1:52" x14ac:dyDescent="0.25">
      <c r="A29" s="10">
        <v>26</v>
      </c>
      <c r="B29" t="s">
        <v>0</v>
      </c>
      <c r="C29">
        <v>68.040816000000007</v>
      </c>
      <c r="D29">
        <v>68.428571000000005</v>
      </c>
      <c r="E29">
        <v>63.367347000000002</v>
      </c>
      <c r="F29">
        <v>57.346938999999999</v>
      </c>
      <c r="G29">
        <v>50.040816</v>
      </c>
      <c r="H29">
        <v>41.938775999999997</v>
      </c>
      <c r="I29">
        <v>38.346938999999999</v>
      </c>
      <c r="J29">
        <v>32.122449000000003</v>
      </c>
      <c r="K29">
        <v>26.775510000000001</v>
      </c>
      <c r="L29">
        <v>22.061223999999999</v>
      </c>
      <c r="M29">
        <v>18.489795999999998</v>
      </c>
      <c r="N29">
        <v>17.428571000000002</v>
      </c>
      <c r="O29">
        <v>21.877551</v>
      </c>
      <c r="P29">
        <v>26</v>
      </c>
      <c r="Q29">
        <v>34.755102000000001</v>
      </c>
      <c r="R29">
        <v>42.142856999999999</v>
      </c>
      <c r="S29">
        <v>55.285713999999999</v>
      </c>
      <c r="T29">
        <v>70.265305999999995</v>
      </c>
      <c r="U29">
        <v>84.510204000000002</v>
      </c>
      <c r="V29">
        <v>94.265305999999995</v>
      </c>
      <c r="W29">
        <v>100.693878</v>
      </c>
      <c r="X29">
        <v>100.55101999999999</v>
      </c>
      <c r="Y29">
        <v>99.897959</v>
      </c>
      <c r="Z29">
        <v>96.857142999999994</v>
      </c>
      <c r="AA29">
        <v>91.122449000000003</v>
      </c>
      <c r="AB29">
        <v>81.857142999999994</v>
      </c>
      <c r="AC29">
        <v>70.816327000000001</v>
      </c>
      <c r="AD29">
        <v>61.040816</v>
      </c>
      <c r="AE29">
        <v>53.428570999999998</v>
      </c>
      <c r="AF29">
        <v>47.734693999999998</v>
      </c>
      <c r="AG29">
        <v>38.673468999999997</v>
      </c>
      <c r="AH29">
        <v>29.122449</v>
      </c>
      <c r="AI29">
        <v>21.857143000000001</v>
      </c>
      <c r="AJ29">
        <v>17.612245000000001</v>
      </c>
      <c r="AK29">
        <v>14.571429</v>
      </c>
      <c r="AL29">
        <v>13.102041</v>
      </c>
      <c r="AM29">
        <v>12.102041</v>
      </c>
      <c r="AN29">
        <v>13.693878</v>
      </c>
      <c r="AO29">
        <v>16.020408</v>
      </c>
      <c r="AP29">
        <v>20.918367</v>
      </c>
      <c r="AQ29">
        <v>27.244897999999999</v>
      </c>
      <c r="AR29">
        <v>32.857143000000001</v>
      </c>
      <c r="AS29">
        <v>37.714286000000001</v>
      </c>
      <c r="AT29">
        <v>46.612245000000001</v>
      </c>
      <c r="AU29">
        <v>54.061224000000003</v>
      </c>
      <c r="AV29">
        <v>61.795918</v>
      </c>
      <c r="AW29">
        <v>66.734694000000005</v>
      </c>
      <c r="AX29">
        <v>65.959183999999993</v>
      </c>
      <c r="AY29" t="s">
        <v>0</v>
      </c>
      <c r="AZ29">
        <v>26</v>
      </c>
    </row>
    <row r="30" spans="1:52" x14ac:dyDescent="0.25">
      <c r="A30" s="10">
        <v>27</v>
      </c>
      <c r="B30" t="s">
        <v>0</v>
      </c>
      <c r="C30">
        <v>68.040816000000007</v>
      </c>
      <c r="D30">
        <v>69.326531000000003</v>
      </c>
      <c r="E30">
        <v>65.224490000000003</v>
      </c>
      <c r="F30">
        <v>59.857143000000001</v>
      </c>
      <c r="G30">
        <v>52.714286000000001</v>
      </c>
      <c r="H30">
        <v>44.897959</v>
      </c>
      <c r="I30">
        <v>41.693877999999998</v>
      </c>
      <c r="J30">
        <v>35.346938999999999</v>
      </c>
      <c r="K30">
        <v>30.367346999999999</v>
      </c>
      <c r="L30">
        <v>25.387754999999999</v>
      </c>
      <c r="M30">
        <v>22.061223999999999</v>
      </c>
      <c r="N30">
        <v>21.510204000000002</v>
      </c>
      <c r="O30">
        <v>25.693878000000002</v>
      </c>
      <c r="P30">
        <v>30.367346999999999</v>
      </c>
      <c r="Q30">
        <v>39.326531000000003</v>
      </c>
      <c r="R30">
        <v>47</v>
      </c>
      <c r="S30">
        <v>61.591836999999998</v>
      </c>
      <c r="T30">
        <v>78.061223999999996</v>
      </c>
      <c r="U30">
        <v>95.816327000000001</v>
      </c>
      <c r="V30">
        <v>110.95918399999999</v>
      </c>
      <c r="W30">
        <v>117.918367</v>
      </c>
      <c r="X30">
        <v>119.204082</v>
      </c>
      <c r="Y30">
        <v>119.122449</v>
      </c>
      <c r="Z30">
        <v>114</v>
      </c>
      <c r="AA30">
        <v>106.979592</v>
      </c>
      <c r="AB30">
        <v>93.755101999999994</v>
      </c>
      <c r="AC30">
        <v>78.489795999999998</v>
      </c>
      <c r="AD30">
        <v>68.244898000000006</v>
      </c>
      <c r="AE30">
        <v>59.142856999999999</v>
      </c>
      <c r="AF30">
        <v>52.122449000000003</v>
      </c>
      <c r="AG30">
        <v>44.061224000000003</v>
      </c>
      <c r="AH30">
        <v>33.714286000000001</v>
      </c>
      <c r="AI30">
        <v>26.040816</v>
      </c>
      <c r="AJ30">
        <v>20.795918</v>
      </c>
      <c r="AK30">
        <v>17.346938999999999</v>
      </c>
      <c r="AL30">
        <v>15.857143000000001</v>
      </c>
      <c r="AM30">
        <v>15.204082</v>
      </c>
      <c r="AN30">
        <v>15.938776000000001</v>
      </c>
      <c r="AO30">
        <v>18.612245000000001</v>
      </c>
      <c r="AP30">
        <v>23.795918</v>
      </c>
      <c r="AQ30">
        <v>31.122449</v>
      </c>
      <c r="AR30">
        <v>36.918367000000003</v>
      </c>
      <c r="AS30">
        <v>41</v>
      </c>
      <c r="AT30">
        <v>49.040816</v>
      </c>
      <c r="AU30">
        <v>56.408163000000002</v>
      </c>
      <c r="AV30">
        <v>63.897959</v>
      </c>
      <c r="AW30">
        <v>68.204082</v>
      </c>
      <c r="AX30">
        <v>65.959183999999993</v>
      </c>
      <c r="AY30" t="s">
        <v>0</v>
      </c>
      <c r="AZ30">
        <v>27</v>
      </c>
    </row>
    <row r="31" spans="1:52" x14ac:dyDescent="0.25">
      <c r="A31" s="10">
        <v>28</v>
      </c>
      <c r="B31" t="s">
        <v>0</v>
      </c>
      <c r="C31">
        <v>68.510204000000002</v>
      </c>
      <c r="D31">
        <v>72.326531000000003</v>
      </c>
      <c r="E31">
        <v>69.632653000000005</v>
      </c>
      <c r="F31">
        <v>65.020408000000003</v>
      </c>
      <c r="G31">
        <v>57.122449000000003</v>
      </c>
      <c r="H31">
        <v>50.020408000000003</v>
      </c>
      <c r="I31">
        <v>47.122449000000003</v>
      </c>
      <c r="J31">
        <v>40.693877999999998</v>
      </c>
      <c r="K31">
        <v>34.285713999999999</v>
      </c>
      <c r="L31">
        <v>29.061223999999999</v>
      </c>
      <c r="M31">
        <v>26.795918</v>
      </c>
      <c r="N31">
        <v>27.122449</v>
      </c>
      <c r="O31">
        <v>31.530612000000001</v>
      </c>
      <c r="P31">
        <v>37.020408000000003</v>
      </c>
      <c r="Q31">
        <v>45.408163000000002</v>
      </c>
      <c r="R31">
        <v>53.224490000000003</v>
      </c>
      <c r="S31">
        <v>70.612245000000001</v>
      </c>
      <c r="T31">
        <v>88.530612000000005</v>
      </c>
      <c r="U31">
        <v>110.22449</v>
      </c>
      <c r="V31">
        <v>130.51020399999999</v>
      </c>
      <c r="W31">
        <v>136.591837</v>
      </c>
      <c r="X31">
        <v>138.591837</v>
      </c>
      <c r="Y31">
        <v>138.55101999999999</v>
      </c>
      <c r="Z31">
        <v>129.632653</v>
      </c>
      <c r="AA31">
        <v>121.938776</v>
      </c>
      <c r="AB31">
        <v>103.938776</v>
      </c>
      <c r="AC31">
        <v>83.122449000000003</v>
      </c>
      <c r="AD31">
        <v>73.142857000000006</v>
      </c>
      <c r="AE31">
        <v>63.367347000000002</v>
      </c>
      <c r="AF31">
        <v>55.673468999999997</v>
      </c>
      <c r="AG31">
        <v>48.326531000000003</v>
      </c>
      <c r="AH31">
        <v>36.571429000000002</v>
      </c>
      <c r="AI31">
        <v>28.897959</v>
      </c>
      <c r="AJ31">
        <v>23.795918</v>
      </c>
      <c r="AK31">
        <v>20.551020000000001</v>
      </c>
      <c r="AL31">
        <v>19.224489999999999</v>
      </c>
      <c r="AM31">
        <v>18.632653000000001</v>
      </c>
      <c r="AN31">
        <v>19.224489999999999</v>
      </c>
      <c r="AO31">
        <v>21.469387999999999</v>
      </c>
      <c r="AP31">
        <v>26.326530999999999</v>
      </c>
      <c r="AQ31">
        <v>35.551020000000001</v>
      </c>
      <c r="AR31">
        <v>41.755102000000001</v>
      </c>
      <c r="AS31">
        <v>45.163265000000003</v>
      </c>
      <c r="AT31">
        <v>52.489795999999998</v>
      </c>
      <c r="AU31">
        <v>58.857143000000001</v>
      </c>
      <c r="AV31">
        <v>67.346939000000006</v>
      </c>
      <c r="AW31">
        <v>71.204082</v>
      </c>
      <c r="AX31">
        <v>66.428571000000005</v>
      </c>
      <c r="AY31" t="s">
        <v>0</v>
      </c>
      <c r="AZ31">
        <v>28</v>
      </c>
    </row>
    <row r="32" spans="1:52" x14ac:dyDescent="0.25">
      <c r="A32" s="10">
        <v>29</v>
      </c>
      <c r="B32" t="s">
        <v>0</v>
      </c>
      <c r="C32">
        <v>69.183672999999999</v>
      </c>
      <c r="D32">
        <v>73.612245000000001</v>
      </c>
      <c r="E32">
        <v>70.795918</v>
      </c>
      <c r="F32">
        <v>67.918367000000003</v>
      </c>
      <c r="G32">
        <v>61.326531000000003</v>
      </c>
      <c r="H32">
        <v>52.530611999999998</v>
      </c>
      <c r="I32">
        <v>50</v>
      </c>
      <c r="J32">
        <v>44.510204000000002</v>
      </c>
      <c r="K32">
        <v>38.571429000000002</v>
      </c>
      <c r="L32">
        <v>32.693877999999998</v>
      </c>
      <c r="M32">
        <v>31.265305999999999</v>
      </c>
      <c r="N32">
        <v>32.877550999999997</v>
      </c>
      <c r="O32">
        <v>38.367347000000002</v>
      </c>
      <c r="P32">
        <v>43.163265000000003</v>
      </c>
      <c r="Q32">
        <v>50.836734999999997</v>
      </c>
      <c r="R32">
        <v>57.897959</v>
      </c>
      <c r="S32">
        <v>78.081632999999997</v>
      </c>
      <c r="T32">
        <v>99.408163000000002</v>
      </c>
      <c r="U32">
        <v>124.510204</v>
      </c>
      <c r="V32">
        <v>147.32653099999999</v>
      </c>
      <c r="W32">
        <v>155.612245</v>
      </c>
      <c r="X32">
        <v>160.591837</v>
      </c>
      <c r="Y32">
        <v>161.387755</v>
      </c>
      <c r="Z32">
        <v>148.77551</v>
      </c>
      <c r="AA32">
        <v>137.591837</v>
      </c>
      <c r="AB32">
        <v>116.163265</v>
      </c>
      <c r="AC32">
        <v>92.836735000000004</v>
      </c>
      <c r="AD32">
        <v>81.469387999999995</v>
      </c>
      <c r="AE32">
        <v>69.244898000000006</v>
      </c>
      <c r="AF32">
        <v>61.571429000000002</v>
      </c>
      <c r="AG32">
        <v>54.755102000000001</v>
      </c>
      <c r="AH32">
        <v>42.183672999999999</v>
      </c>
      <c r="AI32">
        <v>33.714286000000001</v>
      </c>
      <c r="AJ32">
        <v>28.122449</v>
      </c>
      <c r="AK32">
        <v>24.938776000000001</v>
      </c>
      <c r="AL32">
        <v>23.816327000000001</v>
      </c>
      <c r="AM32">
        <v>21.836735000000001</v>
      </c>
      <c r="AN32">
        <v>21.448979999999999</v>
      </c>
      <c r="AO32">
        <v>23.755102000000001</v>
      </c>
      <c r="AP32">
        <v>28.408162999999998</v>
      </c>
      <c r="AQ32">
        <v>37.836734999999997</v>
      </c>
      <c r="AR32">
        <v>43.020408000000003</v>
      </c>
      <c r="AS32">
        <v>45.938775999999997</v>
      </c>
      <c r="AT32">
        <v>55.306122000000002</v>
      </c>
      <c r="AU32">
        <v>60.653061000000001</v>
      </c>
      <c r="AV32">
        <v>67.408163000000002</v>
      </c>
      <c r="AW32">
        <v>72.489795999999998</v>
      </c>
      <c r="AX32">
        <v>67.102041</v>
      </c>
      <c r="AY32" t="s">
        <v>0</v>
      </c>
      <c r="AZ32">
        <v>29</v>
      </c>
    </row>
    <row r="33" spans="1:55" x14ac:dyDescent="0.25">
      <c r="A33" s="10">
        <v>30</v>
      </c>
      <c r="B33" t="s">
        <v>0</v>
      </c>
      <c r="C33">
        <v>71.857142999999994</v>
      </c>
      <c r="D33">
        <v>76.938776000000004</v>
      </c>
      <c r="E33">
        <v>74.714286000000001</v>
      </c>
      <c r="F33">
        <v>74.122449000000003</v>
      </c>
      <c r="G33">
        <v>68.469387999999995</v>
      </c>
      <c r="H33">
        <v>58.510204000000002</v>
      </c>
      <c r="I33">
        <v>54.693877999999998</v>
      </c>
      <c r="J33">
        <v>49.102041</v>
      </c>
      <c r="K33">
        <v>42.346938999999999</v>
      </c>
      <c r="L33">
        <v>35.734693999999998</v>
      </c>
      <c r="M33">
        <v>33.714286000000001</v>
      </c>
      <c r="N33">
        <v>36.816327000000001</v>
      </c>
      <c r="O33">
        <v>42.836734999999997</v>
      </c>
      <c r="P33">
        <v>48.326531000000003</v>
      </c>
      <c r="Q33">
        <v>55.204082</v>
      </c>
      <c r="R33">
        <v>62.244897999999999</v>
      </c>
      <c r="S33">
        <v>82.428571000000005</v>
      </c>
      <c r="T33">
        <v>104.367347</v>
      </c>
      <c r="U33">
        <v>129.53061199999999</v>
      </c>
      <c r="V33">
        <v>155.51020399999999</v>
      </c>
      <c r="W33">
        <v>164.44898000000001</v>
      </c>
      <c r="X33">
        <v>171.12244899999999</v>
      </c>
      <c r="Y33">
        <v>174.204082</v>
      </c>
      <c r="Z33">
        <v>161.65306100000001</v>
      </c>
      <c r="AA33">
        <v>151</v>
      </c>
      <c r="AB33">
        <v>130</v>
      </c>
      <c r="AC33">
        <v>104.877551</v>
      </c>
      <c r="AD33">
        <v>92.755101999999994</v>
      </c>
      <c r="AE33">
        <v>79.918367000000003</v>
      </c>
      <c r="AF33">
        <v>69.673468999999997</v>
      </c>
      <c r="AG33">
        <v>62.632652999999998</v>
      </c>
      <c r="AH33">
        <v>48.857143000000001</v>
      </c>
      <c r="AI33">
        <v>39.163265000000003</v>
      </c>
      <c r="AJ33">
        <v>32.530611999999998</v>
      </c>
      <c r="AK33">
        <v>30.081633</v>
      </c>
      <c r="AL33">
        <v>27.979592</v>
      </c>
      <c r="AM33">
        <v>25.142856999999999</v>
      </c>
      <c r="AN33">
        <v>24.020408</v>
      </c>
      <c r="AO33">
        <v>26.979592</v>
      </c>
      <c r="AP33">
        <v>31.857143000000001</v>
      </c>
      <c r="AQ33">
        <v>41.346938999999999</v>
      </c>
      <c r="AR33">
        <v>46.265306000000002</v>
      </c>
      <c r="AS33">
        <v>50.204082</v>
      </c>
      <c r="AT33">
        <v>60.612245000000001</v>
      </c>
      <c r="AU33">
        <v>65.020408000000003</v>
      </c>
      <c r="AV33">
        <v>69.489795999999998</v>
      </c>
      <c r="AW33">
        <v>74.632653000000005</v>
      </c>
      <c r="AX33">
        <v>69.775509999999997</v>
      </c>
      <c r="AY33" t="s">
        <v>0</v>
      </c>
      <c r="AZ33">
        <v>30</v>
      </c>
    </row>
    <row r="34" spans="1:55" x14ac:dyDescent="0.25">
      <c r="A34" s="10">
        <v>31</v>
      </c>
      <c r="B34" t="s">
        <v>0</v>
      </c>
      <c r="C34">
        <v>81.285713999999999</v>
      </c>
      <c r="D34">
        <v>84.734694000000005</v>
      </c>
      <c r="E34">
        <v>82.428571000000005</v>
      </c>
      <c r="F34">
        <v>86.816327000000001</v>
      </c>
      <c r="G34">
        <v>81.877550999999997</v>
      </c>
      <c r="H34">
        <v>70.897959</v>
      </c>
      <c r="I34">
        <v>64.816327000000001</v>
      </c>
      <c r="J34">
        <v>57.489795999999998</v>
      </c>
      <c r="K34">
        <v>50.673468999999997</v>
      </c>
      <c r="L34">
        <v>44.204082</v>
      </c>
      <c r="M34">
        <v>38.979591999999997</v>
      </c>
      <c r="N34">
        <v>42.448979999999999</v>
      </c>
      <c r="O34">
        <v>48.795918</v>
      </c>
      <c r="P34">
        <v>54.795918</v>
      </c>
      <c r="Q34">
        <v>61.510204000000002</v>
      </c>
      <c r="R34">
        <v>66.428571000000005</v>
      </c>
      <c r="S34">
        <v>83</v>
      </c>
      <c r="T34">
        <v>101.44898000000001</v>
      </c>
      <c r="U34">
        <v>126</v>
      </c>
      <c r="V34">
        <v>150.12244899999999</v>
      </c>
      <c r="W34">
        <v>159.89795899999999</v>
      </c>
      <c r="X34">
        <v>167.387755</v>
      </c>
      <c r="Y34">
        <v>171.795918</v>
      </c>
      <c r="Z34">
        <v>163.42857100000001</v>
      </c>
      <c r="AA34">
        <v>154.89795899999999</v>
      </c>
      <c r="AB34">
        <v>132.89795899999999</v>
      </c>
      <c r="AC34">
        <v>108.938776</v>
      </c>
      <c r="AD34">
        <v>96.551019999999994</v>
      </c>
      <c r="AE34">
        <v>83.204082</v>
      </c>
      <c r="AF34">
        <v>73.591836999999998</v>
      </c>
      <c r="AG34">
        <v>65.040816000000007</v>
      </c>
      <c r="AH34">
        <v>52.102041</v>
      </c>
      <c r="AI34">
        <v>44.142856999999999</v>
      </c>
      <c r="AJ34">
        <v>39.265306000000002</v>
      </c>
      <c r="AK34">
        <v>36.183672999999999</v>
      </c>
      <c r="AL34">
        <v>34.387754999999999</v>
      </c>
      <c r="AM34">
        <v>30.428571000000002</v>
      </c>
      <c r="AN34">
        <v>29.346938999999999</v>
      </c>
      <c r="AO34">
        <v>32.163265000000003</v>
      </c>
      <c r="AP34">
        <v>37.306122000000002</v>
      </c>
      <c r="AQ34">
        <v>46.326531000000003</v>
      </c>
      <c r="AR34">
        <v>52.836734999999997</v>
      </c>
      <c r="AS34">
        <v>58.285713999999999</v>
      </c>
      <c r="AT34">
        <v>70.326531000000003</v>
      </c>
      <c r="AU34">
        <v>73.632653000000005</v>
      </c>
      <c r="AV34">
        <v>77.387754999999999</v>
      </c>
      <c r="AW34">
        <v>82</v>
      </c>
      <c r="AX34">
        <v>79.204082</v>
      </c>
      <c r="AY34" t="s">
        <v>0</v>
      </c>
      <c r="AZ34">
        <v>31</v>
      </c>
    </row>
    <row r="35" spans="1:55" x14ac:dyDescent="0.25">
      <c r="A35" s="10">
        <v>32</v>
      </c>
      <c r="B35" t="s">
        <v>0</v>
      </c>
      <c r="C35">
        <v>96.102041</v>
      </c>
      <c r="D35">
        <v>101.020408</v>
      </c>
      <c r="E35">
        <v>98.632653000000005</v>
      </c>
      <c r="F35">
        <v>102.979592</v>
      </c>
      <c r="G35">
        <v>98.122449000000003</v>
      </c>
      <c r="H35">
        <v>84.959183999999993</v>
      </c>
      <c r="I35">
        <v>77.122449000000003</v>
      </c>
      <c r="J35">
        <v>68.020408000000003</v>
      </c>
      <c r="K35">
        <v>59.102041</v>
      </c>
      <c r="L35">
        <v>51.408163000000002</v>
      </c>
      <c r="M35">
        <v>45.142856999999999</v>
      </c>
      <c r="N35">
        <v>47.448979999999999</v>
      </c>
      <c r="O35">
        <v>54.530611999999998</v>
      </c>
      <c r="P35">
        <v>63.081632999999997</v>
      </c>
      <c r="Q35">
        <v>67.510204000000002</v>
      </c>
      <c r="R35">
        <v>70.571428999999995</v>
      </c>
      <c r="S35">
        <v>87.244898000000006</v>
      </c>
      <c r="T35">
        <v>104.673469</v>
      </c>
      <c r="U35">
        <v>130.06122400000001</v>
      </c>
      <c r="V35">
        <v>151.10204100000001</v>
      </c>
      <c r="W35">
        <v>157.69387800000001</v>
      </c>
      <c r="X35">
        <v>166.22449</v>
      </c>
      <c r="Y35">
        <v>171.12244899999999</v>
      </c>
      <c r="Z35">
        <v>164.408163</v>
      </c>
      <c r="AA35">
        <v>156.836735</v>
      </c>
      <c r="AB35">
        <v>134.32653099999999</v>
      </c>
      <c r="AC35">
        <v>112.65306099999999</v>
      </c>
      <c r="AD35">
        <v>100.918367</v>
      </c>
      <c r="AE35">
        <v>88.306122000000002</v>
      </c>
      <c r="AF35">
        <v>79.326531000000003</v>
      </c>
      <c r="AG35">
        <v>68.632653000000005</v>
      </c>
      <c r="AH35">
        <v>55.755102000000001</v>
      </c>
      <c r="AI35">
        <v>47.510204000000002</v>
      </c>
      <c r="AJ35">
        <v>44.081632999999997</v>
      </c>
      <c r="AK35">
        <v>42.061224000000003</v>
      </c>
      <c r="AL35">
        <v>40.448979999999999</v>
      </c>
      <c r="AM35">
        <v>36.122449000000003</v>
      </c>
      <c r="AN35">
        <v>35.040816</v>
      </c>
      <c r="AO35">
        <v>37.795918</v>
      </c>
      <c r="AP35">
        <v>43.265306000000002</v>
      </c>
      <c r="AQ35">
        <v>52.673468999999997</v>
      </c>
      <c r="AR35">
        <v>61.673468999999997</v>
      </c>
      <c r="AS35">
        <v>68.591836999999998</v>
      </c>
      <c r="AT35">
        <v>82.816327000000001</v>
      </c>
      <c r="AU35">
        <v>87.530612000000005</v>
      </c>
      <c r="AV35">
        <v>92.816327000000001</v>
      </c>
      <c r="AW35">
        <v>98.040816000000007</v>
      </c>
      <c r="AX35">
        <v>95.204082</v>
      </c>
      <c r="AY35" t="s">
        <v>0</v>
      </c>
      <c r="AZ35">
        <v>32</v>
      </c>
    </row>
    <row r="36" spans="1:55" x14ac:dyDescent="0.25">
      <c r="A36" s="10">
        <v>33</v>
      </c>
      <c r="B36" t="s">
        <v>0</v>
      </c>
      <c r="C36">
        <v>135.71428599999999</v>
      </c>
      <c r="D36">
        <v>131.93877599999999</v>
      </c>
      <c r="E36">
        <v>124.22449</v>
      </c>
      <c r="F36">
        <v>120.22449</v>
      </c>
      <c r="G36">
        <v>110.102041</v>
      </c>
      <c r="H36">
        <v>92.612245000000001</v>
      </c>
      <c r="I36">
        <v>78.081632999999997</v>
      </c>
      <c r="J36">
        <v>69.673468999999997</v>
      </c>
      <c r="K36">
        <v>62.346938999999999</v>
      </c>
      <c r="L36">
        <v>56.428570999999998</v>
      </c>
      <c r="M36">
        <v>52.959184</v>
      </c>
      <c r="N36">
        <v>55.653061000000001</v>
      </c>
      <c r="O36">
        <v>62.326531000000003</v>
      </c>
      <c r="P36">
        <v>69.408163000000002</v>
      </c>
      <c r="Q36">
        <v>71.897959</v>
      </c>
      <c r="R36">
        <v>72.673468999999997</v>
      </c>
      <c r="S36">
        <v>86.551019999999994</v>
      </c>
      <c r="T36">
        <v>100.469388</v>
      </c>
      <c r="U36">
        <v>120.44898000000001</v>
      </c>
      <c r="V36">
        <v>138.32653099999999</v>
      </c>
      <c r="W36">
        <v>144.795918</v>
      </c>
      <c r="X36">
        <v>154.12244899999999</v>
      </c>
      <c r="Y36">
        <v>159.69387800000001</v>
      </c>
      <c r="Z36">
        <v>153.73469399999999</v>
      </c>
      <c r="AA36">
        <v>146.163265</v>
      </c>
      <c r="AB36">
        <v>127.42857100000001</v>
      </c>
      <c r="AC36">
        <v>107.367347</v>
      </c>
      <c r="AD36">
        <v>96.632653000000005</v>
      </c>
      <c r="AE36">
        <v>85.142857000000006</v>
      </c>
      <c r="AF36">
        <v>78.204082</v>
      </c>
      <c r="AG36">
        <v>69.448980000000006</v>
      </c>
      <c r="AH36">
        <v>60.408163000000002</v>
      </c>
      <c r="AI36">
        <v>53.714286000000001</v>
      </c>
      <c r="AJ36">
        <v>52.122449000000003</v>
      </c>
      <c r="AK36">
        <v>50.551020000000001</v>
      </c>
      <c r="AL36">
        <v>49.408163000000002</v>
      </c>
      <c r="AM36">
        <v>45.163265000000003</v>
      </c>
      <c r="AN36">
        <v>44.775509999999997</v>
      </c>
      <c r="AO36">
        <v>45.265306000000002</v>
      </c>
      <c r="AP36">
        <v>48.897959</v>
      </c>
      <c r="AQ36">
        <v>56.326531000000003</v>
      </c>
      <c r="AR36">
        <v>65.224490000000003</v>
      </c>
      <c r="AS36">
        <v>78.836735000000004</v>
      </c>
      <c r="AT36">
        <v>96.081632999999997</v>
      </c>
      <c r="AU36">
        <v>106.795918</v>
      </c>
      <c r="AV36">
        <v>118.632653</v>
      </c>
      <c r="AW36">
        <v>129.85714300000001</v>
      </c>
      <c r="AX36">
        <v>135.71428599999999</v>
      </c>
      <c r="AY36" t="s">
        <v>0</v>
      </c>
      <c r="AZ36">
        <v>33</v>
      </c>
    </row>
    <row r="37" spans="1:55" x14ac:dyDescent="0.25">
      <c r="A37" s="10">
        <v>34</v>
      </c>
      <c r="B37" t="s">
        <v>0</v>
      </c>
      <c r="C37">
        <v>152.71428599999999</v>
      </c>
      <c r="D37">
        <v>144.367347</v>
      </c>
      <c r="E37">
        <v>136.26530600000001</v>
      </c>
      <c r="F37">
        <v>129.73469399999999</v>
      </c>
      <c r="G37">
        <v>116.816327</v>
      </c>
      <c r="H37">
        <v>98.734694000000005</v>
      </c>
      <c r="I37">
        <v>83.102041</v>
      </c>
      <c r="J37">
        <v>75.102041</v>
      </c>
      <c r="K37">
        <v>69.897959</v>
      </c>
      <c r="L37">
        <v>64.979591999999997</v>
      </c>
      <c r="M37">
        <v>61.061224000000003</v>
      </c>
      <c r="N37">
        <v>62.775509999999997</v>
      </c>
      <c r="O37">
        <v>70.469387999999995</v>
      </c>
      <c r="P37">
        <v>76.346939000000006</v>
      </c>
      <c r="Q37">
        <v>77.693877999999998</v>
      </c>
      <c r="R37">
        <v>76.612245000000001</v>
      </c>
      <c r="S37">
        <v>86.530612000000005</v>
      </c>
      <c r="T37">
        <v>96.061223999999996</v>
      </c>
      <c r="U37">
        <v>111.673469</v>
      </c>
      <c r="V37">
        <v>122.632653</v>
      </c>
      <c r="W37">
        <v>127.102041</v>
      </c>
      <c r="X37">
        <v>136.020408</v>
      </c>
      <c r="Y37">
        <v>141.32653099999999</v>
      </c>
      <c r="Z37">
        <v>138.08163300000001</v>
      </c>
      <c r="AA37">
        <v>132.08163300000001</v>
      </c>
      <c r="AB37">
        <v>116.95918399999999</v>
      </c>
      <c r="AC37">
        <v>101.714286</v>
      </c>
      <c r="AD37">
        <v>92.244898000000006</v>
      </c>
      <c r="AE37">
        <v>83.367346999999995</v>
      </c>
      <c r="AF37">
        <v>78.836735000000004</v>
      </c>
      <c r="AG37">
        <v>70.530612000000005</v>
      </c>
      <c r="AH37">
        <v>64.734694000000005</v>
      </c>
      <c r="AI37">
        <v>60.265306000000002</v>
      </c>
      <c r="AJ37">
        <v>60.632652999999998</v>
      </c>
      <c r="AK37">
        <v>59.632652999999998</v>
      </c>
      <c r="AL37">
        <v>59.081632999999997</v>
      </c>
      <c r="AM37">
        <v>54.142856999999999</v>
      </c>
      <c r="AN37">
        <v>54.836734999999997</v>
      </c>
      <c r="AO37">
        <v>55.346938999999999</v>
      </c>
      <c r="AP37">
        <v>58.020408000000003</v>
      </c>
      <c r="AQ37">
        <v>62.612245000000001</v>
      </c>
      <c r="AR37">
        <v>70.816327000000001</v>
      </c>
      <c r="AS37">
        <v>85.530612000000005</v>
      </c>
      <c r="AT37">
        <v>103.612245</v>
      </c>
      <c r="AU37">
        <v>117.04081600000001</v>
      </c>
      <c r="AV37">
        <v>131</v>
      </c>
      <c r="AW37">
        <v>142.28571400000001</v>
      </c>
      <c r="AX37">
        <v>152.71428599999999</v>
      </c>
      <c r="AY37" t="s">
        <v>0</v>
      </c>
      <c r="AZ37">
        <v>34</v>
      </c>
    </row>
    <row r="38" spans="1:55" x14ac:dyDescent="0.25">
      <c r="A38" s="10">
        <v>35</v>
      </c>
      <c r="B38" t="s">
        <v>0</v>
      </c>
      <c r="C38">
        <v>152.020408</v>
      </c>
      <c r="D38">
        <v>142.73469399999999</v>
      </c>
      <c r="E38">
        <v>135.42857100000001</v>
      </c>
      <c r="F38">
        <v>129.163265</v>
      </c>
      <c r="G38">
        <v>117.020408</v>
      </c>
      <c r="H38">
        <v>102.95918399999999</v>
      </c>
      <c r="I38">
        <v>89.183672999999999</v>
      </c>
      <c r="J38">
        <v>83.591836999999998</v>
      </c>
      <c r="K38">
        <v>80.795918</v>
      </c>
      <c r="L38">
        <v>76.183672999999999</v>
      </c>
      <c r="M38">
        <v>73.510204000000002</v>
      </c>
      <c r="N38">
        <v>76.244898000000006</v>
      </c>
      <c r="O38">
        <v>84.326531000000003</v>
      </c>
      <c r="P38">
        <v>88.346939000000006</v>
      </c>
      <c r="Q38">
        <v>89.571428999999995</v>
      </c>
      <c r="R38">
        <v>91.122449000000003</v>
      </c>
      <c r="S38">
        <v>97.244898000000006</v>
      </c>
      <c r="T38">
        <v>104.632653</v>
      </c>
      <c r="U38">
        <v>115.14285700000001</v>
      </c>
      <c r="V38">
        <v>115.367347</v>
      </c>
      <c r="W38">
        <v>121.95918399999999</v>
      </c>
      <c r="X38">
        <v>130.42857100000001</v>
      </c>
      <c r="Y38">
        <v>130.591837</v>
      </c>
      <c r="Z38">
        <v>131.836735</v>
      </c>
      <c r="AA38">
        <v>126.897959</v>
      </c>
      <c r="AB38">
        <v>116.22449</v>
      </c>
      <c r="AC38">
        <v>111.632653</v>
      </c>
      <c r="AD38">
        <v>103.163265</v>
      </c>
      <c r="AE38">
        <v>93.102041</v>
      </c>
      <c r="AF38">
        <v>93.693877999999998</v>
      </c>
      <c r="AG38">
        <v>85.693877999999998</v>
      </c>
      <c r="AH38">
        <v>79.714286000000001</v>
      </c>
      <c r="AI38">
        <v>75.020408000000003</v>
      </c>
      <c r="AJ38">
        <v>72.387754999999999</v>
      </c>
      <c r="AK38">
        <v>71.163264999999996</v>
      </c>
      <c r="AL38">
        <v>71.244898000000006</v>
      </c>
      <c r="AM38">
        <v>66.775509999999997</v>
      </c>
      <c r="AN38">
        <v>65.857142999999994</v>
      </c>
      <c r="AO38">
        <v>66.387754999999999</v>
      </c>
      <c r="AP38">
        <v>70.183672999999999</v>
      </c>
      <c r="AQ38">
        <v>71.979591999999997</v>
      </c>
      <c r="AR38">
        <v>77.571428999999995</v>
      </c>
      <c r="AS38">
        <v>90.714286000000001</v>
      </c>
      <c r="AT38">
        <v>104.77551</v>
      </c>
      <c r="AU38">
        <v>119.183673</v>
      </c>
      <c r="AV38">
        <v>131.12244899999999</v>
      </c>
      <c r="AW38">
        <v>140.65306100000001</v>
      </c>
      <c r="AX38">
        <v>152.020408</v>
      </c>
      <c r="AY38" t="s">
        <v>0</v>
      </c>
      <c r="AZ38">
        <v>35</v>
      </c>
    </row>
    <row r="39" spans="1:55" x14ac:dyDescent="0.25">
      <c r="A39" s="10">
        <v>36</v>
      </c>
      <c r="B39" t="s">
        <v>0</v>
      </c>
      <c r="C39">
        <v>148.44898000000001</v>
      </c>
      <c r="D39">
        <v>138.10204100000001</v>
      </c>
      <c r="E39">
        <v>129.77551</v>
      </c>
      <c r="F39">
        <v>125.693878</v>
      </c>
      <c r="G39">
        <v>116.183673</v>
      </c>
      <c r="H39">
        <v>103.95918399999999</v>
      </c>
      <c r="I39">
        <v>90.734694000000005</v>
      </c>
      <c r="J39">
        <v>89.244898000000006</v>
      </c>
      <c r="K39">
        <v>89.510204000000002</v>
      </c>
      <c r="L39">
        <v>88.244898000000006</v>
      </c>
      <c r="M39">
        <v>84.653060999999994</v>
      </c>
      <c r="N39">
        <v>85.510204000000002</v>
      </c>
      <c r="O39">
        <v>92.693877999999998</v>
      </c>
      <c r="P39">
        <v>100.632653</v>
      </c>
      <c r="Q39">
        <v>99.938776000000004</v>
      </c>
      <c r="R39">
        <v>100.326531</v>
      </c>
      <c r="S39">
        <v>104.530612</v>
      </c>
      <c r="T39">
        <v>107.265306</v>
      </c>
      <c r="U39">
        <v>112.816327</v>
      </c>
      <c r="V39">
        <v>111.877551</v>
      </c>
      <c r="W39">
        <v>114.42857100000001</v>
      </c>
      <c r="X39">
        <v>121.306122</v>
      </c>
      <c r="Y39">
        <v>122.938776</v>
      </c>
      <c r="Z39">
        <v>125.306122</v>
      </c>
      <c r="AA39">
        <v>125.306122</v>
      </c>
      <c r="AB39">
        <v>121.306122</v>
      </c>
      <c r="AC39">
        <v>118.265306</v>
      </c>
      <c r="AD39">
        <v>111.387755</v>
      </c>
      <c r="AE39">
        <v>105.367347</v>
      </c>
      <c r="AF39">
        <v>104.102041</v>
      </c>
      <c r="AG39">
        <v>96.877550999999997</v>
      </c>
      <c r="AH39">
        <v>91.387754999999999</v>
      </c>
      <c r="AI39">
        <v>85.163264999999996</v>
      </c>
      <c r="AJ39">
        <v>83.510204000000002</v>
      </c>
      <c r="AK39">
        <v>84.204082</v>
      </c>
      <c r="AL39">
        <v>80.142857000000006</v>
      </c>
      <c r="AM39">
        <v>76.571428999999995</v>
      </c>
      <c r="AN39">
        <v>76.755101999999994</v>
      </c>
      <c r="AO39">
        <v>77.428571000000005</v>
      </c>
      <c r="AP39">
        <v>79.938776000000004</v>
      </c>
      <c r="AQ39">
        <v>78.857142999999994</v>
      </c>
      <c r="AR39">
        <v>80.346939000000006</v>
      </c>
      <c r="AS39">
        <v>93.163264999999996</v>
      </c>
      <c r="AT39">
        <v>105.387755</v>
      </c>
      <c r="AU39">
        <v>117.163265</v>
      </c>
      <c r="AV39">
        <v>126.918367</v>
      </c>
      <c r="AW39">
        <v>136.020408</v>
      </c>
      <c r="AX39">
        <v>148.44898000000001</v>
      </c>
      <c r="AY39" t="s">
        <v>0</v>
      </c>
      <c r="AZ39">
        <v>36</v>
      </c>
    </row>
    <row r="40" spans="1:55" x14ac:dyDescent="0.25">
      <c r="A40" s="10">
        <v>37</v>
      </c>
      <c r="B40" t="s">
        <v>0</v>
      </c>
      <c r="C40">
        <v>144.67346900000001</v>
      </c>
      <c r="D40">
        <v>132.979592</v>
      </c>
      <c r="E40">
        <v>122.163265</v>
      </c>
      <c r="F40">
        <v>117.081633</v>
      </c>
      <c r="G40">
        <v>107.306122</v>
      </c>
      <c r="H40">
        <v>94.591836999999998</v>
      </c>
      <c r="I40">
        <v>83.081632999999997</v>
      </c>
      <c r="J40">
        <v>84.428571000000005</v>
      </c>
      <c r="K40">
        <v>87.306122000000002</v>
      </c>
      <c r="L40">
        <v>87.673468999999997</v>
      </c>
      <c r="M40">
        <v>85.224490000000003</v>
      </c>
      <c r="N40">
        <v>85.571428999999995</v>
      </c>
      <c r="O40">
        <v>93.183672999999999</v>
      </c>
      <c r="P40">
        <v>101.795918</v>
      </c>
      <c r="Q40">
        <v>100.44898000000001</v>
      </c>
      <c r="R40">
        <v>99.714286000000001</v>
      </c>
      <c r="S40">
        <v>103.285714</v>
      </c>
      <c r="T40">
        <v>102.95918399999999</v>
      </c>
      <c r="U40">
        <v>106.612245</v>
      </c>
      <c r="V40">
        <v>105.612245</v>
      </c>
      <c r="W40">
        <v>105.65306099999999</v>
      </c>
      <c r="X40">
        <v>110.75510199999999</v>
      </c>
      <c r="Y40">
        <v>115.081633</v>
      </c>
      <c r="Z40">
        <v>117.387755</v>
      </c>
      <c r="AA40">
        <v>117.387755</v>
      </c>
      <c r="AB40">
        <v>115.081633</v>
      </c>
      <c r="AC40">
        <v>110.75510199999999</v>
      </c>
      <c r="AD40">
        <v>105.65306099999999</v>
      </c>
      <c r="AE40">
        <v>102.673469</v>
      </c>
      <c r="AF40">
        <v>100.42857100000001</v>
      </c>
      <c r="AG40">
        <v>94.142857000000006</v>
      </c>
      <c r="AH40">
        <v>91.959183999999993</v>
      </c>
      <c r="AI40">
        <v>86.367346999999995</v>
      </c>
      <c r="AJ40">
        <v>86.408163000000002</v>
      </c>
      <c r="AK40">
        <v>87.755101999999994</v>
      </c>
      <c r="AL40">
        <v>82.489795999999998</v>
      </c>
      <c r="AM40">
        <v>78.122449000000003</v>
      </c>
      <c r="AN40">
        <v>78.142857000000006</v>
      </c>
      <c r="AO40">
        <v>77.428571000000005</v>
      </c>
      <c r="AP40">
        <v>78.306122000000002</v>
      </c>
      <c r="AQ40">
        <v>74.040816000000007</v>
      </c>
      <c r="AR40">
        <v>72.693877999999998</v>
      </c>
      <c r="AS40">
        <v>83.795918</v>
      </c>
      <c r="AT40">
        <v>96.510204000000002</v>
      </c>
      <c r="AU40">
        <v>108.55101999999999</v>
      </c>
      <c r="AV40">
        <v>119.306122</v>
      </c>
      <c r="AW40">
        <v>130.89795899999999</v>
      </c>
      <c r="AX40">
        <v>144.67346900000001</v>
      </c>
      <c r="AY40" t="s">
        <v>0</v>
      </c>
      <c r="AZ40">
        <v>37</v>
      </c>
      <c r="BC40">
        <f>AL26/10-8*2-8*1</f>
        <v>-22.9979592</v>
      </c>
    </row>
    <row r="41" spans="1:55" x14ac:dyDescent="0.25">
      <c r="A41" s="10">
        <v>38</v>
      </c>
      <c r="B41" t="s">
        <v>0</v>
      </c>
      <c r="C41">
        <v>135.979592</v>
      </c>
      <c r="D41">
        <v>124.897959</v>
      </c>
      <c r="E41">
        <v>112.693878</v>
      </c>
      <c r="F41">
        <v>103.14285700000001</v>
      </c>
      <c r="G41">
        <v>92.571428999999995</v>
      </c>
      <c r="H41">
        <v>82.877550999999997</v>
      </c>
      <c r="I41">
        <v>74.040816000000007</v>
      </c>
      <c r="J41">
        <v>77.959183999999993</v>
      </c>
      <c r="K41">
        <v>84.632653000000005</v>
      </c>
      <c r="L41">
        <v>87.979591999999997</v>
      </c>
      <c r="M41">
        <v>89.489795999999998</v>
      </c>
      <c r="N41">
        <v>91.020408000000003</v>
      </c>
      <c r="O41">
        <v>96.265305999999995</v>
      </c>
      <c r="P41">
        <v>107.44898000000001</v>
      </c>
      <c r="Q41">
        <v>104.163265</v>
      </c>
      <c r="R41">
        <v>102</v>
      </c>
      <c r="S41">
        <v>104</v>
      </c>
      <c r="T41">
        <v>105.265306</v>
      </c>
      <c r="U41">
        <v>105.979592</v>
      </c>
      <c r="V41">
        <v>105.816327</v>
      </c>
      <c r="W41">
        <v>102.122449</v>
      </c>
      <c r="X41">
        <v>107.14285700000001</v>
      </c>
      <c r="Y41">
        <v>112.204082</v>
      </c>
      <c r="Z41">
        <v>112.306122</v>
      </c>
      <c r="AA41">
        <v>112.306122</v>
      </c>
      <c r="AB41">
        <v>112.204082</v>
      </c>
      <c r="AC41">
        <v>107.14285700000001</v>
      </c>
      <c r="AD41">
        <v>102.122449</v>
      </c>
      <c r="AE41">
        <v>103.367347</v>
      </c>
      <c r="AF41">
        <v>99.918367000000003</v>
      </c>
      <c r="AG41">
        <v>97.367346999999995</v>
      </c>
      <c r="AH41">
        <v>94.265305999999995</v>
      </c>
      <c r="AI41">
        <v>90.653060999999994</v>
      </c>
      <c r="AJ41">
        <v>92.122449000000003</v>
      </c>
      <c r="AK41">
        <v>95.408163000000002</v>
      </c>
      <c r="AL41">
        <v>86.673468999999997</v>
      </c>
      <c r="AM41">
        <v>85.040816000000007</v>
      </c>
      <c r="AN41">
        <v>83.081632999999997</v>
      </c>
      <c r="AO41">
        <v>81.612245000000001</v>
      </c>
      <c r="AP41">
        <v>79.102041</v>
      </c>
      <c r="AQ41">
        <v>71.040816000000007</v>
      </c>
      <c r="AR41">
        <v>67.122449000000003</v>
      </c>
      <c r="AS41">
        <v>75.959183999999993</v>
      </c>
      <c r="AT41">
        <v>85.653060999999994</v>
      </c>
      <c r="AU41">
        <v>98.489795999999998</v>
      </c>
      <c r="AV41">
        <v>109.836735</v>
      </c>
      <c r="AW41">
        <v>122.816327</v>
      </c>
      <c r="AX41">
        <v>135.979592</v>
      </c>
      <c r="AY41" t="s">
        <v>0</v>
      </c>
      <c r="AZ41">
        <v>38</v>
      </c>
    </row>
    <row r="42" spans="1:55" x14ac:dyDescent="0.25">
      <c r="A42" s="10">
        <v>39</v>
      </c>
      <c r="B42" t="s">
        <v>0</v>
      </c>
      <c r="C42">
        <v>135.020408</v>
      </c>
      <c r="D42">
        <v>117.489796</v>
      </c>
      <c r="E42">
        <v>104.081633</v>
      </c>
      <c r="F42">
        <v>91.306122000000002</v>
      </c>
      <c r="G42">
        <v>77.836735000000004</v>
      </c>
      <c r="H42">
        <v>74.244898000000006</v>
      </c>
      <c r="I42">
        <v>65.183672999999999</v>
      </c>
      <c r="J42">
        <v>75.367346999999995</v>
      </c>
      <c r="K42">
        <v>86.040816000000007</v>
      </c>
      <c r="L42">
        <v>91.734694000000005</v>
      </c>
      <c r="M42">
        <v>95.836735000000004</v>
      </c>
      <c r="N42">
        <v>99.163264999999996</v>
      </c>
      <c r="O42">
        <v>100.122449</v>
      </c>
      <c r="P42">
        <v>107.469388</v>
      </c>
      <c r="Q42">
        <v>101.693878</v>
      </c>
      <c r="R42">
        <v>100.591837</v>
      </c>
      <c r="S42">
        <v>100.65306099999999</v>
      </c>
      <c r="T42">
        <v>98.877550999999997</v>
      </c>
      <c r="U42">
        <v>98.795918</v>
      </c>
      <c r="V42">
        <v>100.897959</v>
      </c>
      <c r="W42">
        <v>99.346939000000006</v>
      </c>
      <c r="X42">
        <v>103</v>
      </c>
      <c r="Y42">
        <v>109.877551</v>
      </c>
      <c r="Z42">
        <v>110.938776</v>
      </c>
      <c r="AA42">
        <v>110.938776</v>
      </c>
      <c r="AB42">
        <v>109.877551</v>
      </c>
      <c r="AC42">
        <v>103</v>
      </c>
      <c r="AD42">
        <v>99.346939000000006</v>
      </c>
      <c r="AE42">
        <v>100.897959</v>
      </c>
      <c r="AF42">
        <v>96.183672999999999</v>
      </c>
      <c r="AG42">
        <v>95.142857000000006</v>
      </c>
      <c r="AH42">
        <v>95.081632999999997</v>
      </c>
      <c r="AI42">
        <v>93.040816000000007</v>
      </c>
      <c r="AJ42">
        <v>93.448980000000006</v>
      </c>
      <c r="AK42">
        <v>99.224490000000003</v>
      </c>
      <c r="AL42">
        <v>91.877550999999997</v>
      </c>
      <c r="AM42">
        <v>93.530612000000005</v>
      </c>
      <c r="AN42">
        <v>91.326531000000003</v>
      </c>
      <c r="AO42">
        <v>89.061223999999996</v>
      </c>
      <c r="AP42">
        <v>85.346939000000006</v>
      </c>
      <c r="AQ42">
        <v>75.367346999999995</v>
      </c>
      <c r="AR42">
        <v>65.183672999999999</v>
      </c>
      <c r="AS42">
        <v>74.244898000000006</v>
      </c>
      <c r="AT42">
        <v>77.836735000000004</v>
      </c>
      <c r="AU42">
        <v>91.306122000000002</v>
      </c>
      <c r="AV42">
        <v>104.081633</v>
      </c>
      <c r="AW42">
        <v>117.489796</v>
      </c>
      <c r="AX42">
        <v>135.020408</v>
      </c>
      <c r="AY42" t="s">
        <v>0</v>
      </c>
      <c r="AZ42">
        <v>39</v>
      </c>
    </row>
    <row r="43" spans="1:55" x14ac:dyDescent="0.25">
      <c r="A43" s="10">
        <v>40</v>
      </c>
      <c r="B43" t="s">
        <v>0</v>
      </c>
      <c r="C43">
        <v>93.938776000000004</v>
      </c>
      <c r="D43">
        <v>83.979591999999997</v>
      </c>
      <c r="E43">
        <v>77.836735000000004</v>
      </c>
      <c r="F43">
        <v>76</v>
      </c>
      <c r="G43">
        <v>70.755101999999994</v>
      </c>
      <c r="H43">
        <v>75.959183999999993</v>
      </c>
      <c r="I43">
        <v>73.306122000000002</v>
      </c>
      <c r="J43">
        <v>85.775509999999997</v>
      </c>
      <c r="K43">
        <v>95.306122000000002</v>
      </c>
      <c r="L43">
        <v>100.714286</v>
      </c>
      <c r="M43">
        <v>103.714286</v>
      </c>
      <c r="N43">
        <v>110.061224</v>
      </c>
      <c r="O43">
        <v>107.102041</v>
      </c>
      <c r="P43">
        <v>115.42857100000001</v>
      </c>
      <c r="Q43">
        <v>113.183673</v>
      </c>
      <c r="R43">
        <v>115.510204</v>
      </c>
      <c r="S43">
        <v>114.04081600000001</v>
      </c>
      <c r="T43">
        <v>111.591837</v>
      </c>
      <c r="U43">
        <v>108.57142899999999</v>
      </c>
      <c r="V43">
        <v>113.673469</v>
      </c>
      <c r="W43">
        <v>108.530612</v>
      </c>
      <c r="X43">
        <v>105.204082</v>
      </c>
      <c r="Y43">
        <v>111.204082</v>
      </c>
      <c r="Z43">
        <v>112.469388</v>
      </c>
      <c r="AA43">
        <v>112.469388</v>
      </c>
      <c r="AB43">
        <v>111.204082</v>
      </c>
      <c r="AC43">
        <v>105.204082</v>
      </c>
      <c r="AD43">
        <v>108.530612</v>
      </c>
      <c r="AE43">
        <v>113.673469</v>
      </c>
      <c r="AF43">
        <v>106.612245</v>
      </c>
      <c r="AG43">
        <v>109.632653</v>
      </c>
      <c r="AH43">
        <v>110.24489800000001</v>
      </c>
      <c r="AI43">
        <v>109.734694</v>
      </c>
      <c r="AJ43">
        <v>106.714286</v>
      </c>
      <c r="AK43">
        <v>108.95918399999999</v>
      </c>
      <c r="AL43">
        <v>100.632653</v>
      </c>
      <c r="AM43">
        <v>105.55101999999999</v>
      </c>
      <c r="AN43">
        <v>99.204082</v>
      </c>
      <c r="AO43">
        <v>98.040816000000007</v>
      </c>
      <c r="AP43">
        <v>94.612245000000001</v>
      </c>
      <c r="AQ43">
        <v>85.775509999999997</v>
      </c>
      <c r="AR43">
        <v>73.306122000000002</v>
      </c>
      <c r="AS43">
        <v>75.959183999999993</v>
      </c>
      <c r="AT43">
        <v>70.755101999999994</v>
      </c>
      <c r="AU43">
        <v>76</v>
      </c>
      <c r="AV43">
        <v>77.836735000000004</v>
      </c>
      <c r="AW43">
        <v>83.979591999999997</v>
      </c>
      <c r="AX43">
        <v>93.938776000000004</v>
      </c>
      <c r="AY43" t="s">
        <v>0</v>
      </c>
      <c r="AZ43">
        <v>40</v>
      </c>
    </row>
    <row r="44" spans="1:55" x14ac:dyDescent="0.25">
      <c r="A44" s="10">
        <v>41</v>
      </c>
      <c r="B44" t="s">
        <v>0</v>
      </c>
      <c r="C44">
        <v>78.836735000000004</v>
      </c>
      <c r="D44">
        <v>68.428571000000005</v>
      </c>
      <c r="E44">
        <v>63.346938999999999</v>
      </c>
      <c r="F44">
        <v>71.367346999999995</v>
      </c>
      <c r="G44">
        <v>76.693877999999998</v>
      </c>
      <c r="H44">
        <v>86.489795999999998</v>
      </c>
      <c r="I44">
        <v>83.795918</v>
      </c>
      <c r="J44">
        <v>96.591836999999998</v>
      </c>
      <c r="K44">
        <v>105.979592</v>
      </c>
      <c r="L44">
        <v>111.77551</v>
      </c>
      <c r="M44">
        <v>112.714286</v>
      </c>
      <c r="N44">
        <v>118.979592</v>
      </c>
      <c r="O44">
        <v>114.734694</v>
      </c>
      <c r="P44">
        <v>126.65306099999999</v>
      </c>
      <c r="Q44">
        <v>126.55101999999999</v>
      </c>
      <c r="R44">
        <v>135.89795899999999</v>
      </c>
      <c r="S44">
        <v>138.75510199999999</v>
      </c>
      <c r="T44">
        <v>135.408163</v>
      </c>
      <c r="U44">
        <v>127.591837</v>
      </c>
      <c r="V44">
        <v>131.612245</v>
      </c>
      <c r="W44">
        <v>121.22449</v>
      </c>
      <c r="X44">
        <v>114.061224</v>
      </c>
      <c r="Y44">
        <v>113.57142899999999</v>
      </c>
      <c r="Z44">
        <v>110.938776</v>
      </c>
      <c r="AA44">
        <v>110.938776</v>
      </c>
      <c r="AB44">
        <v>113.57142899999999</v>
      </c>
      <c r="AC44">
        <v>114.061224</v>
      </c>
      <c r="AD44">
        <v>121.22449</v>
      </c>
      <c r="AE44">
        <v>131.612245</v>
      </c>
      <c r="AF44">
        <v>126.204082</v>
      </c>
      <c r="AG44">
        <v>134.020408</v>
      </c>
      <c r="AH44">
        <v>135.53061199999999</v>
      </c>
      <c r="AI44">
        <v>130.69387800000001</v>
      </c>
      <c r="AJ44">
        <v>120.65306099999999</v>
      </c>
      <c r="AK44">
        <v>120.75510199999999</v>
      </c>
      <c r="AL44">
        <v>108.836735</v>
      </c>
      <c r="AM44">
        <v>114.469388</v>
      </c>
      <c r="AN44">
        <v>108.204082</v>
      </c>
      <c r="AO44">
        <v>109.102041</v>
      </c>
      <c r="AP44">
        <v>105.285714</v>
      </c>
      <c r="AQ44">
        <v>96.591836999999998</v>
      </c>
      <c r="AR44">
        <v>83.795918</v>
      </c>
      <c r="AS44">
        <v>86.489795999999998</v>
      </c>
      <c r="AT44">
        <v>76.693877999999998</v>
      </c>
      <c r="AU44">
        <v>71.367346999999995</v>
      </c>
      <c r="AV44">
        <v>63.346938999999999</v>
      </c>
      <c r="AW44">
        <v>68.428571000000005</v>
      </c>
      <c r="AX44">
        <v>78.836735000000004</v>
      </c>
      <c r="AY44" t="s">
        <v>0</v>
      </c>
      <c r="AZ44">
        <v>41</v>
      </c>
    </row>
    <row r="45" spans="1:55" x14ac:dyDescent="0.25">
      <c r="A45" s="10">
        <v>42</v>
      </c>
      <c r="B45" t="s">
        <v>0</v>
      </c>
      <c r="C45">
        <v>77.775509999999997</v>
      </c>
      <c r="D45">
        <v>65.204082</v>
      </c>
      <c r="E45">
        <v>58.897959</v>
      </c>
      <c r="F45">
        <v>67.959183999999993</v>
      </c>
      <c r="G45">
        <v>76.673468999999997</v>
      </c>
      <c r="H45">
        <v>85.204082</v>
      </c>
      <c r="I45">
        <v>82.346939000000006</v>
      </c>
      <c r="J45">
        <v>92.122449000000003</v>
      </c>
      <c r="K45">
        <v>101.816327</v>
      </c>
      <c r="L45">
        <v>109.306122</v>
      </c>
      <c r="M45">
        <v>110.65306099999999</v>
      </c>
      <c r="N45">
        <v>118.979592</v>
      </c>
      <c r="O45">
        <v>114.163265</v>
      </c>
      <c r="P45">
        <v>128.12244899999999</v>
      </c>
      <c r="Q45">
        <v>129.73469399999999</v>
      </c>
      <c r="R45">
        <v>139.979592</v>
      </c>
      <c r="S45">
        <v>143.020408</v>
      </c>
      <c r="T45">
        <v>137.836735</v>
      </c>
      <c r="U45">
        <v>125.591837</v>
      </c>
      <c r="V45">
        <v>134.53061199999999</v>
      </c>
      <c r="W45">
        <v>119.693878</v>
      </c>
      <c r="X45">
        <v>111.183673</v>
      </c>
      <c r="Y45">
        <v>112.22449</v>
      </c>
      <c r="Z45">
        <v>109.122449</v>
      </c>
      <c r="AA45">
        <v>109.122449</v>
      </c>
      <c r="AB45">
        <v>112.22449</v>
      </c>
      <c r="AC45">
        <v>111.183673</v>
      </c>
      <c r="AD45">
        <v>119.693878</v>
      </c>
      <c r="AE45">
        <v>134.53061199999999</v>
      </c>
      <c r="AF45">
        <v>125.591837</v>
      </c>
      <c r="AG45">
        <v>137.836735</v>
      </c>
      <c r="AH45">
        <v>143.020408</v>
      </c>
      <c r="AI45">
        <v>138.85714300000001</v>
      </c>
      <c r="AJ45">
        <v>127.918367</v>
      </c>
      <c r="AK45">
        <v>126.306122</v>
      </c>
      <c r="AL45">
        <v>112.34693900000001</v>
      </c>
      <c r="AM45">
        <v>117.163265</v>
      </c>
      <c r="AN45">
        <v>108.836735</v>
      </c>
      <c r="AO45">
        <v>107.489796</v>
      </c>
      <c r="AP45">
        <v>101.122449</v>
      </c>
      <c r="AQ45">
        <v>92.122449000000003</v>
      </c>
      <c r="AR45">
        <v>82.346939000000006</v>
      </c>
      <c r="AS45">
        <v>85.204082</v>
      </c>
      <c r="AT45">
        <v>76.673468999999997</v>
      </c>
      <c r="AU45">
        <v>67.959183999999993</v>
      </c>
      <c r="AV45">
        <v>58.897959</v>
      </c>
      <c r="AW45">
        <v>65.204082</v>
      </c>
      <c r="AX45">
        <v>77.775509999999997</v>
      </c>
      <c r="AY45" t="s">
        <v>0</v>
      </c>
      <c r="AZ45">
        <v>42</v>
      </c>
    </row>
    <row r="46" spans="1:55" x14ac:dyDescent="0.25">
      <c r="A46" s="10">
        <v>43</v>
      </c>
      <c r="B46" t="s">
        <v>0</v>
      </c>
      <c r="C46">
        <v>73.469387999999995</v>
      </c>
      <c r="D46">
        <v>60.877550999999997</v>
      </c>
      <c r="E46">
        <v>56.551020000000001</v>
      </c>
      <c r="F46">
        <v>63.122449000000003</v>
      </c>
      <c r="G46">
        <v>71.775509999999997</v>
      </c>
      <c r="H46">
        <v>84.346939000000006</v>
      </c>
      <c r="I46">
        <v>83.285713999999999</v>
      </c>
      <c r="J46">
        <v>90.489795999999998</v>
      </c>
      <c r="K46">
        <v>99.224490000000003</v>
      </c>
      <c r="L46">
        <v>105.55101999999999</v>
      </c>
      <c r="M46">
        <v>110.591837</v>
      </c>
      <c r="N46">
        <v>122.591837</v>
      </c>
      <c r="O46">
        <v>118.816327</v>
      </c>
      <c r="P46">
        <v>128.67346900000001</v>
      </c>
      <c r="Q46">
        <v>135.367347</v>
      </c>
      <c r="R46">
        <v>146.612245</v>
      </c>
      <c r="S46">
        <v>147.67346900000001</v>
      </c>
      <c r="T46">
        <v>139.22449</v>
      </c>
      <c r="U46">
        <v>125.632653</v>
      </c>
      <c r="V46">
        <v>133.71428599999999</v>
      </c>
      <c r="W46">
        <v>120.632653</v>
      </c>
      <c r="X46">
        <v>109.122449</v>
      </c>
      <c r="Y46">
        <v>113.04081600000001</v>
      </c>
      <c r="Z46">
        <v>115.04081600000001</v>
      </c>
      <c r="AA46">
        <v>115.04081600000001</v>
      </c>
      <c r="AB46">
        <v>113.04081600000001</v>
      </c>
      <c r="AC46">
        <v>109.122449</v>
      </c>
      <c r="AD46">
        <v>120.632653</v>
      </c>
      <c r="AE46">
        <v>133.71428599999999</v>
      </c>
      <c r="AF46">
        <v>125.632653</v>
      </c>
      <c r="AG46">
        <v>139.22449</v>
      </c>
      <c r="AH46">
        <v>147.67346900000001</v>
      </c>
      <c r="AI46">
        <v>146.612245</v>
      </c>
      <c r="AJ46">
        <v>135.367347</v>
      </c>
      <c r="AK46">
        <v>128.67346900000001</v>
      </c>
      <c r="AL46">
        <v>118.816327</v>
      </c>
      <c r="AM46">
        <v>122.591837</v>
      </c>
      <c r="AN46">
        <v>110.591837</v>
      </c>
      <c r="AO46">
        <v>105.55101999999999</v>
      </c>
      <c r="AP46">
        <v>99.224490000000003</v>
      </c>
      <c r="AQ46">
        <v>90.489795999999998</v>
      </c>
      <c r="AR46">
        <v>83.285713999999999</v>
      </c>
      <c r="AS46">
        <v>84.346939000000006</v>
      </c>
      <c r="AT46">
        <v>71.775509999999997</v>
      </c>
      <c r="AU46">
        <v>63.122449000000003</v>
      </c>
      <c r="AV46">
        <v>56.551020000000001</v>
      </c>
      <c r="AW46">
        <v>60.877550999999997</v>
      </c>
      <c r="AX46">
        <v>73.469387999999995</v>
      </c>
      <c r="AY46" t="s">
        <v>0</v>
      </c>
      <c r="AZ46">
        <v>43</v>
      </c>
    </row>
    <row r="47" spans="1:55" x14ac:dyDescent="0.25">
      <c r="A47" s="10">
        <v>44</v>
      </c>
      <c r="B47" t="s">
        <v>0</v>
      </c>
      <c r="C47">
        <v>70.265305999999995</v>
      </c>
      <c r="D47">
        <v>58.387754999999999</v>
      </c>
      <c r="E47">
        <v>56.959184</v>
      </c>
      <c r="F47">
        <v>65.693877999999998</v>
      </c>
      <c r="G47">
        <v>78.224490000000003</v>
      </c>
      <c r="H47">
        <v>94.979591999999997</v>
      </c>
      <c r="I47">
        <v>94.061223999999996</v>
      </c>
      <c r="J47">
        <v>100.897959</v>
      </c>
      <c r="K47">
        <v>108.22449</v>
      </c>
      <c r="L47">
        <v>116.44898000000001</v>
      </c>
      <c r="M47">
        <v>120.95918399999999</v>
      </c>
      <c r="N47">
        <v>132.91836699999999</v>
      </c>
      <c r="O47">
        <v>127.693878</v>
      </c>
      <c r="P47">
        <v>134.95918399999999</v>
      </c>
      <c r="Q47">
        <v>143.55101999999999</v>
      </c>
      <c r="R47">
        <v>159.65306100000001</v>
      </c>
      <c r="S47">
        <v>162.795918</v>
      </c>
      <c r="T47">
        <v>160.591837</v>
      </c>
      <c r="U47">
        <v>144.91836699999999</v>
      </c>
      <c r="V47">
        <v>149.14285699999999</v>
      </c>
      <c r="W47">
        <v>137.51020399999999</v>
      </c>
      <c r="X47">
        <v>124.836735</v>
      </c>
      <c r="Y47">
        <v>120.510204</v>
      </c>
      <c r="Z47">
        <v>118.816327</v>
      </c>
      <c r="AA47">
        <v>118.816327</v>
      </c>
      <c r="AB47">
        <v>120.510204</v>
      </c>
      <c r="AC47">
        <v>124.836735</v>
      </c>
      <c r="AD47">
        <v>137.51020399999999</v>
      </c>
      <c r="AE47">
        <v>149.14285699999999</v>
      </c>
      <c r="AF47">
        <v>144.91836699999999</v>
      </c>
      <c r="AG47">
        <v>160.591837</v>
      </c>
      <c r="AH47">
        <v>162.795918</v>
      </c>
      <c r="AI47">
        <v>159.65306100000001</v>
      </c>
      <c r="AJ47">
        <v>143.55101999999999</v>
      </c>
      <c r="AK47">
        <v>134.95918399999999</v>
      </c>
      <c r="AL47">
        <v>127.693878</v>
      </c>
      <c r="AM47">
        <v>132.91836699999999</v>
      </c>
      <c r="AN47">
        <v>120.95918399999999</v>
      </c>
      <c r="AO47">
        <v>116.44898000000001</v>
      </c>
      <c r="AP47">
        <v>108.22449</v>
      </c>
      <c r="AQ47">
        <v>100.897959</v>
      </c>
      <c r="AR47">
        <v>94.061223999999996</v>
      </c>
      <c r="AS47">
        <v>94.979591999999997</v>
      </c>
      <c r="AT47">
        <v>78.224490000000003</v>
      </c>
      <c r="AU47">
        <v>65.693877999999998</v>
      </c>
      <c r="AV47">
        <v>56.959184</v>
      </c>
      <c r="AW47">
        <v>58.387754999999999</v>
      </c>
      <c r="AX47">
        <v>70.265305999999995</v>
      </c>
      <c r="AY47" t="s">
        <v>0</v>
      </c>
      <c r="AZ47">
        <v>44</v>
      </c>
    </row>
    <row r="48" spans="1:55" x14ac:dyDescent="0.25">
      <c r="A48" s="10">
        <v>45</v>
      </c>
      <c r="B48" t="s">
        <v>0</v>
      </c>
      <c r="C48">
        <v>64.714286000000001</v>
      </c>
      <c r="D48">
        <v>52.020408000000003</v>
      </c>
      <c r="E48">
        <v>53.122449000000003</v>
      </c>
      <c r="F48">
        <v>63.081632999999997</v>
      </c>
      <c r="G48">
        <v>78.632653000000005</v>
      </c>
      <c r="H48">
        <v>98.693877999999998</v>
      </c>
      <c r="I48">
        <v>98.346939000000006</v>
      </c>
      <c r="J48">
        <v>106.42857100000001</v>
      </c>
      <c r="K48">
        <v>113.102041</v>
      </c>
      <c r="L48">
        <v>122.469388</v>
      </c>
      <c r="M48">
        <v>127.85714299999999</v>
      </c>
      <c r="N48">
        <v>138.48979600000001</v>
      </c>
      <c r="O48">
        <v>134.632653</v>
      </c>
      <c r="P48">
        <v>138.08163300000001</v>
      </c>
      <c r="Q48">
        <v>147.28571400000001</v>
      </c>
      <c r="R48">
        <v>169.57142899999999</v>
      </c>
      <c r="S48">
        <v>174.632653</v>
      </c>
      <c r="T48">
        <v>178.42857100000001</v>
      </c>
      <c r="U48">
        <v>162.91836699999999</v>
      </c>
      <c r="V48">
        <v>163.612245</v>
      </c>
      <c r="W48">
        <v>153.95918399999999</v>
      </c>
      <c r="X48">
        <v>140.22449</v>
      </c>
      <c r="Y48">
        <v>129.204082</v>
      </c>
      <c r="Z48">
        <v>125.204082</v>
      </c>
      <c r="AA48">
        <v>125.204082</v>
      </c>
      <c r="AB48">
        <v>129.204082</v>
      </c>
      <c r="AC48">
        <v>140.22449</v>
      </c>
      <c r="AD48">
        <v>153.95918399999999</v>
      </c>
      <c r="AE48">
        <v>163.612245</v>
      </c>
      <c r="AF48">
        <v>162.91836699999999</v>
      </c>
      <c r="AG48">
        <v>178.42857100000001</v>
      </c>
      <c r="AH48">
        <v>174.632653</v>
      </c>
      <c r="AI48">
        <v>169.57142899999999</v>
      </c>
      <c r="AJ48">
        <v>147.28571400000001</v>
      </c>
      <c r="AK48">
        <v>138.08163300000001</v>
      </c>
      <c r="AL48">
        <v>134.632653</v>
      </c>
      <c r="AM48">
        <v>138.48979600000001</v>
      </c>
      <c r="AN48">
        <v>127.85714299999999</v>
      </c>
      <c r="AO48">
        <v>122.469388</v>
      </c>
      <c r="AP48">
        <v>113.102041</v>
      </c>
      <c r="AQ48">
        <v>106.42857100000001</v>
      </c>
      <c r="AR48">
        <v>98.346939000000006</v>
      </c>
      <c r="AS48">
        <v>98.693877999999998</v>
      </c>
      <c r="AT48">
        <v>78.632653000000005</v>
      </c>
      <c r="AU48">
        <v>63.081632999999997</v>
      </c>
      <c r="AV48">
        <v>53.122449000000003</v>
      </c>
      <c r="AW48">
        <v>52.020408000000003</v>
      </c>
      <c r="AX48">
        <v>64.714286000000001</v>
      </c>
      <c r="AY48" t="s">
        <v>0</v>
      </c>
      <c r="AZ48">
        <v>45</v>
      </c>
    </row>
    <row r="49" spans="1:52" x14ac:dyDescent="0.25">
      <c r="A49" s="10">
        <v>46</v>
      </c>
      <c r="B49" t="s">
        <v>0</v>
      </c>
      <c r="C49">
        <v>44.775509999999997</v>
      </c>
      <c r="D49">
        <v>36.142856999999999</v>
      </c>
      <c r="E49">
        <v>39.020408000000003</v>
      </c>
      <c r="F49">
        <v>53.632652999999998</v>
      </c>
      <c r="G49">
        <v>77.183672999999999</v>
      </c>
      <c r="H49">
        <v>96.346939000000006</v>
      </c>
      <c r="I49">
        <v>101.918367</v>
      </c>
      <c r="J49">
        <v>109.163265</v>
      </c>
      <c r="K49">
        <v>116.918367</v>
      </c>
      <c r="L49">
        <v>129.387755</v>
      </c>
      <c r="M49">
        <v>137.204082</v>
      </c>
      <c r="N49">
        <v>144.387755</v>
      </c>
      <c r="O49">
        <v>142.91836699999999</v>
      </c>
      <c r="P49">
        <v>147.42857100000001</v>
      </c>
      <c r="Q49">
        <v>162.387755</v>
      </c>
      <c r="R49">
        <v>187.73469399999999</v>
      </c>
      <c r="S49">
        <v>196.12244899999999</v>
      </c>
      <c r="T49">
        <v>199.632653</v>
      </c>
      <c r="U49">
        <v>183.408163</v>
      </c>
      <c r="V49">
        <v>182.55101999999999</v>
      </c>
      <c r="W49">
        <v>168.69387800000001</v>
      </c>
      <c r="X49">
        <v>150.24489800000001</v>
      </c>
      <c r="Y49">
        <v>133.28571400000001</v>
      </c>
      <c r="Z49">
        <v>122.65306099999999</v>
      </c>
      <c r="AA49">
        <v>122.65306099999999</v>
      </c>
      <c r="AB49">
        <v>133.28571400000001</v>
      </c>
      <c r="AC49">
        <v>150.24489800000001</v>
      </c>
      <c r="AD49">
        <v>168.69387800000001</v>
      </c>
      <c r="AE49">
        <v>182.55101999999999</v>
      </c>
      <c r="AF49">
        <v>183.408163</v>
      </c>
      <c r="AG49">
        <v>199.632653</v>
      </c>
      <c r="AH49">
        <v>196.12244899999999</v>
      </c>
      <c r="AI49">
        <v>187.73469399999999</v>
      </c>
      <c r="AJ49">
        <v>162.387755</v>
      </c>
      <c r="AK49">
        <v>147.42857100000001</v>
      </c>
      <c r="AL49">
        <v>142.91836699999999</v>
      </c>
      <c r="AM49">
        <v>144.387755</v>
      </c>
      <c r="AN49">
        <v>137.204082</v>
      </c>
      <c r="AO49">
        <v>129.387755</v>
      </c>
      <c r="AP49">
        <v>116.918367</v>
      </c>
      <c r="AQ49">
        <v>109.163265</v>
      </c>
      <c r="AR49">
        <v>101.918367</v>
      </c>
      <c r="AS49">
        <v>96.346939000000006</v>
      </c>
      <c r="AT49">
        <v>77.183672999999999</v>
      </c>
      <c r="AU49">
        <v>53.632652999999998</v>
      </c>
      <c r="AV49">
        <v>39.020408000000003</v>
      </c>
      <c r="AW49">
        <v>36.142856999999999</v>
      </c>
      <c r="AX49">
        <v>44.775509999999997</v>
      </c>
      <c r="AY49" t="s">
        <v>0</v>
      </c>
      <c r="AZ49">
        <v>46</v>
      </c>
    </row>
    <row r="50" spans="1:52" x14ac:dyDescent="0.25">
      <c r="A50" s="10">
        <v>47</v>
      </c>
      <c r="B50" t="s">
        <v>0</v>
      </c>
      <c r="C50">
        <v>35.224490000000003</v>
      </c>
      <c r="D50">
        <v>27.897959</v>
      </c>
      <c r="E50">
        <v>31.367346999999999</v>
      </c>
      <c r="F50">
        <v>43.877550999999997</v>
      </c>
      <c r="G50">
        <v>67.489795999999998</v>
      </c>
      <c r="H50">
        <v>86.591836999999998</v>
      </c>
      <c r="I50">
        <v>95.285713999999999</v>
      </c>
      <c r="J50">
        <v>101.816327</v>
      </c>
      <c r="K50">
        <v>111.938776</v>
      </c>
      <c r="L50">
        <v>132.163265</v>
      </c>
      <c r="M50">
        <v>143.44898000000001</v>
      </c>
      <c r="N50">
        <v>146.32653099999999</v>
      </c>
      <c r="O50">
        <v>145.95918399999999</v>
      </c>
      <c r="P50">
        <v>150.53061199999999</v>
      </c>
      <c r="Q50">
        <v>163.32653099999999</v>
      </c>
      <c r="R50">
        <v>185.795918</v>
      </c>
      <c r="S50">
        <v>188.87755100000001</v>
      </c>
      <c r="T50">
        <v>191.87755100000001</v>
      </c>
      <c r="U50">
        <v>181.73469399999999</v>
      </c>
      <c r="V50">
        <v>180.12244899999999</v>
      </c>
      <c r="W50">
        <v>167.020408</v>
      </c>
      <c r="X50">
        <v>153.04081600000001</v>
      </c>
      <c r="Y50">
        <v>136.67346900000001</v>
      </c>
      <c r="Z50">
        <v>126.183673</v>
      </c>
      <c r="AA50">
        <v>126.183673</v>
      </c>
      <c r="AB50">
        <v>136.67346900000001</v>
      </c>
      <c r="AC50">
        <v>153.04081600000001</v>
      </c>
      <c r="AD50">
        <v>167.020408</v>
      </c>
      <c r="AE50">
        <v>180.12244899999999</v>
      </c>
      <c r="AF50">
        <v>181.73469399999999</v>
      </c>
      <c r="AG50">
        <v>191.87755100000001</v>
      </c>
      <c r="AH50">
        <v>188.87755100000001</v>
      </c>
      <c r="AI50">
        <v>185.795918</v>
      </c>
      <c r="AJ50">
        <v>163.32653099999999</v>
      </c>
      <c r="AK50">
        <v>150.53061199999999</v>
      </c>
      <c r="AL50">
        <v>145.95918399999999</v>
      </c>
      <c r="AM50">
        <v>146.32653099999999</v>
      </c>
      <c r="AN50">
        <v>143.44898000000001</v>
      </c>
      <c r="AO50">
        <v>132.163265</v>
      </c>
      <c r="AP50">
        <v>111.938776</v>
      </c>
      <c r="AQ50">
        <v>101.816327</v>
      </c>
      <c r="AR50">
        <v>95.285713999999999</v>
      </c>
      <c r="AS50">
        <v>86.591836999999998</v>
      </c>
      <c r="AT50">
        <v>67.489795999999998</v>
      </c>
      <c r="AU50">
        <v>43.877550999999997</v>
      </c>
      <c r="AV50">
        <v>31.367346999999999</v>
      </c>
      <c r="AW50">
        <v>27.897959</v>
      </c>
      <c r="AX50">
        <v>35.224490000000003</v>
      </c>
      <c r="AY50" t="s">
        <v>0</v>
      </c>
      <c r="AZ50">
        <v>47</v>
      </c>
    </row>
    <row r="52" spans="1:52" x14ac:dyDescent="0.25">
      <c r="C52" s="9">
        <v>0</v>
      </c>
      <c r="D52" s="10">
        <f>C52+1</f>
        <v>1</v>
      </c>
      <c r="E52" s="10">
        <f t="shared" ref="E52:AX52" si="1">D52+1</f>
        <v>2</v>
      </c>
      <c r="F52" s="10">
        <f t="shared" si="1"/>
        <v>3</v>
      </c>
      <c r="G52" s="10">
        <f t="shared" si="1"/>
        <v>4</v>
      </c>
      <c r="H52" s="10">
        <f t="shared" si="1"/>
        <v>5</v>
      </c>
      <c r="I52" s="10">
        <f t="shared" si="1"/>
        <v>6</v>
      </c>
      <c r="J52" s="10">
        <f t="shared" si="1"/>
        <v>7</v>
      </c>
      <c r="K52" s="10">
        <f t="shared" si="1"/>
        <v>8</v>
      </c>
      <c r="L52" s="10">
        <f t="shared" si="1"/>
        <v>9</v>
      </c>
      <c r="M52" s="10">
        <f t="shared" si="1"/>
        <v>10</v>
      </c>
      <c r="N52" s="10">
        <f t="shared" si="1"/>
        <v>11</v>
      </c>
      <c r="O52" s="10">
        <f t="shared" si="1"/>
        <v>12</v>
      </c>
      <c r="P52" s="10">
        <f t="shared" si="1"/>
        <v>13</v>
      </c>
      <c r="Q52" s="10">
        <f t="shared" si="1"/>
        <v>14</v>
      </c>
      <c r="R52" s="10">
        <f t="shared" si="1"/>
        <v>15</v>
      </c>
      <c r="S52" s="10">
        <f t="shared" si="1"/>
        <v>16</v>
      </c>
      <c r="T52" s="10">
        <f t="shared" si="1"/>
        <v>17</v>
      </c>
      <c r="U52" s="10">
        <f t="shared" si="1"/>
        <v>18</v>
      </c>
      <c r="V52" s="10">
        <f t="shared" si="1"/>
        <v>19</v>
      </c>
      <c r="W52" s="10">
        <f t="shared" si="1"/>
        <v>20</v>
      </c>
      <c r="X52" s="10">
        <f t="shared" si="1"/>
        <v>21</v>
      </c>
      <c r="Y52" s="10">
        <f t="shared" si="1"/>
        <v>22</v>
      </c>
      <c r="Z52" s="10">
        <f t="shared" si="1"/>
        <v>23</v>
      </c>
      <c r="AA52" s="10">
        <f t="shared" si="1"/>
        <v>24</v>
      </c>
      <c r="AB52" s="10">
        <f t="shared" si="1"/>
        <v>25</v>
      </c>
      <c r="AC52" s="10">
        <f t="shared" si="1"/>
        <v>26</v>
      </c>
      <c r="AD52" s="10">
        <f t="shared" si="1"/>
        <v>27</v>
      </c>
      <c r="AE52" s="10">
        <f t="shared" si="1"/>
        <v>28</v>
      </c>
      <c r="AF52" s="10">
        <f t="shared" si="1"/>
        <v>29</v>
      </c>
      <c r="AG52" s="10">
        <f t="shared" si="1"/>
        <v>30</v>
      </c>
      <c r="AH52" s="10">
        <f t="shared" si="1"/>
        <v>31</v>
      </c>
      <c r="AI52" s="10">
        <f t="shared" si="1"/>
        <v>32</v>
      </c>
      <c r="AJ52" s="10">
        <f t="shared" si="1"/>
        <v>33</v>
      </c>
      <c r="AK52" s="10">
        <f t="shared" si="1"/>
        <v>34</v>
      </c>
      <c r="AL52" s="10">
        <f t="shared" si="1"/>
        <v>35</v>
      </c>
      <c r="AM52" s="10">
        <f t="shared" si="1"/>
        <v>36</v>
      </c>
      <c r="AN52" s="10">
        <f t="shared" si="1"/>
        <v>37</v>
      </c>
      <c r="AO52" s="10">
        <f t="shared" si="1"/>
        <v>38</v>
      </c>
      <c r="AP52" s="10">
        <f t="shared" si="1"/>
        <v>39</v>
      </c>
      <c r="AQ52" s="10">
        <f t="shared" si="1"/>
        <v>40</v>
      </c>
      <c r="AR52" s="10">
        <f t="shared" si="1"/>
        <v>41</v>
      </c>
      <c r="AS52" s="10">
        <f t="shared" si="1"/>
        <v>42</v>
      </c>
      <c r="AT52" s="10">
        <f t="shared" si="1"/>
        <v>43</v>
      </c>
      <c r="AU52" s="10">
        <f t="shared" si="1"/>
        <v>44</v>
      </c>
      <c r="AV52" s="10">
        <f t="shared" si="1"/>
        <v>45</v>
      </c>
      <c r="AW52" s="10">
        <f t="shared" si="1"/>
        <v>46</v>
      </c>
      <c r="AX52" s="10">
        <f t="shared" si="1"/>
        <v>47</v>
      </c>
    </row>
    <row r="53" spans="1:52" x14ac:dyDescent="0.25">
      <c r="A53" s="10">
        <v>0</v>
      </c>
      <c r="B53" t="s">
        <v>0</v>
      </c>
      <c r="C53" s="12">
        <v>-554.38540599999999</v>
      </c>
      <c r="D53" s="12">
        <v>-573.16381100000001</v>
      </c>
      <c r="E53" s="12">
        <v>-588.38442299999997</v>
      </c>
      <c r="F53" s="12">
        <v>-600.837718</v>
      </c>
      <c r="G53" s="12">
        <v>-598.596318</v>
      </c>
      <c r="H53" s="12">
        <v>-591.78060800000003</v>
      </c>
      <c r="I53" s="12">
        <v>-590.70543499999997</v>
      </c>
      <c r="J53" s="12">
        <v>-590.87098700000001</v>
      </c>
      <c r="K53" s="12">
        <v>-588.816327</v>
      </c>
      <c r="L53" s="12">
        <v>-580.73469399999999</v>
      </c>
      <c r="M53" s="12">
        <v>-581.632653</v>
      </c>
      <c r="N53" s="12">
        <v>-595.55101999999999</v>
      </c>
      <c r="O53" s="12">
        <v>-597.61224500000003</v>
      </c>
      <c r="P53" s="12">
        <v>-595.22448999999995</v>
      </c>
      <c r="Q53" s="12">
        <v>-568.97959200000003</v>
      </c>
      <c r="R53" s="12">
        <v>-538.367347</v>
      </c>
      <c r="S53" s="12">
        <v>-524.75510199999997</v>
      </c>
      <c r="T53" s="12">
        <v>-502.69387799999998</v>
      </c>
      <c r="U53" s="12">
        <v>-492.24489799999998</v>
      </c>
      <c r="V53" s="12">
        <v>-477.48979600000001</v>
      </c>
      <c r="W53" s="12">
        <v>-469.20408200000003</v>
      </c>
      <c r="X53" s="12">
        <v>-464.08163300000001</v>
      </c>
      <c r="Y53" s="12">
        <v>-460.22449</v>
      </c>
      <c r="Z53" s="12">
        <v>-453.591837</v>
      </c>
      <c r="AA53" s="12">
        <v>-437.591837</v>
      </c>
      <c r="AB53" s="12">
        <v>-412.22449</v>
      </c>
      <c r="AC53" s="12">
        <v>-384.08163300000001</v>
      </c>
      <c r="AD53" s="12">
        <v>-357.20408200000003</v>
      </c>
      <c r="AE53" s="12">
        <v>-333.48979600000001</v>
      </c>
      <c r="AF53" s="12">
        <v>-316.24489799999998</v>
      </c>
      <c r="AG53" s="12">
        <v>-294.69387799999998</v>
      </c>
      <c r="AH53" s="12">
        <v>-284.75510200000002</v>
      </c>
      <c r="AI53" s="12">
        <v>-266.367347</v>
      </c>
      <c r="AJ53" s="12">
        <v>-264.97959200000003</v>
      </c>
      <c r="AK53" s="12">
        <v>-259.22449</v>
      </c>
      <c r="AL53" s="12">
        <v>-245.612245</v>
      </c>
      <c r="AM53" s="12">
        <v>-243.55101999999999</v>
      </c>
      <c r="AN53" s="12">
        <v>-245.632653</v>
      </c>
      <c r="AO53" s="12">
        <v>-276.73469399999999</v>
      </c>
      <c r="AP53" s="12">
        <v>-316.816327</v>
      </c>
      <c r="AQ53" s="12">
        <v>-350.87098700000001</v>
      </c>
      <c r="AR53" s="12">
        <v>-382.70543500000002</v>
      </c>
      <c r="AS53" s="12">
        <v>-415.78060799999997</v>
      </c>
      <c r="AT53" s="12">
        <v>-454.596318</v>
      </c>
      <c r="AU53" s="12">
        <v>-488.837718</v>
      </c>
      <c r="AV53" s="12">
        <v>-508.38442300000003</v>
      </c>
      <c r="AW53" s="12">
        <v>-525.16381100000001</v>
      </c>
      <c r="AX53" s="12">
        <v>-538.38540599999999</v>
      </c>
      <c r="AY53" s="12" t="s">
        <v>0</v>
      </c>
      <c r="AZ53" s="12">
        <v>0</v>
      </c>
    </row>
    <row r="54" spans="1:52" x14ac:dyDescent="0.25">
      <c r="A54" s="10">
        <v>1</v>
      </c>
      <c r="B54" t="s">
        <v>0</v>
      </c>
      <c r="C54" s="12">
        <v>-536.72626000000002</v>
      </c>
      <c r="D54" s="12">
        <v>-556.20287800000006</v>
      </c>
      <c r="E54" s="12">
        <v>-572.00579300000004</v>
      </c>
      <c r="F54" s="12">
        <v>-585.07518100000004</v>
      </c>
      <c r="G54" s="12">
        <v>-583.11328600000002</v>
      </c>
      <c r="H54" s="12">
        <v>-574.54978800000004</v>
      </c>
      <c r="I54" s="12">
        <v>-575.15899999999999</v>
      </c>
      <c r="J54" s="12">
        <v>-572.46587299999999</v>
      </c>
      <c r="K54" s="12">
        <v>-571.183673</v>
      </c>
      <c r="L54" s="12">
        <v>-562.91836699999999</v>
      </c>
      <c r="M54" s="12">
        <v>-563.40816299999994</v>
      </c>
      <c r="N54" s="12">
        <v>-582.183673</v>
      </c>
      <c r="O54" s="12">
        <v>-585.04081599999995</v>
      </c>
      <c r="P54" s="12">
        <v>-585.06122400000004</v>
      </c>
      <c r="Q54" s="12">
        <v>-555.95918400000005</v>
      </c>
      <c r="R54" s="12">
        <v>-524.95918400000005</v>
      </c>
      <c r="S54" s="12">
        <v>-509.08163300000001</v>
      </c>
      <c r="T54" s="12">
        <v>-487.51020399999999</v>
      </c>
      <c r="U54" s="12">
        <v>-470.48979600000001</v>
      </c>
      <c r="V54" s="12">
        <v>-457.89795900000001</v>
      </c>
      <c r="W54" s="12">
        <v>-447.632653</v>
      </c>
      <c r="X54" s="12">
        <v>-445.85714300000001</v>
      </c>
      <c r="Y54" s="12">
        <v>-443.71428600000002</v>
      </c>
      <c r="Z54" s="12">
        <v>-437.67346900000001</v>
      </c>
      <c r="AA54" s="12">
        <v>-421.67346900000001</v>
      </c>
      <c r="AB54" s="12">
        <v>-395.71428600000002</v>
      </c>
      <c r="AC54" s="12">
        <v>-365.85714300000001</v>
      </c>
      <c r="AD54" s="12">
        <v>-335.632653</v>
      </c>
      <c r="AE54" s="12">
        <v>-313.89795900000001</v>
      </c>
      <c r="AF54" s="12">
        <v>-294.48979600000001</v>
      </c>
      <c r="AG54" s="12">
        <v>-279.51020399999999</v>
      </c>
      <c r="AH54" s="12">
        <v>-269.08163300000001</v>
      </c>
      <c r="AI54" s="12">
        <v>-252.95918399999999</v>
      </c>
      <c r="AJ54" s="12">
        <v>-251.95918399999999</v>
      </c>
      <c r="AK54" s="12">
        <v>-249.06122400000001</v>
      </c>
      <c r="AL54" s="12">
        <v>-233.04081600000001</v>
      </c>
      <c r="AM54" s="12">
        <v>-230.183673</v>
      </c>
      <c r="AN54" s="12">
        <v>-227.408163</v>
      </c>
      <c r="AO54" s="12">
        <v>-258.91836699999999</v>
      </c>
      <c r="AP54" s="12">
        <v>-299.183673</v>
      </c>
      <c r="AQ54" s="12">
        <v>-332.46587299999999</v>
      </c>
      <c r="AR54" s="12">
        <v>-367.15899999999999</v>
      </c>
      <c r="AS54" s="12">
        <v>-398.54978799999998</v>
      </c>
      <c r="AT54" s="12">
        <v>-439.11328600000002</v>
      </c>
      <c r="AU54" s="12">
        <v>-473.07518099999999</v>
      </c>
      <c r="AV54" s="12">
        <v>-492.00579299999998</v>
      </c>
      <c r="AW54" s="12">
        <v>-508.202878</v>
      </c>
      <c r="AX54" s="12">
        <v>-520.72626000000002</v>
      </c>
      <c r="AY54" s="12" t="s">
        <v>0</v>
      </c>
      <c r="AZ54" s="12">
        <v>1</v>
      </c>
    </row>
    <row r="55" spans="1:52" x14ac:dyDescent="0.25">
      <c r="A55" s="10">
        <v>2</v>
      </c>
      <c r="B55" t="s">
        <v>0</v>
      </c>
      <c r="C55" s="12">
        <v>-504.82259099999999</v>
      </c>
      <c r="D55" s="12">
        <v>-525.67681800000003</v>
      </c>
      <c r="E55" s="12">
        <v>-546.12051599999995</v>
      </c>
      <c r="F55" s="12">
        <v>-557.12952900000005</v>
      </c>
      <c r="G55" s="12">
        <v>-550.62786800000003</v>
      </c>
      <c r="H55" s="12">
        <v>-547.78588500000001</v>
      </c>
      <c r="I55" s="12">
        <v>-546.04061200000001</v>
      </c>
      <c r="J55" s="12">
        <v>-545.55101999999999</v>
      </c>
      <c r="K55" s="12">
        <v>-546.91836699999999</v>
      </c>
      <c r="L55" s="12">
        <v>-536.46938799999998</v>
      </c>
      <c r="M55" s="12">
        <v>-539.24489800000003</v>
      </c>
      <c r="N55" s="12">
        <v>-561.02040799999997</v>
      </c>
      <c r="O55" s="12">
        <v>-565.24489800000003</v>
      </c>
      <c r="P55" s="12">
        <v>-565.67346899999995</v>
      </c>
      <c r="Q55" s="12">
        <v>-540.67346899999995</v>
      </c>
      <c r="R55" s="12">
        <v>-511.38775500000003</v>
      </c>
      <c r="S55" s="12">
        <v>-492.44898000000001</v>
      </c>
      <c r="T55" s="12">
        <v>-465.77551</v>
      </c>
      <c r="U55" s="12">
        <v>-447.48979600000001</v>
      </c>
      <c r="V55" s="12">
        <v>-434.75510200000002</v>
      </c>
      <c r="W55" s="12">
        <v>-425.85714300000001</v>
      </c>
      <c r="X55" s="12">
        <v>-421.08163300000001</v>
      </c>
      <c r="Y55" s="12">
        <v>-423.65306099999998</v>
      </c>
      <c r="Z55" s="12">
        <v>-424.79591799999997</v>
      </c>
      <c r="AA55" s="12">
        <v>-408.79591799999997</v>
      </c>
      <c r="AB55" s="12">
        <v>-375.65306099999998</v>
      </c>
      <c r="AC55" s="12">
        <v>-341.08163300000001</v>
      </c>
      <c r="AD55" s="12">
        <v>-313.85714300000001</v>
      </c>
      <c r="AE55" s="12">
        <v>-290.75510200000002</v>
      </c>
      <c r="AF55" s="12">
        <v>-271.48979600000001</v>
      </c>
      <c r="AG55" s="12">
        <v>-257.77551</v>
      </c>
      <c r="AH55" s="12">
        <v>-252.44898000000001</v>
      </c>
      <c r="AI55" s="12">
        <v>-239.387755</v>
      </c>
      <c r="AJ55" s="12">
        <v>-236.67346900000001</v>
      </c>
      <c r="AK55" s="12">
        <v>-229.67346900000001</v>
      </c>
      <c r="AL55" s="12">
        <v>-213.24489800000001</v>
      </c>
      <c r="AM55" s="12">
        <v>-209.020408</v>
      </c>
      <c r="AN55" s="12">
        <v>-203.24489800000001</v>
      </c>
      <c r="AO55" s="12">
        <v>-232.46938800000001</v>
      </c>
      <c r="AP55" s="12">
        <v>-274.91836699999999</v>
      </c>
      <c r="AQ55" s="12">
        <v>-305.55101999999999</v>
      </c>
      <c r="AR55" s="12">
        <v>-338.04061200000001</v>
      </c>
      <c r="AS55" s="12">
        <v>-371.78588500000001</v>
      </c>
      <c r="AT55" s="12">
        <v>-406.62786799999998</v>
      </c>
      <c r="AU55" s="12">
        <v>-445.12952899999999</v>
      </c>
      <c r="AV55" s="12">
        <v>-466.12051600000001</v>
      </c>
      <c r="AW55" s="12">
        <v>-477.67681800000003</v>
      </c>
      <c r="AX55" s="12">
        <v>-488.82259099999999</v>
      </c>
      <c r="AY55" s="12" t="s">
        <v>0</v>
      </c>
      <c r="AZ55" s="12">
        <v>2</v>
      </c>
    </row>
    <row r="56" spans="1:52" x14ac:dyDescent="0.25">
      <c r="A56" s="10">
        <v>3</v>
      </c>
      <c r="B56" t="s">
        <v>0</v>
      </c>
      <c r="C56" s="12">
        <v>-460.83564799999999</v>
      </c>
      <c r="D56" s="12">
        <v>-495.09222799999998</v>
      </c>
      <c r="E56" s="12">
        <v>-517.14182000000005</v>
      </c>
      <c r="F56" s="12">
        <v>-530.31543499999998</v>
      </c>
      <c r="G56" s="12">
        <v>-526.79701799999998</v>
      </c>
      <c r="H56" s="12">
        <v>-528.75261999999998</v>
      </c>
      <c r="I56" s="12">
        <v>-538.12837999999999</v>
      </c>
      <c r="J56" s="12">
        <v>-530.40816299999994</v>
      </c>
      <c r="K56" s="12">
        <v>-525.34693900000002</v>
      </c>
      <c r="L56" s="12">
        <v>-517.67346899999995</v>
      </c>
      <c r="M56" s="12">
        <v>-518.34693900000002</v>
      </c>
      <c r="N56" s="12">
        <v>-538.42857100000003</v>
      </c>
      <c r="O56" s="12">
        <v>-540.55101999999999</v>
      </c>
      <c r="P56" s="12">
        <v>-540.04081599999995</v>
      </c>
      <c r="Q56" s="12">
        <v>-516.85714299999995</v>
      </c>
      <c r="R56" s="12">
        <v>-491.16326500000002</v>
      </c>
      <c r="S56" s="12">
        <v>-473.46938799999998</v>
      </c>
      <c r="T56" s="12">
        <v>-451.73469399999999</v>
      </c>
      <c r="U56" s="12">
        <v>-430.89795900000001</v>
      </c>
      <c r="V56" s="12">
        <v>-418.51020399999999</v>
      </c>
      <c r="W56" s="12">
        <v>-408.408163</v>
      </c>
      <c r="X56" s="12">
        <v>-404.34693900000002</v>
      </c>
      <c r="Y56" s="12">
        <v>-408.34693900000002</v>
      </c>
      <c r="Z56" s="12">
        <v>-405.632653</v>
      </c>
      <c r="AA56" s="12">
        <v>-389.632653</v>
      </c>
      <c r="AB56" s="12">
        <v>-360.34693900000002</v>
      </c>
      <c r="AC56" s="12">
        <v>-324.34693900000002</v>
      </c>
      <c r="AD56" s="12">
        <v>-296.408163</v>
      </c>
      <c r="AE56" s="12">
        <v>-274.51020399999999</v>
      </c>
      <c r="AF56" s="12">
        <v>-254.89795899999999</v>
      </c>
      <c r="AG56" s="12">
        <v>-243.73469399999999</v>
      </c>
      <c r="AH56" s="12">
        <v>-233.46938800000001</v>
      </c>
      <c r="AI56" s="12">
        <v>-219.163265</v>
      </c>
      <c r="AJ56" s="12">
        <v>-212.85714300000001</v>
      </c>
      <c r="AK56" s="12">
        <v>-204.04081600000001</v>
      </c>
      <c r="AL56" s="12">
        <v>-188.55101999999999</v>
      </c>
      <c r="AM56" s="12">
        <v>-186.42857100000001</v>
      </c>
      <c r="AN56" s="12">
        <v>-182.34693899999999</v>
      </c>
      <c r="AO56" s="12">
        <v>-213.67346900000001</v>
      </c>
      <c r="AP56" s="12">
        <v>-253.34693899999999</v>
      </c>
      <c r="AQ56" s="12">
        <v>-290.408163</v>
      </c>
      <c r="AR56" s="12">
        <v>-330.12837999999999</v>
      </c>
      <c r="AS56" s="12">
        <v>-352.75261999999998</v>
      </c>
      <c r="AT56" s="12">
        <v>-382.79701799999998</v>
      </c>
      <c r="AU56" s="12">
        <v>-418.31543499999998</v>
      </c>
      <c r="AV56" s="12">
        <v>-437.14182</v>
      </c>
      <c r="AW56" s="12">
        <v>-447.09222799999998</v>
      </c>
      <c r="AX56" s="12">
        <v>-444.83564799999999</v>
      </c>
      <c r="AY56" s="12" t="s">
        <v>0</v>
      </c>
      <c r="AZ56" s="12">
        <v>3</v>
      </c>
    </row>
    <row r="57" spans="1:52" x14ac:dyDescent="0.25">
      <c r="A57" s="10">
        <v>4</v>
      </c>
      <c r="B57" t="s">
        <v>0</v>
      </c>
      <c r="C57" s="12">
        <v>-427.45535599999999</v>
      </c>
      <c r="D57" s="12">
        <v>-464.330129</v>
      </c>
      <c r="E57" s="12">
        <v>-489.39848000000001</v>
      </c>
      <c r="F57" s="12">
        <v>-505.11942900000003</v>
      </c>
      <c r="G57" s="12">
        <v>-503.70578499999999</v>
      </c>
      <c r="H57" s="12">
        <v>-514.83871299999998</v>
      </c>
      <c r="I57" s="12">
        <v>-528.09652200000005</v>
      </c>
      <c r="J57" s="12">
        <v>-518.47429799999998</v>
      </c>
      <c r="K57" s="12">
        <v>-511.42857099999998</v>
      </c>
      <c r="L57" s="12">
        <v>-505.46938799999998</v>
      </c>
      <c r="M57" s="12">
        <v>-504.26530600000001</v>
      </c>
      <c r="N57" s="12">
        <v>-518.40816299999994</v>
      </c>
      <c r="O57" s="12">
        <v>-515.83673499999998</v>
      </c>
      <c r="P57" s="12">
        <v>-511.14285699999999</v>
      </c>
      <c r="Q57" s="12">
        <v>-487.408163</v>
      </c>
      <c r="R57" s="12">
        <v>-465.85714300000001</v>
      </c>
      <c r="S57" s="12">
        <v>-444.87755099999998</v>
      </c>
      <c r="T57" s="12">
        <v>-428.65306099999998</v>
      </c>
      <c r="U57" s="12">
        <v>-409.67346900000001</v>
      </c>
      <c r="V57" s="12">
        <v>-396.93877600000002</v>
      </c>
      <c r="W57" s="12">
        <v>-384.44898000000001</v>
      </c>
      <c r="X57" s="12">
        <v>-377.34693900000002</v>
      </c>
      <c r="Y57" s="12">
        <v>-377.16326500000002</v>
      </c>
      <c r="Z57" s="12">
        <v>-373.38775500000003</v>
      </c>
      <c r="AA57" s="12">
        <v>-357.38775500000003</v>
      </c>
      <c r="AB57" s="12">
        <v>-329.16326500000002</v>
      </c>
      <c r="AC57" s="12">
        <v>-297.34693900000002</v>
      </c>
      <c r="AD57" s="12">
        <v>-272.44898000000001</v>
      </c>
      <c r="AE57" s="12">
        <v>-252.93877599999999</v>
      </c>
      <c r="AF57" s="12">
        <v>-233.67346900000001</v>
      </c>
      <c r="AG57" s="12">
        <v>-220.65306100000001</v>
      </c>
      <c r="AH57" s="12">
        <v>-204.87755100000001</v>
      </c>
      <c r="AI57" s="12">
        <v>-193.85714300000001</v>
      </c>
      <c r="AJ57" s="12">
        <v>-183.408163</v>
      </c>
      <c r="AK57" s="12">
        <v>-175.14285699999999</v>
      </c>
      <c r="AL57" s="12">
        <v>-163.836735</v>
      </c>
      <c r="AM57" s="12">
        <v>-166.408163</v>
      </c>
      <c r="AN57" s="12">
        <v>-168.26530600000001</v>
      </c>
      <c r="AO57" s="12">
        <v>-201.46938800000001</v>
      </c>
      <c r="AP57" s="12">
        <v>-239.42857100000001</v>
      </c>
      <c r="AQ57" s="12">
        <v>-278.47429799999998</v>
      </c>
      <c r="AR57" s="12">
        <v>-320.09652199999999</v>
      </c>
      <c r="AS57" s="12">
        <v>-338.83871299999998</v>
      </c>
      <c r="AT57" s="12">
        <v>-359.70578499999999</v>
      </c>
      <c r="AU57" s="12">
        <v>-393.11942900000003</v>
      </c>
      <c r="AV57" s="12">
        <v>-409.39848000000001</v>
      </c>
      <c r="AW57" s="12">
        <v>-416.330129</v>
      </c>
      <c r="AX57" s="12">
        <v>-411.45535599999999</v>
      </c>
      <c r="AY57" s="12" t="s">
        <v>0</v>
      </c>
      <c r="AZ57" s="12">
        <v>4</v>
      </c>
    </row>
    <row r="58" spans="1:52" x14ac:dyDescent="0.25">
      <c r="A58" s="10">
        <v>5</v>
      </c>
      <c r="B58" t="s">
        <v>0</v>
      </c>
      <c r="C58" s="12">
        <v>-376.67346900000001</v>
      </c>
      <c r="D58" s="12">
        <v>-409.11649699999998</v>
      </c>
      <c r="E58" s="12">
        <v>-444.345506</v>
      </c>
      <c r="F58" s="12">
        <v>-464.68369799999999</v>
      </c>
      <c r="G58" s="12">
        <v>-475.740771</v>
      </c>
      <c r="H58" s="12">
        <v>-500.458438</v>
      </c>
      <c r="I58" s="12">
        <v>-521.59</v>
      </c>
      <c r="J58" s="12">
        <v>-513.472037</v>
      </c>
      <c r="K58" s="12">
        <v>-498.48979600000001</v>
      </c>
      <c r="L58" s="12">
        <v>-493.83673499999998</v>
      </c>
      <c r="M58" s="12">
        <v>-491.73469399999999</v>
      </c>
      <c r="N58" s="12">
        <v>-494.34693900000002</v>
      </c>
      <c r="O58" s="12">
        <v>-484.83673499999998</v>
      </c>
      <c r="P58" s="12">
        <v>-470.32653099999999</v>
      </c>
      <c r="Q58" s="12">
        <v>-448.06122399999998</v>
      </c>
      <c r="R58" s="12">
        <v>-432.14285699999999</v>
      </c>
      <c r="S58" s="12">
        <v>-414.632653</v>
      </c>
      <c r="T58" s="12">
        <v>-397.591837</v>
      </c>
      <c r="U58" s="12">
        <v>-384.02040799999997</v>
      </c>
      <c r="V58" s="12">
        <v>-370.20408200000003</v>
      </c>
      <c r="W58" s="12">
        <v>-360.14285699999999</v>
      </c>
      <c r="X58" s="12">
        <v>-348.04081600000001</v>
      </c>
      <c r="Y58" s="12">
        <v>-339.85714300000001</v>
      </c>
      <c r="Z58" s="12">
        <v>-331.42857099999998</v>
      </c>
      <c r="AA58" s="12">
        <v>-315.42857099999998</v>
      </c>
      <c r="AB58" s="12">
        <v>-291.85714300000001</v>
      </c>
      <c r="AC58" s="12">
        <v>-268.04081600000001</v>
      </c>
      <c r="AD58" s="12">
        <v>-248.14285699999999</v>
      </c>
      <c r="AE58" s="12">
        <v>-226.204082</v>
      </c>
      <c r="AF58" s="12">
        <v>-208.020408</v>
      </c>
      <c r="AG58" s="12">
        <v>-189.591837</v>
      </c>
      <c r="AH58" s="12">
        <v>-172.408163</v>
      </c>
      <c r="AI58" s="12">
        <v>-156.51020399999999</v>
      </c>
      <c r="AJ58" s="12">
        <v>-140.42857100000001</v>
      </c>
      <c r="AK58" s="12">
        <v>-130.69387800000001</v>
      </c>
      <c r="AL58" s="12">
        <v>-129.204082</v>
      </c>
      <c r="AM58" s="12">
        <v>-138.71428599999999</v>
      </c>
      <c r="AN58" s="12">
        <v>-152.10204100000001</v>
      </c>
      <c r="AO58" s="12">
        <v>-188.42857100000001</v>
      </c>
      <c r="AP58" s="12">
        <v>-226.48979600000001</v>
      </c>
      <c r="AQ58" s="12">
        <v>-273.472037</v>
      </c>
      <c r="AR58" s="12">
        <v>-313.58999999999997</v>
      </c>
      <c r="AS58" s="12">
        <v>-324.458438</v>
      </c>
      <c r="AT58" s="12">
        <v>-331.740771</v>
      </c>
      <c r="AU58" s="12">
        <v>-352.68369799999999</v>
      </c>
      <c r="AV58" s="12">
        <v>-364.345506</v>
      </c>
      <c r="AW58" s="12">
        <v>-361.11649699999998</v>
      </c>
      <c r="AX58" s="12">
        <v>-360.67346900000001</v>
      </c>
      <c r="AY58" s="12" t="s">
        <v>0</v>
      </c>
      <c r="AZ58" s="12">
        <v>5</v>
      </c>
    </row>
    <row r="59" spans="1:52" x14ac:dyDescent="0.25">
      <c r="A59" s="10">
        <v>6</v>
      </c>
      <c r="B59" t="s">
        <v>0</v>
      </c>
      <c r="C59" s="12">
        <v>-344.61224499999997</v>
      </c>
      <c r="D59" s="12">
        <v>-373.67346900000001</v>
      </c>
      <c r="E59" s="12">
        <v>-400.48979600000001</v>
      </c>
      <c r="F59" s="12">
        <v>-423.238651</v>
      </c>
      <c r="G59" s="12">
        <v>-440.119933</v>
      </c>
      <c r="H59" s="12">
        <v>-475.56244900000002</v>
      </c>
      <c r="I59" s="12">
        <v>-502.32386100000002</v>
      </c>
      <c r="J59" s="12">
        <v>-494.90951699999999</v>
      </c>
      <c r="K59" s="12">
        <v>-483.71428600000002</v>
      </c>
      <c r="L59" s="12">
        <v>-486.65306099999998</v>
      </c>
      <c r="M59" s="12">
        <v>-483.183673</v>
      </c>
      <c r="N59" s="12">
        <v>-479.83673499999998</v>
      </c>
      <c r="O59" s="12">
        <v>-461.79591799999997</v>
      </c>
      <c r="P59" s="12">
        <v>-440.51020399999999</v>
      </c>
      <c r="Q59" s="12">
        <v>-412.32653099999999</v>
      </c>
      <c r="R59" s="12">
        <v>-391.87755099999998</v>
      </c>
      <c r="S59" s="12">
        <v>-367.85714300000001</v>
      </c>
      <c r="T59" s="12">
        <v>-348.30612200000002</v>
      </c>
      <c r="U59" s="12">
        <v>-333.77551</v>
      </c>
      <c r="V59" s="12">
        <v>-324.87755099999998</v>
      </c>
      <c r="W59" s="12">
        <v>-318.06122399999998</v>
      </c>
      <c r="X59" s="12">
        <v>-310.28571399999998</v>
      </c>
      <c r="Y59" s="12">
        <v>-306.22449</v>
      </c>
      <c r="Z59" s="12">
        <v>-293.22449</v>
      </c>
      <c r="AA59" s="12">
        <v>-277.22449</v>
      </c>
      <c r="AB59" s="12">
        <v>-258.22449</v>
      </c>
      <c r="AC59" s="12">
        <v>-230.28571400000001</v>
      </c>
      <c r="AD59" s="12">
        <v>-206.06122400000001</v>
      </c>
      <c r="AE59" s="12">
        <v>-180.87755100000001</v>
      </c>
      <c r="AF59" s="12">
        <v>-157.367347</v>
      </c>
      <c r="AG59" s="12">
        <v>-142.57142899999999</v>
      </c>
      <c r="AH59" s="12">
        <v>-127.897959</v>
      </c>
      <c r="AI59" s="12">
        <v>-118.510204</v>
      </c>
      <c r="AJ59" s="12">
        <v>-106.95918399999999</v>
      </c>
      <c r="AK59" s="12">
        <v>-103.14285700000001</v>
      </c>
      <c r="AL59" s="12">
        <v>-108.42857100000001</v>
      </c>
      <c r="AM59" s="12">
        <v>-126.877551</v>
      </c>
      <c r="AN59" s="12">
        <v>-143.55101999999999</v>
      </c>
      <c r="AO59" s="12">
        <v>-181.24489800000001</v>
      </c>
      <c r="AP59" s="12">
        <v>-211.71428599999999</v>
      </c>
      <c r="AQ59" s="12">
        <v>-254.90951699999999</v>
      </c>
      <c r="AR59" s="12">
        <v>-294.32386100000002</v>
      </c>
      <c r="AS59" s="12">
        <v>-299.56244900000002</v>
      </c>
      <c r="AT59" s="12">
        <v>-296.119933</v>
      </c>
      <c r="AU59" s="12">
        <v>-311.238651</v>
      </c>
      <c r="AV59" s="12">
        <v>-320.48979600000001</v>
      </c>
      <c r="AW59" s="12">
        <v>-325.67346900000001</v>
      </c>
      <c r="AX59" s="12">
        <v>-328.61224499999997</v>
      </c>
      <c r="AY59" s="12" t="s">
        <v>0</v>
      </c>
      <c r="AZ59" s="12">
        <v>6</v>
      </c>
    </row>
    <row r="60" spans="1:52" x14ac:dyDescent="0.25">
      <c r="A60" s="10">
        <v>7</v>
      </c>
      <c r="B60" t="s">
        <v>0</v>
      </c>
      <c r="C60" s="12">
        <v>-306.12244900000002</v>
      </c>
      <c r="D60" s="12">
        <v>-335.87755099999998</v>
      </c>
      <c r="E60" s="12">
        <v>-362.22449</v>
      </c>
      <c r="F60" s="12">
        <v>-385.632653</v>
      </c>
      <c r="G60" s="12">
        <v>-405.816327</v>
      </c>
      <c r="H60" s="12">
        <v>-438.83673499999998</v>
      </c>
      <c r="I60" s="12">
        <v>-480.718163</v>
      </c>
      <c r="J60" s="12">
        <v>-479.21745499999997</v>
      </c>
      <c r="K60" s="12">
        <v>-476.632653</v>
      </c>
      <c r="L60" s="12">
        <v>-483.83673499999998</v>
      </c>
      <c r="M60" s="12">
        <v>-479.44898000000001</v>
      </c>
      <c r="N60" s="12">
        <v>-472</v>
      </c>
      <c r="O60" s="12">
        <v>-444.02040799999997</v>
      </c>
      <c r="P60" s="12">
        <v>-415.591837</v>
      </c>
      <c r="Q60" s="12">
        <v>-381.85714300000001</v>
      </c>
      <c r="R60" s="12">
        <v>-356.30612200000002</v>
      </c>
      <c r="S60" s="12">
        <v>-327.02040799999997</v>
      </c>
      <c r="T60" s="12">
        <v>-302.48979600000001</v>
      </c>
      <c r="U60" s="12">
        <v>-284.77551</v>
      </c>
      <c r="V60" s="12">
        <v>-280.183673</v>
      </c>
      <c r="W60" s="12">
        <v>-278.87755099999998</v>
      </c>
      <c r="X60" s="12">
        <v>-274.53061200000002</v>
      </c>
      <c r="Y60" s="12">
        <v>-272.26530600000001</v>
      </c>
      <c r="Z60" s="12">
        <v>-255.57142899999999</v>
      </c>
      <c r="AA60" s="12">
        <v>-239.57142899999999</v>
      </c>
      <c r="AB60" s="12">
        <v>-224.26530600000001</v>
      </c>
      <c r="AC60" s="12">
        <v>-194.53061199999999</v>
      </c>
      <c r="AD60" s="12">
        <v>-166.87755100000001</v>
      </c>
      <c r="AE60" s="12">
        <v>-140.367347</v>
      </c>
      <c r="AF60" s="12">
        <v>-114.591837</v>
      </c>
      <c r="AG60" s="12">
        <v>-104.163265</v>
      </c>
      <c r="AH60" s="12">
        <v>-93.591836999999998</v>
      </c>
      <c r="AI60" s="12">
        <v>-89.469387999999995</v>
      </c>
      <c r="AJ60" s="12">
        <v>-83.020408000000003</v>
      </c>
      <c r="AK60" s="12">
        <v>-84.755101999999994</v>
      </c>
      <c r="AL60" s="12">
        <v>-93</v>
      </c>
      <c r="AM60" s="12">
        <v>-119.34693900000001</v>
      </c>
      <c r="AN60" s="12">
        <v>-138.93877599999999</v>
      </c>
      <c r="AO60" s="12">
        <v>-178.42857100000001</v>
      </c>
      <c r="AP60" s="12">
        <v>-204.632653</v>
      </c>
      <c r="AQ60" s="12">
        <v>-239.217455</v>
      </c>
      <c r="AR60" s="12">
        <v>-272.718163</v>
      </c>
      <c r="AS60" s="12">
        <v>-262.83673499999998</v>
      </c>
      <c r="AT60" s="12">
        <v>-261.816327</v>
      </c>
      <c r="AU60" s="12">
        <v>-273.632653</v>
      </c>
      <c r="AV60" s="12">
        <v>-282.22449</v>
      </c>
      <c r="AW60" s="12">
        <v>-287.87755099999998</v>
      </c>
      <c r="AX60" s="12">
        <v>-290.12244900000002</v>
      </c>
      <c r="AY60" s="12" t="s">
        <v>0</v>
      </c>
      <c r="AZ60" s="12">
        <v>7</v>
      </c>
    </row>
    <row r="61" spans="1:52" x14ac:dyDescent="0.25">
      <c r="A61" s="10">
        <v>8</v>
      </c>
      <c r="B61" t="s">
        <v>0</v>
      </c>
      <c r="C61" s="12">
        <v>-270.51020399999999</v>
      </c>
      <c r="D61" s="12">
        <v>-297.61224499999997</v>
      </c>
      <c r="E61" s="12">
        <v>-328.67346900000001</v>
      </c>
      <c r="F61" s="12">
        <v>-351.22449</v>
      </c>
      <c r="G61" s="12">
        <v>-373.55101999999999</v>
      </c>
      <c r="H61" s="12">
        <v>-413.53061200000002</v>
      </c>
      <c r="I61" s="12">
        <v>-456.53550999999999</v>
      </c>
      <c r="J61" s="12">
        <v>-460.66102000000001</v>
      </c>
      <c r="K61" s="12">
        <v>-463.14285699999999</v>
      </c>
      <c r="L61" s="12">
        <v>-467.95918399999999</v>
      </c>
      <c r="M61" s="12">
        <v>-465.75510200000002</v>
      </c>
      <c r="N61" s="12">
        <v>-455.79591799999997</v>
      </c>
      <c r="O61" s="12">
        <v>-421.67346900000001</v>
      </c>
      <c r="P61" s="12">
        <v>-384.65306099999998</v>
      </c>
      <c r="Q61" s="12">
        <v>-352.57142900000002</v>
      </c>
      <c r="R61" s="12">
        <v>-324.48979600000001</v>
      </c>
      <c r="S61" s="12">
        <v>-293.89795900000001</v>
      </c>
      <c r="T61" s="12">
        <v>-268.77551</v>
      </c>
      <c r="U61" s="12">
        <v>-254.73469399999999</v>
      </c>
      <c r="V61" s="12">
        <v>-249.26530600000001</v>
      </c>
      <c r="W61" s="12">
        <v>-254.04081600000001</v>
      </c>
      <c r="X61" s="12">
        <v>-247.57142899999999</v>
      </c>
      <c r="Y61" s="12">
        <v>-244.42857100000001</v>
      </c>
      <c r="Z61" s="12">
        <v>-233.42857100000001</v>
      </c>
      <c r="AA61" s="12">
        <v>-217.42857100000001</v>
      </c>
      <c r="AB61" s="12">
        <v>-196.42857100000001</v>
      </c>
      <c r="AC61" s="12">
        <v>-169.91836699999999</v>
      </c>
      <c r="AD61" s="12">
        <v>-142.77551</v>
      </c>
      <c r="AE61" s="12">
        <v>-115.95918399999999</v>
      </c>
      <c r="AF61" s="12">
        <v>-92.755101999999994</v>
      </c>
      <c r="AG61" s="12">
        <v>-78.653060999999994</v>
      </c>
      <c r="AH61" s="12">
        <v>-68.673468999999997</v>
      </c>
      <c r="AI61" s="12">
        <v>-66.897959</v>
      </c>
      <c r="AJ61" s="12">
        <v>-61.163265000000003</v>
      </c>
      <c r="AK61" s="12">
        <v>-62.857143000000001</v>
      </c>
      <c r="AL61" s="12">
        <v>-73.918367000000003</v>
      </c>
      <c r="AM61" s="12">
        <v>-104.714286</v>
      </c>
      <c r="AN61" s="12">
        <v>-126.816327</v>
      </c>
      <c r="AO61" s="12">
        <v>-164.12244899999999</v>
      </c>
      <c r="AP61" s="12">
        <v>-191.67346900000001</v>
      </c>
      <c r="AQ61" s="12">
        <v>-220.66102000000001</v>
      </c>
      <c r="AR61" s="12">
        <v>-248.53550999999999</v>
      </c>
      <c r="AS61" s="12">
        <v>-237.53061199999999</v>
      </c>
      <c r="AT61" s="12">
        <v>-229.55101999999999</v>
      </c>
      <c r="AU61" s="12">
        <v>-239.22449</v>
      </c>
      <c r="AV61" s="12">
        <v>-248.67346900000001</v>
      </c>
      <c r="AW61" s="12">
        <v>-249.612245</v>
      </c>
      <c r="AX61" s="12">
        <v>-254.51020399999999</v>
      </c>
      <c r="AY61" s="12" t="s">
        <v>0</v>
      </c>
      <c r="AZ61" s="12">
        <v>8</v>
      </c>
    </row>
    <row r="62" spans="1:52" x14ac:dyDescent="0.25">
      <c r="A62" s="10">
        <v>9</v>
      </c>
      <c r="B62" t="s">
        <v>0</v>
      </c>
      <c r="C62" s="12">
        <v>-256.73469399999999</v>
      </c>
      <c r="D62" s="12">
        <v>-285.632653</v>
      </c>
      <c r="E62" s="12">
        <v>-313.32653099999999</v>
      </c>
      <c r="F62" s="12">
        <v>-338.38775500000003</v>
      </c>
      <c r="G62" s="12">
        <v>-364.367347</v>
      </c>
      <c r="H62" s="12">
        <v>-403.16326500000002</v>
      </c>
      <c r="I62" s="12">
        <v>-454.98375299999998</v>
      </c>
      <c r="J62" s="12">
        <v>-461.265739</v>
      </c>
      <c r="K62" s="12">
        <v>-463.06355300000001</v>
      </c>
      <c r="L62" s="12">
        <v>-465.04081600000001</v>
      </c>
      <c r="M62" s="12">
        <v>-461.55101999999999</v>
      </c>
      <c r="N62" s="12">
        <v>-449.46938799999998</v>
      </c>
      <c r="O62" s="12">
        <v>-411.85714300000001</v>
      </c>
      <c r="P62" s="12">
        <v>-370.183673</v>
      </c>
      <c r="Q62" s="12">
        <v>-335.20408200000003</v>
      </c>
      <c r="R62" s="12">
        <v>-301.57142900000002</v>
      </c>
      <c r="S62" s="12">
        <v>-273.632653</v>
      </c>
      <c r="T62" s="12">
        <v>-253.71428599999999</v>
      </c>
      <c r="U62" s="12">
        <v>-239.612245</v>
      </c>
      <c r="V62" s="12">
        <v>-237.183673</v>
      </c>
      <c r="W62" s="12">
        <v>-244.75510199999999</v>
      </c>
      <c r="X62" s="12">
        <v>-240.836735</v>
      </c>
      <c r="Y62" s="12">
        <v>-240.204082</v>
      </c>
      <c r="Z62" s="12">
        <v>-224.53061199999999</v>
      </c>
      <c r="AA62" s="12">
        <v>-208.53061199999999</v>
      </c>
      <c r="AB62" s="12">
        <v>-192.204082</v>
      </c>
      <c r="AC62" s="12">
        <v>-164.57142899999999</v>
      </c>
      <c r="AD62" s="12">
        <v>-134.87755100000001</v>
      </c>
      <c r="AE62" s="12">
        <v>-106.714286</v>
      </c>
      <c r="AF62" s="12">
        <v>-81.632653000000005</v>
      </c>
      <c r="AG62" s="12">
        <v>-69.061223999999996</v>
      </c>
      <c r="AH62" s="12">
        <v>-53.877550999999997</v>
      </c>
      <c r="AI62" s="12">
        <v>-49.448979999999999</v>
      </c>
      <c r="AJ62" s="12">
        <v>-46.591836999999998</v>
      </c>
      <c r="AK62" s="12">
        <v>-51.612245000000001</v>
      </c>
      <c r="AL62" s="12">
        <v>-66.653060999999994</v>
      </c>
      <c r="AM62" s="12">
        <v>-99.775509999999997</v>
      </c>
      <c r="AN62" s="12">
        <v>-122.530612</v>
      </c>
      <c r="AO62" s="12">
        <v>-161.12244899999999</v>
      </c>
      <c r="AP62" s="12">
        <v>-191.908367</v>
      </c>
      <c r="AQ62" s="12">
        <v>-223.33307400000001</v>
      </c>
      <c r="AR62" s="12">
        <v>-248.22836699999999</v>
      </c>
      <c r="AS62" s="12">
        <v>-227.163265</v>
      </c>
      <c r="AT62" s="12">
        <v>-220.367347</v>
      </c>
      <c r="AU62" s="12">
        <v>-226.387755</v>
      </c>
      <c r="AV62" s="12">
        <v>-233.32653099999999</v>
      </c>
      <c r="AW62" s="12">
        <v>-237.632653</v>
      </c>
      <c r="AX62" s="12">
        <v>-240.73469399999999</v>
      </c>
      <c r="AY62" s="12" t="s">
        <v>0</v>
      </c>
      <c r="AZ62" s="12">
        <v>9</v>
      </c>
    </row>
    <row r="63" spans="1:52" x14ac:dyDescent="0.25">
      <c r="A63" s="10">
        <v>10</v>
      </c>
      <c r="B63" t="s">
        <v>0</v>
      </c>
      <c r="C63" s="12">
        <v>-240.73469399999999</v>
      </c>
      <c r="D63" s="12">
        <v>-262.26530600000001</v>
      </c>
      <c r="E63" s="12">
        <v>-293.79591799999997</v>
      </c>
      <c r="F63" s="12">
        <v>-321.26530600000001</v>
      </c>
      <c r="G63" s="12">
        <v>-349.91836699999999</v>
      </c>
      <c r="H63" s="12">
        <v>-393.513665</v>
      </c>
      <c r="I63" s="12">
        <v>-437.42772200000002</v>
      </c>
      <c r="J63" s="12">
        <v>-454.42305699999997</v>
      </c>
      <c r="K63" s="12">
        <v>-467.71844599999997</v>
      </c>
      <c r="L63" s="12">
        <v>-464.71102000000002</v>
      </c>
      <c r="M63" s="12">
        <v>-456.08163300000001</v>
      </c>
      <c r="N63" s="12">
        <v>-443.73469399999999</v>
      </c>
      <c r="O63" s="12">
        <v>-406.30612200000002</v>
      </c>
      <c r="P63" s="12">
        <v>-363.38775500000003</v>
      </c>
      <c r="Q63" s="12">
        <v>-323.97959200000003</v>
      </c>
      <c r="R63" s="12">
        <v>-289.816327</v>
      </c>
      <c r="S63" s="12">
        <v>-261.591837</v>
      </c>
      <c r="T63" s="12">
        <v>-241.93877599999999</v>
      </c>
      <c r="U63" s="12">
        <v>-229.77551</v>
      </c>
      <c r="V63" s="12">
        <v>-226.51020399999999</v>
      </c>
      <c r="W63" s="12">
        <v>-234.020408</v>
      </c>
      <c r="X63" s="12">
        <v>-228.34693899999999</v>
      </c>
      <c r="Y63" s="12">
        <v>-222.32653099999999</v>
      </c>
      <c r="Z63" s="12">
        <v>-209.183673</v>
      </c>
      <c r="AA63" s="12">
        <v>-193.183673</v>
      </c>
      <c r="AB63" s="12">
        <v>-175.55101999999999</v>
      </c>
      <c r="AC63" s="12">
        <v>-153.30612199999999</v>
      </c>
      <c r="AD63" s="12">
        <v>-125.367347</v>
      </c>
      <c r="AE63" s="12">
        <v>-97.265305999999995</v>
      </c>
      <c r="AF63" s="12">
        <v>-73.816327000000001</v>
      </c>
      <c r="AG63" s="12">
        <v>-61.142856999999999</v>
      </c>
      <c r="AH63" s="12">
        <v>-45.693877999999998</v>
      </c>
      <c r="AI63" s="12">
        <v>-40.979591999999997</v>
      </c>
      <c r="AJ63" s="12">
        <v>-38.653061000000001</v>
      </c>
      <c r="AK63" s="12">
        <v>-48.102041</v>
      </c>
      <c r="AL63" s="12">
        <v>-65.040816000000007</v>
      </c>
      <c r="AM63" s="12">
        <v>-97.448980000000006</v>
      </c>
      <c r="AN63" s="12">
        <v>-118.632653</v>
      </c>
      <c r="AO63" s="12">
        <v>-163.77255700000001</v>
      </c>
      <c r="AP63" s="12">
        <v>-197.95949999999999</v>
      </c>
      <c r="AQ63" s="12">
        <v>-217.81550999999999</v>
      </c>
      <c r="AR63" s="12">
        <v>-232.163161</v>
      </c>
      <c r="AS63" s="12">
        <v>-218.028738</v>
      </c>
      <c r="AT63" s="12">
        <v>-205.91836699999999</v>
      </c>
      <c r="AU63" s="12">
        <v>-209.26530600000001</v>
      </c>
      <c r="AV63" s="12">
        <v>-213.795918</v>
      </c>
      <c r="AW63" s="12">
        <v>-214.26530600000001</v>
      </c>
      <c r="AX63" s="12">
        <v>-224.73469399999999</v>
      </c>
      <c r="AY63" s="12" t="s">
        <v>0</v>
      </c>
      <c r="AZ63" s="12">
        <v>10</v>
      </c>
    </row>
    <row r="64" spans="1:52" x14ac:dyDescent="0.25">
      <c r="A64" s="10">
        <v>11</v>
      </c>
      <c r="B64" t="s">
        <v>0</v>
      </c>
      <c r="C64" s="12">
        <v>-198.89795899999999</v>
      </c>
      <c r="D64" s="12">
        <v>-218.71428599999999</v>
      </c>
      <c r="E64" s="12">
        <v>-251.06122400000001</v>
      </c>
      <c r="F64" s="12">
        <v>-280.93877600000002</v>
      </c>
      <c r="G64" s="12">
        <v>-321.42857099999998</v>
      </c>
      <c r="H64" s="12">
        <v>-363.04081600000001</v>
      </c>
      <c r="I64" s="12">
        <v>-404.966993</v>
      </c>
      <c r="J64" s="12">
        <v>-429.58296999999999</v>
      </c>
      <c r="K64" s="12">
        <v>-450.43078300000002</v>
      </c>
      <c r="L64" s="12">
        <v>-453.78321899999997</v>
      </c>
      <c r="M64" s="12">
        <v>-446.367347</v>
      </c>
      <c r="N64" s="12">
        <v>-438.89795900000001</v>
      </c>
      <c r="O64" s="12">
        <v>-405.55101999999999</v>
      </c>
      <c r="P64" s="12">
        <v>-365.38775500000003</v>
      </c>
      <c r="Q64" s="12">
        <v>-326</v>
      </c>
      <c r="R64" s="12">
        <v>-291.24489799999998</v>
      </c>
      <c r="S64" s="12">
        <v>-263.12244900000002</v>
      </c>
      <c r="T64" s="12">
        <v>-244.979592</v>
      </c>
      <c r="U64" s="12">
        <v>-230.93877599999999</v>
      </c>
      <c r="V64" s="12">
        <v>-224.65306100000001</v>
      </c>
      <c r="W64" s="12">
        <v>-231.95918399999999</v>
      </c>
      <c r="X64" s="12">
        <v>-225.46938800000001</v>
      </c>
      <c r="Y64" s="12">
        <v>-217.612245</v>
      </c>
      <c r="Z64" s="12">
        <v>-205.71428599999999</v>
      </c>
      <c r="AA64" s="12">
        <v>-189.71428599999999</v>
      </c>
      <c r="AB64" s="12">
        <v>-172.69387800000001</v>
      </c>
      <c r="AC64" s="12">
        <v>-152.816327</v>
      </c>
      <c r="AD64" s="12">
        <v>-125.693878</v>
      </c>
      <c r="AE64" s="12">
        <v>-97.795918</v>
      </c>
      <c r="AF64" s="12">
        <v>-77.367346999999995</v>
      </c>
      <c r="AG64" s="12">
        <v>-67.857142999999994</v>
      </c>
      <c r="AH64" s="12">
        <v>-50.897959</v>
      </c>
      <c r="AI64" s="12">
        <v>-44.224490000000003</v>
      </c>
      <c r="AJ64" s="12">
        <v>-41.959184</v>
      </c>
      <c r="AK64" s="12">
        <v>-51.387754999999999</v>
      </c>
      <c r="AL64" s="12">
        <v>-66.571428999999995</v>
      </c>
      <c r="AM64" s="12">
        <v>-95.938776000000004</v>
      </c>
      <c r="AN64" s="12">
        <v>-111.65306099999999</v>
      </c>
      <c r="AO64" s="12">
        <v>-158.355581</v>
      </c>
      <c r="AP64" s="12">
        <v>-187.70002099999999</v>
      </c>
      <c r="AQ64" s="12">
        <v>-201.78331900000001</v>
      </c>
      <c r="AR64" s="12">
        <v>-210.56689299999999</v>
      </c>
      <c r="AS64" s="12">
        <v>-195.06122400000001</v>
      </c>
      <c r="AT64" s="12">
        <v>-184.14285699999999</v>
      </c>
      <c r="AU64" s="12">
        <v>-182.67346900000001</v>
      </c>
      <c r="AV64" s="12">
        <v>-176.612245</v>
      </c>
      <c r="AW64" s="12">
        <v>-175.08163300000001</v>
      </c>
      <c r="AX64" s="12">
        <v>-183.73469399999999</v>
      </c>
      <c r="AY64" s="12" t="s">
        <v>0</v>
      </c>
      <c r="AZ64" s="12">
        <v>11</v>
      </c>
    </row>
    <row r="65" spans="1:52" x14ac:dyDescent="0.25">
      <c r="A65" s="10">
        <v>12</v>
      </c>
      <c r="B65" t="s">
        <v>0</v>
      </c>
      <c r="C65" s="12">
        <v>-171.67346900000001</v>
      </c>
      <c r="D65" s="12">
        <v>-191.71428599999999</v>
      </c>
      <c r="E65" s="12">
        <v>-223.08163300000001</v>
      </c>
      <c r="F65" s="12">
        <v>-257.57142900000002</v>
      </c>
      <c r="G65" s="12">
        <v>-303.632653</v>
      </c>
      <c r="H65" s="12">
        <v>-343</v>
      </c>
      <c r="I65" s="12">
        <v>-383.67836299999999</v>
      </c>
      <c r="J65" s="12">
        <v>-415.47218199999998</v>
      </c>
      <c r="K65" s="12">
        <v>-445.58673499999998</v>
      </c>
      <c r="L65" s="12">
        <v>-454.05897099999999</v>
      </c>
      <c r="M65" s="12">
        <v>-451.24730899999997</v>
      </c>
      <c r="N65" s="12">
        <v>-443.77551</v>
      </c>
      <c r="O65" s="12">
        <v>-416.42857099999998</v>
      </c>
      <c r="P65" s="12">
        <v>-385.34693900000002</v>
      </c>
      <c r="Q65" s="12">
        <v>-346.26530600000001</v>
      </c>
      <c r="R65" s="12">
        <v>-305.87755099999998</v>
      </c>
      <c r="S65" s="12">
        <v>-276.65306099999998</v>
      </c>
      <c r="T65" s="12">
        <v>-256.89795900000001</v>
      </c>
      <c r="U65" s="12">
        <v>-236.85714300000001</v>
      </c>
      <c r="V65" s="12">
        <v>-228.77551</v>
      </c>
      <c r="W65" s="12">
        <v>-225.816327</v>
      </c>
      <c r="X65" s="12">
        <v>-214.91836699999999</v>
      </c>
      <c r="Y65" s="12">
        <v>-211.08163300000001</v>
      </c>
      <c r="Z65" s="12">
        <v>-198.55101999999999</v>
      </c>
      <c r="AA65" s="12">
        <v>-182.55101999999999</v>
      </c>
      <c r="AB65" s="12">
        <v>-166.163265</v>
      </c>
      <c r="AC65" s="12">
        <v>-145.24489800000001</v>
      </c>
      <c r="AD65" s="12">
        <v>-122.530612</v>
      </c>
      <c r="AE65" s="12">
        <v>-104.897959</v>
      </c>
      <c r="AF65" s="12">
        <v>-86.265305999999995</v>
      </c>
      <c r="AG65" s="12">
        <v>-83.489795999999998</v>
      </c>
      <c r="AH65" s="12">
        <v>-70.367346999999995</v>
      </c>
      <c r="AI65" s="12">
        <v>-67.142857000000006</v>
      </c>
      <c r="AJ65" s="12">
        <v>-67.530612000000005</v>
      </c>
      <c r="AK65" s="12">
        <v>-76.653060999999994</v>
      </c>
      <c r="AL65" s="12">
        <v>-82.755101999999994</v>
      </c>
      <c r="AM65" s="12">
        <v>-111.870054</v>
      </c>
      <c r="AN65" s="12">
        <v>-124.629254</v>
      </c>
      <c r="AO65" s="12">
        <v>-159.62748400000001</v>
      </c>
      <c r="AP65" s="12">
        <v>-180.51205300000001</v>
      </c>
      <c r="AQ65" s="12">
        <v>-185.81550999999999</v>
      </c>
      <c r="AR65" s="12">
        <v>-187.84766300000001</v>
      </c>
      <c r="AS65" s="12">
        <v>-173.93877599999999</v>
      </c>
      <c r="AT65" s="12">
        <v>-165.26530600000001</v>
      </c>
      <c r="AU65" s="12">
        <v>-161.408163</v>
      </c>
      <c r="AV65" s="12">
        <v>-148.632653</v>
      </c>
      <c r="AW65" s="12">
        <v>-148.08163300000001</v>
      </c>
      <c r="AX65" s="12">
        <v>-156.51020399999999</v>
      </c>
      <c r="AY65" s="12" t="s">
        <v>0</v>
      </c>
      <c r="AZ65" s="12">
        <v>12</v>
      </c>
    </row>
    <row r="66" spans="1:52" x14ac:dyDescent="0.25">
      <c r="A66" s="10">
        <v>13</v>
      </c>
      <c r="B66" t="s">
        <v>0</v>
      </c>
      <c r="C66" s="12">
        <v>-146.71428599999999</v>
      </c>
      <c r="D66" s="12">
        <v>-168.85714300000001</v>
      </c>
      <c r="E66" s="12">
        <v>-203.08163300000001</v>
      </c>
      <c r="F66" s="12">
        <v>-239.836735</v>
      </c>
      <c r="G66" s="12">
        <v>-290.14285699999999</v>
      </c>
      <c r="H66" s="12">
        <v>-330.51020399999999</v>
      </c>
      <c r="I66" s="12">
        <v>-375.44021700000002</v>
      </c>
      <c r="J66" s="12">
        <v>-408.84616399999999</v>
      </c>
      <c r="K66" s="12">
        <v>-438.45563900000002</v>
      </c>
      <c r="L66" s="12">
        <v>-449.87244900000002</v>
      </c>
      <c r="M66" s="12">
        <v>-457.267135</v>
      </c>
      <c r="N66" s="12">
        <v>-453.41270700000001</v>
      </c>
      <c r="O66" s="12">
        <v>-423.91836699999999</v>
      </c>
      <c r="P66" s="12">
        <v>-399.85714300000001</v>
      </c>
      <c r="Q66" s="12">
        <v>-366.91836699999999</v>
      </c>
      <c r="R66" s="12">
        <v>-328.20408200000003</v>
      </c>
      <c r="S66" s="12">
        <v>-296.816327</v>
      </c>
      <c r="T66" s="12">
        <v>-273.83673499999998</v>
      </c>
      <c r="U66" s="12">
        <v>-252.48979600000001</v>
      </c>
      <c r="V66" s="12">
        <v>-238.408163</v>
      </c>
      <c r="W66" s="12">
        <v>-228.51020399999999</v>
      </c>
      <c r="X66" s="12">
        <v>-210.24489800000001</v>
      </c>
      <c r="Y66" s="12">
        <v>-203.06122400000001</v>
      </c>
      <c r="Z66" s="12">
        <v>-195.183673</v>
      </c>
      <c r="AA66" s="12">
        <v>-180.89795899999999</v>
      </c>
      <c r="AB66" s="12">
        <v>-163.42857100000001</v>
      </c>
      <c r="AC66" s="12">
        <v>-148.10204100000001</v>
      </c>
      <c r="AD66" s="12">
        <v>-132.75510199999999</v>
      </c>
      <c r="AE66" s="12">
        <v>-122.408163</v>
      </c>
      <c r="AF66" s="12">
        <v>-110.183673</v>
      </c>
      <c r="AG66" s="12">
        <v>-104.04081600000001</v>
      </c>
      <c r="AH66" s="12">
        <v>-92.795918</v>
      </c>
      <c r="AI66" s="12">
        <v>-91.632653000000005</v>
      </c>
      <c r="AJ66" s="12">
        <v>-88.387754999999999</v>
      </c>
      <c r="AK66" s="12">
        <v>-91.367346999999995</v>
      </c>
      <c r="AL66" s="12">
        <v>-96.252810999999994</v>
      </c>
      <c r="AM66" s="12">
        <v>-124.552753</v>
      </c>
      <c r="AN66" s="12">
        <v>-130.620575</v>
      </c>
      <c r="AO66" s="12">
        <v>-154.80868000000001</v>
      </c>
      <c r="AP66" s="12">
        <v>-172.41305700000001</v>
      </c>
      <c r="AQ66" s="12">
        <v>-177.60184899999999</v>
      </c>
      <c r="AR66" s="12">
        <v>-178.05579299999999</v>
      </c>
      <c r="AS66" s="12">
        <v>-160.632653</v>
      </c>
      <c r="AT66" s="12">
        <v>-151.204082</v>
      </c>
      <c r="AU66" s="12">
        <v>-145.04081600000001</v>
      </c>
      <c r="AV66" s="12">
        <v>-128.632653</v>
      </c>
      <c r="AW66" s="12">
        <v>-125.22449</v>
      </c>
      <c r="AX66" s="12">
        <v>-131.55101999999999</v>
      </c>
      <c r="AY66" s="12" t="s">
        <v>0</v>
      </c>
      <c r="AZ66" s="12">
        <v>13</v>
      </c>
    </row>
    <row r="67" spans="1:52" x14ac:dyDescent="0.25">
      <c r="A67" s="10">
        <v>14</v>
      </c>
      <c r="B67" t="s">
        <v>0</v>
      </c>
      <c r="C67" s="12">
        <v>-138.69387800000001</v>
      </c>
      <c r="D67" s="12">
        <v>-161.57142899999999</v>
      </c>
      <c r="E67" s="12">
        <v>-197.46938800000001</v>
      </c>
      <c r="F67" s="12">
        <v>-235.44898000000001</v>
      </c>
      <c r="G67" s="12">
        <v>-288.65306099999998</v>
      </c>
      <c r="H67" s="12">
        <v>-332.114082</v>
      </c>
      <c r="I67" s="12">
        <v>-374.917913</v>
      </c>
      <c r="J67" s="12">
        <v>-407.88171199999999</v>
      </c>
      <c r="K67" s="12">
        <v>-429.88254899999998</v>
      </c>
      <c r="L67" s="12">
        <v>-441.42633899999998</v>
      </c>
      <c r="M67" s="12">
        <v>-451.92463099999998</v>
      </c>
      <c r="N67" s="12">
        <v>-453.66063700000001</v>
      </c>
      <c r="O67" s="12">
        <v>-428.42681800000003</v>
      </c>
      <c r="P67" s="12">
        <v>-406.79591799999997</v>
      </c>
      <c r="Q67" s="12">
        <v>-377.57142900000002</v>
      </c>
      <c r="R67" s="12">
        <v>-342.06122399999998</v>
      </c>
      <c r="S67" s="12">
        <v>-313.65306099999998</v>
      </c>
      <c r="T67" s="12">
        <v>-294.46938799999998</v>
      </c>
      <c r="U67" s="12">
        <v>-274.06122399999998</v>
      </c>
      <c r="V67" s="12">
        <v>-250.591837</v>
      </c>
      <c r="W67" s="12">
        <v>-232.24489800000001</v>
      </c>
      <c r="X67" s="12">
        <v>-208.77551</v>
      </c>
      <c r="Y67" s="12">
        <v>-196.89795899999999</v>
      </c>
      <c r="Z67" s="12">
        <v>-189.08163300000001</v>
      </c>
      <c r="AA67" s="12">
        <v>-176.08163300000001</v>
      </c>
      <c r="AB67" s="12">
        <v>-158.55101999999999</v>
      </c>
      <c r="AC67" s="12">
        <v>-151.77551</v>
      </c>
      <c r="AD67" s="12">
        <v>-143.75510199999999</v>
      </c>
      <c r="AE67" s="12">
        <v>-137.44898000000001</v>
      </c>
      <c r="AF67" s="12">
        <v>-130.55101999999999</v>
      </c>
      <c r="AG67" s="12">
        <v>-122.75510199999999</v>
      </c>
      <c r="AH67" s="12">
        <v>-107.877551</v>
      </c>
      <c r="AI67" s="12">
        <v>-104.510204</v>
      </c>
      <c r="AJ67" s="12">
        <v>-97.408163000000002</v>
      </c>
      <c r="AK67" s="12">
        <v>-106.164394</v>
      </c>
      <c r="AL67" s="12">
        <v>-109.274365</v>
      </c>
      <c r="AM67" s="12">
        <v>-124.7895</v>
      </c>
      <c r="AN67" s="12">
        <v>-127.508855</v>
      </c>
      <c r="AO67" s="12">
        <v>-146.83977899999999</v>
      </c>
      <c r="AP67" s="12">
        <v>-162.06445600000001</v>
      </c>
      <c r="AQ67" s="12">
        <v>-174.12061199999999</v>
      </c>
      <c r="AR67" s="12">
        <v>-173.61792600000001</v>
      </c>
      <c r="AS67" s="12">
        <v>-164.109354</v>
      </c>
      <c r="AT67" s="12">
        <v>-147.42857100000001</v>
      </c>
      <c r="AU67" s="12">
        <v>-138.632653</v>
      </c>
      <c r="AV67" s="12">
        <v>-121</v>
      </c>
      <c r="AW67" s="12">
        <v>-117.14285700000001</v>
      </c>
      <c r="AX67" s="12">
        <v>-122.734694</v>
      </c>
      <c r="AY67" s="12" t="s">
        <v>0</v>
      </c>
      <c r="AZ67" s="12">
        <v>14</v>
      </c>
    </row>
    <row r="68" spans="1:52" x14ac:dyDescent="0.25">
      <c r="A68" s="10">
        <v>15</v>
      </c>
      <c r="B68" t="s">
        <v>0</v>
      </c>
      <c r="C68" s="12">
        <v>-138.04081600000001</v>
      </c>
      <c r="D68" s="12">
        <v>-161.77551</v>
      </c>
      <c r="E68" s="12">
        <v>-193.08163300000001</v>
      </c>
      <c r="F68" s="12">
        <v>-233.163265</v>
      </c>
      <c r="G68" s="12">
        <v>-287.42857099999998</v>
      </c>
      <c r="H68" s="12">
        <v>-335.26346899999999</v>
      </c>
      <c r="I68" s="12">
        <v>-372.130608</v>
      </c>
      <c r="J68" s="12">
        <v>-401.28112900000002</v>
      </c>
      <c r="K68" s="12">
        <v>-420.803628</v>
      </c>
      <c r="L68" s="12">
        <v>-437.09360700000002</v>
      </c>
      <c r="M68" s="12">
        <v>-449.762182</v>
      </c>
      <c r="N68" s="12">
        <v>-455.62655599999999</v>
      </c>
      <c r="O68" s="12">
        <v>-442.329429</v>
      </c>
      <c r="P68" s="12">
        <v>-421.59806700000001</v>
      </c>
      <c r="Q68" s="12">
        <v>-385.28571399999998</v>
      </c>
      <c r="R68" s="12">
        <v>-356.183673</v>
      </c>
      <c r="S68" s="12">
        <v>-331.16326500000002</v>
      </c>
      <c r="T68" s="12">
        <v>-310.08163300000001</v>
      </c>
      <c r="U68" s="12">
        <v>-286.69387799999998</v>
      </c>
      <c r="V68" s="12">
        <v>-260.83673499999998</v>
      </c>
      <c r="W68" s="12">
        <v>-235.48979600000001</v>
      </c>
      <c r="X68" s="12">
        <v>-208.32653099999999</v>
      </c>
      <c r="Y68" s="12">
        <v>-191.46938800000001</v>
      </c>
      <c r="Z68" s="12">
        <v>-176.591837</v>
      </c>
      <c r="AA68" s="12">
        <v>-163.591837</v>
      </c>
      <c r="AB68" s="12">
        <v>-153.57142899999999</v>
      </c>
      <c r="AC68" s="12">
        <v>-149.42857100000001</v>
      </c>
      <c r="AD68" s="12">
        <v>-147.836735</v>
      </c>
      <c r="AE68" s="12">
        <v>-144.51020399999999</v>
      </c>
      <c r="AF68" s="12">
        <v>-138.93877599999999</v>
      </c>
      <c r="AG68" s="12">
        <v>-136.678651</v>
      </c>
      <c r="AH68" s="12">
        <v>-126.485231</v>
      </c>
      <c r="AI68" s="12">
        <v>-125.653374</v>
      </c>
      <c r="AJ68" s="12">
        <v>-117.12765899999999</v>
      </c>
      <c r="AK68" s="12">
        <v>-117.21256099999999</v>
      </c>
      <c r="AL68" s="12">
        <v>-114.88952500000001</v>
      </c>
      <c r="AM68" s="12">
        <v>-122.597047</v>
      </c>
      <c r="AN68" s="12">
        <v>-122.906085</v>
      </c>
      <c r="AO68" s="12">
        <v>-139.97486000000001</v>
      </c>
      <c r="AP68" s="12">
        <v>-150.69061199999999</v>
      </c>
      <c r="AQ68" s="12">
        <v>-165.33434</v>
      </c>
      <c r="AR68" s="12">
        <v>-167.085677</v>
      </c>
      <c r="AS68" s="12">
        <v>-162.77080799999999</v>
      </c>
      <c r="AT68" s="12">
        <v>-144.020408</v>
      </c>
      <c r="AU68" s="12">
        <v>-134.163265</v>
      </c>
      <c r="AV68" s="12">
        <v>-114.938776</v>
      </c>
      <c r="AW68" s="12">
        <v>-116.632653</v>
      </c>
      <c r="AX68" s="12">
        <v>-121.367347</v>
      </c>
      <c r="AY68" s="12" t="s">
        <v>0</v>
      </c>
      <c r="AZ68" s="12">
        <v>15</v>
      </c>
    </row>
    <row r="69" spans="1:52" x14ac:dyDescent="0.25">
      <c r="A69" s="10">
        <v>16</v>
      </c>
      <c r="B69" t="s">
        <v>0</v>
      </c>
      <c r="C69" s="12">
        <v>-122.673469</v>
      </c>
      <c r="D69" s="12">
        <v>-145.408163</v>
      </c>
      <c r="E69" s="12">
        <v>-177.08163300000001</v>
      </c>
      <c r="F69" s="12">
        <v>-215.55101999999999</v>
      </c>
      <c r="G69" s="12">
        <v>-268.91836699999999</v>
      </c>
      <c r="H69" s="12">
        <v>-315.56244900000002</v>
      </c>
      <c r="I69" s="12">
        <v>-355.71824700000002</v>
      </c>
      <c r="J69" s="12">
        <v>-386.11471899999998</v>
      </c>
      <c r="K69" s="12">
        <v>-408.47979600000002</v>
      </c>
      <c r="L69" s="12">
        <v>-426.64129500000001</v>
      </c>
      <c r="M69" s="12">
        <v>-443.388417</v>
      </c>
      <c r="N69" s="12">
        <v>-453.66996699999999</v>
      </c>
      <c r="O69" s="12">
        <v>-445.77652599999999</v>
      </c>
      <c r="P69" s="12">
        <v>-433.69212399999998</v>
      </c>
      <c r="Q69" s="12">
        <v>-399.50693899999999</v>
      </c>
      <c r="R69" s="12">
        <v>-363.84</v>
      </c>
      <c r="S69" s="12">
        <v>-334.30612200000002</v>
      </c>
      <c r="T69" s="12">
        <v>-309.632653</v>
      </c>
      <c r="U69" s="12">
        <v>-284.69387799999998</v>
      </c>
      <c r="V69" s="12">
        <v>-257.408163</v>
      </c>
      <c r="W69" s="12">
        <v>-227.163265</v>
      </c>
      <c r="X69" s="12">
        <v>-197.89795899999999</v>
      </c>
      <c r="Y69" s="12">
        <v>-179.14285699999999</v>
      </c>
      <c r="Z69" s="12">
        <v>-163.204082</v>
      </c>
      <c r="AA69" s="12">
        <v>-150.204082</v>
      </c>
      <c r="AB69" s="12">
        <v>-140.55101999999999</v>
      </c>
      <c r="AC69" s="12">
        <v>-136.91836699999999</v>
      </c>
      <c r="AD69" s="12">
        <v>-138.75510199999999</v>
      </c>
      <c r="AE69" s="12">
        <v>-139.55101999999999</v>
      </c>
      <c r="AF69" s="12">
        <v>-138.34500600000001</v>
      </c>
      <c r="AG69" s="12">
        <v>-144.787068</v>
      </c>
      <c r="AH69" s="12">
        <v>-139.953315</v>
      </c>
      <c r="AI69" s="12">
        <v>-137.42633900000001</v>
      </c>
      <c r="AJ69" s="12">
        <v>-128.00082900000001</v>
      </c>
      <c r="AK69" s="12">
        <v>-122.063469</v>
      </c>
      <c r="AL69" s="12">
        <v>-113.563344</v>
      </c>
      <c r="AM69" s="12">
        <v>-117.439729</v>
      </c>
      <c r="AN69" s="12">
        <v>-116.532095</v>
      </c>
      <c r="AO69" s="12">
        <v>-130.877534</v>
      </c>
      <c r="AP69" s="12">
        <v>-140.29803799999999</v>
      </c>
      <c r="AQ69" s="12">
        <v>-150.69061199999999</v>
      </c>
      <c r="AR69" s="12">
        <v>-151.598163</v>
      </c>
      <c r="AS69" s="12">
        <v>-145.88500999999999</v>
      </c>
      <c r="AT69" s="12">
        <v>-127.122449</v>
      </c>
      <c r="AU69" s="12">
        <v>-118.163265</v>
      </c>
      <c r="AV69" s="12">
        <v>-99.653060999999994</v>
      </c>
      <c r="AW69" s="12">
        <v>-100.979592</v>
      </c>
      <c r="AX69" s="12">
        <v>-106</v>
      </c>
      <c r="AY69" s="12" t="s">
        <v>0</v>
      </c>
      <c r="AZ69" s="12">
        <v>16</v>
      </c>
    </row>
    <row r="70" spans="1:52" x14ac:dyDescent="0.25">
      <c r="A70" s="10">
        <v>17</v>
      </c>
      <c r="B70" t="s">
        <v>0</v>
      </c>
      <c r="C70" s="12">
        <v>-112.591837</v>
      </c>
      <c r="D70" s="12">
        <v>-135.836735</v>
      </c>
      <c r="E70" s="12">
        <v>-166.53061199999999</v>
      </c>
      <c r="F70" s="12">
        <v>-202.816327</v>
      </c>
      <c r="G70" s="12">
        <v>-254.30612199999999</v>
      </c>
      <c r="H70" s="12">
        <v>-300.735523</v>
      </c>
      <c r="I70" s="12">
        <v>-342.19673499999999</v>
      </c>
      <c r="J70" s="12">
        <v>-372.53676000000002</v>
      </c>
      <c r="K70" s="12">
        <v>-395.30101999999999</v>
      </c>
      <c r="L70" s="12">
        <v>-415.183336</v>
      </c>
      <c r="M70" s="12">
        <v>-434.29200700000001</v>
      </c>
      <c r="N70" s="12">
        <v>-448.009996</v>
      </c>
      <c r="O70" s="12">
        <v>-443.23538500000001</v>
      </c>
      <c r="P70" s="12">
        <v>-435.162532</v>
      </c>
      <c r="Q70" s="12">
        <v>-408.10795100000001</v>
      </c>
      <c r="R70" s="12">
        <v>-377.267135</v>
      </c>
      <c r="S70" s="12">
        <v>-348.096789</v>
      </c>
      <c r="T70" s="12">
        <v>-315.683199</v>
      </c>
      <c r="U70" s="12">
        <v>-285.34693900000002</v>
      </c>
      <c r="V70" s="12">
        <v>-257.44898000000001</v>
      </c>
      <c r="W70" s="12">
        <v>-225.85714300000001</v>
      </c>
      <c r="X70" s="12">
        <v>-194.57142899999999</v>
      </c>
      <c r="Y70" s="12">
        <v>-175.12244899999999</v>
      </c>
      <c r="Z70" s="12">
        <v>-154.77551</v>
      </c>
      <c r="AA70" s="12">
        <v>-140.93877599999999</v>
      </c>
      <c r="AB70" s="12">
        <v>-133.06122400000001</v>
      </c>
      <c r="AC70" s="12">
        <v>-130.12244899999999</v>
      </c>
      <c r="AD70" s="12">
        <v>-134.51020399999999</v>
      </c>
      <c r="AE70" s="12">
        <v>-142.05993799999999</v>
      </c>
      <c r="AF70" s="12">
        <v>-147.11000000000001</v>
      </c>
      <c r="AG70" s="12">
        <v>-152.13619299999999</v>
      </c>
      <c r="AH70" s="12">
        <v>-146.74018699999999</v>
      </c>
      <c r="AI70" s="12">
        <v>-140.512449</v>
      </c>
      <c r="AJ70" s="12">
        <v>-128.684898</v>
      </c>
      <c r="AK70" s="12">
        <v>-117.527547</v>
      </c>
      <c r="AL70" s="12">
        <v>-105.404481</v>
      </c>
      <c r="AM70" s="12">
        <v>-107.419225</v>
      </c>
      <c r="AN70" s="12">
        <v>-106.021558</v>
      </c>
      <c r="AO70" s="12">
        <v>-119.122995</v>
      </c>
      <c r="AP70" s="12">
        <v>-127.849796</v>
      </c>
      <c r="AQ70" s="12">
        <v>-137.974073</v>
      </c>
      <c r="AR70" s="12">
        <v>-140.22422299999999</v>
      </c>
      <c r="AS70" s="12">
        <v>-135.476485</v>
      </c>
      <c r="AT70" s="12">
        <v>-115.510204</v>
      </c>
      <c r="AU70" s="12">
        <v>-107.877551</v>
      </c>
      <c r="AV70" s="12">
        <v>-90.755101999999994</v>
      </c>
      <c r="AW70" s="12">
        <v>-93.061223999999996</v>
      </c>
      <c r="AX70" s="12">
        <v>-96.918367000000003</v>
      </c>
      <c r="AY70" s="12" t="s">
        <v>0</v>
      </c>
      <c r="AZ70" s="12">
        <v>17</v>
      </c>
    </row>
    <row r="71" spans="1:52" x14ac:dyDescent="0.25">
      <c r="A71" s="10">
        <v>18</v>
      </c>
      <c r="B71" t="s">
        <v>0</v>
      </c>
      <c r="C71" s="12">
        <v>-122.693878</v>
      </c>
      <c r="D71" s="12">
        <v>-145.30612199999999</v>
      </c>
      <c r="E71" s="12">
        <v>-174.06122400000001</v>
      </c>
      <c r="F71" s="12">
        <v>-208.816327</v>
      </c>
      <c r="G71" s="12">
        <v>-256.40568100000002</v>
      </c>
      <c r="H71" s="12">
        <v>-300.70999999999998</v>
      </c>
      <c r="I71" s="12">
        <v>-337.93865499999998</v>
      </c>
      <c r="J71" s="12">
        <v>-365.86495200000002</v>
      </c>
      <c r="K71" s="12">
        <v>-387.65805899999998</v>
      </c>
      <c r="L71" s="12">
        <v>-406.34285299999999</v>
      </c>
      <c r="M71" s="12">
        <v>-424.96459800000002</v>
      </c>
      <c r="N71" s="12">
        <v>-439.95098300000001</v>
      </c>
      <c r="O71" s="12">
        <v>-436.115681</v>
      </c>
      <c r="P71" s="12">
        <v>-430.569592</v>
      </c>
      <c r="Q71" s="12">
        <v>-406.170346</v>
      </c>
      <c r="R71" s="12">
        <v>-377.11942900000003</v>
      </c>
      <c r="S71" s="12">
        <v>-351.99463100000003</v>
      </c>
      <c r="T71" s="12">
        <v>-320.993582</v>
      </c>
      <c r="U71" s="12">
        <v>-282.62130400000001</v>
      </c>
      <c r="V71" s="12">
        <v>-250.28571400000001</v>
      </c>
      <c r="W71" s="12">
        <v>-218.836735</v>
      </c>
      <c r="X71" s="12">
        <v>-188.95918399999999</v>
      </c>
      <c r="Y71" s="12">
        <v>-168.28571400000001</v>
      </c>
      <c r="Z71" s="12">
        <v>-145.85714300000001</v>
      </c>
      <c r="AA71" s="12">
        <v>-132.020408</v>
      </c>
      <c r="AB71" s="12">
        <v>-124.367347</v>
      </c>
      <c r="AC71" s="12">
        <v>-122.122449</v>
      </c>
      <c r="AD71" s="12">
        <v>-125.102041</v>
      </c>
      <c r="AE71" s="12">
        <v>-137.58716799999999</v>
      </c>
      <c r="AF71" s="12">
        <v>-143.780608</v>
      </c>
      <c r="AG71" s="12">
        <v>-147.730108</v>
      </c>
      <c r="AH71" s="12">
        <v>-141.80231599999999</v>
      </c>
      <c r="AI71" s="12">
        <v>-134.18815499999999</v>
      </c>
      <c r="AJ71" s="12">
        <v>-122.294894</v>
      </c>
      <c r="AK71" s="12">
        <v>-109.61582300000001</v>
      </c>
      <c r="AL71" s="12">
        <v>-95.660870000000003</v>
      </c>
      <c r="AM71" s="12">
        <v>-96.398162999999997</v>
      </c>
      <c r="AN71" s="12">
        <v>-94.741020000000006</v>
      </c>
      <c r="AO71" s="12">
        <v>-107.89244100000001</v>
      </c>
      <c r="AP71" s="12">
        <v>-117.58013699999999</v>
      </c>
      <c r="AQ71" s="12">
        <v>-128.408163</v>
      </c>
      <c r="AR71" s="12">
        <v>-132.87623500000001</v>
      </c>
      <c r="AS71" s="12">
        <v>-131.71824699999999</v>
      </c>
      <c r="AT71" s="12">
        <v>-120.134773</v>
      </c>
      <c r="AU71" s="12">
        <v>-105.081633</v>
      </c>
      <c r="AV71" s="12">
        <v>-98.224490000000003</v>
      </c>
      <c r="AW71" s="12">
        <v>-103.14285700000001</v>
      </c>
      <c r="AX71" s="12">
        <v>-107.510204</v>
      </c>
      <c r="AY71" s="12" t="s">
        <v>0</v>
      </c>
      <c r="AZ71" s="12">
        <v>18</v>
      </c>
    </row>
    <row r="72" spans="1:52" x14ac:dyDescent="0.25">
      <c r="A72" s="10">
        <v>19</v>
      </c>
      <c r="B72" t="s">
        <v>0</v>
      </c>
      <c r="C72" s="12">
        <v>-134.612245</v>
      </c>
      <c r="D72" s="12">
        <v>-155.04081600000001</v>
      </c>
      <c r="E72" s="12">
        <v>-182.163265</v>
      </c>
      <c r="F72" s="12">
        <v>-211.48979600000001</v>
      </c>
      <c r="G72" s="12">
        <v>-257.44</v>
      </c>
      <c r="H72" s="12">
        <v>-296.867572</v>
      </c>
      <c r="I72" s="12">
        <v>-329.25410699999998</v>
      </c>
      <c r="J72" s="12">
        <v>-355.269633</v>
      </c>
      <c r="K72" s="12">
        <v>-376.55028700000003</v>
      </c>
      <c r="L72" s="12">
        <v>-394.848276</v>
      </c>
      <c r="M72" s="12">
        <v>-413.05605600000001</v>
      </c>
      <c r="N72" s="12">
        <v>-428.947768</v>
      </c>
      <c r="O72" s="12">
        <v>-426.05206199999998</v>
      </c>
      <c r="P72" s="12">
        <v>-421.720012</v>
      </c>
      <c r="Q72" s="12">
        <v>-398.754502</v>
      </c>
      <c r="R72" s="12">
        <v>-374.02775500000001</v>
      </c>
      <c r="S72" s="12">
        <v>-350.358001</v>
      </c>
      <c r="T72" s="12">
        <v>-321.78232400000002</v>
      </c>
      <c r="U72" s="12">
        <v>-287.81937099999999</v>
      </c>
      <c r="V72" s="12">
        <v>-251.48701</v>
      </c>
      <c r="W72" s="12">
        <v>-219.87755100000001</v>
      </c>
      <c r="X72" s="12">
        <v>-193.87755100000001</v>
      </c>
      <c r="Y72" s="12">
        <v>-172.85714300000001</v>
      </c>
      <c r="Z72" s="12">
        <v>-150.979592</v>
      </c>
      <c r="AA72" s="12">
        <v>-137.14285699999999</v>
      </c>
      <c r="AB72" s="12">
        <v>-128.93877599999999</v>
      </c>
      <c r="AC72" s="12">
        <v>-124.55101999999999</v>
      </c>
      <c r="AD72" s="12">
        <v>-131.92232799999999</v>
      </c>
      <c r="AE72" s="12">
        <v>-142.05372800000001</v>
      </c>
      <c r="AF72" s="12">
        <v>-143.06611799999999</v>
      </c>
      <c r="AG72" s="12">
        <v>-142.32199499999999</v>
      </c>
      <c r="AH72" s="12">
        <v>-134.513948</v>
      </c>
      <c r="AI72" s="12">
        <v>-124.50928399999999</v>
      </c>
      <c r="AJ72" s="12">
        <v>-111.883315</v>
      </c>
      <c r="AK72" s="12">
        <v>-98.072265999999999</v>
      </c>
      <c r="AL72" s="12">
        <v>-83.302606999999995</v>
      </c>
      <c r="AM72" s="12">
        <v>-83.658304999999999</v>
      </c>
      <c r="AN72" s="12">
        <v>-82.491878</v>
      </c>
      <c r="AO72" s="12">
        <v>-96.465535000000003</v>
      </c>
      <c r="AP72" s="12">
        <v>-108.034048</v>
      </c>
      <c r="AQ72" s="12">
        <v>-120.146601</v>
      </c>
      <c r="AR72" s="12">
        <v>-126.89785500000001</v>
      </c>
      <c r="AS72" s="12">
        <v>-130.139838</v>
      </c>
      <c r="AT72" s="12">
        <v>-125.617926</v>
      </c>
      <c r="AU72" s="12">
        <v>-114.645027</v>
      </c>
      <c r="AV72" s="12">
        <v>-108.285714</v>
      </c>
      <c r="AW72" s="12">
        <v>-113.510204</v>
      </c>
      <c r="AX72" s="12">
        <v>-119.42857100000001</v>
      </c>
      <c r="AY72" s="12" t="s">
        <v>0</v>
      </c>
      <c r="AZ72" s="12">
        <v>19</v>
      </c>
    </row>
    <row r="73" spans="1:52" x14ac:dyDescent="0.25">
      <c r="A73" s="10">
        <v>20</v>
      </c>
      <c r="B73" t="s">
        <v>0</v>
      </c>
      <c r="C73" s="12">
        <v>-137.14285699999999</v>
      </c>
      <c r="D73" s="12">
        <v>-156.204082</v>
      </c>
      <c r="E73" s="12">
        <v>-184.31966299999999</v>
      </c>
      <c r="F73" s="12">
        <v>-218.52407700000001</v>
      </c>
      <c r="G73" s="12">
        <v>-253.08654300000001</v>
      </c>
      <c r="H73" s="12">
        <v>-287.69045799999998</v>
      </c>
      <c r="I73" s="12">
        <v>-317.256327</v>
      </c>
      <c r="J73" s="12">
        <v>-341.70255700000001</v>
      </c>
      <c r="K73" s="12">
        <v>-363.18652200000002</v>
      </c>
      <c r="L73" s="12">
        <v>-381.311104</v>
      </c>
      <c r="M73" s="12">
        <v>-399.95293600000002</v>
      </c>
      <c r="N73" s="12">
        <v>-416.35308199999997</v>
      </c>
      <c r="O73" s="12">
        <v>-413.92909200000003</v>
      </c>
      <c r="P73" s="12">
        <v>-410.41550999999998</v>
      </c>
      <c r="Q73" s="12">
        <v>-388.13387799999998</v>
      </c>
      <c r="R73" s="12">
        <v>-365.29852599999998</v>
      </c>
      <c r="S73" s="12">
        <v>-342.383669</v>
      </c>
      <c r="T73" s="12">
        <v>-316.68211200000002</v>
      </c>
      <c r="U73" s="12">
        <v>-288.84664299999997</v>
      </c>
      <c r="V73" s="12">
        <v>-256.89036199999998</v>
      </c>
      <c r="W73" s="12">
        <v>-222.56244899999999</v>
      </c>
      <c r="X73" s="12">
        <v>-194.53061199999999</v>
      </c>
      <c r="Y73" s="12">
        <v>-173.204082</v>
      </c>
      <c r="Z73" s="12">
        <v>-150.95918399999999</v>
      </c>
      <c r="AA73" s="12">
        <v>-135.69387800000001</v>
      </c>
      <c r="AB73" s="12">
        <v>-124.57142899999999</v>
      </c>
      <c r="AC73" s="12">
        <v>-122.186939</v>
      </c>
      <c r="AD73" s="12">
        <v>-132.122578</v>
      </c>
      <c r="AE73" s="12">
        <v>-136.10795100000001</v>
      </c>
      <c r="AF73" s="12">
        <v>-134.24152900000001</v>
      </c>
      <c r="AG73" s="12">
        <v>-131.67646400000001</v>
      </c>
      <c r="AH73" s="12">
        <v>-122.610375</v>
      </c>
      <c r="AI73" s="12">
        <v>-111.471216</v>
      </c>
      <c r="AJ73" s="12">
        <v>-98.530129000000002</v>
      </c>
      <c r="AK73" s="12">
        <v>-84.081215999999998</v>
      </c>
      <c r="AL73" s="12">
        <v>-68.983752999999993</v>
      </c>
      <c r="AM73" s="12">
        <v>-69.287593000000001</v>
      </c>
      <c r="AN73" s="12">
        <v>-68.382240999999993</v>
      </c>
      <c r="AO73" s="12">
        <v>-82.568247</v>
      </c>
      <c r="AP73" s="12">
        <v>-95.048912999999999</v>
      </c>
      <c r="AQ73" s="12">
        <v>-107.778555</v>
      </c>
      <c r="AR73" s="12">
        <v>-116.206581</v>
      </c>
      <c r="AS73" s="12">
        <v>-122.13042900000001</v>
      </c>
      <c r="AT73" s="12">
        <v>-121.732241</v>
      </c>
      <c r="AU73" s="12">
        <v>-118.884981</v>
      </c>
      <c r="AV73" s="12">
        <v>-116.966993</v>
      </c>
      <c r="AW73" s="12">
        <v>-115.24489800000001</v>
      </c>
      <c r="AX73" s="12">
        <v>-121.95918399999999</v>
      </c>
      <c r="AY73" s="12" t="s">
        <v>0</v>
      </c>
      <c r="AZ73" s="12">
        <v>20</v>
      </c>
    </row>
    <row r="74" spans="1:52" x14ac:dyDescent="0.25">
      <c r="A74" s="10">
        <v>21</v>
      </c>
      <c r="B74" t="s">
        <v>0</v>
      </c>
      <c r="C74" s="12">
        <v>-141.905035</v>
      </c>
      <c r="D74" s="12">
        <v>-162.53186199999999</v>
      </c>
      <c r="E74" s="12">
        <v>-191.92336499999999</v>
      </c>
      <c r="F74" s="12">
        <v>-219.63661400000001</v>
      </c>
      <c r="G74" s="12">
        <v>-248.36183299999999</v>
      </c>
      <c r="H74" s="12">
        <v>-279.41687200000001</v>
      </c>
      <c r="I74" s="12">
        <v>-306.19681800000001</v>
      </c>
      <c r="J74" s="12">
        <v>-328.66238700000002</v>
      </c>
      <c r="K74" s="12">
        <v>-349.40431100000001</v>
      </c>
      <c r="L74" s="12">
        <v>-368.18284</v>
      </c>
      <c r="M74" s="12">
        <v>-386.80346100000003</v>
      </c>
      <c r="N74" s="12">
        <v>-403.37311099999999</v>
      </c>
      <c r="O74" s="12">
        <v>-401.71935000000002</v>
      </c>
      <c r="P74" s="12">
        <v>-399.57815900000003</v>
      </c>
      <c r="Q74" s="12">
        <v>-378.92218200000002</v>
      </c>
      <c r="R74" s="12">
        <v>-357.298788</v>
      </c>
      <c r="S74" s="12">
        <v>-334.01081199999999</v>
      </c>
      <c r="T74" s="12">
        <v>-309.50235700000002</v>
      </c>
      <c r="U74" s="12">
        <v>-282.86354</v>
      </c>
      <c r="V74" s="12">
        <v>-256.69497699999999</v>
      </c>
      <c r="W74" s="12">
        <v>-226.49885499999999</v>
      </c>
      <c r="X74" s="12">
        <v>-201.116601</v>
      </c>
      <c r="Y74" s="12">
        <v>-176.023257</v>
      </c>
      <c r="Z74" s="12">
        <v>-150.151566</v>
      </c>
      <c r="AA74" s="12">
        <v>-133.82830100000001</v>
      </c>
      <c r="AB74" s="12">
        <v>-125.827534</v>
      </c>
      <c r="AC74" s="12">
        <v>-121.514865</v>
      </c>
      <c r="AD74" s="12">
        <v>-125.99157</v>
      </c>
      <c r="AE74" s="12">
        <v>-126.252578</v>
      </c>
      <c r="AF74" s="12">
        <v>-122.707605</v>
      </c>
      <c r="AG74" s="12">
        <v>-118.59918399999999</v>
      </c>
      <c r="AH74" s="12">
        <v>-109.083045</v>
      </c>
      <c r="AI74" s="12">
        <v>-97.564976999999999</v>
      </c>
      <c r="AJ74" s="12">
        <v>-84.39</v>
      </c>
      <c r="AK74" s="12">
        <v>-69.504890000000003</v>
      </c>
      <c r="AL74" s="12">
        <v>-54.102353000000001</v>
      </c>
      <c r="AM74" s="12">
        <v>-54.336426000000003</v>
      </c>
      <c r="AN74" s="12">
        <v>-53.706938999999998</v>
      </c>
      <c r="AO74" s="12">
        <v>-68.145589000000001</v>
      </c>
      <c r="AP74" s="12">
        <v>-81.377255000000005</v>
      </c>
      <c r="AQ74" s="12">
        <v>-94.803015000000002</v>
      </c>
      <c r="AR74" s="12">
        <v>-105.914531</v>
      </c>
      <c r="AS74" s="12">
        <v>-114.481762</v>
      </c>
      <c r="AT74" s="12">
        <v>-118.36</v>
      </c>
      <c r="AU74" s="12">
        <v>-121.28695999999999</v>
      </c>
      <c r="AV74" s="12">
        <v>-125.96047900000001</v>
      </c>
      <c r="AW74" s="12">
        <v>-128.40768</v>
      </c>
      <c r="AX74" s="12">
        <v>-128.93967499999999</v>
      </c>
      <c r="AY74" s="12" t="s">
        <v>0</v>
      </c>
      <c r="AZ74" s="12">
        <v>21</v>
      </c>
    </row>
    <row r="75" spans="1:52" x14ac:dyDescent="0.25">
      <c r="A75" s="10">
        <v>22</v>
      </c>
      <c r="B75" t="s">
        <v>0</v>
      </c>
      <c r="C75" s="12">
        <v>-136.28061199999999</v>
      </c>
      <c r="D75" s="12">
        <v>-153.91211999999999</v>
      </c>
      <c r="E75" s="12">
        <v>-182.19148300000001</v>
      </c>
      <c r="F75" s="12">
        <v>-210.20226600000001</v>
      </c>
      <c r="G75" s="12">
        <v>-238.80456100000001</v>
      </c>
      <c r="H75" s="12">
        <v>-268.78993800000001</v>
      </c>
      <c r="I75" s="12">
        <v>-293.65014200000002</v>
      </c>
      <c r="J75" s="12">
        <v>-315.31768</v>
      </c>
      <c r="K75" s="12">
        <v>-335.94135399999999</v>
      </c>
      <c r="L75" s="12">
        <v>-354.53012899999999</v>
      </c>
      <c r="M75" s="12">
        <v>-372.55101999999999</v>
      </c>
      <c r="N75" s="12">
        <v>-388.91244899999998</v>
      </c>
      <c r="O75" s="12">
        <v>-387.70918399999999</v>
      </c>
      <c r="P75" s="12">
        <v>-386.653524</v>
      </c>
      <c r="Q75" s="12">
        <v>-367.42346900000001</v>
      </c>
      <c r="R75" s="12">
        <v>-346.699838</v>
      </c>
      <c r="S75" s="12">
        <v>-324.33348999999998</v>
      </c>
      <c r="T75" s="12">
        <v>-299.27915000000002</v>
      </c>
      <c r="U75" s="12">
        <v>-274.415594</v>
      </c>
      <c r="V75" s="12">
        <v>-248.75541899999999</v>
      </c>
      <c r="W75" s="12">
        <v>-219.82673500000001</v>
      </c>
      <c r="X75" s="12">
        <v>-197.85995399999999</v>
      </c>
      <c r="Y75" s="12">
        <v>-175.26346899999999</v>
      </c>
      <c r="Z75" s="12">
        <v>-152.061803</v>
      </c>
      <c r="AA75" s="12">
        <v>-138.34433999999999</v>
      </c>
      <c r="AB75" s="12">
        <v>-128.13112899999999</v>
      </c>
      <c r="AC75" s="12">
        <v>-123.03258599999999</v>
      </c>
      <c r="AD75" s="12">
        <v>-123.273932</v>
      </c>
      <c r="AE75" s="12">
        <v>-118.949234</v>
      </c>
      <c r="AF75" s="12">
        <v>-113.09693900000001</v>
      </c>
      <c r="AG75" s="12">
        <v>-106.550566</v>
      </c>
      <c r="AH75" s="12">
        <v>-96.114219000000006</v>
      </c>
      <c r="AI75" s="12">
        <v>-83.683781999999994</v>
      </c>
      <c r="AJ75" s="12">
        <v>-69.694560999999993</v>
      </c>
      <c r="AK75" s="12">
        <v>-54.399000000000001</v>
      </c>
      <c r="AL75" s="12">
        <v>-38.758367</v>
      </c>
      <c r="AM75" s="12">
        <v>-38.929409</v>
      </c>
      <c r="AN75" s="12">
        <v>-38.429837999999997</v>
      </c>
      <c r="AO75" s="12">
        <v>-53.426921999999998</v>
      </c>
      <c r="AP75" s="12">
        <v>-67.641278999999997</v>
      </c>
      <c r="AQ75" s="12">
        <v>-81.356230999999994</v>
      </c>
      <c r="AR75" s="12">
        <v>-93.838217</v>
      </c>
      <c r="AS75" s="12">
        <v>-104.34102</v>
      </c>
      <c r="AT75" s="12">
        <v>-110.073199</v>
      </c>
      <c r="AU75" s="12">
        <v>-114.215144</v>
      </c>
      <c r="AV75" s="12">
        <v>-118.45563900000001</v>
      </c>
      <c r="AW75" s="12">
        <v>-120.29353999999999</v>
      </c>
      <c r="AX75" s="12">
        <v>-124.381004</v>
      </c>
      <c r="AY75" s="12" t="s">
        <v>0</v>
      </c>
      <c r="AZ75" s="12">
        <v>22</v>
      </c>
    </row>
    <row r="76" spans="1:52" x14ac:dyDescent="0.25">
      <c r="A76" s="10">
        <v>23</v>
      </c>
      <c r="B76" t="s">
        <v>0</v>
      </c>
      <c r="C76" s="12">
        <v>-134.38999999999999</v>
      </c>
      <c r="D76" s="12">
        <v>-150.48914600000001</v>
      </c>
      <c r="E76" s="12">
        <v>-176.05570599999999</v>
      </c>
      <c r="F76" s="12">
        <v>-205.03063700000001</v>
      </c>
      <c r="G76" s="12">
        <v>-232.342153</v>
      </c>
      <c r="H76" s="12">
        <v>-258.87753400000003</v>
      </c>
      <c r="I76" s="12">
        <v>-281.02783799999997</v>
      </c>
      <c r="J76" s="12">
        <v>-302.16089499999998</v>
      </c>
      <c r="K76" s="12">
        <v>-321.841499</v>
      </c>
      <c r="L76" s="12">
        <v>-339.90969999999999</v>
      </c>
      <c r="M76" s="12">
        <v>-357.15148299999998</v>
      </c>
      <c r="N76" s="12">
        <v>-373.51776799999999</v>
      </c>
      <c r="O76" s="12">
        <v>-372.54343599999999</v>
      </c>
      <c r="P76" s="12">
        <v>-371.43436500000001</v>
      </c>
      <c r="Q76" s="12">
        <v>-353.07987900000001</v>
      </c>
      <c r="R76" s="12">
        <v>-333.12346500000001</v>
      </c>
      <c r="S76" s="12">
        <v>-310.56511499999999</v>
      </c>
      <c r="T76" s="12">
        <v>-285.718684</v>
      </c>
      <c r="U76" s="12">
        <v>-260.26888400000001</v>
      </c>
      <c r="V76" s="12">
        <v>-233.89867100000001</v>
      </c>
      <c r="W76" s="12">
        <v>-208.17775499999999</v>
      </c>
      <c r="X76" s="12">
        <v>-188.269184</v>
      </c>
      <c r="Y76" s="12">
        <v>-166.62122400000001</v>
      </c>
      <c r="Z76" s="12">
        <v>-147.07611800000001</v>
      </c>
      <c r="AA76" s="12">
        <v>-134.05897100000001</v>
      </c>
      <c r="AB76" s="12">
        <v>-124.71</v>
      </c>
      <c r="AC76" s="12">
        <v>-120.671216</v>
      </c>
      <c r="AD76" s="12">
        <v>-116.99708</v>
      </c>
      <c r="AE76" s="12">
        <v>-109.066018</v>
      </c>
      <c r="AF76" s="12">
        <v>-101.51</v>
      </c>
      <c r="AG76" s="12">
        <v>-93.096525999999997</v>
      </c>
      <c r="AH76" s="12">
        <v>-81.851624000000001</v>
      </c>
      <c r="AI76" s="12">
        <v>-68.760000000000005</v>
      </c>
      <c r="AJ76" s="12">
        <v>-54.169224999999997</v>
      </c>
      <c r="AK76" s="12">
        <v>-38.740107999999999</v>
      </c>
      <c r="AL76" s="13">
        <v>-22.995913999999999</v>
      </c>
      <c r="AM76" s="12">
        <v>-23.145319000000001</v>
      </c>
      <c r="AN76" s="12">
        <v>-22.726327000000001</v>
      </c>
      <c r="AO76" s="12">
        <v>-38.005564</v>
      </c>
      <c r="AP76" s="12">
        <v>-52.436380999999997</v>
      </c>
      <c r="AQ76" s="12">
        <v>-66.092123999999998</v>
      </c>
      <c r="AR76" s="12">
        <v>-78.628905000000003</v>
      </c>
      <c r="AS76" s="12">
        <v>-90.535594000000003</v>
      </c>
      <c r="AT76" s="12">
        <v>-98.424923000000007</v>
      </c>
      <c r="AU76" s="12">
        <v>-103.37025800000001</v>
      </c>
      <c r="AV76" s="12">
        <v>-107.62808800000001</v>
      </c>
      <c r="AW76" s="12">
        <v>-112.816327</v>
      </c>
      <c r="AX76" s="12">
        <v>-122.10485199999999</v>
      </c>
      <c r="AY76" s="12" t="s">
        <v>0</v>
      </c>
      <c r="AZ76" s="12">
        <v>23</v>
      </c>
    </row>
    <row r="77" spans="1:52" x14ac:dyDescent="0.25">
      <c r="A77" s="10">
        <v>24</v>
      </c>
      <c r="B77" t="s">
        <v>0</v>
      </c>
      <c r="C77" s="12">
        <v>-148.48276100000001</v>
      </c>
      <c r="D77" s="12">
        <v>-162.65039200000001</v>
      </c>
      <c r="E77" s="12">
        <v>-185.39848000000001</v>
      </c>
      <c r="F77" s="12">
        <v>-212.948767</v>
      </c>
      <c r="G77" s="12">
        <v>-237.73960400000001</v>
      </c>
      <c r="H77" s="12">
        <v>-262.44560999999999</v>
      </c>
      <c r="I77" s="12">
        <v>-282.75931300000002</v>
      </c>
      <c r="J77" s="12">
        <v>-302.864802</v>
      </c>
      <c r="K77" s="12">
        <v>-322.56824699999999</v>
      </c>
      <c r="L77" s="12">
        <v>-340.55101999999999</v>
      </c>
      <c r="M77" s="12">
        <v>-357.36103300000002</v>
      </c>
      <c r="N77" s="12">
        <v>-373.60698000000002</v>
      </c>
      <c r="O77" s="12">
        <v>-372.61139500000002</v>
      </c>
      <c r="P77" s="12">
        <v>-371.54703899999998</v>
      </c>
      <c r="Q77" s="12">
        <v>-352.58827200000002</v>
      </c>
      <c r="R77" s="12">
        <v>-332.11861299999998</v>
      </c>
      <c r="S77" s="12">
        <v>-307.00864200000001</v>
      </c>
      <c r="T77" s="12">
        <v>-278.26523900000001</v>
      </c>
      <c r="U77" s="12">
        <v>-248.16442699999999</v>
      </c>
      <c r="V77" s="12">
        <v>-218.45757599999999</v>
      </c>
      <c r="W77" s="12">
        <v>-194.02165299999999</v>
      </c>
      <c r="X77" s="12">
        <v>-177.131091</v>
      </c>
      <c r="Y77" s="12">
        <v>-157.19515200000001</v>
      </c>
      <c r="Z77" s="12">
        <v>-142.00489400000001</v>
      </c>
      <c r="AA77" s="12">
        <v>-133.99266600000001</v>
      </c>
      <c r="AB77" s="12">
        <v>-127.627484</v>
      </c>
      <c r="AC77" s="12">
        <v>-124.896756</v>
      </c>
      <c r="AD77" s="12">
        <v>-118.312636</v>
      </c>
      <c r="AE77" s="12">
        <v>-108.875035</v>
      </c>
      <c r="AF77" s="12">
        <v>-100.67590199999999</v>
      </c>
      <c r="AG77" s="12">
        <v>-92.188855000000004</v>
      </c>
      <c r="AH77" s="12">
        <v>-81.069137999999995</v>
      </c>
      <c r="AI77" s="12">
        <v>-68.39</v>
      </c>
      <c r="AJ77" s="12">
        <v>-53.947505</v>
      </c>
      <c r="AK77" s="12">
        <v>-38.712470000000003</v>
      </c>
      <c r="AL77" s="12">
        <v>-22.991820000000001</v>
      </c>
      <c r="AM77" s="12">
        <v>-23.145319000000001</v>
      </c>
      <c r="AN77" s="12">
        <v>-22.717096999999999</v>
      </c>
      <c r="AO77" s="12">
        <v>-38.051411999999999</v>
      </c>
      <c r="AP77" s="12">
        <v>-52.535843</v>
      </c>
      <c r="AQ77" s="12">
        <v>-65.780574999999999</v>
      </c>
      <c r="AR77" s="12">
        <v>-78.402648999999997</v>
      </c>
      <c r="AS77" s="12">
        <v>-90.995880999999997</v>
      </c>
      <c r="AT77" s="12">
        <v>-100.42389</v>
      </c>
      <c r="AU77" s="12">
        <v>-107.453878</v>
      </c>
      <c r="AV77" s="12">
        <v>-114.11471899999999</v>
      </c>
      <c r="AW77" s="12">
        <v>-121.119429</v>
      </c>
      <c r="AX77" s="12">
        <v>-134.36941300000001</v>
      </c>
      <c r="AY77" s="12" t="s">
        <v>0</v>
      </c>
      <c r="AZ77" s="12">
        <v>24</v>
      </c>
    </row>
    <row r="78" spans="1:52" x14ac:dyDescent="0.25">
      <c r="A78" s="10">
        <v>25</v>
      </c>
      <c r="B78" t="s">
        <v>0</v>
      </c>
      <c r="C78" s="12">
        <v>-173.324444</v>
      </c>
      <c r="D78" s="12">
        <v>-187.84533099999999</v>
      </c>
      <c r="E78" s="12">
        <v>-210.014161</v>
      </c>
      <c r="F78" s="12">
        <v>-234.41972100000001</v>
      </c>
      <c r="G78" s="12">
        <v>-256.97958799999998</v>
      </c>
      <c r="H78" s="12">
        <v>-281.12244900000002</v>
      </c>
      <c r="I78" s="12">
        <v>-299.24489799999998</v>
      </c>
      <c r="J78" s="12">
        <v>-319.07331900000003</v>
      </c>
      <c r="K78" s="12">
        <v>-338.376327</v>
      </c>
      <c r="L78" s="12">
        <v>-356.35111999999998</v>
      </c>
      <c r="M78" s="12">
        <v>-373.32777599999997</v>
      </c>
      <c r="N78" s="12">
        <v>-389.79871300000002</v>
      </c>
      <c r="O78" s="12">
        <v>-388.58127400000001</v>
      </c>
      <c r="P78" s="12">
        <v>-387.22265299999998</v>
      </c>
      <c r="Q78" s="12">
        <v>-367.18273599999998</v>
      </c>
      <c r="R78" s="12">
        <v>-346.32509800000003</v>
      </c>
      <c r="S78" s="12">
        <v>-320.18958400000002</v>
      </c>
      <c r="T78" s="12">
        <v>-287.56078300000001</v>
      </c>
      <c r="U78" s="12">
        <v>-255.41276099999999</v>
      </c>
      <c r="V78" s="12">
        <v>-225.23413600000001</v>
      </c>
      <c r="W78" s="12">
        <v>-200.89894200000001</v>
      </c>
      <c r="X78" s="12">
        <v>-186.954598</v>
      </c>
      <c r="Y78" s="12">
        <v>-170.954598</v>
      </c>
      <c r="Z78" s="12">
        <v>-157.19515200000001</v>
      </c>
      <c r="AA78" s="12">
        <v>-150.786135</v>
      </c>
      <c r="AB78" s="12">
        <v>-144.846643</v>
      </c>
      <c r="AC78" s="12">
        <v>-142.56844599999999</v>
      </c>
      <c r="AD78" s="12">
        <v>-135.78858399999999</v>
      </c>
      <c r="AE78" s="12">
        <v>-125.96917999999999</v>
      </c>
      <c r="AF78" s="12">
        <v>-115.492041</v>
      </c>
      <c r="AG78" s="12">
        <v>-106.92218200000001</v>
      </c>
      <c r="AH78" s="12">
        <v>-96.721016000000006</v>
      </c>
      <c r="AI78" s="12">
        <v>-84.081215999999998</v>
      </c>
      <c r="AJ78" s="12">
        <v>-69.537021999999993</v>
      </c>
      <c r="AK78" s="12">
        <v>-54.440049999999999</v>
      </c>
      <c r="AL78" s="12">
        <v>-38.785505999999998</v>
      </c>
      <c r="AM78" s="12">
        <v>-39.024340000000002</v>
      </c>
      <c r="AN78" s="12">
        <v>-38.589238000000002</v>
      </c>
      <c r="AO78" s="12">
        <v>-54.022820000000003</v>
      </c>
      <c r="AP78" s="12">
        <v>-68.467134999999999</v>
      </c>
      <c r="AQ78" s="12">
        <v>-81.790750000000003</v>
      </c>
      <c r="AR78" s="12">
        <v>-94.402648999999997</v>
      </c>
      <c r="AS78" s="12">
        <v>-107.332212</v>
      </c>
      <c r="AT78" s="12">
        <v>-117.033086</v>
      </c>
      <c r="AU78" s="12">
        <v>-125.82320300000001</v>
      </c>
      <c r="AV78" s="12">
        <v>-133.98015799999999</v>
      </c>
      <c r="AW78" s="12">
        <v>-141.723465</v>
      </c>
      <c r="AX78" s="12">
        <v>-158.85693900000001</v>
      </c>
      <c r="AY78" s="12" t="s">
        <v>0</v>
      </c>
      <c r="AZ78" s="12">
        <v>25</v>
      </c>
    </row>
    <row r="79" spans="1:52" x14ac:dyDescent="0.25">
      <c r="A79" s="10">
        <v>26</v>
      </c>
      <c r="B79" t="s">
        <v>0</v>
      </c>
      <c r="C79" s="12">
        <v>-185.70447300000001</v>
      </c>
      <c r="D79" s="12">
        <v>-201.17530600000001</v>
      </c>
      <c r="E79" s="12">
        <v>-223.84579299999999</v>
      </c>
      <c r="F79" s="12">
        <v>-247.11328599999999</v>
      </c>
      <c r="G79" s="12">
        <v>-270.95916699999998</v>
      </c>
      <c r="H79" s="12">
        <v>-294.41139099999998</v>
      </c>
      <c r="I79" s="12">
        <v>-313.29512299999999</v>
      </c>
      <c r="J79" s="12">
        <v>-333.68148300000001</v>
      </c>
      <c r="K79" s="12">
        <v>-352.83072099999998</v>
      </c>
      <c r="L79" s="12">
        <v>-371.13302399999998</v>
      </c>
      <c r="M79" s="12">
        <v>-388.58127400000001</v>
      </c>
      <c r="N79" s="12">
        <v>-404.96244899999999</v>
      </c>
      <c r="O79" s="12">
        <v>-403.213728</v>
      </c>
      <c r="P79" s="12">
        <v>-401.24</v>
      </c>
      <c r="Q79" s="12">
        <v>-379.92082900000003</v>
      </c>
      <c r="R79" s="12">
        <v>-358.23979600000001</v>
      </c>
      <c r="S79" s="12">
        <v>-329.43489799999998</v>
      </c>
      <c r="T79" s="12">
        <v>-294.62786799999998</v>
      </c>
      <c r="U79" s="12">
        <v>-256.58025400000002</v>
      </c>
      <c r="V79" s="12">
        <v>-223.14052100000001</v>
      </c>
      <c r="W79" s="12">
        <v>-195.30612199999999</v>
      </c>
      <c r="X79" s="12">
        <v>-179.44898000000001</v>
      </c>
      <c r="Y79" s="12">
        <v>-164.20397800000001</v>
      </c>
      <c r="Z79" s="12">
        <v>-154.186939</v>
      </c>
      <c r="AA79" s="12">
        <v>-148.966993</v>
      </c>
      <c r="AB79" s="12">
        <v>-148.99408199999999</v>
      </c>
      <c r="AC79" s="12">
        <v>-149.85047900000001</v>
      </c>
      <c r="AD79" s="12">
        <v>-146.74018699999999</v>
      </c>
      <c r="AE79" s="12">
        <v>-139.453878</v>
      </c>
      <c r="AF79" s="12">
        <v>-129.21399</v>
      </c>
      <c r="AG79" s="12">
        <v>-121.043628</v>
      </c>
      <c r="AH79" s="12">
        <v>-111.51882999999999</v>
      </c>
      <c r="AI79" s="12">
        <v>-99.222652999999994</v>
      </c>
      <c r="AJ79" s="12">
        <v>-84.898088000000001</v>
      </c>
      <c r="AK79" s="12">
        <v>-69.876734999999996</v>
      </c>
      <c r="AL79" s="12">
        <v>-54.283365000000003</v>
      </c>
      <c r="AM79" s="12">
        <v>-54.535406000000002</v>
      </c>
      <c r="AN79" s="12">
        <v>-54.124777000000002</v>
      </c>
      <c r="AO79" s="12">
        <v>-69.433464999999998</v>
      </c>
      <c r="AP79" s="12">
        <v>-83.624218999999997</v>
      </c>
      <c r="AQ79" s="12">
        <v>-96.577155000000005</v>
      </c>
      <c r="AR79" s="12">
        <v>-109.204082</v>
      </c>
      <c r="AS79" s="12">
        <v>-121.77632699999999</v>
      </c>
      <c r="AT79" s="12">
        <v>-130.272986</v>
      </c>
      <c r="AU79" s="12">
        <v>-138.77384000000001</v>
      </c>
      <c r="AV79" s="12">
        <v>-145.812645</v>
      </c>
      <c r="AW79" s="12">
        <v>-155.46480600000001</v>
      </c>
      <c r="AX79" s="12">
        <v>-172.49386100000001</v>
      </c>
      <c r="AY79" s="12" t="s">
        <v>0</v>
      </c>
      <c r="AZ79" s="12">
        <v>26</v>
      </c>
    </row>
    <row r="80" spans="1:52" x14ac:dyDescent="0.25">
      <c r="A80" s="10">
        <v>27</v>
      </c>
      <c r="B80" t="s">
        <v>0</v>
      </c>
      <c r="C80" s="12">
        <v>-201.70447300000001</v>
      </c>
      <c r="D80" s="12">
        <v>-215.938322</v>
      </c>
      <c r="E80" s="12">
        <v>-237.45765900000001</v>
      </c>
      <c r="F80" s="12">
        <v>-260.171224</v>
      </c>
      <c r="G80" s="12">
        <v>-284.212041</v>
      </c>
      <c r="H80" s="12">
        <v>-307.84173299999998</v>
      </c>
      <c r="I80" s="12">
        <v>-326.61620599999998</v>
      </c>
      <c r="J80" s="12">
        <v>-347.50593900000001</v>
      </c>
      <c r="K80" s="12">
        <v>-366.77824199999998</v>
      </c>
      <c r="L80" s="12">
        <v>-385.554619</v>
      </c>
      <c r="M80" s="12">
        <v>-403.13302399999998</v>
      </c>
      <c r="N80" s="12">
        <v>-419.37311099999999</v>
      </c>
      <c r="O80" s="12">
        <v>-417.39824700000003</v>
      </c>
      <c r="P80" s="12">
        <v>-414.77824199999998</v>
      </c>
      <c r="Q80" s="12">
        <v>-392.53424000000001</v>
      </c>
      <c r="R80" s="12">
        <v>-369.91</v>
      </c>
      <c r="S80" s="12">
        <v>-338.06445600000001</v>
      </c>
      <c r="T80" s="12">
        <v>-299.06445200000002</v>
      </c>
      <c r="U80" s="12">
        <v>-252.19231600000001</v>
      </c>
      <c r="V80" s="12">
        <v>-217.04081600000001</v>
      </c>
      <c r="W80" s="12">
        <v>-194.08163300000001</v>
      </c>
      <c r="X80" s="12">
        <v>-176.795918</v>
      </c>
      <c r="Y80" s="12">
        <v>-160.87755100000001</v>
      </c>
      <c r="Z80" s="12">
        <v>-150</v>
      </c>
      <c r="AA80" s="12">
        <v>-141.020408</v>
      </c>
      <c r="AB80" s="12">
        <v>-144.099808</v>
      </c>
      <c r="AC80" s="12">
        <v>-154.393519</v>
      </c>
      <c r="AD80" s="12">
        <v>-153.42633900000001</v>
      </c>
      <c r="AE80" s="12">
        <v>-149.02122399999999</v>
      </c>
      <c r="AF80" s="12">
        <v>-140.832503</v>
      </c>
      <c r="AG80" s="12">
        <v>-132.586085</v>
      </c>
      <c r="AH80" s="12">
        <v>-124.63346900000001</v>
      </c>
      <c r="AI80" s="12">
        <v>-113.21875900000001</v>
      </c>
      <c r="AJ80" s="12">
        <v>-99.675297999999998</v>
      </c>
      <c r="AK80" s="12">
        <v>-84.990836999999999</v>
      </c>
      <c r="AL80" s="12">
        <v>-69.485510000000005</v>
      </c>
      <c r="AM80" s="12">
        <v>-69.688359000000005</v>
      </c>
      <c r="AN80" s="12">
        <v>-69.459553999999997</v>
      </c>
      <c r="AO80" s="12">
        <v>-84.535843</v>
      </c>
      <c r="AP80" s="12">
        <v>-98.337542999999997</v>
      </c>
      <c r="AQ80" s="12">
        <v>-110.31393199999999</v>
      </c>
      <c r="AR80" s="12">
        <v>-122.37034199999999</v>
      </c>
      <c r="AS80" s="12">
        <v>-135.19</v>
      </c>
      <c r="AT80" s="12">
        <v>-143.949983</v>
      </c>
      <c r="AU80" s="12">
        <v>-152.18119100000001</v>
      </c>
      <c r="AV80" s="12">
        <v>-159.17050800000001</v>
      </c>
      <c r="AW80" s="12">
        <v>-169.482032</v>
      </c>
      <c r="AX80" s="12">
        <v>-188.49386100000001</v>
      </c>
      <c r="AY80" s="12" t="s">
        <v>0</v>
      </c>
      <c r="AZ80" s="12">
        <v>27</v>
      </c>
    </row>
    <row r="81" spans="1:52" x14ac:dyDescent="0.25">
      <c r="A81" s="10">
        <v>28</v>
      </c>
      <c r="B81" t="s">
        <v>0</v>
      </c>
      <c r="C81" s="12">
        <v>-217.06351900000001</v>
      </c>
      <c r="D81" s="12">
        <v>-227.68872999999999</v>
      </c>
      <c r="E81" s="12">
        <v>-247.512936</v>
      </c>
      <c r="F81" s="12">
        <v>-269.72346499999998</v>
      </c>
      <c r="G81" s="12">
        <v>-295.37025799999998</v>
      </c>
      <c r="H81" s="12">
        <v>-318.97958799999998</v>
      </c>
      <c r="I81" s="12">
        <v>-337.79474800000003</v>
      </c>
      <c r="J81" s="12">
        <v>-359.44008300000002</v>
      </c>
      <c r="K81" s="12">
        <v>-380.24489799999998</v>
      </c>
      <c r="L81" s="12">
        <v>-399.55445200000003</v>
      </c>
      <c r="M81" s="12">
        <v>-416.81978800000002</v>
      </c>
      <c r="N81" s="12">
        <v>-432.64372800000001</v>
      </c>
      <c r="O81" s="12">
        <v>-430.05820499999999</v>
      </c>
      <c r="P81" s="12">
        <v>-426.294894</v>
      </c>
      <c r="Q81" s="12">
        <v>-403.380987</v>
      </c>
      <c r="R81" s="12">
        <v>-379.671537</v>
      </c>
      <c r="S81" s="12">
        <v>-342.13910900000002</v>
      </c>
      <c r="T81" s="12">
        <v>-297.62330700000001</v>
      </c>
      <c r="U81" s="12">
        <v>-249.77551</v>
      </c>
      <c r="V81" s="12">
        <v>-213.48979600000001</v>
      </c>
      <c r="W81" s="12">
        <v>-191.408163</v>
      </c>
      <c r="X81" s="12">
        <v>-173.408163</v>
      </c>
      <c r="Y81" s="12">
        <v>-157.44898000000001</v>
      </c>
      <c r="Z81" s="12">
        <v>-150.367347</v>
      </c>
      <c r="AA81" s="12">
        <v>-142.06122400000001</v>
      </c>
      <c r="AB81" s="12">
        <v>-144.06122400000001</v>
      </c>
      <c r="AC81" s="12">
        <v>-162.90658500000001</v>
      </c>
      <c r="AD81" s="12">
        <v>-162.50122400000001</v>
      </c>
      <c r="AE81" s="12">
        <v>-159.84579299999999</v>
      </c>
      <c r="AF81" s="12">
        <v>-153.004648</v>
      </c>
      <c r="AG81" s="12">
        <v>-144.645464</v>
      </c>
      <c r="AH81" s="12">
        <v>-138.62530599999999</v>
      </c>
      <c r="AI81" s="12">
        <v>-127.64908</v>
      </c>
      <c r="AJ81" s="12">
        <v>-114.337543</v>
      </c>
      <c r="AK81" s="12">
        <v>-99.776555999999999</v>
      </c>
      <c r="AL81" s="12">
        <v>-84.304190000000006</v>
      </c>
      <c r="AM81" s="12">
        <v>-84.528242000000006</v>
      </c>
      <c r="AN81" s="12">
        <v>-84.304190000000006</v>
      </c>
      <c r="AO81" s="12">
        <v>-99.390653999999998</v>
      </c>
      <c r="AP81" s="12">
        <v>-113.069138</v>
      </c>
      <c r="AQ81" s="12">
        <v>-123.361249</v>
      </c>
      <c r="AR81" s="12">
        <v>-134.56511499999999</v>
      </c>
      <c r="AS81" s="12">
        <v>-147.60279499999999</v>
      </c>
      <c r="AT81" s="12">
        <v>-156.44821300000001</v>
      </c>
      <c r="AU81" s="12">
        <v>-165.35836699999999</v>
      </c>
      <c r="AV81" s="12">
        <v>-170.64389800000001</v>
      </c>
      <c r="AW81" s="12">
        <v>-181.29978800000001</v>
      </c>
      <c r="AX81" s="12">
        <v>-203.87244899999999</v>
      </c>
      <c r="AY81" s="12" t="s">
        <v>0</v>
      </c>
      <c r="AZ81" s="12">
        <v>28</v>
      </c>
    </row>
    <row r="82" spans="1:52" x14ac:dyDescent="0.25">
      <c r="A82" s="10">
        <v>29</v>
      </c>
      <c r="B82" t="s">
        <v>0</v>
      </c>
      <c r="C82" s="12">
        <v>-232.13619299999999</v>
      </c>
      <c r="D82" s="12">
        <v>-241.81237400000001</v>
      </c>
      <c r="E82" s="12">
        <v>-261.87937899999997</v>
      </c>
      <c r="F82" s="12">
        <v>-281.87095399999998</v>
      </c>
      <c r="G82" s="12">
        <v>-306.39056599999998</v>
      </c>
      <c r="H82" s="12">
        <v>-332.405348</v>
      </c>
      <c r="I82" s="12">
        <v>-351</v>
      </c>
      <c r="J82" s="12">
        <v>-372.18841700000002</v>
      </c>
      <c r="K82" s="12">
        <v>-393.12244900000002</v>
      </c>
      <c r="L82" s="12">
        <v>-413.311104</v>
      </c>
      <c r="M82" s="12">
        <v>-430.224806</v>
      </c>
      <c r="N82" s="12">
        <v>-445.19066600000002</v>
      </c>
      <c r="O82" s="12">
        <v>-441.27946700000001</v>
      </c>
      <c r="P82" s="12">
        <v>-437.369325</v>
      </c>
      <c r="Q82" s="12">
        <v>-414.15626400000002</v>
      </c>
      <c r="R82" s="12">
        <v>-390.47826300000003</v>
      </c>
      <c r="S82" s="12">
        <v>-347.03258599999998</v>
      </c>
      <c r="T82" s="12">
        <v>-293.18017099999997</v>
      </c>
      <c r="U82" s="12">
        <v>-251.48979600000001</v>
      </c>
      <c r="V82" s="12">
        <v>-212.67346900000001</v>
      </c>
      <c r="W82" s="12">
        <v>-188.387755</v>
      </c>
      <c r="X82" s="12">
        <v>-167.408163</v>
      </c>
      <c r="Y82" s="12">
        <v>-150.612245</v>
      </c>
      <c r="Z82" s="12">
        <v>-147.22449</v>
      </c>
      <c r="AA82" s="12">
        <v>-142.408163</v>
      </c>
      <c r="AB82" s="12">
        <v>-147.836735</v>
      </c>
      <c r="AC82" s="12">
        <v>-161.81340700000001</v>
      </c>
      <c r="AD82" s="12">
        <v>-165.62738899999999</v>
      </c>
      <c r="AE82" s="12">
        <v>-168.05144100000001</v>
      </c>
      <c r="AF82" s="12">
        <v>-162.08959200000001</v>
      </c>
      <c r="AG82" s="12">
        <v>-154.018788</v>
      </c>
      <c r="AH82" s="12">
        <v>-150.205377</v>
      </c>
      <c r="AI82" s="12">
        <v>-140.63346899999999</v>
      </c>
      <c r="AJ82" s="12">
        <v>-128.09127899999999</v>
      </c>
      <c r="AK82" s="12">
        <v>-113.780575</v>
      </c>
      <c r="AL82" s="12">
        <v>-98.327826000000002</v>
      </c>
      <c r="AM82" s="12">
        <v>-99.231570000000005</v>
      </c>
      <c r="AN82" s="12">
        <v>-99.399412999999996</v>
      </c>
      <c r="AO82" s="12">
        <v>-114.356951</v>
      </c>
      <c r="AP82" s="12">
        <v>-127.92976299999999</v>
      </c>
      <c r="AQ82" s="12">
        <v>-137.68381500000001</v>
      </c>
      <c r="AR82" s="12">
        <v>-149.492445</v>
      </c>
      <c r="AS82" s="12">
        <v>-162.896289</v>
      </c>
      <c r="AT82" s="12">
        <v>-169.412328</v>
      </c>
      <c r="AU82" s="12">
        <v>-179.212062</v>
      </c>
      <c r="AV82" s="12">
        <v>-186.561395</v>
      </c>
      <c r="AW82" s="12">
        <v>-195.45229499999999</v>
      </c>
      <c r="AX82" s="12">
        <v>-218.973161</v>
      </c>
      <c r="AY82" s="12" t="s">
        <v>0</v>
      </c>
      <c r="AZ82" s="12">
        <v>29</v>
      </c>
    </row>
    <row r="83" spans="1:52" x14ac:dyDescent="0.25">
      <c r="A83" s="10">
        <v>30</v>
      </c>
      <c r="B83" t="s">
        <v>0</v>
      </c>
      <c r="C83" s="12">
        <v>-244.36551</v>
      </c>
      <c r="D83" s="12">
        <v>-252.804248</v>
      </c>
      <c r="E83" s="12">
        <v>-272.17775499999999</v>
      </c>
      <c r="F83" s="12">
        <v>-289.058626</v>
      </c>
      <c r="G83" s="12">
        <v>-313.11942900000003</v>
      </c>
      <c r="H83" s="12">
        <v>-341.76555999999999</v>
      </c>
      <c r="I83" s="12">
        <v>-362.08579800000001</v>
      </c>
      <c r="J83" s="12">
        <v>-383.88989600000002</v>
      </c>
      <c r="K83" s="12">
        <v>-406.06736799999999</v>
      </c>
      <c r="L83" s="12">
        <v>-427.23031700000001</v>
      </c>
      <c r="M83" s="12">
        <v>-444.63346899999999</v>
      </c>
      <c r="N83" s="12">
        <v>-458.445581</v>
      </c>
      <c r="O83" s="12">
        <v>-453.65014200000002</v>
      </c>
      <c r="P83" s="12">
        <v>-448.645464</v>
      </c>
      <c r="Q83" s="12">
        <v>-425.52509400000002</v>
      </c>
      <c r="R83" s="12">
        <v>-401.25572699999998</v>
      </c>
      <c r="S83" s="12">
        <v>-356.05530599999997</v>
      </c>
      <c r="T83" s="12">
        <v>-303.632653</v>
      </c>
      <c r="U83" s="12">
        <v>-262.46938799999998</v>
      </c>
      <c r="V83" s="12">
        <v>-220.48979600000001</v>
      </c>
      <c r="W83" s="12">
        <v>-195.55101999999999</v>
      </c>
      <c r="X83" s="12">
        <v>-172.87755100000001</v>
      </c>
      <c r="Y83" s="12">
        <v>-153.795918</v>
      </c>
      <c r="Z83" s="12">
        <v>-150.34693899999999</v>
      </c>
      <c r="AA83" s="12">
        <v>-145</v>
      </c>
      <c r="AB83" s="12">
        <v>-150</v>
      </c>
      <c r="AC83" s="12">
        <v>-159.12244899999999</v>
      </c>
      <c r="AD83" s="12">
        <v>-161.96491</v>
      </c>
      <c r="AE83" s="12">
        <v>-168.13054600000001</v>
      </c>
      <c r="AF83" s="12">
        <v>-167.45607699999999</v>
      </c>
      <c r="AG83" s="12">
        <v>-160.77150800000001</v>
      </c>
      <c r="AH83" s="12">
        <v>-160.129796</v>
      </c>
      <c r="AI83" s="12">
        <v>-152.662387</v>
      </c>
      <c r="AJ83" s="12">
        <v>-141.41759300000001</v>
      </c>
      <c r="AK83" s="12">
        <v>-126.950954</v>
      </c>
      <c r="AL83" s="12">
        <v>-112.171424</v>
      </c>
      <c r="AM83" s="12">
        <v>-113.67836699999999</v>
      </c>
      <c r="AN83" s="12">
        <v>-114.2302</v>
      </c>
      <c r="AO83" s="12">
        <v>-128.72101599999999</v>
      </c>
      <c r="AP83" s="12">
        <v>-141.851224</v>
      </c>
      <c r="AQ83" s="12">
        <v>-150.90430699999999</v>
      </c>
      <c r="AR83" s="12">
        <v>-162.595214</v>
      </c>
      <c r="AS83" s="12">
        <v>-174.795502</v>
      </c>
      <c r="AT83" s="12">
        <v>-179.26155800000001</v>
      </c>
      <c r="AU83" s="12">
        <v>-189.723465</v>
      </c>
      <c r="AV83" s="12">
        <v>-199.71168299999999</v>
      </c>
      <c r="AW83" s="12">
        <v>-208.29967099999999</v>
      </c>
      <c r="AX83" s="12">
        <v>-231.313782</v>
      </c>
      <c r="AY83" s="12" t="s">
        <v>0</v>
      </c>
      <c r="AZ83" s="12">
        <v>30</v>
      </c>
    </row>
    <row r="84" spans="1:52" x14ac:dyDescent="0.25">
      <c r="A84" s="10">
        <v>31</v>
      </c>
      <c r="B84" t="s">
        <v>0</v>
      </c>
      <c r="C84" s="12">
        <v>-245.92632699999999</v>
      </c>
      <c r="D84" s="12">
        <v>-256.20031699999998</v>
      </c>
      <c r="E84" s="12">
        <v>-276.05530599999997</v>
      </c>
      <c r="F84" s="12">
        <v>-284.629254</v>
      </c>
      <c r="G84" s="12">
        <v>-308.960666</v>
      </c>
      <c r="H84" s="12">
        <v>-341.73479400000002</v>
      </c>
      <c r="I84" s="12">
        <v>-365.98843799999997</v>
      </c>
      <c r="J84" s="12">
        <v>-390.94923399999999</v>
      </c>
      <c r="K84" s="12">
        <v>-414.32199500000002</v>
      </c>
      <c r="L84" s="12">
        <v>-436.459992</v>
      </c>
      <c r="M84" s="12">
        <v>-456.80591399999997</v>
      </c>
      <c r="N84" s="12">
        <v>-469.980841</v>
      </c>
      <c r="O84" s="12">
        <v>-464.18958400000002</v>
      </c>
      <c r="P84" s="12">
        <v>-457.97407299999998</v>
      </c>
      <c r="Q84" s="12">
        <v>-434.16494799999998</v>
      </c>
      <c r="R84" s="12">
        <v>-411.87244900000002</v>
      </c>
      <c r="S84" s="12">
        <v>-371.11</v>
      </c>
      <c r="T84" s="12">
        <v>-322.55101999999999</v>
      </c>
      <c r="U84" s="12">
        <v>-282</v>
      </c>
      <c r="V84" s="12">
        <v>-241.87755100000001</v>
      </c>
      <c r="W84" s="12">
        <v>-216.10204100000001</v>
      </c>
      <c r="X84" s="12">
        <v>-192.612245</v>
      </c>
      <c r="Y84" s="12">
        <v>-172.204082</v>
      </c>
      <c r="Z84" s="12">
        <v>-164.57142899999999</v>
      </c>
      <c r="AA84" s="12">
        <v>-157.10204100000001</v>
      </c>
      <c r="AB84" s="12">
        <v>-163.10204100000001</v>
      </c>
      <c r="AC84" s="12">
        <v>-171.06122400000001</v>
      </c>
      <c r="AD84" s="12">
        <v>-170.77900500000001</v>
      </c>
      <c r="AE84" s="12">
        <v>-178.77080799999999</v>
      </c>
      <c r="AF84" s="12">
        <v>-177.84241599999999</v>
      </c>
      <c r="AG84" s="12">
        <v>-173.696922</v>
      </c>
      <c r="AH84" s="12">
        <v>-172.85377299999999</v>
      </c>
      <c r="AI84" s="12">
        <v>-164.514082</v>
      </c>
      <c r="AJ84" s="12">
        <v>-152.582357</v>
      </c>
      <c r="AK84" s="12">
        <v>-138.90741800000001</v>
      </c>
      <c r="AL84" s="12">
        <v>-124.174823</v>
      </c>
      <c r="AM84" s="12">
        <v>-126.74102000000001</v>
      </c>
      <c r="AN84" s="12">
        <v>-127.38757200000001</v>
      </c>
      <c r="AO84" s="12">
        <v>-141.65524400000001</v>
      </c>
      <c r="AP84" s="12">
        <v>-154.08253199999999</v>
      </c>
      <c r="AQ84" s="12">
        <v>-162.53852599999999</v>
      </c>
      <c r="AR84" s="12">
        <v>-172.082795</v>
      </c>
      <c r="AS84" s="12">
        <v>-182.02775500000001</v>
      </c>
      <c r="AT84" s="12">
        <v>-182.54179099999999</v>
      </c>
      <c r="AU84" s="12">
        <v>-193.78232399999999</v>
      </c>
      <c r="AV84" s="12">
        <v>-204.11135400000001</v>
      </c>
      <c r="AW84" s="12">
        <v>-212.76</v>
      </c>
      <c r="AX84" s="12">
        <v>-233.267135</v>
      </c>
      <c r="AY84" s="12" t="s">
        <v>0</v>
      </c>
      <c r="AZ84" s="12">
        <v>31</v>
      </c>
    </row>
    <row r="85" spans="1:52" x14ac:dyDescent="0.25">
      <c r="A85" s="10">
        <v>32</v>
      </c>
      <c r="B85" t="s">
        <v>0</v>
      </c>
      <c r="C85" s="12">
        <v>-235.643978</v>
      </c>
      <c r="D85" s="12">
        <v>-242.979592</v>
      </c>
      <c r="E85" s="12">
        <v>-262.71599800000001</v>
      </c>
      <c r="F85" s="12">
        <v>-273.02040799999997</v>
      </c>
      <c r="G85" s="12">
        <v>-295.71985000000001</v>
      </c>
      <c r="H85" s="12">
        <v>-335.81937099999999</v>
      </c>
      <c r="I85" s="12">
        <v>-364.52127899999999</v>
      </c>
      <c r="J85" s="12">
        <v>-393.73224099999999</v>
      </c>
      <c r="K85" s="12">
        <v>-421.06948799999998</v>
      </c>
      <c r="L85" s="12">
        <v>-445.57200699999999</v>
      </c>
      <c r="M85" s="12">
        <v>-467.62122399999998</v>
      </c>
      <c r="N85" s="12">
        <v>-481.48594300000002</v>
      </c>
      <c r="O85" s="12">
        <v>-474.26412299999998</v>
      </c>
      <c r="P85" s="12">
        <v>-464.20707599999997</v>
      </c>
      <c r="Q85" s="12">
        <v>-442.423723</v>
      </c>
      <c r="R85" s="12">
        <v>-422.19673499999999</v>
      </c>
      <c r="S85" s="12">
        <v>-379.88327800000002</v>
      </c>
      <c r="T85" s="12">
        <v>-335.32653099999999</v>
      </c>
      <c r="U85" s="12">
        <v>-293.93877600000002</v>
      </c>
      <c r="V85" s="12">
        <v>-256.89795900000001</v>
      </c>
      <c r="W85" s="12">
        <v>-234.30612199999999</v>
      </c>
      <c r="X85" s="12">
        <v>-209.77551</v>
      </c>
      <c r="Y85" s="12">
        <v>-188.87755100000001</v>
      </c>
      <c r="Z85" s="12">
        <v>-179.591837</v>
      </c>
      <c r="AA85" s="12">
        <v>-171.163265</v>
      </c>
      <c r="AB85" s="12">
        <v>-177.67346900000001</v>
      </c>
      <c r="AC85" s="12">
        <v>-183.34693899999999</v>
      </c>
      <c r="AD85" s="12">
        <v>-179.08163300000001</v>
      </c>
      <c r="AE85" s="12">
        <v>-186.020287</v>
      </c>
      <c r="AF85" s="12">
        <v>-185.073015</v>
      </c>
      <c r="AG85" s="12">
        <v>-184.895589</v>
      </c>
      <c r="AH85" s="12">
        <v>-184.91368600000001</v>
      </c>
      <c r="AI85" s="12">
        <v>-177.42780500000001</v>
      </c>
      <c r="AJ85" s="12">
        <v>-164.56809699999999</v>
      </c>
      <c r="AK85" s="12">
        <v>-150.30853400000001</v>
      </c>
      <c r="AL85" s="12">
        <v>-135.6388</v>
      </c>
      <c r="AM85" s="12">
        <v>-138.95168699999999</v>
      </c>
      <c r="AN85" s="12">
        <v>-139.72141199999999</v>
      </c>
      <c r="AO85" s="12">
        <v>-153.714686</v>
      </c>
      <c r="AP85" s="12">
        <v>-165.28113300000001</v>
      </c>
      <c r="AQ85" s="12">
        <v>-172.255056</v>
      </c>
      <c r="AR85" s="12">
        <v>-177.963832</v>
      </c>
      <c r="AS85" s="12">
        <v>-184.95159899999999</v>
      </c>
      <c r="AT85" s="12">
        <v>-179.41456099999999</v>
      </c>
      <c r="AU85" s="12">
        <v>-187.38391899999999</v>
      </c>
      <c r="AV85" s="12">
        <v>-193.85129499999999</v>
      </c>
      <c r="AW85" s="12">
        <v>-199.87998300000001</v>
      </c>
      <c r="AX85" s="12">
        <v>-221.361828</v>
      </c>
      <c r="AY85" s="12" t="s">
        <v>0</v>
      </c>
      <c r="AZ85" s="12">
        <v>32</v>
      </c>
    </row>
    <row r="86" spans="1:52" x14ac:dyDescent="0.25">
      <c r="A86" s="10">
        <v>33</v>
      </c>
      <c r="B86" t="s">
        <v>0</v>
      </c>
      <c r="C86" s="12">
        <v>-208.28571400000001</v>
      </c>
      <c r="D86" s="12">
        <v>-228.06122400000001</v>
      </c>
      <c r="E86" s="12">
        <v>-251.77551</v>
      </c>
      <c r="F86" s="12">
        <v>-271.77551</v>
      </c>
      <c r="G86" s="12">
        <v>-297.89795900000001</v>
      </c>
      <c r="H86" s="12">
        <v>-338.22972099999998</v>
      </c>
      <c r="I86" s="12">
        <v>-379.03258599999998</v>
      </c>
      <c r="J86" s="12">
        <v>-407.45607699999999</v>
      </c>
      <c r="K86" s="12">
        <v>-433.12859200000003</v>
      </c>
      <c r="L86" s="12">
        <v>-456.158163</v>
      </c>
      <c r="M86" s="12">
        <v>-475.95324900000003</v>
      </c>
      <c r="N86" s="12">
        <v>-489.02736800000002</v>
      </c>
      <c r="O86" s="12">
        <v>-481.15403600000002</v>
      </c>
      <c r="P86" s="12">
        <v>-471.82506899999998</v>
      </c>
      <c r="Q86" s="12">
        <v>-452.30683499999998</v>
      </c>
      <c r="R86" s="12">
        <v>-435.18566800000002</v>
      </c>
      <c r="S86" s="12">
        <v>-397.08920899999998</v>
      </c>
      <c r="T86" s="12">
        <v>-355.53061200000002</v>
      </c>
      <c r="U86" s="12">
        <v>-319.55101999999999</v>
      </c>
      <c r="V86" s="12">
        <v>-285.67346900000001</v>
      </c>
      <c r="W86" s="12">
        <v>-263.20408200000003</v>
      </c>
      <c r="X86" s="12">
        <v>-237.87755100000001</v>
      </c>
      <c r="Y86" s="12">
        <v>-216.30612199999999</v>
      </c>
      <c r="Z86" s="12">
        <v>-206.26530600000001</v>
      </c>
      <c r="AA86" s="12">
        <v>-197.836735</v>
      </c>
      <c r="AB86" s="12">
        <v>-200.57142899999999</v>
      </c>
      <c r="AC86" s="12">
        <v>-204.632653</v>
      </c>
      <c r="AD86" s="12">
        <v>-202.62130400000001</v>
      </c>
      <c r="AE86" s="12">
        <v>-207.50693899999999</v>
      </c>
      <c r="AF86" s="12">
        <v>-202.841216</v>
      </c>
      <c r="AG86" s="12">
        <v>-199.76839200000001</v>
      </c>
      <c r="AH86" s="12">
        <v>-195.50853799999999</v>
      </c>
      <c r="AI86" s="12">
        <v>-187.14775499999999</v>
      </c>
      <c r="AJ86" s="12">
        <v>-172.832503</v>
      </c>
      <c r="AK86" s="12">
        <v>-158.445943</v>
      </c>
      <c r="AL86" s="12">
        <v>-143.588334</v>
      </c>
      <c r="AM86" s="12">
        <v>-147.60279499999999</v>
      </c>
      <c r="AN86" s="12">
        <v>-147.951537</v>
      </c>
      <c r="AO86" s="12">
        <v>-163.51052100000001</v>
      </c>
      <c r="AP86" s="12">
        <v>-176.08989600000001</v>
      </c>
      <c r="AQ86" s="12">
        <v>-184.27321900000001</v>
      </c>
      <c r="AR86" s="12">
        <v>-189.45765900000001</v>
      </c>
      <c r="AS86" s="12">
        <v>-185.84769299999999</v>
      </c>
      <c r="AT86" s="12">
        <v>-171.683199</v>
      </c>
      <c r="AU86" s="12">
        <v>-173.204082</v>
      </c>
      <c r="AV86" s="12">
        <v>-177.367347</v>
      </c>
      <c r="AW86" s="12">
        <v>-182.14285699999999</v>
      </c>
      <c r="AX86" s="12">
        <v>-192.28571400000001</v>
      </c>
      <c r="AY86" s="12" t="s">
        <v>0</v>
      </c>
      <c r="AZ86" s="12">
        <v>33</v>
      </c>
    </row>
    <row r="87" spans="1:52" x14ac:dyDescent="0.25">
      <c r="A87" s="10">
        <v>34</v>
      </c>
      <c r="B87" t="s">
        <v>0</v>
      </c>
      <c r="C87" s="12">
        <v>-207.28571400000001</v>
      </c>
      <c r="D87" s="12">
        <v>-231.632653</v>
      </c>
      <c r="E87" s="12">
        <v>-255.73469399999999</v>
      </c>
      <c r="F87" s="12">
        <v>-278.26530600000001</v>
      </c>
      <c r="G87" s="12">
        <v>-307.183673</v>
      </c>
      <c r="H87" s="12">
        <v>-342.51460200000002</v>
      </c>
      <c r="I87" s="12">
        <v>-386.94050800000002</v>
      </c>
      <c r="J87" s="12">
        <v>-415.596835</v>
      </c>
      <c r="K87" s="12">
        <v>-439.14275300000003</v>
      </c>
      <c r="L87" s="12">
        <v>-461.77652599999999</v>
      </c>
      <c r="M87" s="12">
        <v>-482.71526899999998</v>
      </c>
      <c r="N87" s="12">
        <v>-496.592353</v>
      </c>
      <c r="O87" s="12">
        <v>-486.34065399999997</v>
      </c>
      <c r="P87" s="12">
        <v>-477.71144900000002</v>
      </c>
      <c r="Q87" s="12">
        <v>-459.63661400000001</v>
      </c>
      <c r="R87" s="12">
        <v>-445.30563899999999</v>
      </c>
      <c r="S87" s="12">
        <v>-413.12453099999999</v>
      </c>
      <c r="T87" s="12">
        <v>-379.72241100000002</v>
      </c>
      <c r="U87" s="12">
        <v>-344.32653099999999</v>
      </c>
      <c r="V87" s="12">
        <v>-317.367347</v>
      </c>
      <c r="W87" s="12">
        <v>-296.89795900000001</v>
      </c>
      <c r="X87" s="12">
        <v>-271.97959200000003</v>
      </c>
      <c r="Y87" s="12">
        <v>-250.67346900000001</v>
      </c>
      <c r="Z87" s="12">
        <v>-237.91836699999999</v>
      </c>
      <c r="AA87" s="12">
        <v>-227.91836699999999</v>
      </c>
      <c r="AB87" s="12">
        <v>-227.04081600000001</v>
      </c>
      <c r="AC87" s="12">
        <v>-226.28571400000001</v>
      </c>
      <c r="AD87" s="12">
        <v>-226.90878799999999</v>
      </c>
      <c r="AE87" s="12">
        <v>-226.49885499999999</v>
      </c>
      <c r="AF87" s="12">
        <v>-217.84769299999999</v>
      </c>
      <c r="AG87" s="12">
        <v>-214.25432699999999</v>
      </c>
      <c r="AH87" s="12">
        <v>-206.09419399999999</v>
      </c>
      <c r="AI87" s="12">
        <v>-195.68092899999999</v>
      </c>
      <c r="AJ87" s="12">
        <v>-179.23681400000001</v>
      </c>
      <c r="AK87" s="12">
        <v>-164.43946700000001</v>
      </c>
      <c r="AL87" s="12">
        <v>-149.09360699999999</v>
      </c>
      <c r="AM87" s="12">
        <v>-154.68550999999999</v>
      </c>
      <c r="AN87" s="12">
        <v>-153.92932500000001</v>
      </c>
      <c r="AO87" s="12">
        <v>-169.367164</v>
      </c>
      <c r="AP87" s="12">
        <v>-182.336322</v>
      </c>
      <c r="AQ87" s="12">
        <v>-192.797068</v>
      </c>
      <c r="AR87" s="12">
        <v>-197.85047900000001</v>
      </c>
      <c r="AS87" s="12">
        <v>-190.845144</v>
      </c>
      <c r="AT87" s="12">
        <v>-176.387755</v>
      </c>
      <c r="AU87" s="12">
        <v>-178.95918399999999</v>
      </c>
      <c r="AV87" s="12">
        <v>-181</v>
      </c>
      <c r="AW87" s="12">
        <v>-185.71428599999999</v>
      </c>
      <c r="AX87" s="12">
        <v>-191.28571400000001</v>
      </c>
      <c r="AY87" s="12" t="s">
        <v>0</v>
      </c>
      <c r="AZ87" s="12">
        <v>34</v>
      </c>
    </row>
    <row r="88" spans="1:52" x14ac:dyDescent="0.25">
      <c r="A88" s="10">
        <v>35</v>
      </c>
      <c r="B88" t="s">
        <v>0</v>
      </c>
      <c r="C88" s="12">
        <v>-223.979592</v>
      </c>
      <c r="D88" s="12">
        <v>-249.26530600000001</v>
      </c>
      <c r="E88" s="12">
        <v>-272.57142900000002</v>
      </c>
      <c r="F88" s="12">
        <v>-294.83673499999998</v>
      </c>
      <c r="G88" s="12">
        <v>-322.97959200000003</v>
      </c>
      <c r="H88" s="12">
        <v>-353.04081600000001</v>
      </c>
      <c r="I88" s="12">
        <v>-392.46272399999998</v>
      </c>
      <c r="J88" s="12">
        <v>-418.12404800000002</v>
      </c>
      <c r="K88" s="12">
        <v>-438.72019599999999</v>
      </c>
      <c r="L88" s="12">
        <v>-461.96047900000002</v>
      </c>
      <c r="M88" s="12">
        <v>-481.96249899999998</v>
      </c>
      <c r="N88" s="12">
        <v>-493.86715500000003</v>
      </c>
      <c r="O88" s="12">
        <v>-480.89036199999998</v>
      </c>
      <c r="P88" s="12">
        <v>-473.94818400000003</v>
      </c>
      <c r="Q88" s="12">
        <v>-455.76959199999999</v>
      </c>
      <c r="R88" s="12">
        <v>-436.966993</v>
      </c>
      <c r="S88" s="12">
        <v>-409.43429800000001</v>
      </c>
      <c r="T88" s="12">
        <v>-383.367347</v>
      </c>
      <c r="U88" s="12">
        <v>-356.85714300000001</v>
      </c>
      <c r="V88" s="12">
        <v>-340.632653</v>
      </c>
      <c r="W88" s="12">
        <v>-318.04081600000001</v>
      </c>
      <c r="X88" s="12">
        <v>-293.57142900000002</v>
      </c>
      <c r="Y88" s="12">
        <v>-277.408163</v>
      </c>
      <c r="Z88" s="12">
        <v>-260.16326500000002</v>
      </c>
      <c r="AA88" s="12">
        <v>-249.10204100000001</v>
      </c>
      <c r="AB88" s="12">
        <v>-243.77551</v>
      </c>
      <c r="AC88" s="12">
        <v>-232.367347</v>
      </c>
      <c r="AD88" s="12">
        <v>-224.836735</v>
      </c>
      <c r="AE88" s="12">
        <v>-225.3201</v>
      </c>
      <c r="AF88" s="12">
        <v>-208.214573</v>
      </c>
      <c r="AG88" s="12">
        <v>-206.565594</v>
      </c>
      <c r="AH88" s="12">
        <v>-200.45632699999999</v>
      </c>
      <c r="AI88" s="12">
        <v>-191.71938399999999</v>
      </c>
      <c r="AJ88" s="12">
        <v>-179.60012900000001</v>
      </c>
      <c r="AK88" s="12">
        <v>-165.35789700000001</v>
      </c>
      <c r="AL88" s="12">
        <v>-149.24164500000001</v>
      </c>
      <c r="AM88" s="12">
        <v>-155.410312</v>
      </c>
      <c r="AN88" s="12">
        <v>-156.628367</v>
      </c>
      <c r="AO88" s="12">
        <v>-171.92666</v>
      </c>
      <c r="AP88" s="12">
        <v>-182.74252000000001</v>
      </c>
      <c r="AQ88" s="12">
        <v>-196.18938399999999</v>
      </c>
      <c r="AR88" s="12">
        <v>-203.82673500000001</v>
      </c>
      <c r="AS88" s="12">
        <v>-197.70918399999999</v>
      </c>
      <c r="AT88" s="12">
        <v>-191.22449</v>
      </c>
      <c r="AU88" s="12">
        <v>-192.816327</v>
      </c>
      <c r="AV88" s="12">
        <v>-196.87755100000001</v>
      </c>
      <c r="AW88" s="12">
        <v>-203.34693899999999</v>
      </c>
      <c r="AX88" s="12">
        <v>-207.979592</v>
      </c>
      <c r="AY88" s="12" t="s">
        <v>0</v>
      </c>
      <c r="AZ88" s="12">
        <v>35</v>
      </c>
    </row>
    <row r="89" spans="1:52" x14ac:dyDescent="0.25">
      <c r="A89" s="10">
        <v>36</v>
      </c>
      <c r="B89" t="s">
        <v>0</v>
      </c>
      <c r="C89" s="12">
        <v>-243.55101999999999</v>
      </c>
      <c r="D89" s="12">
        <v>-269.89795900000001</v>
      </c>
      <c r="E89" s="12">
        <v>-294.22449</v>
      </c>
      <c r="F89" s="12">
        <v>-314.30612200000002</v>
      </c>
      <c r="G89" s="12">
        <v>-339.816327</v>
      </c>
      <c r="H89" s="12">
        <v>-368.04081600000001</v>
      </c>
      <c r="I89" s="12">
        <v>-405.67215299999998</v>
      </c>
      <c r="J89" s="12">
        <v>-424.35348199999999</v>
      </c>
      <c r="K89" s="12">
        <v>-439.879234</v>
      </c>
      <c r="L89" s="12">
        <v>-458.12837999999999</v>
      </c>
      <c r="M89" s="12">
        <v>-480.33859200000001</v>
      </c>
      <c r="N89" s="12">
        <v>-494.88004999999998</v>
      </c>
      <c r="O89" s="12">
        <v>-482.07845099999997</v>
      </c>
      <c r="P89" s="12">
        <v>-467.367347</v>
      </c>
      <c r="Q89" s="12">
        <v>-452.122411</v>
      </c>
      <c r="R89" s="12">
        <v>-435.67346900000001</v>
      </c>
      <c r="S89" s="12">
        <v>-415.46938799999998</v>
      </c>
      <c r="T89" s="12">
        <v>-396.73469399999999</v>
      </c>
      <c r="U89" s="12">
        <v>-375.183673</v>
      </c>
      <c r="V89" s="12">
        <v>-360.12244900000002</v>
      </c>
      <c r="W89" s="12">
        <v>-341.57142900000002</v>
      </c>
      <c r="X89" s="12">
        <v>-318.69387799999998</v>
      </c>
      <c r="Y89" s="12">
        <v>-301.06122399999998</v>
      </c>
      <c r="Z89" s="12">
        <v>-282.69387799999998</v>
      </c>
      <c r="AA89" s="12">
        <v>-266.69387799999998</v>
      </c>
      <c r="AB89" s="12">
        <v>-254.69387800000001</v>
      </c>
      <c r="AC89" s="12">
        <v>-241.73469399999999</v>
      </c>
      <c r="AD89" s="12">
        <v>-232.612245</v>
      </c>
      <c r="AE89" s="12">
        <v>-222.632653</v>
      </c>
      <c r="AF89" s="12">
        <v>-207.89795899999999</v>
      </c>
      <c r="AG89" s="12">
        <v>-202.147401</v>
      </c>
      <c r="AH89" s="12">
        <v>-196.48278199999999</v>
      </c>
      <c r="AI89" s="12">
        <v>-191.472182</v>
      </c>
      <c r="AJ89" s="12">
        <v>-178.260458</v>
      </c>
      <c r="AK89" s="12">
        <v>-161.09672599999999</v>
      </c>
      <c r="AL89" s="12">
        <v>-151.77122399999999</v>
      </c>
      <c r="AM89" s="12">
        <v>-157.36816300000001</v>
      </c>
      <c r="AN89" s="12">
        <v>-157.08654300000001</v>
      </c>
      <c r="AO89" s="12">
        <v>-172.04816299999999</v>
      </c>
      <c r="AP89" s="12">
        <v>-184.09792200000001</v>
      </c>
      <c r="AQ89" s="12">
        <v>-201.81550999999999</v>
      </c>
      <c r="AR89" s="12">
        <v>-215.44369399999999</v>
      </c>
      <c r="AS89" s="12">
        <v>-209.20606000000001</v>
      </c>
      <c r="AT89" s="12">
        <v>-206.612245</v>
      </c>
      <c r="AU89" s="12">
        <v>-210.836735</v>
      </c>
      <c r="AV89" s="12">
        <v>-217.08163300000001</v>
      </c>
      <c r="AW89" s="12">
        <v>-223.979592</v>
      </c>
      <c r="AX89" s="12">
        <v>-227.55101999999999</v>
      </c>
      <c r="AY89" s="12" t="s">
        <v>0</v>
      </c>
      <c r="AZ89" s="12">
        <v>36</v>
      </c>
    </row>
    <row r="90" spans="1:52" x14ac:dyDescent="0.25">
      <c r="A90" s="10">
        <v>37</v>
      </c>
      <c r="B90" t="s">
        <v>0</v>
      </c>
      <c r="C90" s="12">
        <v>-263.32653099999999</v>
      </c>
      <c r="D90" s="12">
        <v>-291.02040799999997</v>
      </c>
      <c r="E90" s="12">
        <v>-317.83673499999998</v>
      </c>
      <c r="F90" s="12">
        <v>-338.91836699999999</v>
      </c>
      <c r="G90" s="12">
        <v>-364.69387799999998</v>
      </c>
      <c r="H90" s="12">
        <v>-398.523844</v>
      </c>
      <c r="I90" s="12">
        <v>-434.974423</v>
      </c>
      <c r="J90" s="12">
        <v>-448.718163</v>
      </c>
      <c r="K90" s="12">
        <v>-459.77641</v>
      </c>
      <c r="L90" s="12">
        <v>-475.13362799999999</v>
      </c>
      <c r="M90" s="12">
        <v>-495.367863</v>
      </c>
      <c r="N90" s="12">
        <v>-510.775306</v>
      </c>
      <c r="O90" s="12">
        <v>-497.16802999999999</v>
      </c>
      <c r="P90" s="12">
        <v>-482.20408200000003</v>
      </c>
      <c r="Q90" s="12">
        <v>-467.55101999999999</v>
      </c>
      <c r="R90" s="12">
        <v>-452.57061199999998</v>
      </c>
      <c r="S90" s="12">
        <v>-432.71428600000002</v>
      </c>
      <c r="T90" s="12">
        <v>-417.04081600000001</v>
      </c>
      <c r="U90" s="12">
        <v>-397.38775500000003</v>
      </c>
      <c r="V90" s="12">
        <v>-382.38775500000003</v>
      </c>
      <c r="W90" s="12">
        <v>-366.34693900000002</v>
      </c>
      <c r="X90" s="12">
        <v>-345.24489799999998</v>
      </c>
      <c r="Y90" s="12">
        <v>-324.91836699999999</v>
      </c>
      <c r="Z90" s="12">
        <v>-306.61224499999997</v>
      </c>
      <c r="AA90" s="12">
        <v>-290.61224499999997</v>
      </c>
      <c r="AB90" s="12">
        <v>-276.91836699999999</v>
      </c>
      <c r="AC90" s="12">
        <v>-265.24489799999998</v>
      </c>
      <c r="AD90" s="12">
        <v>-254.34693899999999</v>
      </c>
      <c r="AE90" s="12">
        <v>-241.32653099999999</v>
      </c>
      <c r="AF90" s="12">
        <v>-227.57142899999999</v>
      </c>
      <c r="AG90" s="12">
        <v>-223.37122400000001</v>
      </c>
      <c r="AH90" s="12">
        <v>-211.43508499999999</v>
      </c>
      <c r="AI90" s="12">
        <v>-205.406814</v>
      </c>
      <c r="AJ90" s="12">
        <v>-189.33629300000001</v>
      </c>
      <c r="AK90" s="12">
        <v>-170.990421</v>
      </c>
      <c r="AL90" s="12">
        <v>-163.95433600000001</v>
      </c>
      <c r="AM90" s="12">
        <v>-170.96883</v>
      </c>
      <c r="AN90" s="12">
        <v>-170.936939</v>
      </c>
      <c r="AO90" s="12">
        <v>-188.04816299999999</v>
      </c>
      <c r="AP90" s="12">
        <v>-202.681512</v>
      </c>
      <c r="AQ90" s="12">
        <v>-225.179575</v>
      </c>
      <c r="AR90" s="12">
        <v>-243.156002</v>
      </c>
      <c r="AS90" s="12">
        <v>-241.78244100000001</v>
      </c>
      <c r="AT90" s="12">
        <v>-234.85780500000001</v>
      </c>
      <c r="AU90" s="12">
        <v>-235.44898000000001</v>
      </c>
      <c r="AV90" s="12">
        <v>-240.69387800000001</v>
      </c>
      <c r="AW90" s="12">
        <v>-245.10204100000001</v>
      </c>
      <c r="AX90" s="12">
        <v>-247.32653099999999</v>
      </c>
      <c r="AY90" s="12" t="s">
        <v>0</v>
      </c>
      <c r="AZ90" s="12">
        <v>37</v>
      </c>
    </row>
    <row r="91" spans="1:52" x14ac:dyDescent="0.25">
      <c r="A91" s="10">
        <v>38</v>
      </c>
      <c r="B91" t="s">
        <v>0</v>
      </c>
      <c r="C91" s="12">
        <v>-288.02040799999997</v>
      </c>
      <c r="D91" s="12">
        <v>-315.10204099999999</v>
      </c>
      <c r="E91" s="12">
        <v>-343.30612200000002</v>
      </c>
      <c r="F91" s="12">
        <v>-368.85714300000001</v>
      </c>
      <c r="G91" s="12">
        <v>-402.30530599999997</v>
      </c>
      <c r="H91" s="12">
        <v>-435.31311499999998</v>
      </c>
      <c r="I91" s="12">
        <v>-465.179575</v>
      </c>
      <c r="J91" s="12">
        <v>-475.223657</v>
      </c>
      <c r="K91" s="12">
        <v>-480.37313999999998</v>
      </c>
      <c r="L91" s="12">
        <v>-490.59591399999999</v>
      </c>
      <c r="M91" s="12">
        <v>-503.91576400000002</v>
      </c>
      <c r="N91" s="12">
        <v>-517.15285300000005</v>
      </c>
      <c r="O91" s="12">
        <v>-507.32990799999999</v>
      </c>
      <c r="P91" s="12">
        <v>-492.55101999999999</v>
      </c>
      <c r="Q91" s="12">
        <v>-479.83673499999998</v>
      </c>
      <c r="R91" s="12">
        <v>-466</v>
      </c>
      <c r="S91" s="12">
        <v>-448</v>
      </c>
      <c r="T91" s="12">
        <v>-430.73469399999999</v>
      </c>
      <c r="U91" s="12">
        <v>-414.02040799999997</v>
      </c>
      <c r="V91" s="12">
        <v>-398.183673</v>
      </c>
      <c r="W91" s="12">
        <v>-385.87755099999998</v>
      </c>
      <c r="X91" s="12">
        <v>-364.85714300000001</v>
      </c>
      <c r="Y91" s="12">
        <v>-343.79591799999997</v>
      </c>
      <c r="Z91" s="12">
        <v>-327.69387799999998</v>
      </c>
      <c r="AA91" s="12">
        <v>-311.69387799999998</v>
      </c>
      <c r="AB91" s="12">
        <v>-295.79591799999997</v>
      </c>
      <c r="AC91" s="12">
        <v>-284.85714300000001</v>
      </c>
      <c r="AD91" s="12">
        <v>-273.87755099999998</v>
      </c>
      <c r="AE91" s="12">
        <v>-256.632653</v>
      </c>
      <c r="AF91" s="12">
        <v>-244.16319899999999</v>
      </c>
      <c r="AG91" s="12">
        <v>-233.195998</v>
      </c>
      <c r="AH91" s="12">
        <v>-223.14052100000001</v>
      </c>
      <c r="AI91" s="12">
        <v>-213.82022499999999</v>
      </c>
      <c r="AJ91" s="12">
        <v>-195.13454400000001</v>
      </c>
      <c r="AK91" s="12">
        <v>-172.972824</v>
      </c>
      <c r="AL91" s="12">
        <v>-172.87709699999999</v>
      </c>
      <c r="AM91" s="12">
        <v>-175.68059600000001</v>
      </c>
      <c r="AN91" s="12">
        <v>-178.974423</v>
      </c>
      <c r="AO91" s="12">
        <v>-197.39441500000001</v>
      </c>
      <c r="AP91" s="12">
        <v>-217.42867100000001</v>
      </c>
      <c r="AQ91" s="12">
        <v>-245.53202400000001</v>
      </c>
      <c r="AR91" s="12">
        <v>-266.94576799999999</v>
      </c>
      <c r="AS91" s="12">
        <v>-270.30202400000002</v>
      </c>
      <c r="AT91" s="12">
        <v>-270.63553100000001</v>
      </c>
      <c r="AU91" s="12">
        <v>-262.99760099999997</v>
      </c>
      <c r="AV91" s="12">
        <v>-266.16326500000002</v>
      </c>
      <c r="AW91" s="12">
        <v>-269.183673</v>
      </c>
      <c r="AX91" s="12">
        <v>-272.02040799999997</v>
      </c>
      <c r="AY91" s="12" t="s">
        <v>0</v>
      </c>
      <c r="AZ91" s="12">
        <v>38</v>
      </c>
    </row>
    <row r="92" spans="1:52" x14ac:dyDescent="0.25">
      <c r="A92" s="10">
        <v>39</v>
      </c>
      <c r="B92" t="s">
        <v>0</v>
      </c>
      <c r="C92" s="12">
        <v>-304.97959200000003</v>
      </c>
      <c r="D92" s="12">
        <v>-338.51020399999999</v>
      </c>
      <c r="E92" s="12">
        <v>-367.91836699999999</v>
      </c>
      <c r="F92" s="12">
        <v>-404.63191999999998</v>
      </c>
      <c r="G92" s="12">
        <v>-443.41442699999999</v>
      </c>
      <c r="H92" s="12">
        <v>-464.87695100000002</v>
      </c>
      <c r="I92" s="12">
        <v>-493.51088700000003</v>
      </c>
      <c r="J92" s="12">
        <v>-495.19763</v>
      </c>
      <c r="K92" s="12">
        <v>-493.96977900000002</v>
      </c>
      <c r="L92" s="12">
        <v>-499.84745900000001</v>
      </c>
      <c r="M92" s="12">
        <v>-508.15320300000002</v>
      </c>
      <c r="N92" s="12">
        <v>-517.66646800000001</v>
      </c>
      <c r="O92" s="12">
        <v>-515.87755100000004</v>
      </c>
      <c r="P92" s="12">
        <v>-508.53061200000002</v>
      </c>
      <c r="Q92" s="12">
        <v>-498.30612200000002</v>
      </c>
      <c r="R92" s="12">
        <v>-483.408163</v>
      </c>
      <c r="S92" s="12">
        <v>-467.34693900000002</v>
      </c>
      <c r="T92" s="12">
        <v>-454.23229900000001</v>
      </c>
      <c r="U92" s="12">
        <v>-438.393665</v>
      </c>
      <c r="V92" s="12">
        <v>-419.10204099999999</v>
      </c>
      <c r="W92" s="12">
        <v>-405.30185799999998</v>
      </c>
      <c r="X92" s="12">
        <v>-385</v>
      </c>
      <c r="Y92" s="12">
        <v>-362.12244900000002</v>
      </c>
      <c r="Z92" s="12">
        <v>-345.06122399999998</v>
      </c>
      <c r="AA92" s="12">
        <v>-329.06122399999998</v>
      </c>
      <c r="AB92" s="12">
        <v>-314.12244900000002</v>
      </c>
      <c r="AC92" s="12">
        <v>-305</v>
      </c>
      <c r="AD92" s="12">
        <v>-293.30185799999998</v>
      </c>
      <c r="AE92" s="12">
        <v>-275.10204099999999</v>
      </c>
      <c r="AF92" s="12">
        <v>-267.48701</v>
      </c>
      <c r="AG92" s="12">
        <v>-253.47836699999999</v>
      </c>
      <c r="AH92" s="12">
        <v>-237.594831</v>
      </c>
      <c r="AI92" s="12">
        <v>-225.434065</v>
      </c>
      <c r="AJ92" s="12">
        <v>-208.67288199999999</v>
      </c>
      <c r="AK92" s="12">
        <v>-181.545006</v>
      </c>
      <c r="AL92" s="12">
        <v>-179.58515600000001</v>
      </c>
      <c r="AM92" s="12">
        <v>-176.52024599999999</v>
      </c>
      <c r="AN92" s="12">
        <v>-180.59464800000001</v>
      </c>
      <c r="AO92" s="12">
        <v>-200.680983</v>
      </c>
      <c r="AP92" s="12">
        <v>-223.15899999999999</v>
      </c>
      <c r="AQ92" s="12">
        <v>-255.19763</v>
      </c>
      <c r="AR92" s="12">
        <v>-285.51088700000003</v>
      </c>
      <c r="AS92" s="12">
        <v>-288.87695100000002</v>
      </c>
      <c r="AT92" s="12">
        <v>-299.41442699999999</v>
      </c>
      <c r="AU92" s="12">
        <v>-292.63191999999998</v>
      </c>
      <c r="AV92" s="12">
        <v>-287.91836699999999</v>
      </c>
      <c r="AW92" s="12">
        <v>-290.51020399999999</v>
      </c>
      <c r="AX92" s="12">
        <v>-288.97959200000003</v>
      </c>
      <c r="AY92" s="12" t="s">
        <v>0</v>
      </c>
      <c r="AZ92" s="12">
        <v>39</v>
      </c>
    </row>
    <row r="93" spans="1:52" x14ac:dyDescent="0.25">
      <c r="A93" s="10">
        <v>40</v>
      </c>
      <c r="B93" t="s">
        <v>0</v>
      </c>
      <c r="C93" s="12">
        <v>-367.755065</v>
      </c>
      <c r="D93" s="12">
        <v>-401.47428200000002</v>
      </c>
      <c r="E93" s="12">
        <v>-427.41442699999999</v>
      </c>
      <c r="F93" s="12">
        <v>-446.24</v>
      </c>
      <c r="G93" s="12">
        <v>-469.93715500000002</v>
      </c>
      <c r="H93" s="12">
        <v>-478.30202400000002</v>
      </c>
      <c r="I93" s="12">
        <v>-498.26212399999997</v>
      </c>
      <c r="J93" s="12">
        <v>-494.42561799999999</v>
      </c>
      <c r="K93" s="12">
        <v>-493.16743000000002</v>
      </c>
      <c r="L93" s="12">
        <v>-499.28571399999998</v>
      </c>
      <c r="M93" s="12">
        <v>-512.28571399999998</v>
      </c>
      <c r="N93" s="12">
        <v>-521.93877599999996</v>
      </c>
      <c r="O93" s="12">
        <v>-524.89795900000001</v>
      </c>
      <c r="P93" s="12">
        <v>-516.57142899999997</v>
      </c>
      <c r="Q93" s="12">
        <v>-502.816327</v>
      </c>
      <c r="R93" s="12">
        <v>-484.48979600000001</v>
      </c>
      <c r="S93" s="12">
        <v>-469.95918399999999</v>
      </c>
      <c r="T93" s="12">
        <v>-456.408163</v>
      </c>
      <c r="U93" s="12">
        <v>-443.42857099999998</v>
      </c>
      <c r="V93" s="12">
        <v>-422.32653099999999</v>
      </c>
      <c r="W93" s="12">
        <v>-411.46938799999998</v>
      </c>
      <c r="X93" s="12">
        <v>-398.79591799999997</v>
      </c>
      <c r="Y93" s="12">
        <v>-376.79591799999997</v>
      </c>
      <c r="Z93" s="12">
        <v>-359.53061200000002</v>
      </c>
      <c r="AA93" s="12">
        <v>-343.53061200000002</v>
      </c>
      <c r="AB93" s="12">
        <v>-328.79591799999997</v>
      </c>
      <c r="AC93" s="12">
        <v>-318.79591799999997</v>
      </c>
      <c r="AD93" s="12">
        <v>-299.46938799999998</v>
      </c>
      <c r="AE93" s="12">
        <v>-278.32653099999999</v>
      </c>
      <c r="AF93" s="12">
        <v>-269.38775500000003</v>
      </c>
      <c r="AG93" s="12">
        <v>-250.367347</v>
      </c>
      <c r="AH93" s="12">
        <v>-233.75510199999999</v>
      </c>
      <c r="AI93" s="12">
        <v>-218.26530600000001</v>
      </c>
      <c r="AJ93" s="12">
        <v>-205.28571400000001</v>
      </c>
      <c r="AK93" s="12">
        <v>-187.04081600000001</v>
      </c>
      <c r="AL93" s="12">
        <v>-179.367347</v>
      </c>
      <c r="AM93" s="12">
        <v>-174.44898000000001</v>
      </c>
      <c r="AN93" s="12">
        <v>-181.58550199999999</v>
      </c>
      <c r="AO93" s="12">
        <v>-199.87998300000001</v>
      </c>
      <c r="AP93" s="12">
        <v>-222.485231</v>
      </c>
      <c r="AQ93" s="12">
        <v>-254.42561799999999</v>
      </c>
      <c r="AR93" s="12">
        <v>-290.26212399999997</v>
      </c>
      <c r="AS93" s="12">
        <v>-302.30202400000002</v>
      </c>
      <c r="AT93" s="12">
        <v>-325.93715500000002</v>
      </c>
      <c r="AU93" s="12">
        <v>-334.24</v>
      </c>
      <c r="AV93" s="12">
        <v>-347.41442699999999</v>
      </c>
      <c r="AW93" s="12">
        <v>-353.47428200000002</v>
      </c>
      <c r="AX93" s="12">
        <v>-351.755065</v>
      </c>
      <c r="AY93" s="12" t="s">
        <v>0</v>
      </c>
      <c r="AZ93" s="12">
        <v>40</v>
      </c>
    </row>
    <row r="94" spans="1:52" x14ac:dyDescent="0.25">
      <c r="A94" s="10">
        <v>41</v>
      </c>
      <c r="B94" t="s">
        <v>0</v>
      </c>
      <c r="C94" s="12">
        <v>-409.84769299999999</v>
      </c>
      <c r="D94" s="12">
        <v>-441.17530599999998</v>
      </c>
      <c r="E94" s="12">
        <v>-463.87165299999998</v>
      </c>
      <c r="F94" s="12">
        <v>-469.06701800000002</v>
      </c>
      <c r="G94" s="12">
        <v>-477.18049100000002</v>
      </c>
      <c r="H94" s="12">
        <v>-477.19515200000001</v>
      </c>
      <c r="I94" s="12">
        <v>-497.78244100000001</v>
      </c>
      <c r="J94" s="12">
        <v>-490.70017100000001</v>
      </c>
      <c r="K94" s="12">
        <v>-494.02040799999997</v>
      </c>
      <c r="L94" s="12">
        <v>-504.22449</v>
      </c>
      <c r="M94" s="12">
        <v>-519.28571399999998</v>
      </c>
      <c r="N94" s="12">
        <v>-529.02040799999997</v>
      </c>
      <c r="O94" s="12">
        <v>-533.26530600000001</v>
      </c>
      <c r="P94" s="12">
        <v>-521.34693900000002</v>
      </c>
      <c r="Q94" s="12">
        <v>-505.44898000000001</v>
      </c>
      <c r="R94" s="12">
        <v>-480.10204099999999</v>
      </c>
      <c r="S94" s="12">
        <v>-461.24489799999998</v>
      </c>
      <c r="T94" s="12">
        <v>-448.591837</v>
      </c>
      <c r="U94" s="12">
        <v>-440.408163</v>
      </c>
      <c r="V94" s="12">
        <v>-420.38775500000003</v>
      </c>
      <c r="W94" s="12">
        <v>-414.77551</v>
      </c>
      <c r="X94" s="12">
        <v>-405.93877600000002</v>
      </c>
      <c r="Y94" s="12">
        <v>-390.42857099999998</v>
      </c>
      <c r="Z94" s="12">
        <v>-377.06122399999998</v>
      </c>
      <c r="AA94" s="12">
        <v>-361.06122399999998</v>
      </c>
      <c r="AB94" s="12">
        <v>-342.42857099999998</v>
      </c>
      <c r="AC94" s="12">
        <v>-325.93877600000002</v>
      </c>
      <c r="AD94" s="12">
        <v>-302.77551</v>
      </c>
      <c r="AE94" s="12">
        <v>-276.38775500000003</v>
      </c>
      <c r="AF94" s="12">
        <v>-265.79591799999997</v>
      </c>
      <c r="AG94" s="12">
        <v>-241.979592</v>
      </c>
      <c r="AH94" s="12">
        <v>-224.46938800000001</v>
      </c>
      <c r="AI94" s="12">
        <v>-213.30612199999999</v>
      </c>
      <c r="AJ94" s="12">
        <v>-207.34693899999999</v>
      </c>
      <c r="AK94" s="12">
        <v>-191.24489800000001</v>
      </c>
      <c r="AL94" s="12">
        <v>-187.163265</v>
      </c>
      <c r="AM94" s="12">
        <v>-181.53061199999999</v>
      </c>
      <c r="AN94" s="12">
        <v>-187.795918</v>
      </c>
      <c r="AO94" s="12">
        <v>-202.89795899999999</v>
      </c>
      <c r="AP94" s="12">
        <v>-222.71428599999999</v>
      </c>
      <c r="AQ94" s="12">
        <v>-250.70017100000001</v>
      </c>
      <c r="AR94" s="12">
        <v>-289.78244100000001</v>
      </c>
      <c r="AS94" s="12">
        <v>-301.19515200000001</v>
      </c>
      <c r="AT94" s="12">
        <v>-333.18049100000002</v>
      </c>
      <c r="AU94" s="12">
        <v>-357.06701800000002</v>
      </c>
      <c r="AV94" s="12">
        <v>-383.87165299999998</v>
      </c>
      <c r="AW94" s="12">
        <v>-393.17530599999998</v>
      </c>
      <c r="AX94" s="12">
        <v>-393.84769299999999</v>
      </c>
      <c r="AY94" s="12" t="s">
        <v>0</v>
      </c>
      <c r="AZ94" s="12">
        <v>41</v>
      </c>
    </row>
    <row r="95" spans="1:52" x14ac:dyDescent="0.25">
      <c r="A95" s="10">
        <v>42</v>
      </c>
      <c r="B95" t="s">
        <v>0</v>
      </c>
      <c r="C95" s="12">
        <v>-427.50970000000001</v>
      </c>
      <c r="D95" s="12">
        <v>-461.48427700000002</v>
      </c>
      <c r="E95" s="12">
        <v>-485.31030399999997</v>
      </c>
      <c r="F95" s="12">
        <v>-489.815494</v>
      </c>
      <c r="G95" s="12">
        <v>-493.21179100000001</v>
      </c>
      <c r="H95" s="12">
        <v>-495.40264500000001</v>
      </c>
      <c r="I95" s="12">
        <v>-516.18981699999995</v>
      </c>
      <c r="J95" s="12">
        <v>-515.13454400000001</v>
      </c>
      <c r="K95" s="12">
        <v>-514.183673</v>
      </c>
      <c r="L95" s="12">
        <v>-522.69387800000004</v>
      </c>
      <c r="M95" s="12">
        <v>-537.34693900000002</v>
      </c>
      <c r="N95" s="12">
        <v>-545.02040799999997</v>
      </c>
      <c r="O95" s="12">
        <v>-549.83673499999998</v>
      </c>
      <c r="P95" s="12">
        <v>-535.87755100000004</v>
      </c>
      <c r="Q95" s="12">
        <v>-518.26530600000001</v>
      </c>
      <c r="R95" s="12">
        <v>-492.02040799999997</v>
      </c>
      <c r="S95" s="12">
        <v>-472.97959200000003</v>
      </c>
      <c r="T95" s="12">
        <v>-462.16326500000002</v>
      </c>
      <c r="U95" s="12">
        <v>-458.408163</v>
      </c>
      <c r="V95" s="12">
        <v>-433.46938799999998</v>
      </c>
      <c r="W95" s="12">
        <v>-432.30612200000002</v>
      </c>
      <c r="X95" s="12">
        <v>-424.816327</v>
      </c>
      <c r="Y95" s="12">
        <v>-407.77551</v>
      </c>
      <c r="Z95" s="12">
        <v>-394.87755099999998</v>
      </c>
      <c r="AA95" s="12">
        <v>-378.87755099999998</v>
      </c>
      <c r="AB95" s="12">
        <v>-359.77551</v>
      </c>
      <c r="AC95" s="12">
        <v>-344.816327</v>
      </c>
      <c r="AD95" s="12">
        <v>-320.30612200000002</v>
      </c>
      <c r="AE95" s="12">
        <v>-289.46938799999998</v>
      </c>
      <c r="AF95" s="12">
        <v>-282.408163</v>
      </c>
      <c r="AG95" s="12">
        <v>-254.163265</v>
      </c>
      <c r="AH95" s="12">
        <v>-232.979592</v>
      </c>
      <c r="AI95" s="12">
        <v>-221.14285699999999</v>
      </c>
      <c r="AJ95" s="12">
        <v>-216.08163300000001</v>
      </c>
      <c r="AK95" s="12">
        <v>-201.69387800000001</v>
      </c>
      <c r="AL95" s="12">
        <v>-199.65306100000001</v>
      </c>
      <c r="AM95" s="12">
        <v>-194.836735</v>
      </c>
      <c r="AN95" s="12">
        <v>-203.163265</v>
      </c>
      <c r="AO95" s="12">
        <v>-220.51020399999999</v>
      </c>
      <c r="AP95" s="12">
        <v>-242.87755100000001</v>
      </c>
      <c r="AQ95" s="12">
        <v>-275.13454400000001</v>
      </c>
      <c r="AR95" s="12">
        <v>-308.18981700000001</v>
      </c>
      <c r="AS95" s="12">
        <v>-319.40264500000001</v>
      </c>
      <c r="AT95" s="12">
        <v>-349.21179100000001</v>
      </c>
      <c r="AU95" s="12">
        <v>-377.815494</v>
      </c>
      <c r="AV95" s="12">
        <v>-405.31030399999997</v>
      </c>
      <c r="AW95" s="12">
        <v>-413.48427700000002</v>
      </c>
      <c r="AX95" s="12">
        <v>-411.50970000000001</v>
      </c>
      <c r="AY95" s="12" t="s">
        <v>0</v>
      </c>
      <c r="AZ95" s="12">
        <v>42</v>
      </c>
    </row>
    <row r="96" spans="1:52" x14ac:dyDescent="0.25">
      <c r="A96" s="10">
        <v>43</v>
      </c>
      <c r="B96" t="s">
        <v>0</v>
      </c>
      <c r="C96" s="12">
        <v>-450.022491</v>
      </c>
      <c r="D96" s="12">
        <v>-482.93923799999999</v>
      </c>
      <c r="E96" s="12">
        <v>-504.01982099999998</v>
      </c>
      <c r="F96" s="12">
        <v>-512.15556400000003</v>
      </c>
      <c r="G96" s="12">
        <v>-516.48276099999998</v>
      </c>
      <c r="H96" s="12">
        <v>-512.85593900000003</v>
      </c>
      <c r="I96" s="12">
        <v>-530.63489800000002</v>
      </c>
      <c r="J96" s="12">
        <v>-534.11596799999995</v>
      </c>
      <c r="K96" s="12">
        <v>-533.54500599999994</v>
      </c>
      <c r="L96" s="12">
        <v>-542.44898000000001</v>
      </c>
      <c r="M96" s="12">
        <v>-553.40816299999994</v>
      </c>
      <c r="N96" s="12">
        <v>-557.40816299999994</v>
      </c>
      <c r="O96" s="12">
        <v>-561.183673</v>
      </c>
      <c r="P96" s="12">
        <v>-551.32653100000005</v>
      </c>
      <c r="Q96" s="12">
        <v>-528.632653</v>
      </c>
      <c r="R96" s="12">
        <v>-501.38775500000003</v>
      </c>
      <c r="S96" s="12">
        <v>-484.32653099999999</v>
      </c>
      <c r="T96" s="12">
        <v>-476.77551</v>
      </c>
      <c r="U96" s="12">
        <v>-474.367347</v>
      </c>
      <c r="V96" s="12">
        <v>-450.28571399999998</v>
      </c>
      <c r="W96" s="12">
        <v>-447.367347</v>
      </c>
      <c r="X96" s="12">
        <v>-442.87755099999998</v>
      </c>
      <c r="Y96" s="12">
        <v>-422.95918399999999</v>
      </c>
      <c r="Z96" s="12">
        <v>-404.95918399999999</v>
      </c>
      <c r="AA96" s="12">
        <v>-388.95918399999999</v>
      </c>
      <c r="AB96" s="12">
        <v>-374.95918399999999</v>
      </c>
      <c r="AC96" s="12">
        <v>-362.87755099999998</v>
      </c>
      <c r="AD96" s="12">
        <v>-335.367347</v>
      </c>
      <c r="AE96" s="12">
        <v>-306.28571399999998</v>
      </c>
      <c r="AF96" s="12">
        <v>-298.367347</v>
      </c>
      <c r="AG96" s="12">
        <v>-268.77551</v>
      </c>
      <c r="AH96" s="12">
        <v>-244.32653099999999</v>
      </c>
      <c r="AI96" s="12">
        <v>-229.387755</v>
      </c>
      <c r="AJ96" s="12">
        <v>-224.632653</v>
      </c>
      <c r="AK96" s="12">
        <v>-215.32653099999999</v>
      </c>
      <c r="AL96" s="12">
        <v>-209.183673</v>
      </c>
      <c r="AM96" s="12">
        <v>-205.408163</v>
      </c>
      <c r="AN96" s="12">
        <v>-217.408163</v>
      </c>
      <c r="AO96" s="12">
        <v>-238.44898000000001</v>
      </c>
      <c r="AP96" s="12">
        <v>-261.545006</v>
      </c>
      <c r="AQ96" s="12">
        <v>-294.11596800000001</v>
      </c>
      <c r="AR96" s="12">
        <v>-322.63489800000002</v>
      </c>
      <c r="AS96" s="12">
        <v>-336.85593899999998</v>
      </c>
      <c r="AT96" s="12">
        <v>-372.48276099999998</v>
      </c>
      <c r="AU96" s="12">
        <v>-400.15556400000003</v>
      </c>
      <c r="AV96" s="12">
        <v>-424.01982099999998</v>
      </c>
      <c r="AW96" s="12">
        <v>-434.93923799999999</v>
      </c>
      <c r="AX96" s="12">
        <v>-434.022491</v>
      </c>
      <c r="AY96" s="12" t="s">
        <v>0</v>
      </c>
      <c r="AZ96" s="12">
        <v>43</v>
      </c>
    </row>
    <row r="97" spans="1:52" x14ac:dyDescent="0.25">
      <c r="A97" s="10">
        <v>44</v>
      </c>
      <c r="B97" t="s">
        <v>0</v>
      </c>
      <c r="C97" s="12">
        <v>-470.62786799999998</v>
      </c>
      <c r="D97" s="12">
        <v>-501.90870100000001</v>
      </c>
      <c r="E97" s="12">
        <v>-519.55651399999999</v>
      </c>
      <c r="F97" s="12">
        <v>-524.84314500000005</v>
      </c>
      <c r="G97" s="12">
        <v>-522.80929200000003</v>
      </c>
      <c r="H97" s="12">
        <v>-509.788771</v>
      </c>
      <c r="I97" s="12">
        <v>-527.52485999999999</v>
      </c>
      <c r="J97" s="12">
        <v>-531.10204099999999</v>
      </c>
      <c r="K97" s="12">
        <v>-539.77551000000005</v>
      </c>
      <c r="L97" s="12">
        <v>-547.55101999999999</v>
      </c>
      <c r="M97" s="12">
        <v>-559.04081599999995</v>
      </c>
      <c r="N97" s="12">
        <v>-563.08163300000001</v>
      </c>
      <c r="O97" s="12">
        <v>-568.30612199999996</v>
      </c>
      <c r="P97" s="12">
        <v>-561.04081599999995</v>
      </c>
      <c r="Q97" s="12">
        <v>-536.44898000000001</v>
      </c>
      <c r="R97" s="12">
        <v>-504.34693900000002</v>
      </c>
      <c r="S97" s="12">
        <v>-485.20408200000003</v>
      </c>
      <c r="T97" s="12">
        <v>-471.408163</v>
      </c>
      <c r="U97" s="12">
        <v>-471.08163300000001</v>
      </c>
      <c r="V97" s="12">
        <v>-450.85714300000001</v>
      </c>
      <c r="W97" s="12">
        <v>-446.48979600000001</v>
      </c>
      <c r="X97" s="12">
        <v>-443.16326500000002</v>
      </c>
      <c r="Y97" s="12">
        <v>-431.48979600000001</v>
      </c>
      <c r="Z97" s="12">
        <v>-417.183673</v>
      </c>
      <c r="AA97" s="12">
        <v>-401.183673</v>
      </c>
      <c r="AB97" s="12">
        <v>-383.48979600000001</v>
      </c>
      <c r="AC97" s="12">
        <v>-363.16326500000002</v>
      </c>
      <c r="AD97" s="12">
        <v>-334.48979600000001</v>
      </c>
      <c r="AE97" s="12">
        <v>-306.85714300000001</v>
      </c>
      <c r="AF97" s="12">
        <v>-295.08163300000001</v>
      </c>
      <c r="AG97" s="12">
        <v>-263.408163</v>
      </c>
      <c r="AH97" s="12">
        <v>-245.204082</v>
      </c>
      <c r="AI97" s="12">
        <v>-232.34693899999999</v>
      </c>
      <c r="AJ97" s="12">
        <v>-232.44898000000001</v>
      </c>
      <c r="AK97" s="12">
        <v>-225.04081600000001</v>
      </c>
      <c r="AL97" s="12">
        <v>-216.30612199999999</v>
      </c>
      <c r="AM97" s="12">
        <v>-211.08163300000001</v>
      </c>
      <c r="AN97" s="12">
        <v>-223.04081600000001</v>
      </c>
      <c r="AO97" s="12">
        <v>-243.55101999999999</v>
      </c>
      <c r="AP97" s="12">
        <v>-267.77551</v>
      </c>
      <c r="AQ97" s="12">
        <v>-291.10204099999999</v>
      </c>
      <c r="AR97" s="12">
        <v>-319.52485999999999</v>
      </c>
      <c r="AS97" s="12">
        <v>-333.788771</v>
      </c>
      <c r="AT97" s="12">
        <v>-378.80929200000003</v>
      </c>
      <c r="AU97" s="12">
        <v>-412.84314499999999</v>
      </c>
      <c r="AV97" s="12">
        <v>-439.55651399999999</v>
      </c>
      <c r="AW97" s="12">
        <v>-453.90870100000001</v>
      </c>
      <c r="AX97" s="12">
        <v>-454.62786799999998</v>
      </c>
      <c r="AY97" s="12" t="s">
        <v>0</v>
      </c>
      <c r="AZ97" s="12">
        <v>44</v>
      </c>
    </row>
    <row r="98" spans="1:52" x14ac:dyDescent="0.25">
      <c r="A98" s="10">
        <v>45</v>
      </c>
      <c r="B98" t="s">
        <v>0</v>
      </c>
      <c r="C98" s="12">
        <v>-494.12061199999999</v>
      </c>
      <c r="D98" s="12">
        <v>-524.93877099999997</v>
      </c>
      <c r="E98" s="12">
        <v>-539.78005399999995</v>
      </c>
      <c r="F98" s="12">
        <v>-544.20707600000003</v>
      </c>
      <c r="G98" s="12">
        <v>-538.16905899999995</v>
      </c>
      <c r="H98" s="12">
        <v>-518.59518500000001</v>
      </c>
      <c r="I98" s="12">
        <v>-535.27879600000006</v>
      </c>
      <c r="J98" s="12">
        <v>-541.57142899999997</v>
      </c>
      <c r="K98" s="12">
        <v>-550.89795900000001</v>
      </c>
      <c r="L98" s="12">
        <v>-557.53061200000002</v>
      </c>
      <c r="M98" s="12">
        <v>-568.14285700000005</v>
      </c>
      <c r="N98" s="12">
        <v>-573.51020400000004</v>
      </c>
      <c r="O98" s="12">
        <v>-577.367347</v>
      </c>
      <c r="P98" s="12">
        <v>-573.91836699999999</v>
      </c>
      <c r="Q98" s="12">
        <v>-548.71428600000002</v>
      </c>
      <c r="R98" s="12">
        <v>-510.42857099999998</v>
      </c>
      <c r="S98" s="12">
        <v>-489.367347</v>
      </c>
      <c r="T98" s="12">
        <v>-469.57142900000002</v>
      </c>
      <c r="U98" s="12">
        <v>-469.08163300000001</v>
      </c>
      <c r="V98" s="12">
        <v>-452.38775500000003</v>
      </c>
      <c r="W98" s="12">
        <v>-446.04081600000001</v>
      </c>
      <c r="X98" s="12">
        <v>-443.77551</v>
      </c>
      <c r="Y98" s="12">
        <v>-438.79591799999997</v>
      </c>
      <c r="Z98" s="12">
        <v>-426.79591799999997</v>
      </c>
      <c r="AA98" s="12">
        <v>-410.79591799999997</v>
      </c>
      <c r="AB98" s="12">
        <v>-390.79591799999997</v>
      </c>
      <c r="AC98" s="12">
        <v>-363.77551</v>
      </c>
      <c r="AD98" s="12">
        <v>-334.04081600000001</v>
      </c>
      <c r="AE98" s="12">
        <v>-308.38775500000003</v>
      </c>
      <c r="AF98" s="12">
        <v>-293.08163300000001</v>
      </c>
      <c r="AG98" s="12">
        <v>-261.57142900000002</v>
      </c>
      <c r="AH98" s="12">
        <v>-249.367347</v>
      </c>
      <c r="AI98" s="12">
        <v>-238.42857100000001</v>
      </c>
      <c r="AJ98" s="12">
        <v>-244.71428599999999</v>
      </c>
      <c r="AK98" s="12">
        <v>-237.91836699999999</v>
      </c>
      <c r="AL98" s="12">
        <v>-225.367347</v>
      </c>
      <c r="AM98" s="12">
        <v>-221.51020399999999</v>
      </c>
      <c r="AN98" s="12">
        <v>-232.14285699999999</v>
      </c>
      <c r="AO98" s="12">
        <v>-253.53061199999999</v>
      </c>
      <c r="AP98" s="12">
        <v>-278.89795900000001</v>
      </c>
      <c r="AQ98" s="12">
        <v>-301.57142900000002</v>
      </c>
      <c r="AR98" s="12">
        <v>-327.278796</v>
      </c>
      <c r="AS98" s="12">
        <v>-342.59518500000001</v>
      </c>
      <c r="AT98" s="12">
        <v>-394.169059</v>
      </c>
      <c r="AU98" s="12">
        <v>-432.20707599999997</v>
      </c>
      <c r="AV98" s="12">
        <v>-459.78005400000001</v>
      </c>
      <c r="AW98" s="12">
        <v>-476.93877099999997</v>
      </c>
      <c r="AX98" s="12">
        <v>-478.12061199999999</v>
      </c>
      <c r="AY98" s="12" t="s">
        <v>0</v>
      </c>
      <c r="AZ98" s="12">
        <v>45</v>
      </c>
    </row>
    <row r="99" spans="1:52" x14ac:dyDescent="0.25">
      <c r="A99" s="10">
        <v>46</v>
      </c>
      <c r="B99" t="s">
        <v>0</v>
      </c>
      <c r="C99" s="12">
        <v>-531.95153700000003</v>
      </c>
      <c r="D99" s="12">
        <v>-554.93693900000005</v>
      </c>
      <c r="E99" s="12">
        <v>-568.77407700000003</v>
      </c>
      <c r="F99" s="12">
        <v>-571.23538499999995</v>
      </c>
      <c r="G99" s="12">
        <v>-556.42680499999994</v>
      </c>
      <c r="H99" s="12">
        <v>-539.17267400000003</v>
      </c>
      <c r="I99" s="12">
        <v>-546.08163300000001</v>
      </c>
      <c r="J99" s="12">
        <v>-554.83673499999998</v>
      </c>
      <c r="K99" s="12">
        <v>-563.08163300000001</v>
      </c>
      <c r="L99" s="12">
        <v>-566.61224500000003</v>
      </c>
      <c r="M99" s="12">
        <v>-574.79591800000003</v>
      </c>
      <c r="N99" s="12">
        <v>-583.61224500000003</v>
      </c>
      <c r="O99" s="12">
        <v>-585.08163300000001</v>
      </c>
      <c r="P99" s="12">
        <v>-580.57142899999997</v>
      </c>
      <c r="Q99" s="12">
        <v>-549.61224500000003</v>
      </c>
      <c r="R99" s="12">
        <v>-508.26530600000001</v>
      </c>
      <c r="S99" s="12">
        <v>-483.87755099999998</v>
      </c>
      <c r="T99" s="12">
        <v>-464.367347</v>
      </c>
      <c r="U99" s="12">
        <v>-464.591837</v>
      </c>
      <c r="V99" s="12">
        <v>-449.44898000000001</v>
      </c>
      <c r="W99" s="12">
        <v>-447.30612200000002</v>
      </c>
      <c r="X99" s="12">
        <v>-449.75510200000002</v>
      </c>
      <c r="Y99" s="12">
        <v>-450.71428600000002</v>
      </c>
      <c r="Z99" s="12">
        <v>-445.34693900000002</v>
      </c>
      <c r="AA99" s="12">
        <v>-429.34693900000002</v>
      </c>
      <c r="AB99" s="12">
        <v>-402.71428600000002</v>
      </c>
      <c r="AC99" s="12">
        <v>-369.75510200000002</v>
      </c>
      <c r="AD99" s="12">
        <v>-335.30612200000002</v>
      </c>
      <c r="AE99" s="12">
        <v>-305.44898000000001</v>
      </c>
      <c r="AF99" s="12">
        <v>-288.591837</v>
      </c>
      <c r="AG99" s="12">
        <v>-256.367347</v>
      </c>
      <c r="AH99" s="12">
        <v>-243.87755100000001</v>
      </c>
      <c r="AI99" s="12">
        <v>-236.26530600000001</v>
      </c>
      <c r="AJ99" s="12">
        <v>-245.612245</v>
      </c>
      <c r="AK99" s="12">
        <v>-244.57142899999999</v>
      </c>
      <c r="AL99" s="12">
        <v>-233.08163300000001</v>
      </c>
      <c r="AM99" s="12">
        <v>-231.612245</v>
      </c>
      <c r="AN99" s="12">
        <v>-238.795918</v>
      </c>
      <c r="AO99" s="12">
        <v>-262.61224499999997</v>
      </c>
      <c r="AP99" s="12">
        <v>-291.08163300000001</v>
      </c>
      <c r="AQ99" s="12">
        <v>-314.83673499999998</v>
      </c>
      <c r="AR99" s="12">
        <v>-338.08163300000001</v>
      </c>
      <c r="AS99" s="12">
        <v>-363.17267399999997</v>
      </c>
      <c r="AT99" s="12">
        <v>-412.426805</v>
      </c>
      <c r="AU99" s="12">
        <v>-459.23538500000001</v>
      </c>
      <c r="AV99" s="12">
        <v>-488.77407699999998</v>
      </c>
      <c r="AW99" s="12">
        <v>-506.936939</v>
      </c>
      <c r="AX99" s="12">
        <v>-515.95153700000003</v>
      </c>
      <c r="AY99" s="12" t="s">
        <v>0</v>
      </c>
      <c r="AZ99" s="12">
        <v>46</v>
      </c>
    </row>
    <row r="100" spans="1:52" x14ac:dyDescent="0.25">
      <c r="A100" s="10">
        <v>47</v>
      </c>
      <c r="B100" t="s">
        <v>0</v>
      </c>
      <c r="C100" s="12">
        <v>-555.592353</v>
      </c>
      <c r="D100" s="12">
        <v>-576.217039</v>
      </c>
      <c r="E100" s="12">
        <v>-590.16089499999998</v>
      </c>
      <c r="F100" s="12">
        <v>-596.74760500000002</v>
      </c>
      <c r="G100" s="12">
        <v>-586.45127400000001</v>
      </c>
      <c r="H100" s="12">
        <v>-573.01853800000004</v>
      </c>
      <c r="I100" s="12">
        <v>-573.20632699999999</v>
      </c>
      <c r="J100" s="12">
        <v>-578.183673</v>
      </c>
      <c r="K100" s="12">
        <v>-584.06122400000004</v>
      </c>
      <c r="L100" s="12">
        <v>-579.83673499999998</v>
      </c>
      <c r="M100" s="12">
        <v>-584.55101999999999</v>
      </c>
      <c r="N100" s="12">
        <v>-597.67346899999995</v>
      </c>
      <c r="O100" s="12">
        <v>-598.04081599999995</v>
      </c>
      <c r="P100" s="12">
        <v>-593.46938799999998</v>
      </c>
      <c r="Q100" s="12">
        <v>-564.67346899999995</v>
      </c>
      <c r="R100" s="12">
        <v>-526.20408199999997</v>
      </c>
      <c r="S100" s="12">
        <v>-507.12244900000002</v>
      </c>
      <c r="T100" s="12">
        <v>-488.12244900000002</v>
      </c>
      <c r="U100" s="12">
        <v>-482.26530600000001</v>
      </c>
      <c r="V100" s="12">
        <v>-467.87755099999998</v>
      </c>
      <c r="W100" s="12">
        <v>-464.97959200000003</v>
      </c>
      <c r="X100" s="12">
        <v>-462.95918399999999</v>
      </c>
      <c r="Y100" s="12">
        <v>-463.32653099999999</v>
      </c>
      <c r="Z100" s="12">
        <v>-457.816327</v>
      </c>
      <c r="AA100" s="12">
        <v>-441.816327</v>
      </c>
      <c r="AB100" s="12">
        <v>-415.32653099999999</v>
      </c>
      <c r="AC100" s="12">
        <v>-382.95918399999999</v>
      </c>
      <c r="AD100" s="12">
        <v>-352.97959200000003</v>
      </c>
      <c r="AE100" s="12">
        <v>-323.87755099999998</v>
      </c>
      <c r="AF100" s="12">
        <v>-306.26530600000001</v>
      </c>
      <c r="AG100" s="12">
        <v>-280.12244900000002</v>
      </c>
      <c r="AH100" s="12">
        <v>-267.12244900000002</v>
      </c>
      <c r="AI100" s="12">
        <v>-254.204082</v>
      </c>
      <c r="AJ100" s="12">
        <v>-260.67346900000001</v>
      </c>
      <c r="AK100" s="12">
        <v>-257.46938799999998</v>
      </c>
      <c r="AL100" s="12">
        <v>-246.04081600000001</v>
      </c>
      <c r="AM100" s="12">
        <v>-245.67346900000001</v>
      </c>
      <c r="AN100" s="12">
        <v>-248.55101999999999</v>
      </c>
      <c r="AO100" s="12">
        <v>-275.83673499999998</v>
      </c>
      <c r="AP100" s="12">
        <v>-312.06122399999998</v>
      </c>
      <c r="AQ100" s="12">
        <v>-338.183673</v>
      </c>
      <c r="AR100" s="12">
        <v>-365.20632699999999</v>
      </c>
      <c r="AS100" s="12">
        <v>-397.01853799999998</v>
      </c>
      <c r="AT100" s="12">
        <v>-442.45127400000001</v>
      </c>
      <c r="AU100" s="12">
        <v>-484.74760500000002</v>
      </c>
      <c r="AV100" s="12">
        <v>-510.16089499999998</v>
      </c>
      <c r="AW100" s="12">
        <v>-528.217039</v>
      </c>
      <c r="AX100" s="12">
        <v>-539.592353</v>
      </c>
      <c r="AY100" s="12" t="s">
        <v>0</v>
      </c>
      <c r="AZ100" s="12">
        <v>47</v>
      </c>
    </row>
  </sheetData>
  <conditionalFormatting sqref="C3:AX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AZ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2018-10-23T02:45:44Z</dcterms:created>
  <dcterms:modified xsi:type="dcterms:W3CDTF">2018-11-05T01:22:58Z</dcterms:modified>
</cp:coreProperties>
</file>