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C:\Users\PC\OneDrive - НИТУ МИСиС\Desktop\STAR bucks\"/>
    </mc:Choice>
  </mc:AlternateContent>
  <xr:revisionPtr revIDLastSave="0" documentId="13_ncr:1_{CEFDD4F1-A3AD-4C3C-897A-B65C4E260DB8}"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4" r:id="rId2"/>
    <sheet name="Sheet1" sheetId="5" r:id="rId3"/>
    <sheet name="pivol table" sheetId="3" r:id="rId4"/>
    <sheet name="dashboard" sheetId="2"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<sst xmlns="http://schemas.openxmlformats.org/spreadsheetml/2006/main" count="16424" uniqueCount="51">
  <si>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</si>
  <si>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</si>
  <si>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</si>
  <si>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</si>
  <si>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</si>
  <si>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</si>
  <si>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</si>
  <si>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</si>
  <si>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</si>
  <si>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</si>
  <si>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</si>
  <si>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</si>
  <si>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</si>
  <si>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</si>
  <si>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</si>
  <si>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</si>
  <si>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</si>
  <si>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</si>
  <si>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</si>
  <si>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</si>
  <si>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</si>
  <si>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</si>
  <si>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</si>
  <si>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</si>
  <si>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</si>
  <si>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</si>
  <si>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</si>
  <si>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</si>
  <si>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</si>
  <si>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</si>
  <si>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</si>
  <si>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</si>
  <si>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</si>
  <si>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</si>
  <si>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</si>
  <si>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</si>
  <si>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</si>
  <si>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</si>
  <si>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</si>
  <si>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</si>
  <si>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</si>
  <si>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Marital status</t>
  </si>
  <si>
    <t>Row Labels</t>
  </si>
  <si>
    <t>Grand Total</t>
  </si>
  <si>
    <t>Average of Income</t>
  </si>
  <si>
    <t>Column Labels</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</si>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</sst>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1"/>
      <color theme="1"/>
      <name val="Arial"/>
      <family val="2"/>
      <scheme val="minor"/>
    </font>
    <font>
      <sz val="36"/>
      <color theme="0"/>
      <name val="Aria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applyAlignment="1">
      <alignment horizontal="left"/>
    </xf>
    <xf numFmtId="166" fontId="0" fillId="0" borderId="0" xfId="0" applyNumberFormat="1"/>
    <xf numFmtId="0" fontId="0" fillId="33" borderId="0" xfId="0" applyFill="1"/>
    <xf numFmtId="0" fontId="19" fillId="33" borderId="0" xfId="0" applyFont="1" applyFill="1"/>
    <xf numFmtId="0" fontId="0" fillId="0" borderId="0" xfId="0" applyNumberFormat="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Dataset.xlsx]pivol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'pivol table'!$B$1:$B$2</c:f>
              <c:strCache>
                <c:ptCount val="1"/>
                <c:pt idx="0">
                  <c:v>No</c:v>
                </c:pt>
              </c:strCache>
            </c:strRef>
          </c:tx>
          <c:spPr>
            <a:solidFill>
              <a:schemeClr val="accent1"/>
            </a:solidFill>
            <a:ln>
              <a:noFill/>
            </a:ln>
            <a:effectLst/>
          </c:spPr>
          <c:invertIfNegative val="0"/>
          <c:cat>
            <c:strRef>
              <c:f>'pivol table'!$A$3:$A$5</c:f>
              <c:strCache>
                <c:ptCount val="2"/>
                <c:pt idx="0">
                  <c:v>Female</c:v>
                </c:pt>
                <c:pt idx="1">
                  <c:v>Male</c:v>
                </c:pt>
              </c:strCache>
            </c:strRef>
          </c:cat>
          <c:val>
            <c:numRef>
              <c:f>'pivol table'!$B$3:$B$5</c:f>
              <c:numCache>
                <c:formatCode>_-* #,##0_-;\-* #,##0_-;_-* "-"??_-;_-@_-</c:formatCode>
                <c:ptCount val="2"/>
                <c:pt idx="0">
                  <c:v>71111.111111111109</c:v>
                </c:pt>
                <c:pt idx="1">
                  <c:v>66774.193548387091</c:v>
                </c:pt>
              </c:numCache>
            </c:numRef>
          </c:val>
          <c:extLst>
            <c:ext xmlns:c16="http://schemas.microsoft.com/office/drawing/2014/chart" uri="{C3380CC4-5D6E-409C-BE32-E72D297353CC}">
              <c16:uniqueId val="{00000000-48F2-4B09-B62F-18B206DE59CF}"/>
            </c:ext>
          </c:extLst>
        </c:ser>
        <c:ser>
          <c:idx val="1"/>
          <c:order val="1"/>
          <c:tx>
            <c:strRef>
              <c:f>'pivol table'!$C$1:$C$2</c:f>
              <c:strCache>
                <c:ptCount val="1"/>
                <c:pt idx="0">
                  <c:v>Yes</c:v>
                </c:pt>
              </c:strCache>
            </c:strRef>
          </c:tx>
          <c:spPr>
            <a:solidFill>
              <a:schemeClr val="accent2"/>
            </a:solidFill>
            <a:ln>
              <a:noFill/>
            </a:ln>
            <a:effectLst/>
          </c:spPr>
          <c:invertIfNegative val="0"/>
          <c:cat>
            <c:strRef>
              <c:f>'pivol table'!$A$3:$A$5</c:f>
              <c:strCache>
                <c:ptCount val="2"/>
                <c:pt idx="0">
                  <c:v>Female</c:v>
                </c:pt>
                <c:pt idx="1">
                  <c:v>Male</c:v>
                </c:pt>
              </c:strCache>
            </c:strRef>
          </c:cat>
          <c:val>
            <c:numRef>
              <c:f>'pivol table'!$C$3:$C$5</c:f>
              <c:numCache>
                <c:formatCode>0.00</c:formatCode>
                <c:ptCount val="2"/>
                <c:pt idx="0">
                  <c:v>76875</c:v>
                </c:pt>
                <c:pt idx="1">
                  <c:v>61250</c:v>
                </c:pt>
              </c:numCache>
            </c:numRef>
          </c:val>
          <c:extLst>
            <c:ext xmlns:c16="http://schemas.microsoft.com/office/drawing/2014/chart" uri="{C3380CC4-5D6E-409C-BE32-E72D297353CC}">
              <c16:uniqueId val="{00000001-48F2-4B09-B62F-18B206DE59CF}"/>
            </c:ext>
          </c:extLst>
        </c:ser>
        <c:dLbls>
          <c:showLegendKey val="0"/>
          <c:showVal val="0"/>
          <c:showCatName val="0"/>
          <c:showSerName val="0"/>
          <c:showPercent val="0"/>
          <c:showBubbleSize val="0"/>
        </c:dLbls>
        <c:gapWidth val="219"/>
        <c:overlap val="-27"/>
        <c:axId val="885755296"/>
        <c:axId val="885754464"/>
      </c:barChart>
      <c:catAx>
        <c:axId val="885755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885754464"/>
        <c:crosses val="autoZero"/>
        <c:auto val="1"/>
        <c:lblAlgn val="ctr"/>
        <c:lblOffset val="100"/>
        <c:noMultiLvlLbl val="0"/>
      </c:catAx>
      <c:valAx>
        <c:axId val="885754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885755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ar-SA"/>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Dataset.xlsx]pivol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Commute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'pivol table'!$B$19:$B$20</c:f>
              <c:strCache>
                <c:ptCount val="1"/>
                <c:pt idx="0">
                  <c:v>No</c:v>
                </c:pt>
              </c:strCache>
            </c:strRef>
          </c:tx>
          <c:spPr>
            <a:ln w="28575" cap="rnd">
              <a:solidFill>
                <a:schemeClr val="accent1"/>
              </a:solidFill>
              <a:round/>
            </a:ln>
            <a:effectLst/>
          </c:spPr>
          <c:marker>
            <c:symbol val="none"/>
          </c:marker>
          <c:cat>
            <c:strRef>
              <c:f>'pivol table'!$A$21:$A$26</c:f>
              <c:strCache>
                <c:ptCount val="5"/>
                <c:pt idx="0">
                  <c:v>0-1 Miles</c:v>
                </c:pt>
                <c:pt idx="1">
                  <c:v>1-2 Miles</c:v>
                </c:pt>
                <c:pt idx="2">
                  <c:v>2-5 Miles</c:v>
                </c:pt>
                <c:pt idx="3">
                  <c:v>5-10 Miles</c:v>
                </c:pt>
                <c:pt idx="4">
                  <c:v>More Than 10 Miles</c:v>
                </c:pt>
              </c:strCache>
            </c:strRef>
          </c:cat>
          <c:val>
            <c:numRef>
              <c:f>'pivol table'!$B$21:$B$26</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D622-44C5-9438-BBE491A3A466}"/>
            </c:ext>
          </c:extLst>
        </c:ser>
        <c:ser>
          <c:idx val="1"/>
          <c:order val="1"/>
          <c:tx>
            <c:strRef>
              <c:f>'pivol table'!$C$19:$C$20</c:f>
              <c:strCache>
                <c:ptCount val="1"/>
                <c:pt idx="0">
                  <c:v>Yes</c:v>
                </c:pt>
              </c:strCache>
            </c:strRef>
          </c:tx>
          <c:spPr>
            <a:ln w="28575" cap="rnd">
              <a:solidFill>
                <a:schemeClr val="accent2"/>
              </a:solidFill>
              <a:round/>
            </a:ln>
            <a:effectLst/>
          </c:spPr>
          <c:marker>
            <c:symbol val="none"/>
          </c:marker>
          <c:cat>
            <c:strRef>
              <c:f>'pivol table'!$A$21:$A$26</c:f>
              <c:strCache>
                <c:ptCount val="5"/>
                <c:pt idx="0">
                  <c:v>0-1 Miles</c:v>
                </c:pt>
                <c:pt idx="1">
                  <c:v>1-2 Miles</c:v>
                </c:pt>
                <c:pt idx="2">
                  <c:v>2-5 Miles</c:v>
                </c:pt>
                <c:pt idx="3">
                  <c:v>5-10 Miles</c:v>
                </c:pt>
                <c:pt idx="4">
                  <c:v>More Than 10 Miles</c:v>
                </c:pt>
              </c:strCache>
            </c:strRef>
          </c:cat>
          <c:val>
            <c:numRef>
              <c:f>'pivol table'!$C$21:$C$26</c:f>
              <c:numCache>
                <c:formatCode>0.00</c:formatCode>
                <c:ptCount val="5"/>
                <c:pt idx="0">
                  <c:v>10</c:v>
                </c:pt>
                <c:pt idx="1">
                  <c:v>5</c:v>
                </c:pt>
                <c:pt idx="2">
                  <c:v>8</c:v>
                </c:pt>
                <c:pt idx="3">
                  <c:v>1</c:v>
                </c:pt>
              </c:numCache>
            </c:numRef>
          </c:val>
          <c:smooth val="0"/>
          <c:extLst>
            <c:ext xmlns:c16="http://schemas.microsoft.com/office/drawing/2014/chart" uri="{C3380CC4-5D6E-409C-BE32-E72D297353CC}">
              <c16:uniqueId val="{00000001-D622-44C5-9438-BBE491A3A466}"/>
            </c:ext>
          </c:extLst>
        </c:ser>
        <c:dLbls>
          <c:showLegendKey val="0"/>
          <c:showVal val="0"/>
          <c:showCatName val="0"/>
          <c:showSerName val="0"/>
          <c:showPercent val="0"/>
          <c:showBubbleSize val="0"/>
        </c:dLbls>
        <c:smooth val="0"/>
        <c:axId val="727681776"/>
        <c:axId val="727682608"/>
      </c:lineChart>
      <c:catAx>
        <c:axId val="727681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727682608"/>
        <c:crosses val="autoZero"/>
        <c:auto val="1"/>
        <c:lblAlgn val="ctr"/>
        <c:lblOffset val="100"/>
        <c:noMultiLvlLbl val="0"/>
      </c:catAx>
      <c:valAx>
        <c:axId val="727682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727681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Dataset.xlsx]pivol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'pivol table'!$B$38:$B$39</c:f>
              <c:strCache>
                <c:ptCount val="1"/>
                <c:pt idx="0">
                  <c:v>No</c:v>
                </c:pt>
              </c:strCache>
            </c:strRef>
          </c:tx>
          <c:spPr>
            <a:ln w="28575" cap="rnd">
              <a:solidFill>
                <a:schemeClr val="accent1"/>
              </a:solidFill>
              <a:round/>
            </a:ln>
            <a:effectLst/>
          </c:spPr>
          <c:marker>
            <c:symbol val="none"/>
          </c:marker>
          <c:cat>
            <c:strRef>
              <c:f>'pivol table'!$A$40:$A$42</c:f>
              <c:strCache>
                <c:ptCount val="2"/>
                <c:pt idx="0">
                  <c:v>Middle age</c:v>
                </c:pt>
                <c:pt idx="1">
                  <c:v>Old</c:v>
                </c:pt>
              </c:strCache>
            </c:strRef>
          </c:cat>
          <c:val>
            <c:numRef>
              <c:f>'pivol table'!$B$40:$B$42</c:f>
              <c:numCache>
                <c:formatCode>General</c:formatCode>
                <c:ptCount val="2"/>
                <c:pt idx="0">
                  <c:v>25</c:v>
                </c:pt>
                <c:pt idx="1">
                  <c:v>24</c:v>
                </c:pt>
              </c:numCache>
            </c:numRef>
          </c:val>
          <c:smooth val="0"/>
          <c:extLst>
            <c:ext xmlns:c16="http://schemas.microsoft.com/office/drawing/2014/chart" uri="{C3380CC4-5D6E-409C-BE32-E72D297353CC}">
              <c16:uniqueId val="{00000000-0D7D-4C5D-B5DB-02783C04694E}"/>
            </c:ext>
          </c:extLst>
        </c:ser>
        <c:ser>
          <c:idx val="1"/>
          <c:order val="1"/>
          <c:tx>
            <c:strRef>
              <c:f>'pivol table'!$C$38:$C$39</c:f>
              <c:strCache>
                <c:ptCount val="1"/>
                <c:pt idx="0">
                  <c:v>Yes</c:v>
                </c:pt>
              </c:strCache>
            </c:strRef>
          </c:tx>
          <c:spPr>
            <a:ln w="28575" cap="rnd">
              <a:solidFill>
                <a:schemeClr val="accent2"/>
              </a:solidFill>
              <a:round/>
            </a:ln>
            <a:effectLst/>
          </c:spPr>
          <c:marker>
            <c:symbol val="none"/>
          </c:marker>
          <c:cat>
            <c:strRef>
              <c:f>'pivol table'!$A$40:$A$42</c:f>
              <c:strCache>
                <c:ptCount val="2"/>
                <c:pt idx="0">
                  <c:v>Middle age</c:v>
                </c:pt>
                <c:pt idx="1">
                  <c:v>Old</c:v>
                </c:pt>
              </c:strCache>
            </c:strRef>
          </c:cat>
          <c:val>
            <c:numRef>
              <c:f>'pivol table'!$C$40:$C$42</c:f>
              <c:numCache>
                <c:formatCode>0.00</c:formatCode>
                <c:ptCount val="2"/>
                <c:pt idx="0">
                  <c:v>21</c:v>
                </c:pt>
                <c:pt idx="1">
                  <c:v>3</c:v>
                </c:pt>
              </c:numCache>
            </c:numRef>
          </c:val>
          <c:smooth val="0"/>
          <c:extLst>
            <c:ext xmlns:c16="http://schemas.microsoft.com/office/drawing/2014/chart" uri="{C3380CC4-5D6E-409C-BE32-E72D297353CC}">
              <c16:uniqueId val="{00000001-0D7D-4C5D-B5DB-02783C04694E}"/>
            </c:ext>
          </c:extLst>
        </c:ser>
        <c:dLbls>
          <c:showLegendKey val="0"/>
          <c:showVal val="0"/>
          <c:showCatName val="0"/>
          <c:showSerName val="0"/>
          <c:showPercent val="0"/>
          <c:showBubbleSize val="0"/>
        </c:dLbls>
        <c:smooth val="0"/>
        <c:axId val="879992096"/>
        <c:axId val="879992928"/>
      </c:lineChart>
      <c:catAx>
        <c:axId val="879992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879992928"/>
        <c:crosses val="autoZero"/>
        <c:auto val="1"/>
        <c:lblAlgn val="ctr"/>
        <c:lblOffset val="100"/>
        <c:noMultiLvlLbl val="0"/>
      </c:catAx>
      <c:valAx>
        <c:axId val="879992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87999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Dataset.xlsx]pivol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'pivol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'pivol table'!$A$3:$A$5</c:f>
              <c:strCache>
                <c:ptCount val="2"/>
                <c:pt idx="0">
                  <c:v>Female</c:v>
                </c:pt>
                <c:pt idx="1">
                  <c:v>Male</c:v>
                </c:pt>
              </c:strCache>
            </c:strRef>
          </c:cat>
          <c:val>
            <c:numRef>
              <c:f>'pivol table'!$B$3:$B$5</c:f>
              <c:numCache>
                <c:formatCode>_-* #,##0_-;\-* #,##0_-;_-* "-"??_-;_-@_-</c:formatCode>
                <c:ptCount val="2"/>
                <c:pt idx="0">
                  <c:v>71111.111111111109</c:v>
                </c:pt>
                <c:pt idx="1">
                  <c:v>66774.193548387091</c:v>
                </c:pt>
              </c:numCache>
            </c:numRef>
          </c:val>
          <c:extLst>
            <c:ext xmlns:c16="http://schemas.microsoft.com/office/drawing/2014/chart" uri="{C3380CC4-5D6E-409C-BE32-E72D297353CC}">
              <c16:uniqueId val="{00000000-A3E9-4566-96BB-192E1082117C}"/>
            </c:ext>
          </c:extLst>
        </c:ser>
        <c:ser>
          <c:idx val="1"/>
          <c:order val="1"/>
          <c:tx>
            <c:strRef>
              <c:f>'pivol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'pivol table'!$A$3:$A$5</c:f>
              <c:strCache>
                <c:ptCount val="2"/>
                <c:pt idx="0">
                  <c:v>Female</c:v>
                </c:pt>
                <c:pt idx="1">
                  <c:v>Male</c:v>
                </c:pt>
              </c:strCache>
            </c:strRef>
          </c:cat>
          <c:val>
            <c:numRef>
              <c:f>'pivol table'!$C$3:$C$5</c:f>
              <c:numCache>
                <c:formatCode>0.00</c:formatCode>
                <c:ptCount val="2"/>
                <c:pt idx="0">
                  <c:v>76875</c:v>
                </c:pt>
                <c:pt idx="1">
                  <c:v>61250</c:v>
                </c:pt>
              </c:numCache>
            </c:numRef>
          </c:val>
          <c:extLst>
            <c:ext xmlns:c16="http://schemas.microsoft.com/office/drawing/2014/chart" uri="{C3380CC4-5D6E-409C-BE32-E72D297353CC}">
              <c16:uniqueId val="{00000001-A3E9-4566-96BB-192E1082117C}"/>
            </c:ext>
          </c:extLst>
        </c:ser>
        <c:dLbls>
          <c:dLblPos val="outEnd"/>
          <c:showLegendKey val="0"/>
          <c:showVal val="1"/>
          <c:showCatName val="0"/>
          <c:showSerName val="0"/>
          <c:showPercent val="0"/>
          <c:showBubbleSize val="0"/>
        </c:dLbls>
        <c:gapWidth val="219"/>
        <c:overlap val="-27"/>
        <c:axId val="885755296"/>
        <c:axId val="885754464"/>
      </c:barChart>
      <c:catAx>
        <c:axId val="885755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885754464"/>
        <c:crosses val="autoZero"/>
        <c:auto val="1"/>
        <c:lblAlgn val="ctr"/>
        <c:lblOffset val="100"/>
        <c:noMultiLvlLbl val="0"/>
      </c:catAx>
      <c:valAx>
        <c:axId val="885754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885755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ar-SA"/>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Dataset.xlsx]pivol table!PivotTable9</c:name>
    <c:fmtId val="6"/>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Commute customer</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ar-SA"/>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'pivol table'!$B$19:$B$20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'pivol table'!$A$21:$A$26</c:f>
              <c:strCache>
                <c:ptCount val="5"/>
                <c:pt idx="0">
                  <c:v>0-1 Miles</c:v>
                </c:pt>
                <c:pt idx="1">
                  <c:v>1-2 Miles</c:v>
                </c:pt>
                <c:pt idx="2">
                  <c:v>2-5 Miles</c:v>
                </c:pt>
                <c:pt idx="3">
                  <c:v>5-10 Miles</c:v>
                </c:pt>
                <c:pt idx="4">
                  <c:v>More Than 10 Miles</c:v>
                </c:pt>
              </c:strCache>
            </c:strRef>
          </c:cat>
          <c:val>
            <c:numRef>
              <c:f>'pivol table'!$B$21:$B$26</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615B-43A5-BFC0-D607F666ABA2}"/>
            </c:ext>
          </c:extLst>
        </c:ser>
        <c:ser>
          <c:idx val="1"/>
          <c:order val="1"/>
          <c:tx>
            <c:strRef>
              <c:f>'pivol table'!$C$19:$C$20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'pivol table'!$A$21:$A$26</c:f>
              <c:strCache>
                <c:ptCount val="5"/>
                <c:pt idx="0">
                  <c:v>0-1 Miles</c:v>
                </c:pt>
                <c:pt idx="1">
                  <c:v>1-2 Miles</c:v>
                </c:pt>
                <c:pt idx="2">
                  <c:v>2-5 Miles</c:v>
                </c:pt>
                <c:pt idx="3">
                  <c:v>5-10 Miles</c:v>
                </c:pt>
                <c:pt idx="4">
                  <c:v>More Than 10 Miles</c:v>
                </c:pt>
              </c:strCache>
            </c:strRef>
          </c:cat>
          <c:val>
            <c:numRef>
              <c:f>'pivol table'!$C$21:$C$26</c:f>
              <c:numCache>
                <c:formatCode>0.00</c:formatCode>
                <c:ptCount val="5"/>
                <c:pt idx="0">
                  <c:v>10</c:v>
                </c:pt>
                <c:pt idx="1">
                  <c:v>5</c:v>
                </c:pt>
                <c:pt idx="2">
                  <c:v>8</c:v>
                </c:pt>
                <c:pt idx="3">
                  <c:v>1</c:v>
                </c:pt>
              </c:numCache>
            </c:numRef>
          </c:val>
          <c:smooth val="0"/>
          <c:extLst>
            <c:ext xmlns:c16="http://schemas.microsoft.com/office/drawing/2014/chart" uri="{C3380CC4-5D6E-409C-BE32-E72D297353CC}">
              <c16:uniqueId val="{00000001-615B-43A5-BFC0-D607F666ABA2}"/>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27681776"/>
        <c:axId val="727682608"/>
      </c:lineChart>
      <c:catAx>
        <c:axId val="72768177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ar-SA"/>
          </a:p>
        </c:txPr>
        <c:crossAx val="727682608"/>
        <c:crosses val="autoZero"/>
        <c:auto val="1"/>
        <c:lblAlgn val="ctr"/>
        <c:lblOffset val="100"/>
        <c:noMultiLvlLbl val="0"/>
      </c:catAx>
      <c:valAx>
        <c:axId val="727682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ar-SA"/>
          </a:p>
        </c:txPr>
        <c:crossAx val="72768177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Dataset.xlsx]pivol table!PivotTable10</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ar-S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'pivol table'!$B$38:$B$39</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S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'pivol table'!$A$40:$A$42</c:f>
              <c:strCache>
                <c:ptCount val="2"/>
                <c:pt idx="0">
                  <c:v>Middle age</c:v>
                </c:pt>
                <c:pt idx="1">
                  <c:v>Old</c:v>
                </c:pt>
              </c:strCache>
            </c:strRef>
          </c:cat>
          <c:val>
            <c:numRef>
              <c:f>'pivol table'!$B$40:$B$42</c:f>
              <c:numCache>
                <c:formatCode>General</c:formatCode>
                <c:ptCount val="2"/>
                <c:pt idx="0">
                  <c:v>25</c:v>
                </c:pt>
                <c:pt idx="1">
                  <c:v>24</c:v>
                </c:pt>
              </c:numCache>
            </c:numRef>
          </c:val>
          <c:smooth val="0"/>
          <c:extLst>
            <c:ext xmlns:c16="http://schemas.microsoft.com/office/drawing/2014/chart" uri="{C3380CC4-5D6E-409C-BE32-E72D297353CC}">
              <c16:uniqueId val="{00000000-686A-4AD9-80C6-53A0C20D9319}"/>
            </c:ext>
          </c:extLst>
        </c:ser>
        <c:ser>
          <c:idx val="1"/>
          <c:order val="1"/>
          <c:tx>
            <c:strRef>
              <c:f>'pivol table'!$C$38:$C$39</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S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'pivol table'!$A$40:$A$42</c:f>
              <c:strCache>
                <c:ptCount val="2"/>
                <c:pt idx="0">
                  <c:v>Middle age</c:v>
                </c:pt>
                <c:pt idx="1">
                  <c:v>Old</c:v>
                </c:pt>
              </c:strCache>
            </c:strRef>
          </c:cat>
          <c:val>
            <c:numRef>
              <c:f>'pivol table'!$C$40:$C$42</c:f>
              <c:numCache>
                <c:formatCode>0.00</c:formatCode>
                <c:ptCount val="2"/>
                <c:pt idx="0">
                  <c:v>21</c:v>
                </c:pt>
                <c:pt idx="1">
                  <c:v>3</c:v>
                </c:pt>
              </c:numCache>
            </c:numRef>
          </c:val>
          <c:smooth val="0"/>
          <c:extLst>
            <c:ext xmlns:c16="http://schemas.microsoft.com/office/drawing/2014/chart" uri="{C3380CC4-5D6E-409C-BE32-E72D297353CC}">
              <c16:uniqueId val="{00000001-686A-4AD9-80C6-53A0C20D9319}"/>
            </c:ext>
          </c:extLst>
        </c:ser>
        <c:dLbls>
          <c:dLblPos val="ctr"/>
          <c:showLegendKey val="0"/>
          <c:showVal val="1"/>
          <c:showCatName val="0"/>
          <c:showSerName val="0"/>
          <c:showPercent val="0"/>
          <c:showBubbleSize val="0"/>
        </c:dLbls>
        <c:marker val="1"/>
        <c:smooth val="0"/>
        <c:axId val="879992096"/>
        <c:axId val="879992928"/>
      </c:lineChart>
      <c:catAx>
        <c:axId val="8799920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ar-SA"/>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ar-SA"/>
          </a:p>
        </c:txPr>
        <c:crossAx val="879992928"/>
        <c:crosses val="autoZero"/>
        <c:auto val="1"/>
        <c:lblAlgn val="ctr"/>
        <c:lblOffset val="100"/>
        <c:noMultiLvlLbl val="0"/>
      </c:catAx>
      <c:valAx>
        <c:axId val="87999292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7999209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0</xdr:rowOff>
    </xdr:from>
    <xdr:to>
      <xdr:col>10</xdr:col>
      <xdr:colOff>457200</xdr:colOff>
      <xdr:row>15</xdr:row>
      <xdr:rowOff>28575</xdr:rowOff>
    </xdr:to>
    <xdr:graphicFrame macro="">
      <xdr:nvGraphicFramePr>
        <xdr:cNvPr id="3" name="Chart 2">
          <a:extLst>
            <a:ext uri="{FF2B5EF4-FFF2-40B4-BE49-F238E27FC236}">
              <a16:creationId xmlns:a16="http://schemas.microsoft.com/office/drawing/2014/main" id="{26B07221-FBF6-498F-A05E-D57F96798A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33337</xdr:colOff>
      <xdr:row>17</xdr:row>
      <xdr:rowOff>176212</xdr:rowOff>
    </xdr:from>
    <xdr:to>
      <xdr:col>10</xdr:col>
      <xdr:colOff>490537</xdr:colOff>
      <xdr:row>33</xdr:row>
      <xdr:rowOff>23812</xdr:rowOff>
    </xdr:to>
    <xdr:graphicFrame macro="">
      <xdr:nvGraphicFramePr>
        <xdr:cNvPr id="4" name="Chart 3">
          <a:extLst>
            <a:ext uri="{FF2B5EF4-FFF2-40B4-BE49-F238E27FC236}">
              <a16:creationId xmlns:a16="http://schemas.microsoft.com/office/drawing/2014/main" id="{273B7A46-129A-41F4-8A6D-BC24A4EAFB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xdr:colOff>
      <xdr:row>35</xdr:row>
      <xdr:rowOff>157162</xdr:rowOff>
    </xdr:from>
    <xdr:to>
      <xdr:col>10</xdr:col>
      <xdr:colOff>504825</xdr:colOff>
      <xdr:row>51</xdr:row>
      <xdr:rowOff>4762</xdr:rowOff>
    </xdr:to>
    <xdr:graphicFrame macro="">
      <xdr:nvGraphicFramePr>
        <xdr:cNvPr id="5" name="Chart 4">
          <a:extLst>
            <a:ext uri="{FF2B5EF4-FFF2-40B4-BE49-F238E27FC236}">
              <a16:creationId xmlns:a16="http://schemas.microsoft.com/office/drawing/2014/main" id="{1BF667FB-B2B9-4531-BFBD-9D2A17EA2D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476250</xdr:colOff>
      <xdr:row>5</xdr:row>
      <xdr:rowOff>25400</xdr:rowOff>
    </xdr:from>
    <xdr:to>
      <xdr:col>8</xdr:col>
      <xdr:colOff>1771650</xdr:colOff>
      <xdr:row>20</xdr:row>
      <xdr:rowOff>69850</xdr:rowOff>
    </xdr:to>
    <xdr:graphicFrame macro="">
      <xdr:nvGraphicFramePr>
        <xdr:cNvPr id="3" name="Chart 2">
          <a:extLst>
            <a:ext uri="{FF2B5EF4-FFF2-40B4-BE49-F238E27FC236}">
              <a16:creationId xmlns:a16="http://schemas.microsoft.com/office/drawing/2014/main" id="{8787A9A6-FBE2-44A3-AF49-B1861952B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500062</xdr:colOff>
      <xdr:row>20</xdr:row>
      <xdr:rowOff>111124</xdr:rowOff>
    </xdr:from>
    <xdr:to>
      <xdr:col>9</xdr:col>
      <xdr:colOff>11906</xdr:colOff>
      <xdr:row>37</xdr:row>
      <xdr:rowOff>63499</xdr:rowOff>
    </xdr:to>
    <xdr:graphicFrame macro="">
      <xdr:nvGraphicFramePr>
        <xdr:cNvPr id="7" name="Chart 6">
          <a:extLst>
            <a:ext uri="{FF2B5EF4-FFF2-40B4-BE49-F238E27FC236}">
              <a16:creationId xmlns:a16="http://schemas.microsoft.com/office/drawing/2014/main" id="{F8FDC5C1-07D0-47EB-9C67-F29CAC028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1790700</xdr:colOff>
      <xdr:row>5</xdr:row>
      <xdr:rowOff>25400</xdr:rowOff>
    </xdr:from>
    <xdr:to>
      <xdr:col>9</xdr:col>
      <xdr:colOff>-1</xdr:colOff>
      <xdr:row>20</xdr:row>
      <xdr:rowOff>57150</xdr:rowOff>
    </xdr:to>
    <xdr:graphicFrame macro="">
      <xdr:nvGraphicFramePr>
        <xdr:cNvPr id="9" name="Chart 8">
          <a:extLst>
            <a:ext uri="{FF2B5EF4-FFF2-40B4-BE49-F238E27FC236}">
              <a16:creationId xmlns:a16="http://schemas.microsoft.com/office/drawing/2014/main" id="{DD75ED57-5603-4821-A273-8667A31581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26194</xdr:colOff>
      <xdr:row>5</xdr:row>
      <xdr:rowOff>42863</xdr:rowOff>
    </xdr:from>
    <xdr:to>
      <xdr:col>2</xdr:col>
      <xdr:colOff>473869</xdr:colOff>
      <xdr:row>10</xdr:row>
      <xdr:rowOff>59530</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A9D57095-1A80-465D-A932-0406229978D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6194" y="1308327"/>
              <a:ext cx="1808389" cy="901132"/>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16668</xdr:rowOff>
    </xdr:from>
    <xdr:to>
      <xdr:col>2</xdr:col>
      <xdr:colOff>447675</xdr:colOff>
      <xdr:row>26</xdr:row>
      <xdr:rowOff>71438</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06904A92-9844-4EC4-A3DD-303453E99D9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04847"/>
              <a:ext cx="1808389" cy="1646805"/>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2380</xdr:colOff>
      <xdr:row>10</xdr:row>
      <xdr:rowOff>111920</xdr:rowOff>
    </xdr:from>
    <xdr:to>
      <xdr:col>2</xdr:col>
      <xdr:colOff>450055</xdr:colOff>
      <xdr:row>16</xdr:row>
      <xdr:rowOff>154782</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C930F3E6-2290-48F8-8337-AAD589544DB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380" y="2261849"/>
              <a:ext cx="1808389" cy="1104219"/>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688.907156597219" createdVersion="7" refreshedVersion="7" minRefreshableVersion="3" recordCount="1000" xr:uid="{66559DEB-5A05-417B-B40A-F22D9159D94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619019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501496-7F3E-4794-95FB-786361A00A8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6">
    <format dxfId="32">
      <pivotArea outline="0" collapsedLevelsAreSubtotals="1" fieldPosition="0"/>
    </format>
    <format dxfId="31">
      <pivotArea dataOnly="0" labelOnly="1" fieldPosition="0">
        <references count="1">
          <reference field="2" count="0"/>
        </references>
      </pivotArea>
    </format>
    <format dxfId="30">
      <pivotArea dataOnly="0" labelOnly="1" grandRow="1" outline="0" fieldPosition="0"/>
    </format>
    <format dxfId="8">
      <pivotArea outline="0" collapsedLevelsAreSubtotals="1" fieldPosition="0">
        <references count="1">
          <reference field="13" count="1" selected="0">
            <x v="1"/>
          </reference>
        </references>
      </pivotArea>
    </format>
    <format dxfId="7">
      <pivotArea type="topRight" dataOnly="0" labelOnly="1" outline="0" fieldPosition="0"/>
    </format>
    <format dxfId="6">
      <pivotArea dataOnly="0" labelOnly="1" fieldPosition="0">
        <references count="1">
          <reference field="13" count="1">
            <x v="1"/>
          </reference>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DABF6F-6B9F-4A99-A3AF-456BD3A54587}"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8:D42"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formats count="3">
    <format dxfId="5">
      <pivotArea outline="0" collapsedLevelsAreSubtotals="1" fieldPosition="0">
        <references count="1">
          <reference field="13" count="1" selected="0">
            <x v="1"/>
          </reference>
        </references>
      </pivotArea>
    </format>
    <format dxfId="4">
      <pivotArea type="topRight" dataOnly="0" labelOnly="1" outline="0" fieldPosition="0"/>
    </format>
    <format dxfId="3">
      <pivotArea dataOnly="0" labelOnly="1" fieldPosition="0">
        <references count="1">
          <reference field="13" count="1">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6AF567-5DD9-48C7-AEF6-214FE2AF8A80}"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9:D2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3">
    <format dxfId="2">
      <pivotArea outline="0" collapsedLevelsAreSubtotals="1" fieldPosition="0">
        <references count="1">
          <reference field="13" count="1" selected="0">
            <x v="1"/>
          </reference>
        </references>
      </pivotArea>
    </format>
    <format dxfId="1">
      <pivotArea type="topRight" dataOnly="0" labelOnly="1" outline="0" fieldPosition="0"/>
    </format>
    <format dxfId="0">
      <pivotArea dataOnly="0" labelOnly="1" fieldPosition="0">
        <references count="1">
          <reference field="13" count="1">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F68BA30-7FE1-4DD0-9401-4B90906817C2}" sourceName="Marital status">
  <pivotTables>
    <pivotTable tabId="3" name="PivotTable1"/>
    <pivotTable tabId="3" name="PivotTable10"/>
    <pivotTable tabId="3" name="PivotTable9"/>
  </pivotTables>
  <data>
    <tabular pivotCacheId="66190196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1B65B3F-B581-4567-905A-C3B248001F2C}" sourceName="Education">
  <pivotTables>
    <pivotTable tabId="3" name="PivotTable9"/>
    <pivotTable tabId="3" name="PivotTable1"/>
    <pivotTable tabId="3" name="PivotTable10"/>
  </pivotTables>
  <data>
    <tabular pivotCacheId="66190196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0F3451C-1C35-4423-AF02-6F66930CD6D2}" sourceName="Region">
  <pivotTables>
    <pivotTable tabId="3" name="PivotTable9"/>
    <pivotTable tabId="3" name="PivotTable1"/>
    <pivotTable tabId="3" name="PivotTable10"/>
  </pivotTables>
  <data>
    <tabular pivotCacheId="66190196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C7991D9-3807-407F-8E70-F0B377E8E1BB}" cache="Slicer_Marital_status" caption="Marital status" rowHeight="241300"/>
  <slicer name="Education" xr10:uid="{791EC07F-1734-4E74-869E-BFD7C0A755A4}" cache="Slicer_Education" caption="Education" rowHeight="241300"/>
  <slicer name="Region" xr10:uid="{1B54B367-1135-4521-B43E-1D9171129294}" cache="Slicer_Region" caption="Region" startItem="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4CDB5D-6B74-44A5-BA60-E2EF6E61AA99}" name="Table1" displayName="Table1" ref="A1:N17" totalsRowShown="0">
  <autoFilter ref="A1:N17" xr:uid="{694CDB5D-6B74-44A5-BA60-E2EF6E61AA99}"/>
  <tableColumns count="14">
    <tableColumn id="1" xr3:uid="{9994015D-DC14-45CD-B1B0-201E731F3B93}" name="ID"/>
    <tableColumn id="2" xr3:uid="{F58D6C88-CAF8-4875-8947-7027F8681F39}" name="Marital status"/>
    <tableColumn id="3" xr3:uid="{A6D02267-30B6-4B59-86DA-F79356FE3E56}" name="Gender"/>
    <tableColumn id="4" xr3:uid="{3328EB22-2528-4AD7-AE69-82F751D2AA45}" name="Income"/>
    <tableColumn id="5" xr3:uid="{7EDB17A6-DE2C-4B31-A0B6-CDB850D8AEB9}" name="Children"/>
    <tableColumn id="6" xr3:uid="{18C06A50-9181-4EA8-9915-03E5EB46E4F0}" name="Education"/>
    <tableColumn id="7" xr3:uid="{F973E60E-2DC4-4518-A756-0A1600E6D8D1}" name="Occupation"/>
    <tableColumn id="8" xr3:uid="{A7E50C54-A2FC-4A54-9280-04BEDBE18BEB}" name="Home Owner"/>
    <tableColumn id="9" xr3:uid="{A0EF3722-0DFD-4348-952C-B9C55DB7E702}" name="Cars"/>
    <tableColumn id="10" xr3:uid="{CCF11B1D-7A0E-4119-9017-9EC3FFFD9123}" name="Commute Distance"/>
    <tableColumn id="11" xr3:uid="{626E5514-87B3-4629-ADB0-6C78F27D3DDA}" name="Region"/>
    <tableColumn id="12" xr3:uid="{E359A448-79F2-4E71-B8A7-0711472DE43D}" name="Age"/>
    <tableColumn id="13" xr3:uid="{EA2250CF-F158-47FC-B665-953E1C565DC3}" name="age brackets"/>
    <tableColumn id="14" xr3:uid="{7C695B9C-50E2-4DA1-A73E-B666040F042E}"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75" defaultRowHeight="14.25" x14ac:dyDescent="0.2"/>
  <cols>
    <col min="6" max="6" width="11.875" customWidth="1"/>
    <col min="7" max="7" width="15.125"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18E38-8082-41CC-92DD-477950EE0DBA}">
  <dimension ref="A1:N1001"/>
  <sheetViews>
    <sheetView workbookViewId="0">
      <selection activeCell="J988" sqref="J988"/>
    </sheetView>
  </sheetViews>
  <sheetFormatPr defaultColWidth="16.625" defaultRowHeight="14.25" x14ac:dyDescent="0.2"/>
  <cols>
    <col min="4" max="4" width="16.625" style="3"/>
  </cols>
  <sheetData>
    <row r="1" spans="1:14" x14ac:dyDescent="0.2">
      <c r="A1" t="s">
        <v>0</v>
      </c>
      <c r="B1" t="s">
        <v>41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49</v>
      </c>
      <c r="K180" t="s">
        <v>17</v>
      </c>
      <c r="L180">
        <v>55</v>
      </c>
      <c r="M180" t="str">
        <f t="shared" si="2"/>
        <v>Middle age</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49</v>
      </c>
      <c r="K195" t="s">
        <v>24</v>
      </c>
      <c r="L195">
        <v>41</v>
      </c>
      <c r="M195" t="str">
        <f t="shared" ref="M195:M258" si="3">IF(L195&gt;55,"Old",IF(L195&gt;=31,"Middle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49</v>
      </c>
      <c r="K515" t="s">
        <v>32</v>
      </c>
      <c r="L515">
        <v>61</v>
      </c>
      <c r="M515" t="str">
        <f t="shared" ref="M515:M578" si="8">IF(L515&gt;55,"Old",IF(L515&gt;=31,"Middle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49</v>
      </c>
      <c r="K643" t="s">
        <v>32</v>
      </c>
      <c r="L643">
        <v>64</v>
      </c>
      <c r="M643" t="str">
        <f t="shared" ref="M643:M706" si="10">IF(L643&gt;55,"Old",IF(L643&gt;=31,"Middle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49</v>
      </c>
      <c r="K707" t="s">
        <v>32</v>
      </c>
      <c r="L707">
        <v>59</v>
      </c>
      <c r="M707" t="str">
        <f t="shared" ref="M707:M770" si="11">IF(L707&gt;55,"Old",IF(L707&gt;=31,"Middle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49</v>
      </c>
      <c r="K741" t="s">
        <v>32</v>
      </c>
      <c r="L741">
        <v>55</v>
      </c>
      <c r="M741" t="str">
        <f t="shared" si="11"/>
        <v>Middle age</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49</v>
      </c>
      <c r="K782" t="s">
        <v>32</v>
      </c>
      <c r="L782">
        <v>55</v>
      </c>
      <c r="M782" t="str">
        <f t="shared" si="12"/>
        <v>Middle age</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49</v>
      </c>
      <c r="K868" t="s">
        <v>32</v>
      </c>
      <c r="L868">
        <v>55</v>
      </c>
      <c r="M868" t="str">
        <f t="shared" si="13"/>
        <v>Middle age</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49</v>
      </c>
      <c r="K873" t="s">
        <v>32</v>
      </c>
      <c r="L873">
        <v>55</v>
      </c>
      <c r="M873" t="str">
        <f t="shared" si="13"/>
        <v>Middle age</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49</v>
      </c>
      <c r="K964" t="s">
        <v>32</v>
      </c>
      <c r="L964">
        <v>55</v>
      </c>
      <c r="M964" t="str">
        <f t="shared" si="15"/>
        <v>Middle age</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49018E38-8082-41CC-92DD-477950EE0DB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9537-DC59-4443-8EBB-1417C7697517}">
  <dimension ref="A1:N17"/>
  <sheetViews>
    <sheetView topLeftCell="B1" workbookViewId="0">
      <selection activeCell="F2" sqref="F2"/>
    </sheetView>
  </sheetViews>
  <sheetFormatPr defaultRowHeight="14.25" x14ac:dyDescent="0.2"/>
  <cols>
    <col min="2" max="2" width="14.625" customWidth="1"/>
    <col min="3" max="3" width="9.5" customWidth="1"/>
    <col min="4" max="4" width="9.125" customWidth="1"/>
    <col min="5" max="5" width="10.375" customWidth="1"/>
    <col min="6" max="6" width="11.625" customWidth="1"/>
    <col min="7" max="7" width="12.875" customWidth="1"/>
    <col min="8" max="8" width="14.25" customWidth="1"/>
    <col min="10" max="10" width="19.375" customWidth="1"/>
    <col min="11" max="11" width="9.125" customWidth="1"/>
    <col min="13" max="13" width="14.125" customWidth="1"/>
    <col min="14" max="14" width="16.75" customWidth="1"/>
  </cols>
  <sheetData>
    <row r="1" spans="1:14" x14ac:dyDescent="0.2">
      <c r="A1" t="s">
        <v>0</v>
      </c>
      <c r="B1" t="s">
        <v>41</v>
      </c>
      <c r="C1" t="s">
        <v>2</v>
      </c>
      <c r="D1" t="s">
        <v>3</v>
      </c>
      <c r="E1" t="s">
        <v>4</v>
      </c>
      <c r="F1" t="s">
        <v>5</v>
      </c>
      <c r="G1" t="s">
        <v>6</v>
      </c>
      <c r="H1" t="s">
        <v>7</v>
      </c>
      <c r="I1" t="s">
        <v>8</v>
      </c>
      <c r="J1" t="s">
        <v>9</v>
      </c>
      <c r="K1" t="s">
        <v>10</v>
      </c>
      <c r="L1" t="s">
        <v>11</v>
      </c>
      <c r="M1" t="s">
        <v>40</v>
      </c>
      <c r="N1" t="s">
        <v>12</v>
      </c>
    </row>
    <row r="2" spans="1:14" x14ac:dyDescent="0.2">
      <c r="A2">
        <v>16007</v>
      </c>
      <c r="B2" t="s">
        <v>36</v>
      </c>
      <c r="C2" t="s">
        <v>38</v>
      </c>
      <c r="D2">
        <v>90000</v>
      </c>
      <c r="E2">
        <v>5</v>
      </c>
      <c r="F2" t="s">
        <v>13</v>
      </c>
      <c r="G2" t="s">
        <v>28</v>
      </c>
      <c r="H2" t="s">
        <v>15</v>
      </c>
      <c r="I2">
        <v>2</v>
      </c>
      <c r="J2" t="s">
        <v>26</v>
      </c>
      <c r="K2" t="s">
        <v>32</v>
      </c>
      <c r="L2">
        <v>66</v>
      </c>
      <c r="M2" t="s">
        <v>47</v>
      </c>
      <c r="N2" t="s">
        <v>15</v>
      </c>
    </row>
    <row r="3" spans="1:14" x14ac:dyDescent="0.2">
      <c r="A3">
        <v>13343</v>
      </c>
      <c r="B3" t="s">
        <v>36</v>
      </c>
      <c r="C3" t="s">
        <v>38</v>
      </c>
      <c r="D3">
        <v>90000</v>
      </c>
      <c r="E3">
        <v>5</v>
      </c>
      <c r="F3" t="s">
        <v>13</v>
      </c>
      <c r="G3" t="s">
        <v>28</v>
      </c>
      <c r="H3" t="s">
        <v>15</v>
      </c>
      <c r="I3">
        <v>2</v>
      </c>
      <c r="J3" t="s">
        <v>26</v>
      </c>
      <c r="K3" t="s">
        <v>32</v>
      </c>
      <c r="L3">
        <v>63</v>
      </c>
      <c r="M3" t="s">
        <v>47</v>
      </c>
      <c r="N3" t="s">
        <v>15</v>
      </c>
    </row>
    <row r="4" spans="1:14" x14ac:dyDescent="0.2">
      <c r="A4">
        <v>26298</v>
      </c>
      <c r="B4" t="s">
        <v>36</v>
      </c>
      <c r="C4" t="s">
        <v>38</v>
      </c>
      <c r="D4">
        <v>50000</v>
      </c>
      <c r="E4">
        <v>1</v>
      </c>
      <c r="F4" t="s">
        <v>13</v>
      </c>
      <c r="G4" t="s">
        <v>14</v>
      </c>
      <c r="H4" t="s">
        <v>15</v>
      </c>
      <c r="I4">
        <v>0</v>
      </c>
      <c r="J4" t="s">
        <v>22</v>
      </c>
      <c r="K4" t="s">
        <v>32</v>
      </c>
      <c r="L4">
        <v>34</v>
      </c>
      <c r="M4" t="s">
        <v>46</v>
      </c>
      <c r="N4" t="s">
        <v>15</v>
      </c>
    </row>
    <row r="5" spans="1:14" x14ac:dyDescent="0.2">
      <c r="A5">
        <v>21583</v>
      </c>
      <c r="B5" t="s">
        <v>36</v>
      </c>
      <c r="C5" t="s">
        <v>38</v>
      </c>
      <c r="D5">
        <v>50000</v>
      </c>
      <c r="E5">
        <v>1</v>
      </c>
      <c r="F5" t="s">
        <v>13</v>
      </c>
      <c r="G5" t="s">
        <v>14</v>
      </c>
      <c r="H5" t="s">
        <v>15</v>
      </c>
      <c r="I5">
        <v>0</v>
      </c>
      <c r="J5" t="s">
        <v>16</v>
      </c>
      <c r="K5" t="s">
        <v>32</v>
      </c>
      <c r="L5">
        <v>34</v>
      </c>
      <c r="M5" t="s">
        <v>46</v>
      </c>
      <c r="N5" t="s">
        <v>15</v>
      </c>
    </row>
    <row r="6" spans="1:14" x14ac:dyDescent="0.2">
      <c r="A6">
        <v>20401</v>
      </c>
      <c r="B6" t="s">
        <v>36</v>
      </c>
      <c r="C6" t="s">
        <v>38</v>
      </c>
      <c r="D6">
        <v>50000</v>
      </c>
      <c r="E6">
        <v>4</v>
      </c>
      <c r="F6" t="s">
        <v>13</v>
      </c>
      <c r="G6" t="s">
        <v>28</v>
      </c>
      <c r="H6" t="s">
        <v>15</v>
      </c>
      <c r="I6">
        <v>2</v>
      </c>
      <c r="J6" t="s">
        <v>26</v>
      </c>
      <c r="K6" t="s">
        <v>32</v>
      </c>
      <c r="L6">
        <v>64</v>
      </c>
      <c r="M6" t="s">
        <v>47</v>
      </c>
      <c r="N6" t="s">
        <v>15</v>
      </c>
    </row>
    <row r="7" spans="1:14" x14ac:dyDescent="0.2">
      <c r="A7">
        <v>16151</v>
      </c>
      <c r="B7" t="s">
        <v>36</v>
      </c>
      <c r="C7" t="s">
        <v>38</v>
      </c>
      <c r="D7">
        <v>60000</v>
      </c>
      <c r="E7">
        <v>1</v>
      </c>
      <c r="F7" t="s">
        <v>13</v>
      </c>
      <c r="G7" t="s">
        <v>21</v>
      </c>
      <c r="H7" t="s">
        <v>15</v>
      </c>
      <c r="I7">
        <v>1</v>
      </c>
      <c r="J7" t="s">
        <v>22</v>
      </c>
      <c r="K7" t="s">
        <v>32</v>
      </c>
      <c r="L7">
        <v>48</v>
      </c>
      <c r="M7" t="s">
        <v>46</v>
      </c>
      <c r="N7" t="s">
        <v>15</v>
      </c>
    </row>
    <row r="8" spans="1:14" x14ac:dyDescent="0.2">
      <c r="A8">
        <v>14883</v>
      </c>
      <c r="B8" t="s">
        <v>36</v>
      </c>
      <c r="C8" t="s">
        <v>38</v>
      </c>
      <c r="D8">
        <v>30000</v>
      </c>
      <c r="E8">
        <v>1</v>
      </c>
      <c r="F8" t="s">
        <v>13</v>
      </c>
      <c r="G8" t="s">
        <v>14</v>
      </c>
      <c r="H8" t="s">
        <v>15</v>
      </c>
      <c r="I8">
        <v>1</v>
      </c>
      <c r="J8" t="s">
        <v>23</v>
      </c>
      <c r="K8" t="s">
        <v>32</v>
      </c>
      <c r="L8">
        <v>53</v>
      </c>
      <c r="M8" t="s">
        <v>46</v>
      </c>
      <c r="N8" t="s">
        <v>15</v>
      </c>
    </row>
    <row r="9" spans="1:14" x14ac:dyDescent="0.2">
      <c r="A9">
        <v>11745</v>
      </c>
      <c r="B9" t="s">
        <v>36</v>
      </c>
      <c r="C9" t="s">
        <v>38</v>
      </c>
      <c r="D9">
        <v>60000</v>
      </c>
      <c r="E9">
        <v>1</v>
      </c>
      <c r="F9" t="s">
        <v>13</v>
      </c>
      <c r="G9" t="s">
        <v>21</v>
      </c>
      <c r="H9" t="s">
        <v>15</v>
      </c>
      <c r="I9">
        <v>1</v>
      </c>
      <c r="J9" t="s">
        <v>16</v>
      </c>
      <c r="K9" t="s">
        <v>32</v>
      </c>
      <c r="L9">
        <v>47</v>
      </c>
      <c r="M9" t="s">
        <v>46</v>
      </c>
      <c r="N9" t="s">
        <v>15</v>
      </c>
    </row>
    <row r="10" spans="1:14" x14ac:dyDescent="0.2">
      <c r="A10">
        <v>19163</v>
      </c>
      <c r="B10" t="s">
        <v>36</v>
      </c>
      <c r="C10" t="s">
        <v>38</v>
      </c>
      <c r="D10">
        <v>70000</v>
      </c>
      <c r="E10">
        <v>4</v>
      </c>
      <c r="F10" t="s">
        <v>13</v>
      </c>
      <c r="G10" t="s">
        <v>21</v>
      </c>
      <c r="H10" t="s">
        <v>15</v>
      </c>
      <c r="I10">
        <v>2</v>
      </c>
      <c r="J10" t="s">
        <v>16</v>
      </c>
      <c r="K10" t="s">
        <v>32</v>
      </c>
      <c r="L10">
        <v>43</v>
      </c>
      <c r="M10" t="s">
        <v>46</v>
      </c>
      <c r="N10" t="s">
        <v>15</v>
      </c>
    </row>
    <row r="11" spans="1:14" x14ac:dyDescent="0.2">
      <c r="A11">
        <v>11886</v>
      </c>
      <c r="B11" t="s">
        <v>36</v>
      </c>
      <c r="C11" t="s">
        <v>38</v>
      </c>
      <c r="D11">
        <v>60000</v>
      </c>
      <c r="E11">
        <v>3</v>
      </c>
      <c r="F11" t="s">
        <v>13</v>
      </c>
      <c r="G11" t="s">
        <v>21</v>
      </c>
      <c r="H11" t="s">
        <v>15</v>
      </c>
      <c r="I11">
        <v>1</v>
      </c>
      <c r="J11" t="s">
        <v>16</v>
      </c>
      <c r="K11" t="s">
        <v>32</v>
      </c>
      <c r="L11">
        <v>48</v>
      </c>
      <c r="M11" t="s">
        <v>46</v>
      </c>
      <c r="N11" t="s">
        <v>15</v>
      </c>
    </row>
    <row r="12" spans="1:14" x14ac:dyDescent="0.2">
      <c r="A12">
        <v>22088</v>
      </c>
      <c r="B12" t="s">
        <v>36</v>
      </c>
      <c r="C12" t="s">
        <v>38</v>
      </c>
      <c r="D12">
        <v>130000</v>
      </c>
      <c r="E12">
        <v>1</v>
      </c>
      <c r="F12" t="s">
        <v>13</v>
      </c>
      <c r="G12" t="s">
        <v>28</v>
      </c>
      <c r="H12" t="s">
        <v>15</v>
      </c>
      <c r="I12">
        <v>2</v>
      </c>
      <c r="J12" t="s">
        <v>16</v>
      </c>
      <c r="K12" t="s">
        <v>32</v>
      </c>
      <c r="L12">
        <v>45</v>
      </c>
      <c r="M12" t="s">
        <v>46</v>
      </c>
      <c r="N12" t="s">
        <v>15</v>
      </c>
    </row>
    <row r="13" spans="1:14" x14ac:dyDescent="0.2">
      <c r="A13">
        <v>22994</v>
      </c>
      <c r="B13" t="s">
        <v>36</v>
      </c>
      <c r="C13" t="s">
        <v>38</v>
      </c>
      <c r="D13">
        <v>80000</v>
      </c>
      <c r="E13">
        <v>0</v>
      </c>
      <c r="F13" t="s">
        <v>13</v>
      </c>
      <c r="G13" t="s">
        <v>28</v>
      </c>
      <c r="H13" t="s">
        <v>15</v>
      </c>
      <c r="I13">
        <v>1</v>
      </c>
      <c r="J13" t="s">
        <v>26</v>
      </c>
      <c r="K13" t="s">
        <v>32</v>
      </c>
      <c r="L13">
        <v>34</v>
      </c>
      <c r="M13" t="s">
        <v>46</v>
      </c>
      <c r="N13" t="s">
        <v>15</v>
      </c>
    </row>
    <row r="14" spans="1:14" x14ac:dyDescent="0.2">
      <c r="A14">
        <v>13453</v>
      </c>
      <c r="B14" t="s">
        <v>36</v>
      </c>
      <c r="C14" t="s">
        <v>38</v>
      </c>
      <c r="D14">
        <v>130000</v>
      </c>
      <c r="E14">
        <v>3</v>
      </c>
      <c r="F14" t="s">
        <v>13</v>
      </c>
      <c r="G14" t="s">
        <v>28</v>
      </c>
      <c r="H14" t="s">
        <v>15</v>
      </c>
      <c r="I14">
        <v>3</v>
      </c>
      <c r="J14" t="s">
        <v>16</v>
      </c>
      <c r="K14" t="s">
        <v>32</v>
      </c>
      <c r="L14">
        <v>45</v>
      </c>
      <c r="M14" t="s">
        <v>46</v>
      </c>
      <c r="N14" t="s">
        <v>15</v>
      </c>
    </row>
    <row r="15" spans="1:14" x14ac:dyDescent="0.2">
      <c r="A15">
        <v>23586</v>
      </c>
      <c r="B15" t="s">
        <v>36</v>
      </c>
      <c r="C15" t="s">
        <v>38</v>
      </c>
      <c r="D15">
        <v>80000</v>
      </c>
      <c r="E15">
        <v>0</v>
      </c>
      <c r="F15" t="s">
        <v>13</v>
      </c>
      <c r="G15" t="s">
        <v>28</v>
      </c>
      <c r="H15" t="s">
        <v>15</v>
      </c>
      <c r="I15">
        <v>1</v>
      </c>
      <c r="J15" t="s">
        <v>26</v>
      </c>
      <c r="K15" t="s">
        <v>32</v>
      </c>
      <c r="L15">
        <v>34</v>
      </c>
      <c r="M15" t="s">
        <v>46</v>
      </c>
      <c r="N15" t="s">
        <v>15</v>
      </c>
    </row>
    <row r="16" spans="1:14" x14ac:dyDescent="0.2">
      <c r="A16">
        <v>25074</v>
      </c>
      <c r="B16" t="s">
        <v>36</v>
      </c>
      <c r="C16" t="s">
        <v>38</v>
      </c>
      <c r="D16">
        <v>70000</v>
      </c>
      <c r="E16">
        <v>4</v>
      </c>
      <c r="F16" t="s">
        <v>13</v>
      </c>
      <c r="G16" t="s">
        <v>21</v>
      </c>
      <c r="H16" t="s">
        <v>15</v>
      </c>
      <c r="I16">
        <v>2</v>
      </c>
      <c r="J16" t="s">
        <v>22</v>
      </c>
      <c r="K16" t="s">
        <v>32</v>
      </c>
      <c r="L16">
        <v>42</v>
      </c>
      <c r="M16" t="s">
        <v>46</v>
      </c>
      <c r="N16" t="s">
        <v>15</v>
      </c>
    </row>
    <row r="17" spans="1:14" x14ac:dyDescent="0.2">
      <c r="A17">
        <v>20339</v>
      </c>
      <c r="B17" t="s">
        <v>36</v>
      </c>
      <c r="C17" t="s">
        <v>38</v>
      </c>
      <c r="D17">
        <v>130000</v>
      </c>
      <c r="E17">
        <v>1</v>
      </c>
      <c r="F17" t="s">
        <v>13</v>
      </c>
      <c r="G17" t="s">
        <v>28</v>
      </c>
      <c r="H17" t="s">
        <v>15</v>
      </c>
      <c r="I17">
        <v>4</v>
      </c>
      <c r="J17" t="s">
        <v>22</v>
      </c>
      <c r="K17" t="s">
        <v>32</v>
      </c>
      <c r="L17">
        <v>44</v>
      </c>
      <c r="M17" t="s">
        <v>46</v>
      </c>
      <c r="N17"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9CA13-14D4-41E2-B29E-00E3FDD6F164}">
  <dimension ref="A1:D42"/>
  <sheetViews>
    <sheetView tabSelected="1" zoomScaleNormal="100" workbookViewId="0">
      <selection activeCell="A59" sqref="A59"/>
    </sheetView>
  </sheetViews>
  <sheetFormatPr defaultRowHeight="14.25" x14ac:dyDescent="0.2"/>
  <cols>
    <col min="1" max="1" width="23.375" bestFit="1" customWidth="1"/>
    <col min="2" max="2" width="16.125" bestFit="1" customWidth="1"/>
    <col min="3" max="3" width="8.375" style="11" bestFit="1" customWidth="1"/>
    <col min="4" max="4" width="11.375" bestFit="1" customWidth="1"/>
    <col min="13" max="13" width="9" customWidth="1"/>
  </cols>
  <sheetData>
    <row r="1" spans="1:4" x14ac:dyDescent="0.2">
      <c r="A1" s="4" t="s">
        <v>44</v>
      </c>
      <c r="B1" s="4" t="s">
        <v>45</v>
      </c>
    </row>
    <row r="2" spans="1:4" x14ac:dyDescent="0.2">
      <c r="A2" s="4" t="s">
        <v>42</v>
      </c>
      <c r="B2" t="s">
        <v>18</v>
      </c>
      <c r="C2" s="11" t="s">
        <v>15</v>
      </c>
      <c r="D2" t="s">
        <v>43</v>
      </c>
    </row>
    <row r="3" spans="1:4" x14ac:dyDescent="0.2">
      <c r="A3" s="6" t="s">
        <v>38</v>
      </c>
      <c r="B3" s="7">
        <v>71111.111111111109</v>
      </c>
      <c r="C3" s="11">
        <v>76875</v>
      </c>
      <c r="D3" s="7">
        <v>73823.529411764699</v>
      </c>
    </row>
    <row r="4" spans="1:4" x14ac:dyDescent="0.2">
      <c r="A4" s="6" t="s">
        <v>39</v>
      </c>
      <c r="B4" s="7">
        <v>66774.193548387091</v>
      </c>
      <c r="C4" s="11">
        <v>61250</v>
      </c>
      <c r="D4" s="7">
        <v>65641.025641025641</v>
      </c>
    </row>
    <row r="5" spans="1:4" x14ac:dyDescent="0.2">
      <c r="A5" s="6" t="s">
        <v>43</v>
      </c>
      <c r="B5" s="7">
        <v>68367.346938775503</v>
      </c>
      <c r="C5" s="11">
        <v>71666.666666666672</v>
      </c>
      <c r="D5" s="7">
        <v>69452.054794520547</v>
      </c>
    </row>
    <row r="19" spans="1:4" x14ac:dyDescent="0.2">
      <c r="A19" s="4" t="s">
        <v>48</v>
      </c>
      <c r="B19" s="4" t="s">
        <v>45</v>
      </c>
    </row>
    <row r="20" spans="1:4" x14ac:dyDescent="0.2">
      <c r="A20" s="4" t="s">
        <v>42</v>
      </c>
      <c r="B20" t="s">
        <v>18</v>
      </c>
      <c r="C20" s="11" t="s">
        <v>15</v>
      </c>
      <c r="D20" t="s">
        <v>43</v>
      </c>
    </row>
    <row r="21" spans="1:4" x14ac:dyDescent="0.2">
      <c r="A21" s="5" t="s">
        <v>16</v>
      </c>
      <c r="B21" s="10">
        <v>12</v>
      </c>
      <c r="C21" s="11">
        <v>10</v>
      </c>
      <c r="D21" s="10">
        <v>22</v>
      </c>
    </row>
    <row r="22" spans="1:4" x14ac:dyDescent="0.2">
      <c r="A22" s="5" t="s">
        <v>26</v>
      </c>
      <c r="B22" s="10">
        <v>8</v>
      </c>
      <c r="C22" s="11">
        <v>5</v>
      </c>
      <c r="D22" s="10">
        <v>13</v>
      </c>
    </row>
    <row r="23" spans="1:4" x14ac:dyDescent="0.2">
      <c r="A23" s="5" t="s">
        <v>22</v>
      </c>
      <c r="B23" s="10">
        <v>9</v>
      </c>
      <c r="C23" s="11">
        <v>8</v>
      </c>
      <c r="D23" s="10">
        <v>17</v>
      </c>
    </row>
    <row r="24" spans="1:4" x14ac:dyDescent="0.2">
      <c r="A24" s="5" t="s">
        <v>23</v>
      </c>
      <c r="B24" s="10">
        <v>4</v>
      </c>
      <c r="C24" s="11">
        <v>1</v>
      </c>
      <c r="D24" s="10">
        <v>5</v>
      </c>
    </row>
    <row r="25" spans="1:4" x14ac:dyDescent="0.2">
      <c r="A25" s="5" t="s">
        <v>49</v>
      </c>
      <c r="B25" s="10">
        <v>16</v>
      </c>
      <c r="D25" s="10">
        <v>16</v>
      </c>
    </row>
    <row r="26" spans="1:4" x14ac:dyDescent="0.2">
      <c r="A26" s="5" t="s">
        <v>43</v>
      </c>
      <c r="B26" s="10">
        <v>49</v>
      </c>
      <c r="C26" s="11">
        <v>24</v>
      </c>
      <c r="D26" s="10">
        <v>73</v>
      </c>
    </row>
    <row r="38" spans="1:4" x14ac:dyDescent="0.2">
      <c r="A38" s="4" t="s">
        <v>48</v>
      </c>
      <c r="B38" s="4" t="s">
        <v>45</v>
      </c>
    </row>
    <row r="39" spans="1:4" x14ac:dyDescent="0.2">
      <c r="A39" s="4" t="s">
        <v>42</v>
      </c>
      <c r="B39" t="s">
        <v>18</v>
      </c>
      <c r="C39" s="11" t="s">
        <v>15</v>
      </c>
      <c r="D39" t="s">
        <v>43</v>
      </c>
    </row>
    <row r="40" spans="1:4" x14ac:dyDescent="0.2">
      <c r="A40" s="5" t="s">
        <v>46</v>
      </c>
      <c r="B40" s="10">
        <v>25</v>
      </c>
      <c r="C40" s="11">
        <v>21</v>
      </c>
      <c r="D40" s="10">
        <v>46</v>
      </c>
    </row>
    <row r="41" spans="1:4" x14ac:dyDescent="0.2">
      <c r="A41" s="5" t="s">
        <v>47</v>
      </c>
      <c r="B41" s="10">
        <v>24</v>
      </c>
      <c r="C41" s="11">
        <v>3</v>
      </c>
      <c r="D41" s="10">
        <v>27</v>
      </c>
    </row>
    <row r="42" spans="1:4" x14ac:dyDescent="0.2">
      <c r="A42" s="5" t="s">
        <v>43</v>
      </c>
      <c r="B42" s="10">
        <v>49</v>
      </c>
      <c r="C42" s="11">
        <v>24</v>
      </c>
      <c r="D42" s="10">
        <v>73</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88EE0-AB9E-488F-95DD-2ED60057F75B}">
  <dimension ref="A1:I5"/>
  <sheetViews>
    <sheetView showGridLines="0" topLeftCell="A13" zoomScale="70" zoomScaleNormal="70" workbookViewId="0">
      <selection activeCell="M12" sqref="M12"/>
    </sheetView>
  </sheetViews>
  <sheetFormatPr defaultRowHeight="14.25" x14ac:dyDescent="0.2"/>
  <cols>
    <col min="9" max="9" width="87.25" customWidth="1"/>
  </cols>
  <sheetData>
    <row r="1" spans="1:9" x14ac:dyDescent="0.2">
      <c r="A1" s="8"/>
      <c r="B1" s="8"/>
      <c r="C1" s="8"/>
      <c r="D1" s="8"/>
      <c r="E1" s="8"/>
      <c r="F1" s="8"/>
      <c r="G1" s="8"/>
      <c r="H1" s="8"/>
      <c r="I1" s="8"/>
    </row>
    <row r="2" spans="1:9" ht="44.25" x14ac:dyDescent="0.55000000000000004">
      <c r="A2" s="8"/>
      <c r="B2" s="8"/>
      <c r="C2" s="9" t="s">
        <v>50</v>
      </c>
      <c r="D2" s="8"/>
      <c r="E2" s="8"/>
      <c r="F2" s="8"/>
      <c r="G2" s="8"/>
      <c r="H2" s="8"/>
      <c r="I2" s="8"/>
    </row>
    <row r="3" spans="1:9" x14ac:dyDescent="0.2">
      <c r="A3" s="8"/>
      <c r="B3" s="8"/>
      <c r="C3" s="8"/>
      <c r="D3" s="8"/>
      <c r="E3" s="8"/>
      <c r="F3" s="8"/>
      <c r="G3" s="8"/>
      <c r="H3" s="8"/>
      <c r="I3" s="8"/>
    </row>
    <row r="4" spans="1:9" x14ac:dyDescent="0.2">
      <c r="A4" s="8"/>
      <c r="B4" s="8"/>
      <c r="C4" s="8"/>
      <c r="D4" s="8"/>
      <c r="E4" s="8"/>
      <c r="F4" s="8"/>
      <c r="G4" s="8"/>
      <c r="H4" s="8"/>
      <c r="I4" s="8"/>
    </row>
    <row r="5" spans="1:9" x14ac:dyDescent="0.2">
      <c r="A5" s="8"/>
      <c r="B5" s="8"/>
      <c r="C5" s="8"/>
      <c r="D5" s="8"/>
      <c r="E5" s="8"/>
      <c r="F5" s="8"/>
      <c r="G5" s="8"/>
      <c r="H5" s="8"/>
      <c r="I5" s="8"/>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Sheet1</vt:lpstr>
      <vt:lpstr>pivol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Муайид Факрун</dc:creator>
  <cp:lastModifiedBy>PC</cp:lastModifiedBy>
  <dcterms:created xsi:type="dcterms:W3CDTF">2022-03-18T02:50:57Z</dcterms:created>
  <dcterms:modified xsi:type="dcterms:W3CDTF">2025-02-14T03:58:16Z</dcterms:modified>
</cp:coreProperties>
</file>