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ona\Desktop\School Stuff\Year 03 Trimester 01\CSC3002 Integrated Work Study Proramme\00 Report Submission\"/>
    </mc:Choice>
  </mc:AlternateContent>
  <xr:revisionPtr revIDLastSave="0" documentId="13_ncr:1_{26123367-4971-4BAF-94FD-51E327D656C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eneral " sheetId="11" r:id="rId1"/>
    <sheet name="Sheet1" sheetId="12" r:id="rId2"/>
    <sheet name="Sheet2" sheetId="13" r:id="rId3"/>
  </sheets>
  <definedNames>
    <definedName name="_xlnm.Print_Area" localSheetId="0">'General '!$1:$45</definedName>
    <definedName name="_xlnm.Print_Titles" localSheetId="0">'General '!$8:$10</definedName>
    <definedName name="task_end" localSheetId="0">'General '!$F1</definedName>
    <definedName name="task_progress" localSheetId="0">'General '!$D1</definedName>
    <definedName name="task_start" localSheetId="0">'General '!$E1</definedName>
    <definedName name="today" localSheetId="0">'General '!$I$3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1" l="1"/>
  <c r="G22" i="11"/>
  <c r="G23" i="11"/>
  <c r="G24" i="11"/>
  <c r="G25" i="11"/>
  <c r="G26" i="11"/>
  <c r="G45" i="11" l="1"/>
  <c r="G44" i="11"/>
  <c r="G27" i="11"/>
  <c r="G21" i="11"/>
  <c r="G20" i="11"/>
  <c r="G19" i="11"/>
  <c r="G18" i="11"/>
  <c r="G17" i="11"/>
  <c r="G16" i="11"/>
  <c r="G15" i="11"/>
  <c r="G14" i="11"/>
  <c r="G13" i="11"/>
  <c r="G12" i="11"/>
  <c r="G11" i="11"/>
  <c r="H9" i="11" l="1"/>
  <c r="H10" i="11" l="1"/>
  <c r="I9" i="11" l="1"/>
  <c r="J9" i="11" s="1"/>
  <c r="K9" i="11" s="1"/>
  <c r="L9" i="11" s="1"/>
  <c r="M9" i="11" s="1"/>
  <c r="N9" i="11" s="1"/>
  <c r="O9" i="11" s="1"/>
  <c r="O8" i="11" s="1"/>
  <c r="H8" i="11"/>
  <c r="P9" i="11" l="1"/>
  <c r="Q9" i="11" s="1"/>
  <c r="R9" i="11" s="1"/>
  <c r="S9" i="11" s="1"/>
  <c r="T9" i="11" s="1"/>
  <c r="U9" i="11" s="1"/>
  <c r="V9" i="11" s="1"/>
  <c r="V8" i="11" s="1"/>
  <c r="I10" i="11"/>
  <c r="W9" i="11" l="1"/>
  <c r="X9" i="11" s="1"/>
  <c r="Y9" i="11" s="1"/>
  <c r="Z9" i="11" s="1"/>
  <c r="AA9" i="11" s="1"/>
  <c r="AB9" i="11" s="1"/>
  <c r="AC9" i="11" s="1"/>
  <c r="AC8" i="11" s="1"/>
  <c r="J10" i="11"/>
  <c r="AD9" i="11" l="1"/>
  <c r="AE9" i="11" s="1"/>
  <c r="AF9" i="11" s="1"/>
  <c r="AG9" i="11" s="1"/>
  <c r="AH9" i="11" s="1"/>
  <c r="AI9" i="11" s="1"/>
  <c r="K10" i="11"/>
  <c r="AJ9" i="11" l="1"/>
  <c r="L10" i="11"/>
  <c r="AK9" i="11" l="1"/>
  <c r="AL9" i="11" s="1"/>
  <c r="AM9" i="11" s="1"/>
  <c r="AN9" i="11" s="1"/>
  <c r="AO9" i="11" s="1"/>
  <c r="AP9" i="11" s="1"/>
  <c r="AQ9" i="11" s="1"/>
  <c r="AJ8" i="11"/>
  <c r="M10" i="11"/>
  <c r="AR9" i="11" l="1"/>
  <c r="AS9" i="11" s="1"/>
  <c r="AQ8" i="11"/>
  <c r="N10" i="11"/>
  <c r="AR10" i="11" l="1"/>
  <c r="AT9" i="11"/>
  <c r="AS10" i="11"/>
  <c r="AU9" i="11" l="1"/>
  <c r="AT10" i="11"/>
  <c r="O10" i="11"/>
  <c r="P10" i="11"/>
  <c r="AV9" i="11" l="1"/>
  <c r="AU10" i="11"/>
  <c r="Q10" i="11"/>
  <c r="AW9" i="11" l="1"/>
  <c r="AX9" i="11" s="1"/>
  <c r="AX8" i="11" s="1"/>
  <c r="AV10" i="11"/>
  <c r="R10" i="11"/>
  <c r="AX10" i="11" l="1"/>
  <c r="AY9" i="11"/>
  <c r="AW10" i="11"/>
  <c r="S10" i="11"/>
  <c r="AZ9" i="11" l="1"/>
  <c r="AY10" i="11"/>
  <c r="T10" i="11"/>
  <c r="AZ10" i="11" l="1"/>
  <c r="BA9" i="11"/>
  <c r="U10" i="11"/>
  <c r="BA10" i="11" l="1"/>
  <c r="BB9" i="11"/>
  <c r="V10" i="11"/>
  <c r="BB10" i="11" l="1"/>
  <c r="BC9" i="11"/>
  <c r="W10" i="11"/>
  <c r="BD9" i="11" l="1"/>
  <c r="BC10" i="11"/>
  <c r="X10" i="11"/>
  <c r="BD10" i="11" l="1"/>
  <c r="BE9" i="11"/>
  <c r="BE8" i="11" s="1"/>
  <c r="Y10" i="11"/>
  <c r="BE10" i="11" l="1"/>
  <c r="BF9" i="11"/>
  <c r="Z10" i="11"/>
  <c r="BF10" i="11" l="1"/>
  <c r="BG9" i="11"/>
  <c r="AA10" i="11"/>
  <c r="BH9" i="11" l="1"/>
  <c r="BG10" i="11"/>
  <c r="AB10" i="11"/>
  <c r="BI9" i="11" l="1"/>
  <c r="BH10" i="11"/>
  <c r="AC10" i="11"/>
  <c r="BJ9" i="11" l="1"/>
  <c r="BI10" i="11"/>
  <c r="AD10" i="11"/>
  <c r="BK9" i="11" l="1"/>
  <c r="BJ10" i="11"/>
  <c r="AE10" i="11"/>
  <c r="BK10" i="11" l="1"/>
  <c r="AF10" i="11"/>
  <c r="AG10" i="11" l="1"/>
  <c r="AH10" i="11" l="1"/>
  <c r="AI10" i="11" l="1"/>
  <c r="AJ10" i="11" l="1"/>
  <c r="AK10" i="11" l="1"/>
  <c r="AL10" i="11" l="1"/>
  <c r="AM10" i="11" l="1"/>
  <c r="AN10" i="11" l="1"/>
  <c r="AO10" i="11" l="1"/>
  <c r="AP10" i="11" l="1"/>
  <c r="AQ10" i="11" l="1"/>
</calcChain>
</file>

<file path=xl/sharedStrings.xml><?xml version="1.0" encoding="utf-8"?>
<sst xmlns="http://schemas.openxmlformats.org/spreadsheetml/2006/main" count="422" uniqueCount="119">
  <si>
    <t>Task 3</t>
  </si>
  <si>
    <t>Task 4</t>
  </si>
  <si>
    <t>Task 5</t>
  </si>
  <si>
    <t>Task 1</t>
  </si>
  <si>
    <t>Task 2</t>
  </si>
  <si>
    <t>PROGRESS</t>
  </si>
  <si>
    <t>START</t>
  </si>
  <si>
    <t>END</t>
  </si>
  <si>
    <t>DAYS</t>
  </si>
  <si>
    <t>TASK</t>
  </si>
  <si>
    <t>Phase 5 Title</t>
  </si>
  <si>
    <t>i.Logistic Transport Management System</t>
  </si>
  <si>
    <t>PROJECT OWNER</t>
  </si>
  <si>
    <t>i.Logistic Pte Ltd</t>
  </si>
  <si>
    <t>Joleen Ng</t>
  </si>
  <si>
    <t>PROJECT START</t>
  </si>
  <si>
    <t>DISPLAY WEEK</t>
  </si>
  <si>
    <t>TODAY</t>
  </si>
  <si>
    <t>S/N</t>
  </si>
  <si>
    <t>Reading of Exisiting System Information</t>
  </si>
  <si>
    <t>Reading of Current System Information</t>
  </si>
  <si>
    <t>Exisiting System Familarization</t>
  </si>
  <si>
    <t>Current System Familarization</t>
  </si>
  <si>
    <t>Code Familarization</t>
  </si>
  <si>
    <t>PROJECT HANDOVER</t>
  </si>
  <si>
    <t>PROBLEM DEFINITION</t>
  </si>
  <si>
    <t>User Stories</t>
  </si>
  <si>
    <t>Requirement Lisy</t>
  </si>
  <si>
    <t>Product Backlog</t>
  </si>
  <si>
    <t>Use-Case Diagram</t>
  </si>
  <si>
    <t>PROJECT DESIGN</t>
  </si>
  <si>
    <t>Figma Design Prototype Refinement - Drivers</t>
  </si>
  <si>
    <t>Figma Design Prototype Refinement - Coordinator</t>
  </si>
  <si>
    <t>COMPANY NAME</t>
  </si>
  <si>
    <t>Figma Design Prototype Refinement - Admin</t>
  </si>
  <si>
    <t>Figma Design Prototype Refinement - Customer</t>
  </si>
  <si>
    <t>PROJECT DEVELOPMENT</t>
  </si>
  <si>
    <t>Figma Design Prototype</t>
  </si>
  <si>
    <t>Driver</t>
  </si>
  <si>
    <t>Coordinator</t>
  </si>
  <si>
    <t>4.1.1</t>
  </si>
  <si>
    <t>Front End Development</t>
  </si>
  <si>
    <t>4.1.2</t>
  </si>
  <si>
    <t>Back End Development</t>
  </si>
  <si>
    <t>4.2.1</t>
  </si>
  <si>
    <t>4.2.2</t>
  </si>
  <si>
    <t>Admin</t>
  </si>
  <si>
    <t>4.3.1</t>
  </si>
  <si>
    <t>4.3.2</t>
  </si>
  <si>
    <t>4.4.1</t>
  </si>
  <si>
    <t>4.4.2</t>
  </si>
  <si>
    <t>GANTT CHART</t>
  </si>
  <si>
    <t>PROJECT TITLE</t>
  </si>
  <si>
    <t>i.Logistics Transport Management System</t>
  </si>
  <si>
    <t>TASK TITLE</t>
  </si>
  <si>
    <t>START DATE (DD/MM/YYYY)</t>
  </si>
  <si>
    <t>END DATE (DD/MM/YYYY)</t>
  </si>
  <si>
    <t>DURATION (DAYS)</t>
  </si>
  <si>
    <t>SEPTEMBER</t>
  </si>
  <si>
    <t>OCTOBER</t>
  </si>
  <si>
    <t>NOVEMBER</t>
  </si>
  <si>
    <t>DECEMBER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</si>
  <si>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</si>
  <si>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</si>
  <si>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</si>
  <si>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</si>
  <si>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</si>
  <si>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</si>
  <si>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</si>
  <si>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</si>
  <si>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</si>
  <si>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</si>
  <si>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</si>
  <si>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</si>
  <si>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</si>
  <si>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</si>
  <si>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</si>
  <si>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</si>
  <si>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</si>
  <si>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M</t>
  </si>
  <si>
    <t>T</t>
  </si>
  <si>
    <t>W</t>
  </si>
  <si>
    <t>F</t>
  </si>
  <si>
    <t>5 days</t>
  </si>
  <si>
    <t>Database Familarization</t>
  </si>
  <si>
    <t>15 days</t>
  </si>
  <si>
    <t>PROJECT DEFINITION</t>
  </si>
  <si>
    <t>10 days</t>
  </si>
  <si>
    <t>Requirement List</t>
  </si>
  <si>
    <t>Figma Design Prototype - Webpage</t>
  </si>
  <si>
    <t>Figma Design Prototype - Mobile</t>
  </si>
  <si>
    <t>UI Flow Chart</t>
  </si>
  <si>
    <t>PROJECT DEVELOPMENT - MOBILE INTERFACE &amp; WEB APPLICATION (FRONT-END/ BACK-END)</t>
  </si>
  <si>
    <t>Drivers Account - Front End (Web)</t>
  </si>
  <si>
    <t>7 days</t>
  </si>
  <si>
    <t>Drivers Account - Front End (Mobile)</t>
  </si>
  <si>
    <t>Figma Design Prototype Refinement Flow - Admin. Coordinator, Customer</t>
  </si>
  <si>
    <t>Setting up CI/CD environment for Web application</t>
  </si>
  <si>
    <t>1 day</t>
  </si>
  <si>
    <t>Admin Coordinator, Customer, SubCustomer Figma (Mobile)</t>
  </si>
  <si>
    <t>Admin - View Pending &amp; Completed Jobs (Web)</t>
  </si>
  <si>
    <t>2 days</t>
  </si>
  <si>
    <t>Admin - Assign Jobs (Web)</t>
  </si>
  <si>
    <t>SPRINT 1: PROJECT HANDOVER</t>
  </si>
  <si>
    <t>SPRINT 2: PROJECT REQUIREMENT</t>
  </si>
  <si>
    <t>SPRINT 3: PROJECT PROTOTPYE (FIGMA)</t>
  </si>
  <si>
    <t>Lo-Fi Prototype</t>
  </si>
  <si>
    <t>Hi-Fi Prototype</t>
  </si>
  <si>
    <t xml:space="preserve">User Interface Flow Chart </t>
  </si>
  <si>
    <t>Mobile Application Front-End</t>
  </si>
  <si>
    <t>Mobile Application Back-End</t>
  </si>
  <si>
    <t>Mobile Application Front-End &amp; Back-End Integration</t>
  </si>
  <si>
    <t>Test Cases Scenerio</t>
  </si>
  <si>
    <t>Feedback with Drivers</t>
  </si>
  <si>
    <t>SPRINT 4 - 7: SOFTWARE DEVELOPMENT</t>
  </si>
  <si>
    <t>SPRINT 8: INTEGRATION</t>
  </si>
  <si>
    <t>SPRINT 9: TESTING</t>
  </si>
  <si>
    <t>SPRINT 10: REPORT WRITING</t>
  </si>
  <si>
    <t>Capstone Final Trimester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</si>
</sst>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m/d/yy;@"/>
    <numFmt numFmtId="165" formatCode="ddd\,\ m/d/yyyy"/>
    <numFmt numFmtId="166" formatCode="d"/>
    <numFmt numFmtId="167" formatCode="dd\ mmmm\ yyyy\,\ dddd"/>
    <numFmt numFmtId="168" formatCode="dd/mm/yyyy\,\ dddd"/>
    <numFmt numFmtId="169" formatCode="dd\ mmmm\ yyyy"/>
    <numFmt numFmtId="170" formatCode="dd/mm/yyyy"/>
    <numFmt numFmtId="171" formatCode="00"/>
    <numFmt numFmtId="172" formatCode="mmmm\ yyyy"/>
    <numFmt numFmtId="173" formatCode="d/mm/yyyy"/>
  </numFmts>
  <fonts count="29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b/>
      <sz val="20"/>
      <color rgb="FF63ACE5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9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rial"/>
      <family val="2"/>
    </font>
    <font>
      <b/>
      <sz val="11"/>
      <name val="Arial"/>
      <family val="2"/>
    </font>
    <font>
      <b/>
      <sz val="30"/>
      <color rgb="FF0B5394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sz val="11"/>
      <color rgb="FFA6A6A6"/>
      <name val="Roboto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sz val="26"/>
      <color theme="1"/>
      <name val="Amasis MT Pro Black"/>
      <family val="1"/>
    </font>
  </fonts>
  <fills count="56">
    <fill>
      <patternFill patternType="none"/>
    </fill>
    <fill>
      <patternFill patternType="gray125"/>
    </fill>
    <fill>
      <patternFill patternType="solid">
        <fgColor rgb="FF2A4D69"/>
        <bgColor theme="4"/>
      </patternFill>
    </fill>
    <fill>
      <patternFill patternType="solid">
        <fgColor rgb="FF2A4D6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4B86B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E699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ck">
        <color rgb="FF427FC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rgb="FF305496"/>
      </left>
      <right/>
      <top style="thick">
        <color rgb="FF305496"/>
      </top>
      <bottom style="thick">
        <color rgb="FF305496"/>
      </bottom>
      <diagonal/>
    </border>
    <border>
      <left/>
      <right/>
      <top style="thick">
        <color rgb="FF305496"/>
      </top>
      <bottom style="thick">
        <color rgb="FF3054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05496"/>
      </left>
      <right/>
      <top style="thick">
        <color rgb="FF305496"/>
      </top>
      <bottom/>
      <diagonal/>
    </border>
    <border>
      <left/>
      <right/>
      <top style="thick">
        <color rgb="FF305496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56">
    <xf numFmtId="0" fontId="0" fillId="0" borderId="0" xfId="0"/>
    <xf numFmtId="0" fontId="4" fillId="0" borderId="8" xfId="0" applyFont="1" applyBorder="1" applyAlignment="1">
      <alignment horizontal="left" vertical="center"/>
    </xf>
    <xf numFmtId="0" fontId="3" fillId="0" borderId="8" xfId="1" applyFont="1" applyBorder="1" applyAlignment="1" applyProtection="1">
      <alignment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/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6" fillId="0" borderId="8" xfId="0" applyFont="1" applyBorder="1"/>
    <xf numFmtId="0" fontId="9" fillId="0" borderId="0" xfId="0" applyFont="1"/>
    <xf numFmtId="0" fontId="6" fillId="0" borderId="0" xfId="0" applyFont="1" applyAlignment="1">
      <alignment horizontal="right" vertical="center"/>
    </xf>
    <xf numFmtId="165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 indent="1"/>
    </xf>
    <xf numFmtId="168" fontId="6" fillId="0" borderId="0" xfId="0" applyNumberFormat="1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 indent="1"/>
    </xf>
    <xf numFmtId="0" fontId="11" fillId="2" borderId="1" xfId="0" applyFont="1" applyFill="1" applyBorder="1" applyAlignment="1">
      <alignment horizontal="center" vertical="center" wrapText="1"/>
    </xf>
    <xf numFmtId="166" fontId="15" fillId="4" borderId="6" xfId="0" applyNumberFormat="1" applyFont="1" applyFill="1" applyBorder="1" applyAlignment="1">
      <alignment horizontal="center" vertical="center"/>
    </xf>
    <xf numFmtId="166" fontId="15" fillId="4" borderId="0" xfId="0" applyNumberFormat="1" applyFont="1" applyFill="1" applyBorder="1" applyAlignment="1">
      <alignment horizontal="center" vertical="center"/>
    </xf>
    <xf numFmtId="166" fontId="15" fillId="4" borderId="7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12" fillId="3" borderId="11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left" vertical="center" indent="1"/>
    </xf>
    <xf numFmtId="9" fontId="13" fillId="0" borderId="10" xfId="2" applyFont="1" applyFill="1" applyBorder="1" applyAlignment="1">
      <alignment horizontal="right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0" fontId="13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0" xfId="0" applyFont="1" applyFill="1" applyBorder="1" applyAlignment="1">
      <alignment horizontal="left" vertical="center" indent="2"/>
    </xf>
    <xf numFmtId="0" fontId="6" fillId="0" borderId="10" xfId="0" applyFont="1" applyBorder="1" applyAlignment="1">
      <alignment horizontal="right" vertical="center"/>
    </xf>
    <xf numFmtId="0" fontId="6" fillId="0" borderId="10" xfId="0" applyFont="1" applyFill="1" applyBorder="1" applyAlignment="1">
      <alignment horizontal="left" vertical="center" indent="1"/>
    </xf>
    <xf numFmtId="9" fontId="13" fillId="0" borderId="10" xfId="2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 indent="2"/>
    </xf>
    <xf numFmtId="0" fontId="6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0" fontId="6" fillId="0" borderId="10" xfId="0" applyNumberFormat="1" applyFont="1" applyFill="1" applyBorder="1" applyAlignment="1">
      <alignment horizontal="center" vertical="center"/>
    </xf>
    <xf numFmtId="170" fontId="13" fillId="0" borderId="10" xfId="0" applyNumberFormat="1" applyFont="1" applyFill="1" applyBorder="1" applyAlignment="1">
      <alignment horizontal="center" vertical="center"/>
    </xf>
    <xf numFmtId="9" fontId="13" fillId="5" borderId="10" xfId="2" applyFont="1" applyFill="1" applyBorder="1" applyAlignment="1">
      <alignment horizontal="right" vertical="center"/>
    </xf>
    <xf numFmtId="164" fontId="6" fillId="5" borderId="10" xfId="0" applyNumberFormat="1" applyFont="1" applyFill="1" applyBorder="1" applyAlignment="1">
      <alignment horizontal="center" vertical="center"/>
    </xf>
    <xf numFmtId="164" fontId="13" fillId="5" borderId="10" xfId="0" applyNumberFormat="1" applyFont="1" applyFill="1" applyBorder="1" applyAlignment="1">
      <alignment horizontal="center" vertical="center"/>
    </xf>
    <xf numFmtId="0" fontId="13" fillId="5" borderId="10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vertical="center"/>
    </xf>
    <xf numFmtId="0" fontId="16" fillId="5" borderId="10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left" vertical="center" indent="1"/>
    </xf>
    <xf numFmtId="9" fontId="14" fillId="5" borderId="10" xfId="2" applyFont="1" applyFill="1" applyBorder="1" applyAlignment="1">
      <alignment horizontal="right" vertical="center"/>
    </xf>
    <xf numFmtId="164" fontId="14" fillId="5" borderId="10" xfId="0" applyNumberFormat="1" applyFont="1" applyFill="1" applyBorder="1" applyAlignment="1">
      <alignment horizontal="center" vertical="center"/>
    </xf>
    <xf numFmtId="0" fontId="14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vertical="center"/>
    </xf>
    <xf numFmtId="0" fontId="16" fillId="5" borderId="10" xfId="0" applyFont="1" applyFill="1" applyBorder="1" applyAlignment="1">
      <alignment horizontal="left" vertical="center" indent="1"/>
    </xf>
    <xf numFmtId="0" fontId="6" fillId="0" borderId="13" xfId="0" applyNumberFormat="1" applyFont="1" applyBorder="1" applyAlignment="1">
      <alignment horizontal="center" vertical="center"/>
    </xf>
    <xf numFmtId="170" fontId="6" fillId="0" borderId="12" xfId="0" applyNumberFormat="1" applyFon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10" xfId="0" applyFont="1" applyFill="1" applyBorder="1" applyAlignment="1">
      <alignment horizontal="left" vertical="center" indent="2"/>
    </xf>
    <xf numFmtId="9" fontId="18" fillId="0" borderId="10" xfId="2" applyFont="1" applyFill="1" applyBorder="1" applyAlignment="1">
      <alignment horizontal="right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0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6" fillId="17" borderId="20" xfId="0" applyFont="1" applyFill="1" applyBorder="1" applyAlignment="1">
      <alignment horizontal="center" vertical="center"/>
    </xf>
    <xf numFmtId="0" fontId="26" fillId="7" borderId="20" xfId="0" applyFont="1" applyFill="1" applyBorder="1" applyAlignment="1">
      <alignment horizontal="center" vertical="center"/>
    </xf>
    <xf numFmtId="0" fontId="26" fillId="18" borderId="20" xfId="0" applyFont="1" applyFill="1" applyBorder="1" applyAlignment="1">
      <alignment horizontal="center" vertical="center"/>
    </xf>
    <xf numFmtId="0" fontId="26" fillId="19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20" borderId="20" xfId="0" applyFont="1" applyFill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/>
    </xf>
    <xf numFmtId="14" fontId="23" fillId="0" borderId="20" xfId="0" applyNumberFormat="1" applyFont="1" applyBorder="1" applyAlignment="1">
      <alignment horizontal="center" vertical="center"/>
    </xf>
    <xf numFmtId="0" fontId="23" fillId="21" borderId="20" xfId="0" applyFont="1" applyFill="1" applyBorder="1" applyAlignment="1">
      <alignment horizontal="left" vertical="center"/>
    </xf>
    <xf numFmtId="0" fontId="23" fillId="22" borderId="20" xfId="0" applyFont="1" applyFill="1" applyBorder="1" applyAlignment="1">
      <alignment horizontal="left" vertical="center"/>
    </xf>
    <xf numFmtId="0" fontId="23" fillId="23" borderId="20" xfId="0" applyFont="1" applyFill="1" applyBorder="1" applyAlignment="1">
      <alignment horizontal="left" vertical="center"/>
    </xf>
    <xf numFmtId="0" fontId="23" fillId="24" borderId="20" xfId="0" applyFont="1" applyFill="1" applyBorder="1" applyAlignment="1">
      <alignment horizontal="left" vertical="center"/>
    </xf>
    <xf numFmtId="0" fontId="23" fillId="25" borderId="20" xfId="0" applyFont="1" applyFill="1" applyBorder="1" applyAlignment="1">
      <alignment horizontal="left" vertical="center"/>
    </xf>
    <xf numFmtId="0" fontId="23" fillId="26" borderId="20" xfId="0" applyFont="1" applyFill="1" applyBorder="1" applyAlignment="1">
      <alignment horizontal="left" vertical="center"/>
    </xf>
    <xf numFmtId="0" fontId="24" fillId="20" borderId="21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29" xfId="0" applyFont="1" applyBorder="1" applyAlignment="1">
      <alignment horizontal="left" vertical="center"/>
    </xf>
    <xf numFmtId="0" fontId="23" fillId="0" borderId="30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14" fontId="23" fillId="0" borderId="21" xfId="0" applyNumberFormat="1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14" fontId="23" fillId="0" borderId="29" xfId="0" applyNumberFormat="1" applyFont="1" applyBorder="1" applyAlignment="1">
      <alignment horizontal="center" vertical="center"/>
    </xf>
    <xf numFmtId="0" fontId="23" fillId="22" borderId="26" xfId="0" applyFont="1" applyFill="1" applyBorder="1" applyAlignment="1">
      <alignment horizontal="left" vertical="center"/>
    </xf>
    <xf numFmtId="14" fontId="23" fillId="0" borderId="31" xfId="0" applyNumberFormat="1" applyFont="1" applyBorder="1" applyAlignment="1">
      <alignment horizontal="center" vertical="center"/>
    </xf>
    <xf numFmtId="0" fontId="24" fillId="20" borderId="22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right" vertical="center"/>
    </xf>
    <xf numFmtId="14" fontId="23" fillId="0" borderId="33" xfId="0" applyNumberFormat="1" applyFont="1" applyBorder="1" applyAlignment="1">
      <alignment horizontal="center" vertical="center"/>
    </xf>
    <xf numFmtId="0" fontId="23" fillId="27" borderId="20" xfId="0" applyFont="1" applyFill="1" applyBorder="1" applyAlignment="1">
      <alignment horizontal="left" vertical="center"/>
    </xf>
    <xf numFmtId="0" fontId="23" fillId="0" borderId="30" xfId="0" applyFont="1" applyBorder="1" applyAlignment="1">
      <alignment horizontal="right" vertical="center"/>
    </xf>
    <xf numFmtId="14" fontId="23" fillId="0" borderId="30" xfId="0" applyNumberFormat="1" applyFont="1" applyBorder="1" applyAlignment="1">
      <alignment horizontal="center" vertical="center"/>
    </xf>
    <xf numFmtId="0" fontId="23" fillId="22" borderId="31" xfId="0" applyFont="1" applyFill="1" applyBorder="1" applyAlignment="1">
      <alignment horizontal="left" vertical="center"/>
    </xf>
    <xf numFmtId="0" fontId="23" fillId="22" borderId="21" xfId="0" applyFont="1" applyFill="1" applyBorder="1" applyAlignment="1">
      <alignment horizontal="left" vertical="center"/>
    </xf>
    <xf numFmtId="0" fontId="23" fillId="23" borderId="21" xfId="0" applyFont="1" applyFill="1" applyBorder="1" applyAlignment="1">
      <alignment horizontal="left" vertical="center"/>
    </xf>
    <xf numFmtId="0" fontId="23" fillId="24" borderId="21" xfId="0" applyFont="1" applyFill="1" applyBorder="1" applyAlignment="1">
      <alignment horizontal="left" vertical="center"/>
    </xf>
    <xf numFmtId="0" fontId="23" fillId="27" borderId="21" xfId="0" applyFont="1" applyFill="1" applyBorder="1" applyAlignment="1">
      <alignment horizontal="left" vertical="center"/>
    </xf>
    <xf numFmtId="0" fontId="23" fillId="25" borderId="21" xfId="0" applyFont="1" applyFill="1" applyBorder="1" applyAlignment="1">
      <alignment horizontal="left" vertical="center"/>
    </xf>
    <xf numFmtId="0" fontId="23" fillId="22" borderId="29" xfId="0" applyFont="1" applyFill="1" applyBorder="1" applyAlignment="1">
      <alignment horizontal="left" vertical="center"/>
    </xf>
    <xf numFmtId="0" fontId="23" fillId="23" borderId="29" xfId="0" applyFont="1" applyFill="1" applyBorder="1" applyAlignment="1">
      <alignment horizontal="left" vertical="center"/>
    </xf>
    <xf numFmtId="0" fontId="23" fillId="24" borderId="29" xfId="0" applyFont="1" applyFill="1" applyBorder="1" applyAlignment="1">
      <alignment horizontal="left" vertical="center"/>
    </xf>
    <xf numFmtId="0" fontId="23" fillId="25" borderId="29" xfId="0" applyFont="1" applyFill="1" applyBorder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6" fillId="0" borderId="17" xfId="0" applyFont="1" applyBorder="1" applyAlignment="1">
      <alignment horizontal="center" vertical="center"/>
    </xf>
    <xf numFmtId="0" fontId="23" fillId="0" borderId="17" xfId="0" applyFont="1" applyBorder="1" applyAlignment="1">
      <alignment horizontal="left" vertical="center" indent="1"/>
    </xf>
    <xf numFmtId="0" fontId="6" fillId="0" borderId="17" xfId="0" applyFont="1" applyBorder="1" applyAlignment="1">
      <alignment vertical="center"/>
    </xf>
    <xf numFmtId="0" fontId="6" fillId="32" borderId="17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170" fontId="6" fillId="0" borderId="17" xfId="0" applyNumberFormat="1" applyFont="1" applyBorder="1" applyAlignment="1">
      <alignment horizontal="center" vertical="center" wrapText="1"/>
    </xf>
    <xf numFmtId="14" fontId="6" fillId="0" borderId="17" xfId="0" applyNumberFormat="1" applyFont="1" applyBorder="1" applyAlignment="1">
      <alignment horizontal="center" vertical="center" wrapText="1"/>
    </xf>
    <xf numFmtId="170" fontId="6" fillId="0" borderId="39" xfId="0" applyNumberFormat="1" applyFont="1" applyBorder="1" applyAlignment="1">
      <alignment horizontal="center" vertical="center" wrapText="1"/>
    </xf>
    <xf numFmtId="0" fontId="6" fillId="33" borderId="17" xfId="0" applyFont="1" applyFill="1" applyBorder="1" applyAlignment="1">
      <alignment vertical="center"/>
    </xf>
    <xf numFmtId="0" fontId="16" fillId="31" borderId="0" xfId="0" applyFont="1" applyFill="1" applyAlignment="1">
      <alignment vertical="center"/>
    </xf>
    <xf numFmtId="0" fontId="16" fillId="31" borderId="0" xfId="0" applyFont="1" applyFill="1" applyAlignment="1">
      <alignment horizontal="left" vertical="center" indent="1"/>
    </xf>
    <xf numFmtId="1" fontId="6" fillId="0" borderId="39" xfId="0" applyNumberFormat="1" applyFont="1" applyBorder="1" applyAlignment="1">
      <alignment horizontal="center" vertical="center" wrapText="1"/>
    </xf>
    <xf numFmtId="0" fontId="5" fillId="39" borderId="17" xfId="0" applyFont="1" applyFill="1" applyBorder="1" applyAlignment="1">
      <alignment horizontal="center" vertical="center"/>
    </xf>
    <xf numFmtId="171" fontId="5" fillId="39" borderId="17" xfId="0" applyNumberFormat="1" applyFont="1" applyFill="1" applyBorder="1" applyAlignment="1">
      <alignment horizontal="center" vertical="center"/>
    </xf>
    <xf numFmtId="0" fontId="5" fillId="42" borderId="17" xfId="0" applyFont="1" applyFill="1" applyBorder="1" applyAlignment="1">
      <alignment horizontal="center" vertical="center"/>
    </xf>
    <xf numFmtId="171" fontId="5" fillId="42" borderId="17" xfId="0" applyNumberFormat="1" applyFont="1" applyFill="1" applyBorder="1" applyAlignment="1">
      <alignment vertical="center"/>
    </xf>
    <xf numFmtId="0" fontId="5" fillId="42" borderId="17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6" fillId="0" borderId="44" xfId="0" applyFont="1" applyBorder="1" applyAlignment="1">
      <alignment vertical="center"/>
    </xf>
    <xf numFmtId="0" fontId="6" fillId="30" borderId="17" xfId="0" applyFont="1" applyFill="1" applyBorder="1" applyAlignment="1">
      <alignment vertical="center"/>
    </xf>
    <xf numFmtId="0" fontId="5" fillId="29" borderId="17" xfId="0" applyFont="1" applyFill="1" applyBorder="1" applyAlignment="1">
      <alignment horizontal="center" vertical="center"/>
    </xf>
    <xf numFmtId="171" fontId="5" fillId="29" borderId="17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vertical="center" indent="1"/>
    </xf>
    <xf numFmtId="0" fontId="6" fillId="0" borderId="17" xfId="0" applyFont="1" applyBorder="1" applyAlignment="1">
      <alignment horizontal="center" vertical="center" wrapText="1"/>
    </xf>
    <xf numFmtId="0" fontId="6" fillId="35" borderId="17" xfId="0" applyFont="1" applyFill="1" applyBorder="1" applyAlignment="1">
      <alignment vertical="center"/>
    </xf>
    <xf numFmtId="0" fontId="5" fillId="46" borderId="17" xfId="0" applyFont="1" applyFill="1" applyBorder="1" applyAlignment="1">
      <alignment horizontal="center" vertical="center"/>
    </xf>
    <xf numFmtId="171" fontId="5" fillId="46" borderId="17" xfId="0" applyNumberFormat="1" applyFont="1" applyFill="1" applyBorder="1" applyAlignment="1">
      <alignment horizontal="center" vertical="center"/>
    </xf>
    <xf numFmtId="0" fontId="5" fillId="47" borderId="17" xfId="0" applyFont="1" applyFill="1" applyBorder="1" applyAlignment="1">
      <alignment horizontal="center" vertical="center"/>
    </xf>
    <xf numFmtId="171" fontId="5" fillId="47" borderId="17" xfId="0" applyNumberFormat="1" applyFont="1" applyFill="1" applyBorder="1" applyAlignment="1">
      <alignment horizontal="center" vertical="center"/>
    </xf>
    <xf numFmtId="0" fontId="6" fillId="38" borderId="17" xfId="0" applyFont="1" applyFill="1" applyBorder="1" applyAlignment="1">
      <alignment vertical="center"/>
    </xf>
    <xf numFmtId="0" fontId="5" fillId="48" borderId="17" xfId="0" applyFont="1" applyFill="1" applyBorder="1" applyAlignment="1">
      <alignment horizontal="center" vertical="center"/>
    </xf>
    <xf numFmtId="171" fontId="5" fillId="48" borderId="17" xfId="0" applyNumberFormat="1" applyFont="1" applyFill="1" applyBorder="1" applyAlignment="1">
      <alignment horizontal="center" vertical="center"/>
    </xf>
    <xf numFmtId="0" fontId="6" fillId="39" borderId="17" xfId="0" applyFont="1" applyFill="1" applyBorder="1" applyAlignment="1">
      <alignment vertical="center"/>
    </xf>
    <xf numFmtId="0" fontId="5" fillId="49" borderId="17" xfId="0" applyFont="1" applyFill="1" applyBorder="1" applyAlignment="1">
      <alignment horizontal="center" vertical="center"/>
    </xf>
    <xf numFmtId="171" fontId="5" fillId="49" borderId="17" xfId="0" applyNumberFormat="1" applyFont="1" applyFill="1" applyBorder="1" applyAlignment="1">
      <alignment horizontal="center" vertical="center"/>
    </xf>
    <xf numFmtId="0" fontId="5" fillId="49" borderId="17" xfId="0" applyFont="1" applyFill="1" applyBorder="1" applyAlignment="1">
      <alignment vertical="center"/>
    </xf>
    <xf numFmtId="0" fontId="6" fillId="41" borderId="17" xfId="0" applyFont="1" applyFill="1" applyBorder="1" applyAlignment="1">
      <alignment vertical="center"/>
    </xf>
    <xf numFmtId="0" fontId="6" fillId="42" borderId="17" xfId="0" applyFont="1" applyFill="1" applyBorder="1" applyAlignment="1">
      <alignment vertical="center"/>
    </xf>
    <xf numFmtId="0" fontId="6" fillId="45" borderId="17" xfId="0" applyFont="1" applyFill="1" applyBorder="1" applyAlignment="1">
      <alignment vertical="center"/>
    </xf>
    <xf numFmtId="0" fontId="5" fillId="50" borderId="17" xfId="0" applyFont="1" applyFill="1" applyBorder="1" applyAlignment="1">
      <alignment horizontal="center" vertical="center"/>
    </xf>
    <xf numFmtId="171" fontId="5" fillId="50" borderId="17" xfId="0" applyNumberFormat="1" applyFont="1" applyFill="1" applyBorder="1" applyAlignment="1">
      <alignment vertical="center"/>
    </xf>
    <xf numFmtId="0" fontId="5" fillId="50" borderId="17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5" fillId="50" borderId="39" xfId="0" applyFont="1" applyFill="1" applyBorder="1" applyAlignment="1">
      <alignment horizontal="center" vertical="center"/>
    </xf>
    <xf numFmtId="0" fontId="5" fillId="50" borderId="39" xfId="0" applyFont="1" applyFill="1" applyBorder="1" applyAlignment="1">
      <alignment vertical="center"/>
    </xf>
    <xf numFmtId="0" fontId="6" fillId="45" borderId="39" xfId="0" applyFont="1" applyFill="1" applyBorder="1" applyAlignment="1">
      <alignment vertical="center"/>
    </xf>
    <xf numFmtId="0" fontId="16" fillId="31" borderId="17" xfId="0" applyFont="1" applyFill="1" applyBorder="1" applyAlignment="1">
      <alignment vertical="center"/>
    </xf>
    <xf numFmtId="170" fontId="6" fillId="0" borderId="0" xfId="0" applyNumberFormat="1" applyFont="1" applyAlignment="1">
      <alignment horizontal="center" vertical="center" wrapText="1"/>
    </xf>
    <xf numFmtId="0" fontId="6" fillId="52" borderId="17" xfId="0" applyFont="1" applyFill="1" applyBorder="1" applyAlignment="1">
      <alignment vertical="center"/>
    </xf>
    <xf numFmtId="0" fontId="6" fillId="53" borderId="17" xfId="0" applyFont="1" applyFill="1" applyBorder="1" applyAlignment="1">
      <alignment vertical="center"/>
    </xf>
    <xf numFmtId="0" fontId="6" fillId="54" borderId="17" xfId="0" applyFont="1" applyFill="1" applyBorder="1" applyAlignment="1">
      <alignment vertical="center"/>
    </xf>
    <xf numFmtId="0" fontId="6" fillId="55" borderId="17" xfId="0" applyFont="1" applyFill="1" applyBorder="1" applyAlignment="1">
      <alignment vertical="center"/>
    </xf>
    <xf numFmtId="0" fontId="6" fillId="44" borderId="17" xfId="0" applyFont="1" applyFill="1" applyBorder="1" applyAlignment="1">
      <alignment vertical="center"/>
    </xf>
    <xf numFmtId="0" fontId="16" fillId="31" borderId="4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3" fontId="6" fillId="0" borderId="17" xfId="0" applyNumberFormat="1" applyFont="1" applyBorder="1" applyAlignment="1">
      <alignment horizontal="center" vertical="center" wrapText="1"/>
    </xf>
    <xf numFmtId="169" fontId="5" fillId="4" borderId="4" xfId="0" applyNumberFormat="1" applyFont="1" applyFill="1" applyBorder="1" applyAlignment="1">
      <alignment horizontal="center" vertical="center" wrapText="1"/>
    </xf>
    <xf numFmtId="169" fontId="5" fillId="4" borderId="1" xfId="0" applyNumberFormat="1" applyFont="1" applyFill="1" applyBorder="1" applyAlignment="1">
      <alignment horizontal="center" vertical="center" wrapText="1"/>
    </xf>
    <xf numFmtId="169" fontId="5" fillId="4" borderId="5" xfId="0" applyNumberFormat="1" applyFont="1" applyFill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167" fontId="6" fillId="0" borderId="14" xfId="0" applyNumberFormat="1" applyFont="1" applyBorder="1" applyAlignment="1">
      <alignment horizontal="center" vertical="center"/>
    </xf>
    <xf numFmtId="167" fontId="6" fillId="0" borderId="15" xfId="0" applyNumberFormat="1" applyFont="1" applyBorder="1" applyAlignment="1">
      <alignment horizontal="center" vertical="center"/>
    </xf>
    <xf numFmtId="167" fontId="6" fillId="0" borderId="16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0" borderId="0" xfId="0" applyFont="1" applyBorder="1" applyAlignment="1">
      <alignment horizontal="right" vertical="center" indent="1"/>
    </xf>
    <xf numFmtId="0" fontId="5" fillId="0" borderId="0" xfId="0" applyFont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20" fillId="0" borderId="35" xfId="0" applyFont="1" applyBorder="1" applyAlignment="1">
      <alignment horizontal="left" vertical="center"/>
    </xf>
    <xf numFmtId="0" fontId="19" fillId="6" borderId="18" xfId="0" applyFont="1" applyFill="1" applyBorder="1" applyAlignment="1">
      <alignment horizontal="left" vertical="center"/>
    </xf>
    <xf numFmtId="0" fontId="19" fillId="6" borderId="19" xfId="0" applyFont="1" applyFill="1" applyBorder="1" applyAlignment="1">
      <alignment horizontal="left" vertical="center"/>
    </xf>
    <xf numFmtId="0" fontId="20" fillId="0" borderId="34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0" fillId="0" borderId="36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4" fillId="9" borderId="24" xfId="0" applyFont="1" applyFill="1" applyBorder="1" applyAlignment="1">
      <alignment horizontal="center" vertical="center"/>
    </xf>
    <xf numFmtId="0" fontId="24" fillId="9" borderId="25" xfId="0" applyFont="1" applyFill="1" applyBorder="1" applyAlignment="1">
      <alignment horizontal="center" vertical="center"/>
    </xf>
    <xf numFmtId="0" fontId="24" fillId="9" borderId="26" xfId="0" applyFont="1" applyFill="1" applyBorder="1" applyAlignment="1">
      <alignment horizontal="center" vertical="center"/>
    </xf>
    <xf numFmtId="0" fontId="24" fillId="10" borderId="24" xfId="0" applyFont="1" applyFill="1" applyBorder="1" applyAlignment="1">
      <alignment horizontal="center" vertical="center"/>
    </xf>
    <xf numFmtId="0" fontId="24" fillId="10" borderId="25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24" fillId="11" borderId="24" xfId="0" applyFont="1" applyFill="1" applyBorder="1" applyAlignment="1">
      <alignment horizontal="center" vertical="center"/>
    </xf>
    <xf numFmtId="0" fontId="24" fillId="11" borderId="25" xfId="0" applyFont="1" applyFill="1" applyBorder="1" applyAlignment="1">
      <alignment horizontal="center" vertical="center"/>
    </xf>
    <xf numFmtId="0" fontId="24" fillId="11" borderId="26" xfId="0" applyFont="1" applyFill="1" applyBorder="1" applyAlignment="1">
      <alignment horizontal="center" vertical="center"/>
    </xf>
    <xf numFmtId="0" fontId="24" fillId="12" borderId="24" xfId="0" applyFont="1" applyFill="1" applyBorder="1" applyAlignment="1">
      <alignment horizontal="center" vertical="center"/>
    </xf>
    <xf numFmtId="0" fontId="24" fillId="12" borderId="25" xfId="0" applyFont="1" applyFill="1" applyBorder="1" applyAlignment="1">
      <alignment horizontal="center" vertical="center"/>
    </xf>
    <xf numFmtId="0" fontId="24" fillId="12" borderId="26" xfId="0" applyFont="1" applyFill="1" applyBorder="1" applyAlignment="1">
      <alignment horizontal="center" vertical="center"/>
    </xf>
    <xf numFmtId="0" fontId="25" fillId="0" borderId="32" xfId="0" applyFont="1" applyBorder="1" applyAlignment="1">
      <alignment horizontal="left" vertical="center"/>
    </xf>
    <xf numFmtId="0" fontId="24" fillId="8" borderId="21" xfId="0" applyFont="1" applyFill="1" applyBorder="1" applyAlignment="1">
      <alignment horizontal="center" vertical="center"/>
    </xf>
    <xf numFmtId="0" fontId="24" fillId="8" borderId="22" xfId="0" applyFont="1" applyFill="1" applyBorder="1" applyAlignment="1">
      <alignment horizontal="center" vertical="center"/>
    </xf>
    <xf numFmtId="0" fontId="24" fillId="8" borderId="23" xfId="0" applyFont="1" applyFill="1" applyBorder="1" applyAlignment="1">
      <alignment horizontal="center" vertical="center"/>
    </xf>
    <xf numFmtId="0" fontId="24" fillId="8" borderId="21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23" xfId="0" applyFont="1" applyFill="1" applyBorder="1" applyAlignment="1">
      <alignment horizontal="center" vertical="center" wrapText="1"/>
    </xf>
    <xf numFmtId="0" fontId="26" fillId="15" borderId="24" xfId="0" applyFont="1" applyFill="1" applyBorder="1" applyAlignment="1">
      <alignment horizontal="center" vertical="center"/>
    </xf>
    <xf numFmtId="0" fontId="26" fillId="15" borderId="25" xfId="0" applyFont="1" applyFill="1" applyBorder="1" applyAlignment="1">
      <alignment horizontal="center" vertical="center"/>
    </xf>
    <xf numFmtId="0" fontId="26" fillId="15" borderId="26" xfId="0" applyFont="1" applyFill="1" applyBorder="1" applyAlignment="1">
      <alignment horizontal="center" vertical="center"/>
    </xf>
    <xf numFmtId="0" fontId="26" fillId="16" borderId="24" xfId="0" applyFont="1" applyFill="1" applyBorder="1" applyAlignment="1">
      <alignment horizontal="center" vertical="center"/>
    </xf>
    <xf numFmtId="0" fontId="26" fillId="16" borderId="25" xfId="0" applyFont="1" applyFill="1" applyBorder="1" applyAlignment="1">
      <alignment horizontal="center" vertical="center"/>
    </xf>
    <xf numFmtId="0" fontId="26" fillId="16" borderId="26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14" borderId="24" xfId="0" applyFont="1" applyFill="1" applyBorder="1" applyAlignment="1">
      <alignment horizontal="center" vertical="center"/>
    </xf>
    <xf numFmtId="0" fontId="26" fillId="14" borderId="25" xfId="0" applyFont="1" applyFill="1" applyBorder="1" applyAlignment="1">
      <alignment horizontal="center" vertical="center"/>
    </xf>
    <xf numFmtId="0" fontId="26" fillId="14" borderId="26" xfId="0" applyFont="1" applyFill="1" applyBorder="1" applyAlignment="1">
      <alignment horizontal="center" vertical="center"/>
    </xf>
    <xf numFmtId="0" fontId="26" fillId="13" borderId="24" xfId="0" applyFont="1" applyFill="1" applyBorder="1" applyAlignment="1">
      <alignment horizontal="center" vertical="center"/>
    </xf>
    <xf numFmtId="0" fontId="26" fillId="13" borderId="25" xfId="0" applyFont="1" applyFill="1" applyBorder="1" applyAlignment="1">
      <alignment horizontal="center" vertical="center"/>
    </xf>
    <xf numFmtId="0" fontId="26" fillId="13" borderId="26" xfId="0" applyFont="1" applyFill="1" applyBorder="1" applyAlignment="1">
      <alignment horizontal="center" vertical="center"/>
    </xf>
    <xf numFmtId="0" fontId="24" fillId="20" borderId="24" xfId="0" applyFont="1" applyFill="1" applyBorder="1" applyAlignment="1">
      <alignment horizontal="left" vertical="center"/>
    </xf>
    <xf numFmtId="0" fontId="24" fillId="20" borderId="25" xfId="0" applyFont="1" applyFill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20" borderId="27" xfId="0" applyFont="1" applyFill="1" applyBorder="1" applyAlignment="1">
      <alignment horizontal="left" vertical="center"/>
    </xf>
    <xf numFmtId="0" fontId="24" fillId="20" borderId="28" xfId="0" applyFont="1" applyFill="1" applyBorder="1" applyAlignment="1">
      <alignment horizontal="left" vertical="center"/>
    </xf>
    <xf numFmtId="0" fontId="24" fillId="20" borderId="32" xfId="0" applyFont="1" applyFill="1" applyBorder="1" applyAlignment="1">
      <alignment horizontal="left" vertical="center"/>
    </xf>
    <xf numFmtId="0" fontId="24" fillId="20" borderId="0" xfId="0" applyFont="1" applyFill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3" fillId="0" borderId="38" xfId="0" applyFont="1" applyBorder="1" applyAlignment="1">
      <alignment horizontal="left" vertical="center"/>
    </xf>
    <xf numFmtId="172" fontId="16" fillId="40" borderId="39" xfId="0" applyNumberFormat="1" applyFont="1" applyFill="1" applyBorder="1" applyAlignment="1">
      <alignment horizontal="center" vertical="center"/>
    </xf>
    <xf numFmtId="172" fontId="16" fillId="40" borderId="41" xfId="0" applyNumberFormat="1" applyFont="1" applyFill="1" applyBorder="1" applyAlignment="1">
      <alignment horizontal="center" vertical="center"/>
    </xf>
    <xf numFmtId="172" fontId="16" fillId="40" borderId="42" xfId="0" applyNumberFormat="1" applyFont="1" applyFill="1" applyBorder="1" applyAlignment="1">
      <alignment horizontal="center" vertical="center"/>
    </xf>
    <xf numFmtId="172" fontId="16" fillId="43" borderId="43" xfId="0" applyNumberFormat="1" applyFont="1" applyFill="1" applyBorder="1" applyAlignment="1">
      <alignment horizontal="center" vertical="center"/>
    </xf>
    <xf numFmtId="172" fontId="16" fillId="43" borderId="44" xfId="0" applyNumberFormat="1" applyFont="1" applyFill="1" applyBorder="1" applyAlignment="1">
      <alignment horizontal="center" vertical="center"/>
    </xf>
    <xf numFmtId="172" fontId="16" fillId="44" borderId="0" xfId="0" applyNumberFormat="1" applyFont="1" applyFill="1" applyAlignment="1">
      <alignment horizontal="center" vertical="center"/>
    </xf>
    <xf numFmtId="172" fontId="16" fillId="36" borderId="17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 indent="1"/>
    </xf>
    <xf numFmtId="0" fontId="28" fillId="0" borderId="45" xfId="0" applyFont="1" applyBorder="1" applyAlignment="1">
      <alignment horizontal="left" indent="1"/>
    </xf>
    <xf numFmtId="172" fontId="16" fillId="37" borderId="17" xfId="0" applyNumberFormat="1" applyFont="1" applyFill="1" applyBorder="1" applyAlignment="1">
      <alignment horizontal="center" vertical="center"/>
    </xf>
    <xf numFmtId="0" fontId="5" fillId="51" borderId="17" xfId="0" applyFont="1" applyFill="1" applyBorder="1" applyAlignment="1">
      <alignment horizontal="center" vertical="center" wrapText="1"/>
    </xf>
    <xf numFmtId="0" fontId="5" fillId="51" borderId="17" xfId="0" applyFont="1" applyFill="1" applyBorder="1" applyAlignment="1">
      <alignment horizontal="center" vertical="center"/>
    </xf>
    <xf numFmtId="172" fontId="16" fillId="28" borderId="17" xfId="0" applyNumberFormat="1" applyFont="1" applyFill="1" applyBorder="1" applyAlignment="1">
      <alignment horizontal="center" vertical="center"/>
    </xf>
    <xf numFmtId="172" fontId="16" fillId="34" borderId="17" xfId="0" applyNumberFormat="1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3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ADCBE3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ADCBE3"/>
        </patternFill>
      </fill>
      <border>
        <left/>
        <right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4B86B4"/>
      <color rgb="FFADCBE3"/>
      <color rgb="FF427FC2"/>
      <color rgb="FF63ACE5"/>
      <color rgb="FFF8F8F8"/>
      <color rgb="FF2A4D69"/>
      <color rgb="FF215881"/>
      <color rgb="FF42648A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6" fmlaLink="$D$7" horiz="1" max="100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38100</xdr:rowOff>
        </xdr:from>
        <xdr:to>
          <xdr:col>16</xdr:col>
          <xdr:colOff>114300</xdr:colOff>
          <xdr:row>6</xdr:row>
          <xdr:rowOff>129540</xdr:rowOff>
        </xdr:to>
        <xdr:sp macro="" textlink="">
          <xdr:nvSpPr>
            <xdr:cNvPr id="6147" name="Scroll Bar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190500</xdr:colOff>
      <xdr:row>1</xdr:row>
      <xdr:rowOff>152400</xdr:rowOff>
    </xdr:from>
    <xdr:to>
      <xdr:col>2</xdr:col>
      <xdr:colOff>1546860</xdr:colOff>
      <xdr:row>8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518160"/>
          <a:ext cx="1356360" cy="1356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48"/>
  <sheetViews>
    <sheetView showGridLines="0" showRuler="0" zoomScaleNormal="100" zoomScalePageLayoutView="70" workbookViewId="0">
      <pane ySplit="10" topLeftCell="A29" activePane="bottomLeft" state="frozen"/>
      <selection pane="bottomLeft" activeCell="G10" sqref="B10:G10"/>
    </sheetView>
  </sheetViews>
  <sheetFormatPr defaultRowHeight="14.4" customHeight="1" x14ac:dyDescent="0.25"/>
  <cols>
    <col min="1" max="1" width="2.6640625" style="4" customWidth="1"/>
    <col min="2" max="2" width="6.109375" style="13" customWidth="1"/>
    <col min="3" max="3" width="50.5546875" style="4" customWidth="1"/>
    <col min="4" max="4" width="10.6640625" style="4" customWidth="1"/>
    <col min="5" max="5" width="14.21875" style="13" customWidth="1"/>
    <col min="6" max="6" width="13.33203125" style="4" customWidth="1"/>
    <col min="7" max="7" width="8.21875" style="4" customWidth="1"/>
    <col min="8" max="63" width="3.77734375" style="4" customWidth="1"/>
    <col min="64" max="67" width="8.88671875" style="4"/>
    <col min="68" max="69" width="10.33203125" style="4"/>
    <col min="70" max="16384" width="8.88671875" style="4"/>
  </cols>
  <sheetData>
    <row r="1" spans="1:63" ht="28.8" customHeight="1" thickBot="1" x14ac:dyDescent="0.3">
      <c r="B1" s="1" t="s">
        <v>11</v>
      </c>
      <c r="C1" s="23"/>
      <c r="D1" s="5"/>
      <c r="E1" s="6"/>
      <c r="F1" s="7"/>
      <c r="G1" s="5"/>
      <c r="H1" s="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ht="14.4" customHeight="1" thickTop="1" x14ac:dyDescent="0.3">
      <c r="C2" s="10"/>
      <c r="D2" s="11"/>
      <c r="E2" s="12"/>
      <c r="F2" s="12"/>
    </row>
    <row r="3" spans="1:63" ht="14.4" customHeight="1" x14ac:dyDescent="0.25">
      <c r="B3" s="187" t="s">
        <v>33</v>
      </c>
      <c r="C3" s="187"/>
      <c r="D3" s="3" t="s">
        <v>13</v>
      </c>
      <c r="E3" s="4"/>
      <c r="F3" s="12"/>
      <c r="H3" s="16" t="s">
        <v>17</v>
      </c>
      <c r="I3" s="181">
        <v>44505</v>
      </c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3"/>
      <c r="U3" s="17"/>
      <c r="V3" s="17"/>
      <c r="W3" s="17"/>
      <c r="X3" s="17"/>
      <c r="Y3" s="17"/>
      <c r="Z3" s="17"/>
      <c r="AA3" s="17"/>
      <c r="AD3" s="11"/>
    </row>
    <row r="4" spans="1:63" ht="14.4" customHeight="1" x14ac:dyDescent="0.25">
      <c r="B4" s="187" t="s">
        <v>12</v>
      </c>
      <c r="C4" s="187"/>
      <c r="D4" s="3" t="s">
        <v>14</v>
      </c>
      <c r="E4" s="4"/>
      <c r="F4" s="12"/>
    </row>
    <row r="5" spans="1:63" ht="25.8" customHeight="1" x14ac:dyDescent="0.3">
      <c r="C5" s="10"/>
    </row>
    <row r="6" spans="1:63" ht="14.4" customHeight="1" x14ac:dyDescent="0.25">
      <c r="B6" s="187" t="s">
        <v>15</v>
      </c>
      <c r="C6" s="188"/>
      <c r="D6" s="184">
        <v>44445</v>
      </c>
      <c r="E6" s="185"/>
      <c r="F6" s="186"/>
    </row>
    <row r="7" spans="1:63" ht="14.4" customHeight="1" x14ac:dyDescent="0.25">
      <c r="B7" s="189" t="s">
        <v>16</v>
      </c>
      <c r="C7" s="190"/>
      <c r="D7" s="55">
        <v>1</v>
      </c>
      <c r="E7" s="4"/>
    </row>
    <row r="8" spans="1:63" ht="14.4" customHeight="1" x14ac:dyDescent="0.25">
      <c r="H8" s="178">
        <f>H9</f>
        <v>44445</v>
      </c>
      <c r="I8" s="179"/>
      <c r="J8" s="179"/>
      <c r="K8" s="179"/>
      <c r="L8" s="179"/>
      <c r="M8" s="179"/>
      <c r="N8" s="180"/>
      <c r="O8" s="178">
        <f t="shared" ref="O8" si="0">O9</f>
        <v>44452</v>
      </c>
      <c r="P8" s="179"/>
      <c r="Q8" s="179"/>
      <c r="R8" s="179"/>
      <c r="S8" s="179"/>
      <c r="T8" s="179"/>
      <c r="U8" s="180"/>
      <c r="V8" s="178">
        <f t="shared" ref="V8" si="1">V9</f>
        <v>44459</v>
      </c>
      <c r="W8" s="179"/>
      <c r="X8" s="179"/>
      <c r="Y8" s="179"/>
      <c r="Z8" s="179"/>
      <c r="AA8" s="179"/>
      <c r="AB8" s="180"/>
      <c r="AC8" s="178">
        <f t="shared" ref="AC8" si="2">AC9</f>
        <v>44466</v>
      </c>
      <c r="AD8" s="179"/>
      <c r="AE8" s="179"/>
      <c r="AF8" s="179"/>
      <c r="AG8" s="179"/>
      <c r="AH8" s="179"/>
      <c r="AI8" s="180"/>
      <c r="AJ8" s="178">
        <f t="shared" ref="AJ8" si="3">AJ9</f>
        <v>44473</v>
      </c>
      <c r="AK8" s="179"/>
      <c r="AL8" s="179"/>
      <c r="AM8" s="179"/>
      <c r="AN8" s="179"/>
      <c r="AO8" s="179"/>
      <c r="AP8" s="180"/>
      <c r="AQ8" s="178">
        <f t="shared" ref="AQ8" si="4">AQ9</f>
        <v>44480</v>
      </c>
      <c r="AR8" s="179"/>
      <c r="AS8" s="179"/>
      <c r="AT8" s="179"/>
      <c r="AU8" s="179"/>
      <c r="AV8" s="179"/>
      <c r="AW8" s="180"/>
      <c r="AX8" s="178">
        <f t="shared" ref="AX8" si="5">AX9</f>
        <v>44487</v>
      </c>
      <c r="AY8" s="179"/>
      <c r="AZ8" s="179"/>
      <c r="BA8" s="179"/>
      <c r="BB8" s="179"/>
      <c r="BC8" s="179"/>
      <c r="BD8" s="180"/>
      <c r="BE8" s="178">
        <f t="shared" ref="BE8" si="6">BE9</f>
        <v>44494</v>
      </c>
      <c r="BF8" s="179"/>
      <c r="BG8" s="179"/>
      <c r="BH8" s="179"/>
      <c r="BI8" s="179"/>
      <c r="BJ8" s="179"/>
      <c r="BK8" s="180"/>
    </row>
    <row r="9" spans="1:63" ht="14.4" customHeight="1" x14ac:dyDescent="0.25">
      <c r="A9" s="11"/>
      <c r="B9" s="37"/>
      <c r="H9" s="20">
        <f>D6-WEEKDAY(D6,1)+2+7*(D7-1)</f>
        <v>44445</v>
      </c>
      <c r="I9" s="21">
        <f>H9+1</f>
        <v>44446</v>
      </c>
      <c r="J9" s="21">
        <f t="shared" ref="J9:AW9" si="7">I9+1</f>
        <v>44447</v>
      </c>
      <c r="K9" s="21">
        <f t="shared" si="7"/>
        <v>44448</v>
      </c>
      <c r="L9" s="21">
        <f t="shared" si="7"/>
        <v>44449</v>
      </c>
      <c r="M9" s="21">
        <f t="shared" si="7"/>
        <v>44450</v>
      </c>
      <c r="N9" s="22">
        <f t="shared" si="7"/>
        <v>44451</v>
      </c>
      <c r="O9" s="20">
        <f>N9+1</f>
        <v>44452</v>
      </c>
      <c r="P9" s="21">
        <f>O9+1</f>
        <v>44453</v>
      </c>
      <c r="Q9" s="21">
        <f t="shared" si="7"/>
        <v>44454</v>
      </c>
      <c r="R9" s="21">
        <f t="shared" si="7"/>
        <v>44455</v>
      </c>
      <c r="S9" s="21">
        <f t="shared" si="7"/>
        <v>44456</v>
      </c>
      <c r="T9" s="21">
        <f t="shared" si="7"/>
        <v>44457</v>
      </c>
      <c r="U9" s="22">
        <f t="shared" si="7"/>
        <v>44458</v>
      </c>
      <c r="V9" s="20">
        <f>U9+1</f>
        <v>44459</v>
      </c>
      <c r="W9" s="21">
        <f>V9+1</f>
        <v>44460</v>
      </c>
      <c r="X9" s="21">
        <f t="shared" si="7"/>
        <v>44461</v>
      </c>
      <c r="Y9" s="21">
        <f t="shared" si="7"/>
        <v>44462</v>
      </c>
      <c r="Z9" s="21">
        <f t="shared" si="7"/>
        <v>44463</v>
      </c>
      <c r="AA9" s="21">
        <f t="shared" si="7"/>
        <v>44464</v>
      </c>
      <c r="AB9" s="22">
        <f t="shared" si="7"/>
        <v>44465</v>
      </c>
      <c r="AC9" s="20">
        <f>AB9+1</f>
        <v>44466</v>
      </c>
      <c r="AD9" s="21">
        <f>AC9+1</f>
        <v>44467</v>
      </c>
      <c r="AE9" s="21">
        <f t="shared" si="7"/>
        <v>44468</v>
      </c>
      <c r="AF9" s="21">
        <f t="shared" si="7"/>
        <v>44469</v>
      </c>
      <c r="AG9" s="21">
        <f t="shared" si="7"/>
        <v>44470</v>
      </c>
      <c r="AH9" s="21">
        <f t="shared" si="7"/>
        <v>44471</v>
      </c>
      <c r="AI9" s="22">
        <f t="shared" si="7"/>
        <v>44472</v>
      </c>
      <c r="AJ9" s="20">
        <f>AI9+1</f>
        <v>44473</v>
      </c>
      <c r="AK9" s="21">
        <f>AJ9+1</f>
        <v>44474</v>
      </c>
      <c r="AL9" s="21">
        <f t="shared" si="7"/>
        <v>44475</v>
      </c>
      <c r="AM9" s="21">
        <f t="shared" si="7"/>
        <v>44476</v>
      </c>
      <c r="AN9" s="21">
        <f t="shared" si="7"/>
        <v>44477</v>
      </c>
      <c r="AO9" s="21">
        <f t="shared" si="7"/>
        <v>44478</v>
      </c>
      <c r="AP9" s="22">
        <f t="shared" si="7"/>
        <v>44479</v>
      </c>
      <c r="AQ9" s="20">
        <f>AP9+1</f>
        <v>44480</v>
      </c>
      <c r="AR9" s="21">
        <f>AQ9+1</f>
        <v>44481</v>
      </c>
      <c r="AS9" s="21">
        <f t="shared" si="7"/>
        <v>44482</v>
      </c>
      <c r="AT9" s="21">
        <f t="shared" si="7"/>
        <v>44483</v>
      </c>
      <c r="AU9" s="21">
        <f t="shared" si="7"/>
        <v>44484</v>
      </c>
      <c r="AV9" s="21">
        <f t="shared" si="7"/>
        <v>44485</v>
      </c>
      <c r="AW9" s="22">
        <f t="shared" si="7"/>
        <v>44486</v>
      </c>
      <c r="AX9" s="20">
        <f>AW9+1</f>
        <v>44487</v>
      </c>
      <c r="AY9" s="21">
        <f>AX9+1</f>
        <v>44488</v>
      </c>
      <c r="AZ9" s="21">
        <f t="shared" ref="AZ9:BD9" si="8">AY9+1</f>
        <v>44489</v>
      </c>
      <c r="BA9" s="21">
        <f t="shared" si="8"/>
        <v>44490</v>
      </c>
      <c r="BB9" s="21">
        <f t="shared" si="8"/>
        <v>44491</v>
      </c>
      <c r="BC9" s="21">
        <f t="shared" si="8"/>
        <v>44492</v>
      </c>
      <c r="BD9" s="22">
        <f t="shared" si="8"/>
        <v>44493</v>
      </c>
      <c r="BE9" s="20">
        <f>BD9+1</f>
        <v>44494</v>
      </c>
      <c r="BF9" s="21">
        <f>BE9+1</f>
        <v>44495</v>
      </c>
      <c r="BG9" s="21">
        <f t="shared" ref="BG9:BK9" si="9">BF9+1</f>
        <v>44496</v>
      </c>
      <c r="BH9" s="21">
        <f t="shared" si="9"/>
        <v>44497</v>
      </c>
      <c r="BI9" s="21">
        <f t="shared" si="9"/>
        <v>44498</v>
      </c>
      <c r="BJ9" s="21">
        <f t="shared" si="9"/>
        <v>44499</v>
      </c>
      <c r="BK9" s="22">
        <f t="shared" si="9"/>
        <v>44500</v>
      </c>
    </row>
    <row r="10" spans="1:63" ht="37.799999999999997" customHeight="1" x14ac:dyDescent="0.25">
      <c r="A10" s="14"/>
      <c r="B10" s="38" t="s">
        <v>18</v>
      </c>
      <c r="C10" s="18" t="s">
        <v>9</v>
      </c>
      <c r="D10" s="19" t="s">
        <v>5</v>
      </c>
      <c r="E10" s="19" t="s">
        <v>6</v>
      </c>
      <c r="F10" s="19" t="s">
        <v>7</v>
      </c>
      <c r="G10" s="19" t="s">
        <v>8</v>
      </c>
      <c r="H10" s="24" t="str">
        <f t="shared" ref="H10" si="10">LEFT(TEXT(H9,"ddd"),1)</f>
        <v>M</v>
      </c>
      <c r="I10" s="24" t="str">
        <f t="shared" ref="I10:AQ10" si="11">LEFT(TEXT(I9,"ddd"),1)</f>
        <v>T</v>
      </c>
      <c r="J10" s="24" t="str">
        <f t="shared" si="11"/>
        <v>W</v>
      </c>
      <c r="K10" s="24" t="str">
        <f t="shared" si="11"/>
        <v>T</v>
      </c>
      <c r="L10" s="24" t="str">
        <f t="shared" si="11"/>
        <v>F</v>
      </c>
      <c r="M10" s="24" t="str">
        <f t="shared" si="11"/>
        <v>S</v>
      </c>
      <c r="N10" s="24" t="str">
        <f t="shared" si="11"/>
        <v>S</v>
      </c>
      <c r="O10" s="24" t="str">
        <f t="shared" si="11"/>
        <v>M</v>
      </c>
      <c r="P10" s="24" t="str">
        <f t="shared" si="11"/>
        <v>T</v>
      </c>
      <c r="Q10" s="24" t="str">
        <f t="shared" si="11"/>
        <v>W</v>
      </c>
      <c r="R10" s="24" t="str">
        <f t="shared" si="11"/>
        <v>T</v>
      </c>
      <c r="S10" s="24" t="str">
        <f t="shared" si="11"/>
        <v>F</v>
      </c>
      <c r="T10" s="24" t="str">
        <f t="shared" si="11"/>
        <v>S</v>
      </c>
      <c r="U10" s="24" t="str">
        <f t="shared" si="11"/>
        <v>S</v>
      </c>
      <c r="V10" s="24" t="str">
        <f t="shared" si="11"/>
        <v>M</v>
      </c>
      <c r="W10" s="24" t="str">
        <f t="shared" si="11"/>
        <v>T</v>
      </c>
      <c r="X10" s="24" t="str">
        <f t="shared" si="11"/>
        <v>W</v>
      </c>
      <c r="Y10" s="24" t="str">
        <f t="shared" si="11"/>
        <v>T</v>
      </c>
      <c r="Z10" s="24" t="str">
        <f t="shared" si="11"/>
        <v>F</v>
      </c>
      <c r="AA10" s="24" t="str">
        <f t="shared" si="11"/>
        <v>S</v>
      </c>
      <c r="AB10" s="24" t="str">
        <f t="shared" si="11"/>
        <v>S</v>
      </c>
      <c r="AC10" s="24" t="str">
        <f t="shared" si="11"/>
        <v>M</v>
      </c>
      <c r="AD10" s="24" t="str">
        <f t="shared" si="11"/>
        <v>T</v>
      </c>
      <c r="AE10" s="24" t="str">
        <f t="shared" si="11"/>
        <v>W</v>
      </c>
      <c r="AF10" s="24" t="str">
        <f t="shared" si="11"/>
        <v>T</v>
      </c>
      <c r="AG10" s="24" t="str">
        <f t="shared" si="11"/>
        <v>F</v>
      </c>
      <c r="AH10" s="24" t="str">
        <f t="shared" si="11"/>
        <v>S</v>
      </c>
      <c r="AI10" s="24" t="str">
        <f t="shared" si="11"/>
        <v>S</v>
      </c>
      <c r="AJ10" s="24" t="str">
        <f t="shared" si="11"/>
        <v>M</v>
      </c>
      <c r="AK10" s="24" t="str">
        <f t="shared" si="11"/>
        <v>T</v>
      </c>
      <c r="AL10" s="24" t="str">
        <f t="shared" si="11"/>
        <v>W</v>
      </c>
      <c r="AM10" s="24" t="str">
        <f t="shared" si="11"/>
        <v>T</v>
      </c>
      <c r="AN10" s="24" t="str">
        <f t="shared" si="11"/>
        <v>F</v>
      </c>
      <c r="AO10" s="24" t="str">
        <f t="shared" si="11"/>
        <v>S</v>
      </c>
      <c r="AP10" s="24" t="str">
        <f t="shared" si="11"/>
        <v>S</v>
      </c>
      <c r="AQ10" s="24" t="str">
        <f t="shared" si="11"/>
        <v>M</v>
      </c>
      <c r="AR10" s="24" t="str">
        <f t="shared" ref="AR10:BK10" si="12">LEFT(TEXT(AR9,"ddd"),1)</f>
        <v>T</v>
      </c>
      <c r="AS10" s="24" t="str">
        <f t="shared" si="12"/>
        <v>W</v>
      </c>
      <c r="AT10" s="24" t="str">
        <f t="shared" si="12"/>
        <v>T</v>
      </c>
      <c r="AU10" s="24" t="str">
        <f t="shared" si="12"/>
        <v>F</v>
      </c>
      <c r="AV10" s="24" t="str">
        <f t="shared" si="12"/>
        <v>S</v>
      </c>
      <c r="AW10" s="24" t="str">
        <f t="shared" si="12"/>
        <v>S</v>
      </c>
      <c r="AX10" s="24" t="str">
        <f t="shared" si="12"/>
        <v>M</v>
      </c>
      <c r="AY10" s="24" t="str">
        <f t="shared" si="12"/>
        <v>T</v>
      </c>
      <c r="AZ10" s="24" t="str">
        <f t="shared" si="12"/>
        <v>W</v>
      </c>
      <c r="BA10" s="24" t="str">
        <f t="shared" si="12"/>
        <v>T</v>
      </c>
      <c r="BB10" s="24" t="str">
        <f t="shared" si="12"/>
        <v>F</v>
      </c>
      <c r="BC10" s="24" t="str">
        <f t="shared" si="12"/>
        <v>S</v>
      </c>
      <c r="BD10" s="24" t="str">
        <f t="shared" si="12"/>
        <v>S</v>
      </c>
      <c r="BE10" s="24" t="str">
        <f t="shared" si="12"/>
        <v>M</v>
      </c>
      <c r="BF10" s="24" t="str">
        <f t="shared" si="12"/>
        <v>T</v>
      </c>
      <c r="BG10" s="24" t="str">
        <f t="shared" si="12"/>
        <v>W</v>
      </c>
      <c r="BH10" s="24" t="str">
        <f t="shared" si="12"/>
        <v>T</v>
      </c>
      <c r="BI10" s="24" t="str">
        <f t="shared" si="12"/>
        <v>F</v>
      </c>
      <c r="BJ10" s="24" t="str">
        <f t="shared" si="12"/>
        <v>S</v>
      </c>
      <c r="BK10" s="24" t="str">
        <f t="shared" si="12"/>
        <v>S</v>
      </c>
    </row>
    <row r="11" spans="1:63" s="15" customFormat="1" ht="19.95" customHeight="1" x14ac:dyDescent="0.3">
      <c r="A11" s="14"/>
      <c r="B11" s="48">
        <v>1</v>
      </c>
      <c r="C11" s="49" t="s">
        <v>24</v>
      </c>
      <c r="D11" s="43"/>
      <c r="E11" s="44"/>
      <c r="F11" s="45"/>
      <c r="G11" s="46" t="str">
        <f t="shared" ref="G11:G45" si="13">IF(OR(ISBLANK(task_start),ISBLANK(task_end)),"",task_end-task_start+1)</f>
        <v/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</row>
    <row r="12" spans="1:63" s="15" customFormat="1" ht="19.95" customHeight="1" x14ac:dyDescent="0.3">
      <c r="A12" s="14"/>
      <c r="B12" s="40">
        <v>1.1000000000000001</v>
      </c>
      <c r="C12" s="36" t="s">
        <v>19</v>
      </c>
      <c r="D12" s="26">
        <v>1</v>
      </c>
      <c r="E12" s="56">
        <v>44445</v>
      </c>
      <c r="F12" s="56">
        <v>44449</v>
      </c>
      <c r="G12" s="29">
        <f t="shared" si="13"/>
        <v>5</v>
      </c>
      <c r="H12" s="30"/>
      <c r="I12" s="30"/>
      <c r="J12" s="30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</row>
    <row r="13" spans="1:63" s="15" customFormat="1" ht="19.95" customHeight="1" x14ac:dyDescent="0.3">
      <c r="A13" s="14"/>
      <c r="B13" s="40">
        <v>1.2</v>
      </c>
      <c r="C13" s="36" t="s">
        <v>20</v>
      </c>
      <c r="D13" s="26">
        <v>1</v>
      </c>
      <c r="E13" s="56">
        <v>44445</v>
      </c>
      <c r="F13" s="56">
        <v>44449</v>
      </c>
      <c r="G13" s="29">
        <f t="shared" si="13"/>
        <v>5</v>
      </c>
      <c r="H13" s="30"/>
      <c r="I13" s="30"/>
      <c r="J13" s="30"/>
      <c r="K13" s="31"/>
      <c r="L13" s="31"/>
      <c r="M13" s="31"/>
      <c r="N13" s="31"/>
      <c r="O13" s="31"/>
      <c r="P13" s="31"/>
      <c r="Q13" s="31"/>
      <c r="R13" s="31"/>
      <c r="S13" s="31"/>
      <c r="T13" s="33"/>
      <c r="U13" s="33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</row>
    <row r="14" spans="1:63" s="15" customFormat="1" ht="19.95" customHeight="1" x14ac:dyDescent="0.3">
      <c r="A14" s="14"/>
      <c r="B14" s="40">
        <v>1.3</v>
      </c>
      <c r="C14" s="36" t="s">
        <v>21</v>
      </c>
      <c r="D14" s="26">
        <v>1</v>
      </c>
      <c r="E14" s="56">
        <v>44445</v>
      </c>
      <c r="F14" s="56">
        <v>44449</v>
      </c>
      <c r="G14" s="29">
        <f t="shared" si="13"/>
        <v>5</v>
      </c>
      <c r="H14" s="30"/>
      <c r="I14" s="30"/>
      <c r="J14" s="30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</row>
    <row r="15" spans="1:63" s="15" customFormat="1" ht="19.95" customHeight="1" x14ac:dyDescent="0.3">
      <c r="A15" s="14"/>
      <c r="B15" s="40">
        <v>1.4</v>
      </c>
      <c r="C15" s="36" t="s">
        <v>22</v>
      </c>
      <c r="D15" s="26">
        <v>1</v>
      </c>
      <c r="E15" s="56">
        <v>44445</v>
      </c>
      <c r="F15" s="56">
        <v>44449</v>
      </c>
      <c r="G15" s="29">
        <f t="shared" si="13"/>
        <v>5</v>
      </c>
      <c r="H15" s="30"/>
      <c r="I15" s="30"/>
      <c r="J15" s="30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3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</row>
    <row r="16" spans="1:63" s="15" customFormat="1" ht="19.95" customHeight="1" x14ac:dyDescent="0.3">
      <c r="A16" s="14"/>
      <c r="B16" s="40">
        <v>1.5</v>
      </c>
      <c r="C16" s="36" t="s">
        <v>23</v>
      </c>
      <c r="D16" s="26">
        <v>1</v>
      </c>
      <c r="E16" s="56">
        <v>44445</v>
      </c>
      <c r="F16" s="56">
        <v>44449</v>
      </c>
      <c r="G16" s="29">
        <f t="shared" si="13"/>
        <v>5</v>
      </c>
      <c r="H16" s="30"/>
      <c r="I16" s="30"/>
      <c r="J16" s="30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</row>
    <row r="17" spans="1:63" s="15" customFormat="1" ht="19.95" customHeight="1" x14ac:dyDescent="0.3">
      <c r="A17" s="14"/>
      <c r="B17" s="48">
        <v>2</v>
      </c>
      <c r="C17" s="49" t="s">
        <v>25</v>
      </c>
      <c r="D17" s="50"/>
      <c r="E17" s="51"/>
      <c r="F17" s="51"/>
      <c r="G17" s="52" t="str">
        <f t="shared" si="13"/>
        <v/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</row>
    <row r="18" spans="1:63" s="15" customFormat="1" ht="19.95" customHeight="1" x14ac:dyDescent="0.3">
      <c r="A18" s="14"/>
      <c r="B18" s="40">
        <v>2.1</v>
      </c>
      <c r="C18" s="36" t="s">
        <v>26</v>
      </c>
      <c r="D18" s="26">
        <v>1</v>
      </c>
      <c r="E18" s="41">
        <v>44452</v>
      </c>
      <c r="F18" s="42">
        <v>44463</v>
      </c>
      <c r="G18" s="29">
        <f t="shared" si="13"/>
        <v>12</v>
      </c>
      <c r="H18" s="30"/>
      <c r="I18" s="30"/>
      <c r="J18" s="30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</row>
    <row r="19" spans="1:63" s="15" customFormat="1" ht="19.95" customHeight="1" x14ac:dyDescent="0.3">
      <c r="A19" s="14"/>
      <c r="B19" s="40">
        <v>2.2000000000000002</v>
      </c>
      <c r="C19" s="36" t="s">
        <v>27</v>
      </c>
      <c r="D19" s="26">
        <v>1</v>
      </c>
      <c r="E19" s="41">
        <v>44466</v>
      </c>
      <c r="F19" s="42">
        <v>44470</v>
      </c>
      <c r="G19" s="29">
        <f t="shared" si="13"/>
        <v>5</v>
      </c>
      <c r="H19" s="30"/>
      <c r="I19" s="30"/>
      <c r="J19" s="30"/>
      <c r="K19" s="31"/>
      <c r="L19" s="31"/>
      <c r="M19" s="31"/>
      <c r="N19" s="31"/>
      <c r="O19" s="31"/>
      <c r="P19" s="31"/>
      <c r="Q19" s="31"/>
      <c r="R19" s="31"/>
      <c r="S19" s="31"/>
      <c r="T19" s="33"/>
      <c r="U19" s="33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</row>
    <row r="20" spans="1:63" s="15" customFormat="1" ht="19.95" customHeight="1" x14ac:dyDescent="0.3">
      <c r="A20" s="14"/>
      <c r="B20" s="40">
        <v>2.2999999999999998</v>
      </c>
      <c r="C20" s="36" t="s">
        <v>28</v>
      </c>
      <c r="D20" s="26">
        <v>1</v>
      </c>
      <c r="E20" s="41">
        <v>44466</v>
      </c>
      <c r="F20" s="42">
        <v>44470</v>
      </c>
      <c r="G20" s="29">
        <f t="shared" si="13"/>
        <v>5</v>
      </c>
      <c r="H20" s="30"/>
      <c r="I20" s="30"/>
      <c r="J20" s="30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</row>
    <row r="21" spans="1:63" s="15" customFormat="1" ht="19.95" customHeight="1" x14ac:dyDescent="0.3">
      <c r="A21" s="14"/>
      <c r="B21" s="40">
        <v>2.4</v>
      </c>
      <c r="C21" s="36" t="s">
        <v>29</v>
      </c>
      <c r="D21" s="26">
        <v>1</v>
      </c>
      <c r="E21" s="41">
        <v>44466</v>
      </c>
      <c r="F21" s="42">
        <v>44470</v>
      </c>
      <c r="G21" s="29">
        <f t="shared" si="13"/>
        <v>5</v>
      </c>
      <c r="H21" s="30"/>
      <c r="I21" s="30"/>
      <c r="J21" s="30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3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</row>
    <row r="22" spans="1:63" s="15" customFormat="1" ht="19.95" customHeight="1" x14ac:dyDescent="0.3">
      <c r="A22" s="14"/>
      <c r="B22" s="48">
        <v>3</v>
      </c>
      <c r="C22" s="54" t="s">
        <v>30</v>
      </c>
      <c r="D22" s="50"/>
      <c r="E22" s="51"/>
      <c r="F22" s="51"/>
      <c r="G22" s="52" t="str">
        <f t="shared" si="13"/>
        <v/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</row>
    <row r="23" spans="1:63" s="15" customFormat="1" ht="19.95" customHeight="1" x14ac:dyDescent="0.3">
      <c r="A23" s="14"/>
      <c r="B23" s="40">
        <v>3.1</v>
      </c>
      <c r="C23" s="32" t="s">
        <v>37</v>
      </c>
      <c r="D23" s="26">
        <v>1</v>
      </c>
      <c r="E23" s="41">
        <v>44473</v>
      </c>
      <c r="F23" s="42">
        <v>44484</v>
      </c>
      <c r="G23" s="29">
        <f t="shared" si="13"/>
        <v>12</v>
      </c>
      <c r="H23" s="30"/>
      <c r="I23" s="30"/>
      <c r="J23" s="30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</row>
    <row r="24" spans="1:63" s="15" customFormat="1" ht="19.95" customHeight="1" x14ac:dyDescent="0.3">
      <c r="A24" s="14"/>
      <c r="B24" s="40">
        <v>3.2</v>
      </c>
      <c r="C24" s="32" t="s">
        <v>31</v>
      </c>
      <c r="D24" s="26">
        <v>1</v>
      </c>
      <c r="E24" s="41">
        <v>44487</v>
      </c>
      <c r="F24" s="42">
        <v>44491</v>
      </c>
      <c r="G24" s="29">
        <f t="shared" si="13"/>
        <v>5</v>
      </c>
      <c r="H24" s="30"/>
      <c r="I24" s="30"/>
      <c r="J24" s="30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</row>
    <row r="25" spans="1:63" s="15" customFormat="1" ht="19.95" customHeight="1" x14ac:dyDescent="0.3">
      <c r="A25" s="14"/>
      <c r="B25" s="40">
        <v>3.3</v>
      </c>
      <c r="C25" s="32" t="s">
        <v>32</v>
      </c>
      <c r="D25" s="26">
        <v>0.5</v>
      </c>
      <c r="E25" s="41"/>
      <c r="F25" s="42"/>
      <c r="G25" s="29" t="str">
        <f t="shared" si="13"/>
        <v/>
      </c>
      <c r="H25" s="30"/>
      <c r="I25" s="30"/>
      <c r="J25" s="30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</row>
    <row r="26" spans="1:63" s="15" customFormat="1" ht="19.95" customHeight="1" x14ac:dyDescent="0.3">
      <c r="A26" s="14"/>
      <c r="B26" s="40">
        <v>3.4</v>
      </c>
      <c r="C26" s="32" t="s">
        <v>34</v>
      </c>
      <c r="D26" s="26">
        <v>0.5</v>
      </c>
      <c r="E26" s="41"/>
      <c r="F26" s="42"/>
      <c r="G26" s="29" t="str">
        <f t="shared" si="13"/>
        <v/>
      </c>
      <c r="H26" s="30"/>
      <c r="I26" s="30"/>
      <c r="J26" s="30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</row>
    <row r="27" spans="1:63" s="15" customFormat="1" ht="19.95" customHeight="1" x14ac:dyDescent="0.3">
      <c r="A27" s="14"/>
      <c r="B27" s="40">
        <v>3.5</v>
      </c>
      <c r="C27" s="32" t="s">
        <v>35</v>
      </c>
      <c r="D27" s="26">
        <v>0.5</v>
      </c>
      <c r="E27" s="41"/>
      <c r="F27" s="42"/>
      <c r="G27" s="29" t="str">
        <f t="shared" si="13"/>
        <v/>
      </c>
      <c r="H27" s="30"/>
      <c r="I27" s="30"/>
      <c r="J27" s="30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</row>
    <row r="28" spans="1:63" s="15" customFormat="1" ht="19.95" customHeight="1" x14ac:dyDescent="0.3">
      <c r="A28" s="14"/>
      <c r="B28" s="48">
        <v>4</v>
      </c>
      <c r="C28" s="54" t="s">
        <v>36</v>
      </c>
      <c r="D28" s="50"/>
      <c r="E28" s="51"/>
      <c r="F28" s="51"/>
      <c r="G28" s="52" t="str">
        <f t="shared" si="13"/>
        <v/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</row>
    <row r="29" spans="1:63" s="65" customFormat="1" ht="19.95" customHeight="1" x14ac:dyDescent="0.3">
      <c r="A29" s="57"/>
      <c r="B29" s="39">
        <v>4.0999999999999996</v>
      </c>
      <c r="C29" s="58" t="s">
        <v>38</v>
      </c>
      <c r="D29" s="59"/>
      <c r="E29" s="60"/>
      <c r="F29" s="61"/>
      <c r="G29" s="62"/>
      <c r="H29" s="63"/>
      <c r="I29" s="63"/>
      <c r="J29" s="63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</row>
    <row r="30" spans="1:63" s="15" customFormat="1" ht="19.95" customHeight="1" x14ac:dyDescent="0.3">
      <c r="A30" s="14"/>
      <c r="B30" s="40" t="s">
        <v>40</v>
      </c>
      <c r="C30" s="32" t="s">
        <v>41</v>
      </c>
      <c r="D30" s="26">
        <v>0</v>
      </c>
      <c r="E30" s="27"/>
      <c r="F30" s="28"/>
      <c r="G30" s="29"/>
      <c r="H30" s="30"/>
      <c r="I30" s="30"/>
      <c r="J30" s="30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</row>
    <row r="31" spans="1:63" s="15" customFormat="1" ht="19.95" customHeight="1" x14ac:dyDescent="0.3">
      <c r="A31" s="14"/>
      <c r="B31" s="40" t="s">
        <v>42</v>
      </c>
      <c r="C31" s="32" t="s">
        <v>43</v>
      </c>
      <c r="D31" s="26">
        <v>0</v>
      </c>
      <c r="E31" s="27"/>
      <c r="F31" s="28"/>
      <c r="G31" s="29"/>
      <c r="H31" s="30"/>
      <c r="I31" s="30"/>
      <c r="J31" s="30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</row>
    <row r="32" spans="1:63" s="65" customFormat="1" ht="19.95" customHeight="1" x14ac:dyDescent="0.3">
      <c r="A32" s="57"/>
      <c r="B32" s="39">
        <v>4.2</v>
      </c>
      <c r="C32" s="58" t="s">
        <v>39</v>
      </c>
      <c r="D32" s="59"/>
      <c r="E32" s="60"/>
      <c r="F32" s="61"/>
      <c r="G32" s="62"/>
      <c r="H32" s="63"/>
      <c r="I32" s="63"/>
      <c r="J32" s="63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</row>
    <row r="33" spans="1:63" s="15" customFormat="1" ht="19.95" customHeight="1" x14ac:dyDescent="0.3">
      <c r="A33" s="14"/>
      <c r="B33" s="40" t="s">
        <v>44</v>
      </c>
      <c r="C33" s="32" t="s">
        <v>41</v>
      </c>
      <c r="D33" s="26">
        <v>0</v>
      </c>
      <c r="E33" s="27"/>
      <c r="F33" s="28"/>
      <c r="G33" s="29"/>
      <c r="H33" s="30"/>
      <c r="I33" s="30"/>
      <c r="J33" s="30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</row>
    <row r="34" spans="1:63" s="15" customFormat="1" ht="19.95" customHeight="1" x14ac:dyDescent="0.3">
      <c r="A34" s="14"/>
      <c r="B34" s="40" t="s">
        <v>45</v>
      </c>
      <c r="C34" s="32" t="s">
        <v>43</v>
      </c>
      <c r="D34" s="26">
        <v>0</v>
      </c>
      <c r="E34" s="27"/>
      <c r="F34" s="28"/>
      <c r="G34" s="29"/>
      <c r="H34" s="30"/>
      <c r="I34" s="30"/>
      <c r="J34" s="30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</row>
    <row r="35" spans="1:63" s="15" customFormat="1" ht="19.95" customHeight="1" x14ac:dyDescent="0.3">
      <c r="A35" s="14"/>
      <c r="B35" s="39">
        <v>4.3</v>
      </c>
      <c r="C35" s="58" t="s">
        <v>46</v>
      </c>
      <c r="D35" s="26"/>
      <c r="E35" s="27"/>
      <c r="F35" s="28"/>
      <c r="G35" s="29"/>
      <c r="H35" s="30"/>
      <c r="I35" s="30"/>
      <c r="J35" s="30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</row>
    <row r="36" spans="1:63" s="15" customFormat="1" ht="19.95" customHeight="1" x14ac:dyDescent="0.3">
      <c r="A36" s="14"/>
      <c r="B36" s="40" t="s">
        <v>47</v>
      </c>
      <c r="C36" s="32" t="s">
        <v>41</v>
      </c>
      <c r="D36" s="26">
        <v>0</v>
      </c>
      <c r="E36" s="27"/>
      <c r="F36" s="28"/>
      <c r="G36" s="29"/>
      <c r="H36" s="30"/>
      <c r="I36" s="30"/>
      <c r="J36" s="30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</row>
    <row r="37" spans="1:63" s="15" customFormat="1" ht="19.95" customHeight="1" x14ac:dyDescent="0.3">
      <c r="A37" s="14"/>
      <c r="B37" s="40" t="s">
        <v>48</v>
      </c>
      <c r="C37" s="32" t="s">
        <v>43</v>
      </c>
      <c r="D37" s="26">
        <v>0</v>
      </c>
      <c r="E37" s="27"/>
      <c r="F37" s="28"/>
      <c r="G37" s="29"/>
      <c r="H37" s="30"/>
      <c r="I37" s="30"/>
      <c r="J37" s="30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</row>
    <row r="38" spans="1:63" s="65" customFormat="1" ht="19.95" customHeight="1" x14ac:dyDescent="0.3">
      <c r="A38" s="57"/>
      <c r="B38" s="39">
        <v>4.4000000000000004</v>
      </c>
      <c r="C38" s="58" t="s">
        <v>46</v>
      </c>
      <c r="D38" s="59"/>
      <c r="E38" s="60"/>
      <c r="F38" s="61"/>
      <c r="G38" s="62"/>
      <c r="H38" s="63"/>
      <c r="I38" s="63"/>
      <c r="J38" s="63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</row>
    <row r="39" spans="1:63" s="15" customFormat="1" ht="19.95" customHeight="1" x14ac:dyDescent="0.3">
      <c r="A39" s="14"/>
      <c r="B39" s="40" t="s">
        <v>49</v>
      </c>
      <c r="C39" s="32" t="s">
        <v>41</v>
      </c>
      <c r="D39" s="26">
        <v>0</v>
      </c>
      <c r="E39" s="27"/>
      <c r="F39" s="28"/>
      <c r="G39" s="29"/>
      <c r="H39" s="30"/>
      <c r="I39" s="30"/>
      <c r="J39" s="30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</row>
    <row r="40" spans="1:63" s="15" customFormat="1" ht="19.95" customHeight="1" x14ac:dyDescent="0.3">
      <c r="A40" s="14"/>
      <c r="B40" s="40" t="s">
        <v>50</v>
      </c>
      <c r="C40" s="32" t="s">
        <v>43</v>
      </c>
      <c r="D40" s="26">
        <v>0</v>
      </c>
      <c r="E40" s="27"/>
      <c r="F40" s="28"/>
      <c r="G40" s="29"/>
      <c r="H40" s="30"/>
      <c r="I40" s="30"/>
      <c r="J40" s="30"/>
      <c r="K40" s="66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</row>
    <row r="41" spans="1:63" s="15" customFormat="1" ht="19.95" customHeight="1" x14ac:dyDescent="0.3">
      <c r="A41" s="14"/>
      <c r="B41" s="40">
        <v>5</v>
      </c>
      <c r="C41" s="25" t="s">
        <v>10</v>
      </c>
      <c r="D41" s="26"/>
      <c r="E41" s="27"/>
      <c r="F41" s="28"/>
      <c r="G41" s="29"/>
      <c r="H41" s="30"/>
      <c r="I41" s="30"/>
      <c r="J41" s="30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</row>
    <row r="42" spans="1:63" s="15" customFormat="1" ht="19.95" customHeight="1" x14ac:dyDescent="0.3">
      <c r="A42" s="14"/>
      <c r="B42" s="40">
        <v>1.1000000000000001</v>
      </c>
      <c r="C42" s="32" t="s">
        <v>3</v>
      </c>
      <c r="D42" s="26"/>
      <c r="E42" s="27"/>
      <c r="F42" s="28"/>
      <c r="G42" s="29"/>
      <c r="H42" s="30"/>
      <c r="I42" s="30"/>
      <c r="J42" s="30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</row>
    <row r="43" spans="1:63" s="15" customFormat="1" ht="19.95" customHeight="1" x14ac:dyDescent="0.3">
      <c r="A43" s="14"/>
      <c r="B43" s="40">
        <v>1.2</v>
      </c>
      <c r="C43" s="32" t="s">
        <v>4</v>
      </c>
      <c r="D43" s="26"/>
      <c r="E43" s="27"/>
      <c r="F43" s="28"/>
      <c r="G43" s="29"/>
      <c r="H43" s="30"/>
      <c r="I43" s="30"/>
      <c r="J43" s="30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</row>
    <row r="44" spans="1:63" s="15" customFormat="1" ht="19.95" customHeight="1" x14ac:dyDescent="0.3">
      <c r="A44" s="14"/>
      <c r="B44" s="40">
        <v>1.3</v>
      </c>
      <c r="C44" s="32" t="s">
        <v>0</v>
      </c>
      <c r="D44" s="35"/>
      <c r="E44" s="27"/>
      <c r="F44" s="28"/>
      <c r="G44" s="29" t="str">
        <f t="shared" si="13"/>
        <v/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</row>
    <row r="45" spans="1:63" s="15" customFormat="1" ht="19.95" customHeight="1" x14ac:dyDescent="0.3">
      <c r="A45" s="14"/>
      <c r="B45" s="40">
        <v>1.4</v>
      </c>
      <c r="C45" s="32" t="s">
        <v>1</v>
      </c>
      <c r="D45" s="35"/>
      <c r="E45" s="27"/>
      <c r="F45" s="28"/>
      <c r="G45" s="29" t="str">
        <f t="shared" si="13"/>
        <v/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</row>
    <row r="46" spans="1:63" ht="14.4" customHeight="1" x14ac:dyDescent="0.25">
      <c r="B46" s="40">
        <v>1.5</v>
      </c>
      <c r="C46" s="32" t="s">
        <v>2</v>
      </c>
    </row>
    <row r="47" spans="1:63" ht="14.4" customHeight="1" x14ac:dyDescent="0.25">
      <c r="B47" s="40"/>
      <c r="C47" s="34"/>
    </row>
    <row r="48" spans="1:63" ht="14.4" customHeight="1" x14ac:dyDescent="0.25">
      <c r="B48" s="40"/>
      <c r="C48" s="34"/>
    </row>
  </sheetData>
  <mergeCells count="14">
    <mergeCell ref="H8:N8"/>
    <mergeCell ref="I3:T3"/>
    <mergeCell ref="D6:F6"/>
    <mergeCell ref="B6:C6"/>
    <mergeCell ref="B7:C7"/>
    <mergeCell ref="B3:C3"/>
    <mergeCell ref="B4:C4"/>
    <mergeCell ref="AJ8:AP8"/>
    <mergeCell ref="AQ8:AW8"/>
    <mergeCell ref="AX8:BD8"/>
    <mergeCell ref="BE8:BK8"/>
    <mergeCell ref="O8:U8"/>
    <mergeCell ref="V8:AB8"/>
    <mergeCell ref="AC8:AI8"/>
  </mergeCells>
  <conditionalFormatting sqref="D11:D27 D29:D45">
    <cfRule type="dataBar" priority="15">
      <dataBar>
        <cfvo type="num" val="0"/>
        <cfvo type="num" val="1"/>
        <color rgb="FF63ACE5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11:BK27 H29:BK45">
    <cfRule type="expression" dxfId="3" priority="29">
      <formula>AND(task_end&gt;=H$9,task_start&lt;H$9+1)</formula>
    </cfRule>
  </conditionalFormatting>
  <conditionalFormatting sqref="H9:BK27 H29:BK45">
    <cfRule type="expression" dxfId="2" priority="30">
      <formula>AND(today&gt;=H$9,today&lt;H$9+1)</formula>
    </cfRule>
  </conditionalFormatting>
  <conditionalFormatting sqref="D28">
    <cfRule type="dataBar" priority="1">
      <dataBar>
        <cfvo type="num" val="0"/>
        <cfvo type="num" val="1"/>
        <color rgb="FF63ACE5"/>
      </dataBar>
      <extLst>
        <ext xmlns:x14="http://schemas.microsoft.com/office/spreadsheetml/2009/9/main" uri="{B025F937-C7B1-47D3-B67F-A62EFF666E3E}">
          <x14:id>{59D233F5-997C-4B43-BC44-B8CD0E20589E}</x14:id>
        </ext>
      </extLst>
    </cfRule>
  </conditionalFormatting>
  <conditionalFormatting sqref="H28:BK28">
    <cfRule type="expression" dxfId="1" priority="2">
      <formula>AND(task_end&gt;=H$9,task_start&lt;H$9+1)</formula>
    </cfRule>
  </conditionalFormatting>
  <conditionalFormatting sqref="H28:BK28">
    <cfRule type="expression" dxfId="0" priority="3">
      <formula>AND(today&gt;=H$9,today&lt;H$9+1)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7" xr:uid="{00000000-0002-0000-0000-000000000000}">
      <formula1>1</formula1>
    </dataValidation>
  </dataValidations>
  <pageMargins left="0.35" right="0.35" top="0.35" bottom="0.5" header="0.3" footer="0.3"/>
  <pageSetup paperSize="9" scale="45" fitToHeight="0" orientation="landscape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Scroll Bar 3">
              <controlPr defaultSize="0" autoPict="0">
                <anchor moveWithCells="1">
                  <from>
                    <xdr:col>7</xdr:col>
                    <xdr:colOff>22860</xdr:colOff>
                    <xdr:row>5</xdr:row>
                    <xdr:rowOff>38100</xdr:rowOff>
                  </from>
                  <to>
                    <xdr:col>16</xdr:col>
                    <xdr:colOff>114300</xdr:colOff>
                    <xdr:row>6</xdr:row>
                    <xdr:rowOff>129540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D11:D27 D29:D45</xm:sqref>
        </x14:conditionalFormatting>
        <x14:conditionalFormatting xmlns:xm="http://schemas.microsoft.com/office/excel/2006/main">
          <x14:cfRule type="dataBar" id="{59D233F5-997C-4B43-BC44-B8CD0E205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B49D-3BA2-42AA-B2D1-C9331D2072C1}">
  <dimension ref="A1:XFC52"/>
  <sheetViews>
    <sheetView showGridLines="0" topLeftCell="A4" workbookViewId="0">
      <selection activeCell="B18" sqref="B18:B21"/>
    </sheetView>
  </sheetViews>
  <sheetFormatPr defaultRowHeight="14.4" x14ac:dyDescent="0.3"/>
  <cols>
    <col min="1" max="1" width="5.77734375" customWidth="1"/>
    <col min="2" max="2" width="39.5546875" customWidth="1"/>
    <col min="3" max="4" width="16.5546875" customWidth="1"/>
    <col min="6" max="90" width="2.77734375" customWidth="1"/>
  </cols>
  <sheetData>
    <row r="1" spans="1:16383" s="192" customFormat="1" ht="39.6" thickTop="1" thickBot="1" x14ac:dyDescent="0.35">
      <c r="A1" s="192" t="s">
        <v>51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193"/>
      <c r="CF1" s="193"/>
      <c r="CG1" s="193"/>
      <c r="CH1" s="193"/>
      <c r="CI1" s="193"/>
      <c r="CJ1" s="193"/>
      <c r="CK1" s="193"/>
      <c r="CL1" s="193"/>
      <c r="CM1" s="193"/>
      <c r="CN1" s="193"/>
      <c r="CO1" s="193"/>
      <c r="CP1" s="193"/>
      <c r="CQ1" s="193"/>
      <c r="CR1" s="193"/>
      <c r="CS1" s="193"/>
      <c r="CT1" s="193"/>
      <c r="CU1" s="193"/>
      <c r="CV1" s="193"/>
      <c r="CW1" s="193"/>
      <c r="CX1" s="193"/>
      <c r="CY1" s="193"/>
      <c r="CZ1" s="193"/>
      <c r="DA1" s="193"/>
      <c r="DB1" s="193"/>
      <c r="DC1" s="193"/>
      <c r="DD1" s="193"/>
      <c r="DE1" s="193"/>
      <c r="DF1" s="193"/>
      <c r="DG1" s="193"/>
      <c r="DH1" s="193"/>
      <c r="DI1" s="193"/>
      <c r="DJ1" s="193"/>
      <c r="DK1" s="193"/>
      <c r="DL1" s="193"/>
      <c r="DM1" s="193"/>
      <c r="DN1" s="193"/>
      <c r="DO1" s="193"/>
      <c r="DP1" s="193"/>
      <c r="DQ1" s="193"/>
      <c r="DR1" s="193"/>
      <c r="DS1" s="193"/>
      <c r="DT1" s="193"/>
      <c r="DU1" s="193"/>
      <c r="DV1" s="193"/>
      <c r="DW1" s="193"/>
      <c r="DX1" s="193"/>
      <c r="DY1" s="193"/>
      <c r="DZ1" s="193"/>
      <c r="EA1" s="193"/>
      <c r="EB1" s="193"/>
      <c r="EC1" s="193"/>
      <c r="ED1" s="193"/>
      <c r="EE1" s="193"/>
      <c r="EF1" s="193"/>
      <c r="EG1" s="193"/>
      <c r="EH1" s="193"/>
      <c r="EI1" s="193"/>
      <c r="EJ1" s="193"/>
      <c r="EK1" s="193"/>
      <c r="EL1" s="193"/>
      <c r="EM1" s="193"/>
      <c r="EN1" s="193"/>
      <c r="EO1" s="193"/>
      <c r="EP1" s="193"/>
      <c r="EQ1" s="193"/>
      <c r="ER1" s="193"/>
      <c r="ES1" s="193"/>
      <c r="ET1" s="193"/>
      <c r="EU1" s="193"/>
      <c r="EV1" s="193"/>
      <c r="EW1" s="193"/>
      <c r="EX1" s="193"/>
      <c r="EY1" s="193"/>
      <c r="EZ1" s="193"/>
      <c r="FA1" s="193"/>
      <c r="FB1" s="193"/>
      <c r="FC1" s="193"/>
      <c r="FD1" s="193"/>
      <c r="FE1" s="193"/>
      <c r="FF1" s="193"/>
      <c r="FG1" s="193"/>
      <c r="FH1" s="193"/>
      <c r="FI1" s="193"/>
      <c r="FJ1" s="193"/>
      <c r="FK1" s="193"/>
      <c r="FL1" s="193"/>
      <c r="FM1" s="193"/>
      <c r="FN1" s="193"/>
      <c r="FO1" s="193"/>
      <c r="FP1" s="193"/>
      <c r="FQ1" s="193"/>
      <c r="FR1" s="193"/>
      <c r="FS1" s="193"/>
      <c r="FT1" s="193"/>
      <c r="FU1" s="193"/>
      <c r="FV1" s="193"/>
      <c r="FW1" s="193"/>
      <c r="FX1" s="193"/>
      <c r="FY1" s="193"/>
      <c r="FZ1" s="193"/>
      <c r="GA1" s="193"/>
      <c r="GB1" s="193"/>
      <c r="GC1" s="193"/>
      <c r="GD1" s="193"/>
      <c r="GE1" s="193"/>
      <c r="GF1" s="193"/>
      <c r="GG1" s="193"/>
      <c r="GH1" s="193"/>
      <c r="GI1" s="193"/>
      <c r="GJ1" s="193"/>
      <c r="GK1" s="193"/>
      <c r="GL1" s="193"/>
      <c r="GM1" s="193"/>
      <c r="GN1" s="193"/>
      <c r="GO1" s="193"/>
      <c r="GP1" s="193"/>
      <c r="GQ1" s="193"/>
      <c r="GR1" s="193"/>
      <c r="GS1" s="193"/>
      <c r="GT1" s="193"/>
      <c r="GU1" s="193"/>
      <c r="GV1" s="193"/>
      <c r="GW1" s="193"/>
      <c r="GX1" s="193"/>
      <c r="GY1" s="193"/>
      <c r="GZ1" s="193"/>
      <c r="HA1" s="193"/>
      <c r="HB1" s="193"/>
      <c r="HC1" s="193"/>
      <c r="HD1" s="193"/>
      <c r="HE1" s="193"/>
      <c r="HF1" s="193"/>
      <c r="HG1" s="193"/>
      <c r="HH1" s="193"/>
      <c r="HI1" s="193"/>
      <c r="HJ1" s="193"/>
      <c r="HK1" s="193"/>
      <c r="HL1" s="193"/>
      <c r="HM1" s="193"/>
      <c r="HN1" s="193"/>
      <c r="HO1" s="193"/>
      <c r="HP1" s="193"/>
      <c r="HQ1" s="193"/>
      <c r="HR1" s="193"/>
      <c r="HS1" s="193"/>
      <c r="HT1" s="193"/>
      <c r="HU1" s="193"/>
      <c r="HV1" s="193"/>
      <c r="HW1" s="193"/>
      <c r="HX1" s="193"/>
      <c r="HY1" s="193"/>
      <c r="HZ1" s="193"/>
      <c r="IA1" s="193"/>
      <c r="IB1" s="193"/>
      <c r="IC1" s="193"/>
      <c r="ID1" s="193"/>
      <c r="IE1" s="193"/>
      <c r="IF1" s="193"/>
      <c r="IG1" s="193"/>
      <c r="IH1" s="193"/>
      <c r="II1" s="193"/>
      <c r="IJ1" s="193"/>
      <c r="IK1" s="193"/>
      <c r="IL1" s="193"/>
      <c r="IM1" s="193"/>
      <c r="IN1" s="193"/>
      <c r="IO1" s="193"/>
      <c r="IP1" s="193"/>
      <c r="IQ1" s="193"/>
      <c r="IR1" s="193"/>
      <c r="IS1" s="193"/>
      <c r="IT1" s="193"/>
      <c r="IU1" s="193"/>
      <c r="IV1" s="193"/>
      <c r="IW1" s="193"/>
      <c r="IX1" s="193"/>
      <c r="IY1" s="193"/>
      <c r="IZ1" s="193"/>
      <c r="JA1" s="193"/>
      <c r="JB1" s="193"/>
      <c r="JC1" s="193"/>
      <c r="JD1" s="193"/>
      <c r="JE1" s="193"/>
      <c r="JF1" s="193"/>
      <c r="JG1" s="193"/>
      <c r="JH1" s="193"/>
      <c r="JI1" s="193"/>
      <c r="JJ1" s="193"/>
      <c r="JK1" s="193"/>
      <c r="JL1" s="193"/>
      <c r="JM1" s="193"/>
      <c r="JN1" s="193"/>
      <c r="JO1" s="193"/>
      <c r="JP1" s="193"/>
      <c r="JQ1" s="193"/>
      <c r="JR1" s="193"/>
      <c r="JS1" s="193"/>
      <c r="JT1" s="193"/>
      <c r="JU1" s="193"/>
      <c r="JV1" s="193"/>
      <c r="JW1" s="193"/>
      <c r="JX1" s="193"/>
      <c r="JY1" s="193"/>
      <c r="JZ1" s="193"/>
      <c r="KA1" s="193"/>
      <c r="KB1" s="193"/>
      <c r="KC1" s="193"/>
      <c r="KD1" s="193"/>
      <c r="KE1" s="193"/>
      <c r="KF1" s="193"/>
      <c r="KG1" s="193"/>
      <c r="KH1" s="193"/>
      <c r="KI1" s="193"/>
      <c r="KJ1" s="193"/>
      <c r="KK1" s="193"/>
      <c r="KL1" s="193"/>
      <c r="KM1" s="193"/>
      <c r="KN1" s="193"/>
      <c r="KO1" s="193"/>
      <c r="KP1" s="193"/>
      <c r="KQ1" s="193"/>
      <c r="KR1" s="193"/>
      <c r="KS1" s="193"/>
      <c r="KT1" s="193"/>
      <c r="KU1" s="193"/>
      <c r="KV1" s="193"/>
      <c r="KW1" s="193"/>
      <c r="KX1" s="193"/>
      <c r="KY1" s="193"/>
      <c r="KZ1" s="193"/>
      <c r="LA1" s="193"/>
      <c r="LB1" s="193"/>
      <c r="LC1" s="193"/>
      <c r="LD1" s="193"/>
      <c r="LE1" s="193"/>
      <c r="LF1" s="193"/>
      <c r="LG1" s="193"/>
      <c r="LH1" s="193"/>
      <c r="LI1" s="193"/>
      <c r="LJ1" s="193"/>
      <c r="LK1" s="193"/>
      <c r="LL1" s="193"/>
      <c r="LM1" s="193"/>
      <c r="LN1" s="193"/>
      <c r="LO1" s="193"/>
      <c r="LP1" s="193"/>
      <c r="LQ1" s="193"/>
      <c r="LR1" s="193"/>
      <c r="LS1" s="193"/>
      <c r="LT1" s="193"/>
      <c r="LU1" s="193"/>
      <c r="LV1" s="193"/>
      <c r="LW1" s="193"/>
      <c r="LX1" s="193"/>
      <c r="LY1" s="193"/>
      <c r="LZ1" s="193"/>
      <c r="MA1" s="193"/>
      <c r="MB1" s="193"/>
      <c r="MC1" s="193"/>
      <c r="MD1" s="193"/>
      <c r="ME1" s="193"/>
      <c r="MF1" s="193"/>
      <c r="MG1" s="193"/>
      <c r="MH1" s="193"/>
      <c r="MI1" s="193"/>
      <c r="MJ1" s="193"/>
      <c r="MK1" s="193"/>
      <c r="ML1" s="193"/>
      <c r="MM1" s="193"/>
      <c r="MN1" s="193"/>
      <c r="MO1" s="193"/>
      <c r="MP1" s="193"/>
      <c r="MQ1" s="193"/>
      <c r="MR1" s="193"/>
      <c r="MS1" s="193"/>
      <c r="MT1" s="193"/>
      <c r="MU1" s="193"/>
      <c r="MV1" s="193"/>
      <c r="MW1" s="193"/>
      <c r="MX1" s="193"/>
      <c r="MY1" s="193"/>
      <c r="MZ1" s="193"/>
      <c r="NA1" s="193"/>
      <c r="NB1" s="193"/>
      <c r="NC1" s="193"/>
      <c r="ND1" s="193"/>
      <c r="NE1" s="193"/>
      <c r="NF1" s="193"/>
      <c r="NG1" s="193"/>
      <c r="NH1" s="193"/>
      <c r="NI1" s="193"/>
      <c r="NJ1" s="193"/>
      <c r="NK1" s="193"/>
      <c r="NL1" s="193"/>
      <c r="NM1" s="193"/>
      <c r="NN1" s="193"/>
      <c r="NO1" s="193"/>
      <c r="NP1" s="193"/>
      <c r="NQ1" s="193"/>
      <c r="NR1" s="193"/>
      <c r="NS1" s="193"/>
      <c r="NT1" s="193"/>
      <c r="NU1" s="193"/>
      <c r="NV1" s="193"/>
      <c r="NW1" s="193"/>
      <c r="NX1" s="193"/>
      <c r="NY1" s="193"/>
      <c r="NZ1" s="193"/>
      <c r="OA1" s="193"/>
      <c r="OB1" s="193"/>
      <c r="OC1" s="193"/>
      <c r="OD1" s="193"/>
      <c r="OE1" s="193"/>
      <c r="OF1" s="193"/>
      <c r="OG1" s="193"/>
      <c r="OH1" s="193"/>
      <c r="OI1" s="193"/>
      <c r="OJ1" s="193"/>
      <c r="OK1" s="193"/>
      <c r="OL1" s="193"/>
      <c r="OM1" s="193"/>
      <c r="ON1" s="193"/>
      <c r="OO1" s="193"/>
      <c r="OP1" s="193"/>
      <c r="OQ1" s="193"/>
      <c r="OR1" s="193"/>
      <c r="OS1" s="193"/>
      <c r="OT1" s="193"/>
      <c r="OU1" s="193"/>
      <c r="OV1" s="193"/>
      <c r="OW1" s="193"/>
      <c r="OX1" s="193"/>
      <c r="OY1" s="193"/>
      <c r="OZ1" s="193"/>
      <c r="PA1" s="193"/>
      <c r="PB1" s="193"/>
      <c r="PC1" s="193"/>
      <c r="PD1" s="193"/>
      <c r="PE1" s="193"/>
      <c r="PF1" s="193"/>
      <c r="PG1" s="193"/>
      <c r="PH1" s="193"/>
      <c r="PI1" s="193"/>
      <c r="PJ1" s="193"/>
      <c r="PK1" s="193"/>
      <c r="PL1" s="193"/>
      <c r="PM1" s="193"/>
      <c r="PN1" s="193"/>
      <c r="PO1" s="193"/>
      <c r="PP1" s="193"/>
      <c r="PQ1" s="193"/>
      <c r="PR1" s="193"/>
      <c r="PS1" s="193"/>
      <c r="PT1" s="193"/>
      <c r="PU1" s="193"/>
      <c r="PV1" s="193"/>
      <c r="PW1" s="193"/>
      <c r="PX1" s="193"/>
      <c r="PY1" s="193"/>
      <c r="PZ1" s="193"/>
      <c r="QA1" s="193"/>
      <c r="QB1" s="193"/>
      <c r="QC1" s="193"/>
      <c r="QD1" s="193"/>
      <c r="QE1" s="193"/>
      <c r="QF1" s="193"/>
      <c r="QG1" s="193"/>
      <c r="QH1" s="193"/>
      <c r="QI1" s="193"/>
      <c r="QJ1" s="193"/>
      <c r="QK1" s="193"/>
      <c r="QL1" s="193"/>
      <c r="QM1" s="193"/>
      <c r="QN1" s="193"/>
      <c r="QO1" s="193"/>
      <c r="QP1" s="193"/>
      <c r="QQ1" s="193"/>
      <c r="QR1" s="193"/>
      <c r="QS1" s="193"/>
      <c r="QT1" s="193"/>
      <c r="QU1" s="193"/>
      <c r="QV1" s="193"/>
      <c r="QW1" s="193"/>
      <c r="QX1" s="193"/>
      <c r="QY1" s="193"/>
      <c r="QZ1" s="193"/>
      <c r="RA1" s="193"/>
      <c r="RB1" s="193"/>
      <c r="RC1" s="193"/>
      <c r="RD1" s="193"/>
      <c r="RE1" s="193"/>
      <c r="RF1" s="193"/>
      <c r="RG1" s="193"/>
      <c r="RH1" s="193"/>
      <c r="RI1" s="193"/>
      <c r="RJ1" s="193"/>
      <c r="RK1" s="193"/>
      <c r="RL1" s="193"/>
      <c r="RM1" s="193"/>
      <c r="RN1" s="193"/>
      <c r="RO1" s="193"/>
      <c r="RP1" s="193"/>
      <c r="RQ1" s="193"/>
      <c r="RR1" s="193"/>
      <c r="RS1" s="193"/>
      <c r="RT1" s="193"/>
      <c r="RU1" s="193"/>
      <c r="RV1" s="193"/>
      <c r="RW1" s="193"/>
      <c r="RX1" s="193"/>
      <c r="RY1" s="193"/>
      <c r="RZ1" s="193"/>
      <c r="SA1" s="193"/>
      <c r="SB1" s="193"/>
      <c r="SC1" s="193"/>
      <c r="SD1" s="193"/>
      <c r="SE1" s="193"/>
      <c r="SF1" s="193"/>
      <c r="SG1" s="193"/>
      <c r="SH1" s="193"/>
      <c r="SI1" s="193"/>
      <c r="SJ1" s="193"/>
      <c r="SK1" s="193"/>
      <c r="SL1" s="193"/>
      <c r="SM1" s="193"/>
      <c r="SN1" s="193"/>
      <c r="SO1" s="193"/>
      <c r="SP1" s="193"/>
      <c r="SQ1" s="193"/>
      <c r="SR1" s="193"/>
      <c r="SS1" s="193"/>
      <c r="ST1" s="193"/>
      <c r="SU1" s="193"/>
      <c r="SV1" s="193"/>
      <c r="SW1" s="193"/>
      <c r="SX1" s="193"/>
      <c r="SY1" s="193"/>
      <c r="SZ1" s="193"/>
      <c r="TA1" s="193"/>
      <c r="TB1" s="193"/>
      <c r="TC1" s="193"/>
      <c r="TD1" s="193"/>
      <c r="TE1" s="193"/>
      <c r="TF1" s="193"/>
      <c r="TG1" s="193"/>
      <c r="TH1" s="193"/>
      <c r="TI1" s="193"/>
      <c r="TJ1" s="193"/>
      <c r="TK1" s="193"/>
      <c r="TL1" s="193"/>
      <c r="TM1" s="193"/>
      <c r="TN1" s="193"/>
      <c r="TO1" s="193"/>
      <c r="TP1" s="193"/>
      <c r="TQ1" s="193"/>
      <c r="TR1" s="193"/>
      <c r="TS1" s="193"/>
      <c r="TT1" s="193"/>
      <c r="TU1" s="193"/>
      <c r="TV1" s="193"/>
      <c r="TW1" s="193"/>
      <c r="TX1" s="193"/>
      <c r="TY1" s="193"/>
      <c r="TZ1" s="193"/>
      <c r="UA1" s="193"/>
      <c r="UB1" s="193"/>
      <c r="UC1" s="193"/>
      <c r="UD1" s="193"/>
      <c r="UE1" s="193"/>
      <c r="UF1" s="193"/>
      <c r="UG1" s="193"/>
      <c r="UH1" s="193"/>
      <c r="UI1" s="193"/>
      <c r="UJ1" s="193"/>
      <c r="UK1" s="193"/>
      <c r="UL1" s="193"/>
      <c r="UM1" s="193"/>
      <c r="UN1" s="193"/>
      <c r="UO1" s="193"/>
      <c r="UP1" s="193"/>
      <c r="UQ1" s="193"/>
      <c r="UR1" s="193"/>
      <c r="US1" s="193"/>
      <c r="UT1" s="193"/>
      <c r="UU1" s="193"/>
      <c r="UV1" s="193"/>
      <c r="UW1" s="193"/>
      <c r="UX1" s="193"/>
      <c r="UY1" s="193"/>
      <c r="UZ1" s="193"/>
      <c r="VA1" s="193"/>
      <c r="VB1" s="193"/>
      <c r="VC1" s="193"/>
      <c r="VD1" s="193"/>
      <c r="VE1" s="193"/>
      <c r="VF1" s="193"/>
      <c r="VG1" s="193"/>
      <c r="VH1" s="193"/>
      <c r="VI1" s="193"/>
      <c r="VJ1" s="193"/>
      <c r="VK1" s="193"/>
      <c r="VL1" s="193"/>
      <c r="VM1" s="193"/>
      <c r="VN1" s="193"/>
      <c r="VO1" s="193"/>
      <c r="VP1" s="193"/>
      <c r="VQ1" s="193"/>
      <c r="VR1" s="193"/>
      <c r="VS1" s="193"/>
      <c r="VT1" s="193"/>
      <c r="VU1" s="193"/>
      <c r="VV1" s="193"/>
      <c r="VW1" s="193"/>
      <c r="VX1" s="193"/>
      <c r="VY1" s="193"/>
      <c r="VZ1" s="193"/>
      <c r="WA1" s="193"/>
      <c r="WB1" s="193"/>
      <c r="WC1" s="193"/>
      <c r="WD1" s="193"/>
      <c r="WE1" s="193"/>
      <c r="WF1" s="193"/>
      <c r="WG1" s="193"/>
      <c r="WH1" s="193"/>
      <c r="WI1" s="193"/>
      <c r="WJ1" s="193"/>
      <c r="WK1" s="193"/>
      <c r="WL1" s="193"/>
      <c r="WM1" s="193"/>
      <c r="WN1" s="193"/>
      <c r="WO1" s="193"/>
      <c r="WP1" s="193"/>
      <c r="WQ1" s="193"/>
      <c r="WR1" s="193"/>
      <c r="WS1" s="193"/>
      <c r="WT1" s="193"/>
      <c r="WU1" s="193"/>
      <c r="WV1" s="193"/>
      <c r="WW1" s="193"/>
      <c r="WX1" s="193"/>
      <c r="WY1" s="193"/>
      <c r="WZ1" s="193"/>
      <c r="XA1" s="193"/>
      <c r="XB1" s="193"/>
      <c r="XC1" s="193"/>
      <c r="XD1" s="193"/>
      <c r="XE1" s="193"/>
      <c r="XF1" s="193"/>
      <c r="XG1" s="193"/>
      <c r="XH1" s="193"/>
      <c r="XI1" s="193"/>
      <c r="XJ1" s="193"/>
      <c r="XK1" s="193"/>
      <c r="XL1" s="193"/>
      <c r="XM1" s="193"/>
      <c r="XN1" s="193"/>
      <c r="XO1" s="193"/>
      <c r="XP1" s="193"/>
      <c r="XQ1" s="193"/>
      <c r="XR1" s="193"/>
      <c r="XS1" s="193"/>
      <c r="XT1" s="193"/>
      <c r="XU1" s="193"/>
      <c r="XV1" s="193"/>
      <c r="XW1" s="193"/>
      <c r="XX1" s="193"/>
      <c r="XY1" s="193"/>
      <c r="XZ1" s="193"/>
      <c r="YA1" s="193"/>
      <c r="YB1" s="193"/>
      <c r="YC1" s="193"/>
      <c r="YD1" s="193"/>
      <c r="YE1" s="193"/>
      <c r="YF1" s="193"/>
      <c r="YG1" s="193"/>
      <c r="YH1" s="193"/>
      <c r="YI1" s="193"/>
      <c r="YJ1" s="193"/>
      <c r="YK1" s="193"/>
      <c r="YL1" s="193"/>
      <c r="YM1" s="193"/>
      <c r="YN1" s="193"/>
      <c r="YO1" s="193"/>
      <c r="YP1" s="193"/>
      <c r="YQ1" s="193"/>
      <c r="YR1" s="193"/>
      <c r="YS1" s="193"/>
      <c r="YT1" s="193"/>
      <c r="YU1" s="193"/>
      <c r="YV1" s="193"/>
      <c r="YW1" s="193"/>
      <c r="YX1" s="193"/>
      <c r="YY1" s="193"/>
      <c r="YZ1" s="193"/>
      <c r="ZA1" s="193"/>
      <c r="ZB1" s="193"/>
      <c r="ZC1" s="193"/>
      <c r="ZD1" s="193"/>
      <c r="ZE1" s="193"/>
      <c r="ZF1" s="193"/>
      <c r="ZG1" s="193"/>
      <c r="ZH1" s="193"/>
      <c r="ZI1" s="193"/>
      <c r="ZJ1" s="193"/>
      <c r="ZK1" s="193"/>
      <c r="ZL1" s="193"/>
      <c r="ZM1" s="193"/>
      <c r="ZN1" s="193"/>
      <c r="ZO1" s="193"/>
      <c r="ZP1" s="193"/>
      <c r="ZQ1" s="193"/>
      <c r="ZR1" s="193"/>
      <c r="ZS1" s="193"/>
      <c r="ZT1" s="193"/>
      <c r="ZU1" s="193"/>
      <c r="ZV1" s="193"/>
      <c r="ZW1" s="193"/>
      <c r="ZX1" s="193"/>
      <c r="ZY1" s="193"/>
      <c r="ZZ1" s="193"/>
      <c r="AAA1" s="193"/>
      <c r="AAB1" s="193"/>
      <c r="AAC1" s="193"/>
      <c r="AAD1" s="193"/>
      <c r="AAE1" s="193"/>
      <c r="AAF1" s="193"/>
      <c r="AAG1" s="193"/>
      <c r="AAH1" s="193"/>
      <c r="AAI1" s="193"/>
      <c r="AAJ1" s="193"/>
      <c r="AAK1" s="193"/>
      <c r="AAL1" s="193"/>
      <c r="AAM1" s="193"/>
      <c r="AAN1" s="193"/>
      <c r="AAO1" s="193"/>
      <c r="AAP1" s="193"/>
      <c r="AAQ1" s="193"/>
      <c r="AAR1" s="193"/>
      <c r="AAS1" s="193"/>
      <c r="AAT1" s="193"/>
      <c r="AAU1" s="193"/>
      <c r="AAV1" s="193"/>
      <c r="AAW1" s="193"/>
      <c r="AAX1" s="193"/>
      <c r="AAY1" s="193"/>
      <c r="AAZ1" s="193"/>
      <c r="ABA1" s="193"/>
      <c r="ABB1" s="193"/>
      <c r="ABC1" s="193"/>
      <c r="ABD1" s="193"/>
      <c r="ABE1" s="193"/>
      <c r="ABF1" s="193"/>
      <c r="ABG1" s="193"/>
      <c r="ABH1" s="193"/>
      <c r="ABI1" s="193"/>
      <c r="ABJ1" s="193"/>
      <c r="ABK1" s="193"/>
      <c r="ABL1" s="193"/>
      <c r="ABM1" s="193"/>
      <c r="ABN1" s="193"/>
      <c r="ABO1" s="193"/>
      <c r="ABP1" s="193"/>
      <c r="ABQ1" s="193"/>
      <c r="ABR1" s="193"/>
      <c r="ABS1" s="193"/>
      <c r="ABT1" s="193"/>
      <c r="ABU1" s="193"/>
      <c r="ABV1" s="193"/>
      <c r="ABW1" s="193"/>
      <c r="ABX1" s="193"/>
      <c r="ABY1" s="193"/>
      <c r="ABZ1" s="193"/>
      <c r="ACA1" s="193"/>
      <c r="ACB1" s="193"/>
      <c r="ACC1" s="193"/>
      <c r="ACD1" s="193"/>
      <c r="ACE1" s="193"/>
      <c r="ACF1" s="193"/>
      <c r="ACG1" s="193"/>
      <c r="ACH1" s="193"/>
      <c r="ACI1" s="193"/>
      <c r="ACJ1" s="193"/>
      <c r="ACK1" s="193"/>
      <c r="ACL1" s="193"/>
      <c r="ACM1" s="193"/>
      <c r="ACN1" s="193"/>
      <c r="ACO1" s="193"/>
      <c r="ACP1" s="193"/>
      <c r="ACQ1" s="193"/>
      <c r="ACR1" s="193"/>
      <c r="ACS1" s="193"/>
      <c r="ACT1" s="193"/>
      <c r="ACU1" s="193"/>
      <c r="ACV1" s="193"/>
      <c r="ACW1" s="193"/>
      <c r="ACX1" s="193"/>
      <c r="ACY1" s="193"/>
      <c r="ACZ1" s="193"/>
      <c r="ADA1" s="193"/>
      <c r="ADB1" s="193"/>
      <c r="ADC1" s="193"/>
      <c r="ADD1" s="193"/>
      <c r="ADE1" s="193"/>
      <c r="ADF1" s="193"/>
      <c r="ADG1" s="193"/>
      <c r="ADH1" s="193"/>
      <c r="ADI1" s="193"/>
      <c r="ADJ1" s="193"/>
      <c r="ADK1" s="193"/>
      <c r="ADL1" s="193"/>
      <c r="ADM1" s="193"/>
      <c r="ADN1" s="193"/>
      <c r="ADO1" s="193"/>
      <c r="ADP1" s="193"/>
      <c r="ADQ1" s="193"/>
      <c r="ADR1" s="193"/>
      <c r="ADS1" s="193"/>
      <c r="ADT1" s="193"/>
      <c r="ADU1" s="193"/>
      <c r="ADV1" s="193"/>
      <c r="ADW1" s="193"/>
      <c r="ADX1" s="193"/>
      <c r="ADY1" s="193"/>
      <c r="ADZ1" s="193"/>
      <c r="AEA1" s="193"/>
      <c r="AEB1" s="193"/>
      <c r="AEC1" s="193"/>
      <c r="AED1" s="193"/>
      <c r="AEE1" s="193"/>
      <c r="AEF1" s="193"/>
      <c r="AEG1" s="193"/>
      <c r="AEH1" s="193"/>
      <c r="AEI1" s="193"/>
      <c r="AEJ1" s="193"/>
      <c r="AEK1" s="193"/>
      <c r="AEL1" s="193"/>
      <c r="AEM1" s="193"/>
      <c r="AEN1" s="193"/>
      <c r="AEO1" s="193"/>
      <c r="AEP1" s="193"/>
      <c r="AEQ1" s="193"/>
      <c r="AER1" s="193"/>
      <c r="AES1" s="193"/>
      <c r="AET1" s="193"/>
      <c r="AEU1" s="193"/>
      <c r="AEV1" s="193"/>
      <c r="AEW1" s="193"/>
      <c r="AEX1" s="193"/>
      <c r="AEY1" s="193"/>
      <c r="AEZ1" s="193"/>
      <c r="AFA1" s="193"/>
      <c r="AFB1" s="193"/>
      <c r="AFC1" s="193"/>
      <c r="AFD1" s="193"/>
      <c r="AFE1" s="193"/>
      <c r="AFF1" s="193"/>
      <c r="AFG1" s="193"/>
      <c r="AFH1" s="193"/>
      <c r="AFI1" s="193"/>
      <c r="AFJ1" s="193"/>
      <c r="AFK1" s="193"/>
      <c r="AFL1" s="193"/>
      <c r="AFM1" s="193"/>
      <c r="AFN1" s="193"/>
      <c r="AFO1" s="193"/>
      <c r="AFP1" s="193"/>
      <c r="AFQ1" s="193"/>
      <c r="AFR1" s="193"/>
      <c r="AFS1" s="193"/>
      <c r="AFT1" s="193"/>
      <c r="AFU1" s="193"/>
      <c r="AFV1" s="193"/>
      <c r="AFW1" s="193"/>
      <c r="AFX1" s="193"/>
      <c r="AFY1" s="193"/>
      <c r="AFZ1" s="193"/>
      <c r="AGA1" s="193"/>
      <c r="AGB1" s="193"/>
      <c r="AGC1" s="193"/>
      <c r="AGD1" s="193"/>
      <c r="AGE1" s="193"/>
      <c r="AGF1" s="193"/>
      <c r="AGG1" s="193"/>
      <c r="AGH1" s="193"/>
      <c r="AGI1" s="193"/>
      <c r="AGJ1" s="193"/>
      <c r="AGK1" s="193"/>
      <c r="AGL1" s="193"/>
      <c r="AGM1" s="193"/>
      <c r="AGN1" s="193"/>
      <c r="AGO1" s="193"/>
      <c r="AGP1" s="193"/>
      <c r="AGQ1" s="193"/>
      <c r="AGR1" s="193"/>
      <c r="AGS1" s="193"/>
      <c r="AGT1" s="193"/>
      <c r="AGU1" s="193"/>
      <c r="AGV1" s="193"/>
      <c r="AGW1" s="193"/>
      <c r="AGX1" s="193"/>
      <c r="AGY1" s="193"/>
      <c r="AGZ1" s="193"/>
      <c r="AHA1" s="193"/>
      <c r="AHB1" s="193"/>
      <c r="AHC1" s="193"/>
      <c r="AHD1" s="193"/>
      <c r="AHE1" s="193"/>
      <c r="AHF1" s="193"/>
      <c r="AHG1" s="193"/>
      <c r="AHH1" s="193"/>
      <c r="AHI1" s="193"/>
      <c r="AHJ1" s="193"/>
      <c r="AHK1" s="193"/>
      <c r="AHL1" s="193"/>
      <c r="AHM1" s="193"/>
      <c r="AHN1" s="193"/>
      <c r="AHO1" s="193"/>
      <c r="AHP1" s="193"/>
      <c r="AHQ1" s="193"/>
      <c r="AHR1" s="193"/>
      <c r="AHS1" s="193"/>
      <c r="AHT1" s="193"/>
      <c r="AHU1" s="193"/>
      <c r="AHV1" s="193"/>
      <c r="AHW1" s="193"/>
      <c r="AHX1" s="193"/>
      <c r="AHY1" s="193"/>
      <c r="AHZ1" s="193"/>
      <c r="AIA1" s="193"/>
      <c r="AIB1" s="193"/>
      <c r="AIC1" s="193"/>
      <c r="AID1" s="193"/>
      <c r="AIE1" s="193"/>
      <c r="AIF1" s="193"/>
      <c r="AIG1" s="193"/>
      <c r="AIH1" s="193"/>
      <c r="AII1" s="193"/>
      <c r="AIJ1" s="193"/>
      <c r="AIK1" s="193"/>
      <c r="AIL1" s="193"/>
      <c r="AIM1" s="193"/>
      <c r="AIN1" s="193"/>
      <c r="AIO1" s="193"/>
      <c r="AIP1" s="193"/>
      <c r="AIQ1" s="193"/>
      <c r="AIR1" s="193"/>
      <c r="AIS1" s="193"/>
      <c r="AIT1" s="193"/>
      <c r="AIU1" s="193"/>
      <c r="AIV1" s="193"/>
      <c r="AIW1" s="193"/>
      <c r="AIX1" s="193"/>
      <c r="AIY1" s="193"/>
      <c r="AIZ1" s="193"/>
      <c r="AJA1" s="193"/>
      <c r="AJB1" s="193"/>
      <c r="AJC1" s="193"/>
      <c r="AJD1" s="193"/>
      <c r="AJE1" s="193"/>
      <c r="AJF1" s="193"/>
      <c r="AJG1" s="193"/>
      <c r="AJH1" s="193"/>
      <c r="AJI1" s="193"/>
      <c r="AJJ1" s="193"/>
      <c r="AJK1" s="193"/>
      <c r="AJL1" s="193"/>
      <c r="AJM1" s="193"/>
      <c r="AJN1" s="193"/>
      <c r="AJO1" s="193"/>
      <c r="AJP1" s="193"/>
      <c r="AJQ1" s="193"/>
      <c r="AJR1" s="193"/>
      <c r="AJS1" s="193"/>
      <c r="AJT1" s="193"/>
      <c r="AJU1" s="193"/>
      <c r="AJV1" s="193"/>
      <c r="AJW1" s="193"/>
      <c r="AJX1" s="193"/>
      <c r="AJY1" s="193"/>
      <c r="AJZ1" s="193"/>
      <c r="AKA1" s="193"/>
      <c r="AKB1" s="193"/>
      <c r="AKC1" s="193"/>
      <c r="AKD1" s="193"/>
      <c r="AKE1" s="193"/>
      <c r="AKF1" s="193"/>
      <c r="AKG1" s="193"/>
      <c r="AKH1" s="193"/>
      <c r="AKI1" s="193"/>
      <c r="AKJ1" s="193"/>
      <c r="AKK1" s="193"/>
      <c r="AKL1" s="193"/>
      <c r="AKM1" s="193"/>
      <c r="AKN1" s="193"/>
      <c r="AKO1" s="193"/>
      <c r="AKP1" s="193"/>
      <c r="AKQ1" s="193"/>
      <c r="AKR1" s="193"/>
      <c r="AKS1" s="193"/>
      <c r="AKT1" s="193"/>
      <c r="AKU1" s="193"/>
      <c r="AKV1" s="193"/>
      <c r="AKW1" s="193"/>
      <c r="AKX1" s="193"/>
      <c r="AKY1" s="193"/>
      <c r="AKZ1" s="193"/>
      <c r="ALA1" s="193"/>
      <c r="ALB1" s="193"/>
      <c r="ALC1" s="193"/>
      <c r="ALD1" s="193"/>
      <c r="ALE1" s="193"/>
      <c r="ALF1" s="193"/>
      <c r="ALG1" s="193"/>
      <c r="ALH1" s="193"/>
      <c r="ALI1" s="193"/>
      <c r="ALJ1" s="193"/>
      <c r="ALK1" s="193"/>
      <c r="ALL1" s="193"/>
      <c r="ALM1" s="193"/>
      <c r="ALN1" s="193"/>
      <c r="ALO1" s="193"/>
      <c r="ALP1" s="193"/>
      <c r="ALQ1" s="193"/>
      <c r="ALR1" s="193"/>
      <c r="ALS1" s="193"/>
      <c r="ALT1" s="193"/>
      <c r="ALU1" s="193"/>
      <c r="ALV1" s="193"/>
      <c r="ALW1" s="193"/>
      <c r="ALX1" s="193"/>
      <c r="ALY1" s="193"/>
      <c r="ALZ1" s="193"/>
      <c r="AMA1" s="193"/>
      <c r="AMB1" s="193"/>
      <c r="AMC1" s="193"/>
      <c r="AMD1" s="193"/>
      <c r="AME1" s="193"/>
      <c r="AMF1" s="193"/>
      <c r="AMG1" s="193"/>
      <c r="AMH1" s="193"/>
      <c r="AMI1" s="193"/>
      <c r="AMJ1" s="193"/>
      <c r="AMK1" s="193"/>
      <c r="AML1" s="193"/>
      <c r="AMM1" s="193"/>
      <c r="AMN1" s="193"/>
      <c r="AMO1" s="193"/>
      <c r="AMP1" s="193"/>
      <c r="AMQ1" s="193"/>
      <c r="AMR1" s="193"/>
      <c r="AMS1" s="193"/>
      <c r="AMT1" s="193"/>
      <c r="AMU1" s="193"/>
      <c r="AMV1" s="193"/>
      <c r="AMW1" s="193"/>
      <c r="AMX1" s="193"/>
      <c r="AMY1" s="193"/>
      <c r="AMZ1" s="193"/>
      <c r="ANA1" s="193"/>
      <c r="ANB1" s="193"/>
      <c r="ANC1" s="193"/>
      <c r="AND1" s="193"/>
      <c r="ANE1" s="193"/>
      <c r="ANF1" s="193"/>
      <c r="ANG1" s="193"/>
      <c r="ANH1" s="193"/>
      <c r="ANI1" s="193"/>
      <c r="ANJ1" s="193"/>
      <c r="ANK1" s="193"/>
      <c r="ANL1" s="193"/>
      <c r="ANM1" s="193"/>
      <c r="ANN1" s="193"/>
      <c r="ANO1" s="193"/>
      <c r="ANP1" s="193"/>
      <c r="ANQ1" s="193"/>
      <c r="ANR1" s="193"/>
      <c r="ANS1" s="193"/>
      <c r="ANT1" s="193"/>
      <c r="ANU1" s="193"/>
      <c r="ANV1" s="193"/>
      <c r="ANW1" s="193"/>
      <c r="ANX1" s="193"/>
      <c r="ANY1" s="193"/>
      <c r="ANZ1" s="193"/>
      <c r="AOA1" s="193"/>
      <c r="AOB1" s="193"/>
      <c r="AOC1" s="193"/>
      <c r="AOD1" s="193"/>
      <c r="AOE1" s="193"/>
      <c r="AOF1" s="193"/>
      <c r="AOG1" s="193"/>
      <c r="AOH1" s="193"/>
      <c r="AOI1" s="193"/>
      <c r="AOJ1" s="193"/>
      <c r="AOK1" s="193"/>
      <c r="AOL1" s="193"/>
      <c r="AOM1" s="193"/>
      <c r="AON1" s="193"/>
      <c r="AOO1" s="193"/>
      <c r="AOP1" s="193"/>
      <c r="AOQ1" s="193"/>
      <c r="AOR1" s="193"/>
      <c r="AOS1" s="193"/>
      <c r="AOT1" s="193"/>
      <c r="AOU1" s="193"/>
      <c r="AOV1" s="193"/>
      <c r="AOW1" s="193"/>
      <c r="AOX1" s="193"/>
      <c r="AOY1" s="193"/>
      <c r="AOZ1" s="193"/>
      <c r="APA1" s="193"/>
      <c r="APB1" s="193"/>
      <c r="APC1" s="193"/>
      <c r="APD1" s="193"/>
      <c r="APE1" s="193"/>
      <c r="APF1" s="193"/>
      <c r="APG1" s="193"/>
      <c r="APH1" s="193"/>
      <c r="API1" s="193"/>
      <c r="APJ1" s="193"/>
      <c r="APK1" s="193"/>
      <c r="APL1" s="193"/>
      <c r="APM1" s="193"/>
      <c r="APN1" s="193"/>
      <c r="APO1" s="193"/>
      <c r="APP1" s="193"/>
      <c r="APQ1" s="193"/>
      <c r="APR1" s="193"/>
      <c r="APS1" s="193"/>
      <c r="APT1" s="193"/>
      <c r="APU1" s="193"/>
      <c r="APV1" s="193"/>
      <c r="APW1" s="193"/>
      <c r="APX1" s="193"/>
      <c r="APY1" s="193"/>
      <c r="APZ1" s="193"/>
      <c r="AQA1" s="193"/>
      <c r="AQB1" s="193"/>
      <c r="AQC1" s="193"/>
      <c r="AQD1" s="193"/>
      <c r="AQE1" s="193"/>
      <c r="AQF1" s="193"/>
      <c r="AQG1" s="193"/>
      <c r="AQH1" s="193"/>
      <c r="AQI1" s="193"/>
      <c r="AQJ1" s="193"/>
      <c r="AQK1" s="193"/>
      <c r="AQL1" s="193"/>
      <c r="AQM1" s="193"/>
      <c r="AQN1" s="193"/>
      <c r="AQO1" s="193"/>
      <c r="AQP1" s="193"/>
      <c r="AQQ1" s="193"/>
      <c r="AQR1" s="193"/>
      <c r="AQS1" s="193"/>
      <c r="AQT1" s="193"/>
      <c r="AQU1" s="193"/>
      <c r="AQV1" s="193"/>
      <c r="AQW1" s="193"/>
      <c r="AQX1" s="193"/>
      <c r="AQY1" s="193"/>
      <c r="AQZ1" s="193"/>
      <c r="ARA1" s="193"/>
      <c r="ARB1" s="193"/>
      <c r="ARC1" s="193"/>
      <c r="ARD1" s="193"/>
      <c r="ARE1" s="193"/>
      <c r="ARF1" s="193"/>
      <c r="ARG1" s="193"/>
      <c r="ARH1" s="193"/>
      <c r="ARI1" s="193"/>
      <c r="ARJ1" s="193"/>
      <c r="ARK1" s="193"/>
      <c r="ARL1" s="193"/>
      <c r="ARM1" s="193"/>
      <c r="ARN1" s="193"/>
      <c r="ARO1" s="193"/>
      <c r="ARP1" s="193"/>
      <c r="ARQ1" s="193"/>
      <c r="ARR1" s="193"/>
      <c r="ARS1" s="193"/>
      <c r="ART1" s="193"/>
      <c r="ARU1" s="193"/>
      <c r="ARV1" s="193"/>
      <c r="ARW1" s="193"/>
      <c r="ARX1" s="193"/>
      <c r="ARY1" s="193"/>
      <c r="ARZ1" s="193"/>
      <c r="ASA1" s="193"/>
      <c r="ASB1" s="193"/>
      <c r="ASC1" s="193"/>
      <c r="ASD1" s="193"/>
      <c r="ASE1" s="193"/>
      <c r="ASF1" s="193"/>
      <c r="ASG1" s="193"/>
      <c r="ASH1" s="193"/>
      <c r="ASI1" s="193"/>
      <c r="ASJ1" s="193"/>
      <c r="ASK1" s="193"/>
      <c r="ASL1" s="193"/>
      <c r="ASM1" s="193"/>
      <c r="ASN1" s="193"/>
      <c r="ASO1" s="193"/>
      <c r="ASP1" s="193"/>
      <c r="ASQ1" s="193"/>
      <c r="ASR1" s="193"/>
      <c r="ASS1" s="193"/>
      <c r="AST1" s="193"/>
      <c r="ASU1" s="193"/>
      <c r="ASV1" s="193"/>
      <c r="ASW1" s="193"/>
      <c r="ASX1" s="193"/>
      <c r="ASY1" s="193"/>
      <c r="ASZ1" s="193"/>
      <c r="ATA1" s="193"/>
      <c r="ATB1" s="193"/>
      <c r="ATC1" s="193"/>
      <c r="ATD1" s="193"/>
      <c r="ATE1" s="193"/>
      <c r="ATF1" s="193"/>
      <c r="ATG1" s="193"/>
      <c r="ATH1" s="193"/>
      <c r="ATI1" s="193"/>
      <c r="ATJ1" s="193"/>
      <c r="ATK1" s="193"/>
      <c r="ATL1" s="193"/>
      <c r="ATM1" s="193"/>
      <c r="ATN1" s="193"/>
      <c r="ATO1" s="193"/>
      <c r="ATP1" s="193"/>
      <c r="ATQ1" s="193"/>
      <c r="ATR1" s="193"/>
      <c r="ATS1" s="193"/>
      <c r="ATT1" s="193"/>
      <c r="ATU1" s="193"/>
      <c r="ATV1" s="193"/>
      <c r="ATW1" s="193"/>
      <c r="ATX1" s="193"/>
      <c r="ATY1" s="193"/>
      <c r="ATZ1" s="193"/>
      <c r="AUA1" s="193"/>
      <c r="AUB1" s="193"/>
      <c r="AUC1" s="193"/>
      <c r="AUD1" s="193"/>
      <c r="AUE1" s="193"/>
      <c r="AUF1" s="193"/>
      <c r="AUG1" s="193"/>
      <c r="AUH1" s="193"/>
      <c r="AUI1" s="193"/>
      <c r="AUJ1" s="193"/>
      <c r="AUK1" s="193"/>
      <c r="AUL1" s="193"/>
      <c r="AUM1" s="193"/>
      <c r="AUN1" s="193"/>
      <c r="AUO1" s="193"/>
      <c r="AUP1" s="193"/>
      <c r="AUQ1" s="193"/>
      <c r="AUR1" s="193"/>
      <c r="AUS1" s="193"/>
      <c r="AUT1" s="193"/>
      <c r="AUU1" s="193"/>
      <c r="AUV1" s="193"/>
      <c r="AUW1" s="193"/>
      <c r="AUX1" s="193"/>
      <c r="AUY1" s="193"/>
      <c r="AUZ1" s="193"/>
      <c r="AVA1" s="193"/>
      <c r="AVB1" s="193"/>
      <c r="AVC1" s="193"/>
      <c r="AVD1" s="193"/>
      <c r="AVE1" s="193"/>
      <c r="AVF1" s="193"/>
      <c r="AVG1" s="193"/>
      <c r="AVH1" s="193"/>
      <c r="AVI1" s="193"/>
      <c r="AVJ1" s="193"/>
      <c r="AVK1" s="193"/>
      <c r="AVL1" s="193"/>
      <c r="AVM1" s="193"/>
      <c r="AVN1" s="193"/>
      <c r="AVO1" s="193"/>
      <c r="AVP1" s="193"/>
      <c r="AVQ1" s="193"/>
      <c r="AVR1" s="193"/>
      <c r="AVS1" s="193"/>
      <c r="AVT1" s="193"/>
      <c r="AVU1" s="193"/>
      <c r="AVV1" s="193"/>
      <c r="AVW1" s="193"/>
      <c r="AVX1" s="193"/>
      <c r="AVY1" s="193"/>
      <c r="AVZ1" s="193"/>
      <c r="AWA1" s="193"/>
      <c r="AWB1" s="193"/>
      <c r="AWC1" s="193"/>
      <c r="AWD1" s="193"/>
      <c r="AWE1" s="193"/>
      <c r="AWF1" s="193"/>
      <c r="AWG1" s="193"/>
      <c r="AWH1" s="193"/>
      <c r="AWI1" s="193"/>
      <c r="AWJ1" s="193"/>
      <c r="AWK1" s="193"/>
      <c r="AWL1" s="193"/>
      <c r="AWM1" s="193"/>
      <c r="AWN1" s="193"/>
      <c r="AWO1" s="193"/>
      <c r="AWP1" s="193"/>
      <c r="AWQ1" s="193"/>
      <c r="AWR1" s="193"/>
      <c r="AWS1" s="193"/>
      <c r="AWT1" s="193"/>
      <c r="AWU1" s="193"/>
      <c r="AWV1" s="193"/>
      <c r="AWW1" s="193"/>
      <c r="AWX1" s="193"/>
      <c r="AWY1" s="193"/>
      <c r="AWZ1" s="193"/>
      <c r="AXA1" s="193"/>
      <c r="AXB1" s="193"/>
      <c r="AXC1" s="193"/>
      <c r="AXD1" s="193"/>
      <c r="AXE1" s="193"/>
      <c r="AXF1" s="193"/>
      <c r="AXG1" s="193"/>
      <c r="AXH1" s="193"/>
      <c r="AXI1" s="193"/>
      <c r="AXJ1" s="193"/>
      <c r="AXK1" s="193"/>
      <c r="AXL1" s="193"/>
      <c r="AXM1" s="193"/>
      <c r="AXN1" s="193"/>
      <c r="AXO1" s="193"/>
      <c r="AXP1" s="193"/>
      <c r="AXQ1" s="193"/>
      <c r="AXR1" s="193"/>
      <c r="AXS1" s="193"/>
      <c r="AXT1" s="193"/>
      <c r="AXU1" s="193"/>
      <c r="AXV1" s="193"/>
      <c r="AXW1" s="193"/>
      <c r="AXX1" s="193"/>
      <c r="AXY1" s="193"/>
      <c r="AXZ1" s="193"/>
      <c r="AYA1" s="193"/>
      <c r="AYB1" s="193"/>
      <c r="AYC1" s="193"/>
      <c r="AYD1" s="193"/>
      <c r="AYE1" s="193"/>
      <c r="AYF1" s="193"/>
      <c r="AYG1" s="193"/>
      <c r="AYH1" s="193"/>
      <c r="AYI1" s="193"/>
      <c r="AYJ1" s="193"/>
      <c r="AYK1" s="193"/>
      <c r="AYL1" s="193"/>
      <c r="AYM1" s="193"/>
      <c r="AYN1" s="193"/>
      <c r="AYO1" s="193"/>
      <c r="AYP1" s="193"/>
      <c r="AYQ1" s="193"/>
      <c r="AYR1" s="193"/>
      <c r="AYS1" s="193"/>
      <c r="AYT1" s="193"/>
      <c r="AYU1" s="193"/>
      <c r="AYV1" s="193"/>
      <c r="AYW1" s="193"/>
      <c r="AYX1" s="193"/>
      <c r="AYY1" s="193"/>
      <c r="AYZ1" s="193"/>
      <c r="AZA1" s="193"/>
      <c r="AZB1" s="193"/>
      <c r="AZC1" s="193"/>
      <c r="AZD1" s="193"/>
      <c r="AZE1" s="193"/>
      <c r="AZF1" s="193"/>
      <c r="AZG1" s="193"/>
      <c r="AZH1" s="193"/>
      <c r="AZI1" s="193"/>
      <c r="AZJ1" s="193"/>
      <c r="AZK1" s="193"/>
      <c r="AZL1" s="193"/>
      <c r="AZM1" s="193"/>
      <c r="AZN1" s="193"/>
      <c r="AZO1" s="193"/>
      <c r="AZP1" s="193"/>
      <c r="AZQ1" s="193"/>
      <c r="AZR1" s="193"/>
      <c r="AZS1" s="193"/>
      <c r="AZT1" s="193"/>
      <c r="AZU1" s="193"/>
      <c r="AZV1" s="193"/>
      <c r="AZW1" s="193"/>
      <c r="AZX1" s="193"/>
      <c r="AZY1" s="193"/>
      <c r="AZZ1" s="193"/>
      <c r="BAA1" s="193"/>
      <c r="BAB1" s="193"/>
      <c r="BAC1" s="193"/>
      <c r="BAD1" s="193"/>
      <c r="BAE1" s="193"/>
      <c r="BAF1" s="193"/>
      <c r="BAG1" s="193"/>
      <c r="BAH1" s="193"/>
      <c r="BAI1" s="193"/>
      <c r="BAJ1" s="193"/>
      <c r="BAK1" s="193"/>
      <c r="BAL1" s="193"/>
      <c r="BAM1" s="193"/>
      <c r="BAN1" s="193"/>
      <c r="BAO1" s="193"/>
      <c r="BAP1" s="193"/>
      <c r="BAQ1" s="193"/>
      <c r="BAR1" s="193"/>
      <c r="BAS1" s="193"/>
      <c r="BAT1" s="193"/>
      <c r="BAU1" s="193"/>
      <c r="BAV1" s="193"/>
      <c r="BAW1" s="193"/>
      <c r="BAX1" s="193"/>
      <c r="BAY1" s="193"/>
      <c r="BAZ1" s="193"/>
      <c r="BBA1" s="193"/>
      <c r="BBB1" s="193"/>
      <c r="BBC1" s="193"/>
      <c r="BBD1" s="193"/>
      <c r="BBE1" s="193"/>
      <c r="BBF1" s="193"/>
      <c r="BBG1" s="193"/>
      <c r="BBH1" s="193"/>
      <c r="BBI1" s="193"/>
      <c r="BBJ1" s="193"/>
      <c r="BBK1" s="193"/>
      <c r="BBL1" s="193"/>
      <c r="BBM1" s="193"/>
      <c r="BBN1" s="193"/>
      <c r="BBO1" s="193"/>
      <c r="BBP1" s="193"/>
      <c r="BBQ1" s="193"/>
      <c r="BBR1" s="193"/>
      <c r="BBS1" s="193"/>
      <c r="BBT1" s="193"/>
      <c r="BBU1" s="193"/>
      <c r="BBV1" s="193"/>
      <c r="BBW1" s="193"/>
      <c r="BBX1" s="193"/>
      <c r="BBY1" s="193"/>
      <c r="BBZ1" s="193"/>
      <c r="BCA1" s="193"/>
      <c r="BCB1" s="193"/>
      <c r="BCC1" s="193"/>
      <c r="BCD1" s="193"/>
      <c r="BCE1" s="193"/>
      <c r="BCF1" s="193"/>
      <c r="BCG1" s="193"/>
      <c r="BCH1" s="193"/>
      <c r="BCI1" s="193"/>
      <c r="BCJ1" s="193"/>
      <c r="BCK1" s="193"/>
      <c r="BCL1" s="193"/>
      <c r="BCM1" s="193"/>
      <c r="BCN1" s="193"/>
      <c r="BCO1" s="193"/>
      <c r="BCP1" s="193"/>
      <c r="BCQ1" s="193"/>
      <c r="BCR1" s="193"/>
      <c r="BCS1" s="193"/>
      <c r="BCT1" s="193"/>
      <c r="BCU1" s="193"/>
      <c r="BCV1" s="193"/>
      <c r="BCW1" s="193"/>
      <c r="BCX1" s="193"/>
      <c r="BCY1" s="193"/>
      <c r="BCZ1" s="193"/>
      <c r="BDA1" s="193"/>
      <c r="BDB1" s="193"/>
      <c r="BDC1" s="193"/>
      <c r="BDD1" s="193"/>
      <c r="BDE1" s="193"/>
      <c r="BDF1" s="193"/>
      <c r="BDG1" s="193"/>
      <c r="BDH1" s="193"/>
      <c r="BDI1" s="193"/>
      <c r="BDJ1" s="193"/>
      <c r="BDK1" s="193"/>
      <c r="BDL1" s="193"/>
      <c r="BDM1" s="193"/>
      <c r="BDN1" s="193"/>
      <c r="BDO1" s="193"/>
      <c r="BDP1" s="193"/>
      <c r="BDQ1" s="193"/>
      <c r="BDR1" s="193"/>
      <c r="BDS1" s="193"/>
      <c r="BDT1" s="193"/>
      <c r="BDU1" s="193"/>
      <c r="BDV1" s="193"/>
      <c r="BDW1" s="193"/>
      <c r="BDX1" s="193"/>
      <c r="BDY1" s="193"/>
      <c r="BDZ1" s="193"/>
      <c r="BEA1" s="193"/>
      <c r="BEB1" s="193"/>
      <c r="BEC1" s="193"/>
      <c r="BED1" s="193"/>
      <c r="BEE1" s="193"/>
      <c r="BEF1" s="193"/>
      <c r="BEG1" s="193"/>
      <c r="BEH1" s="193"/>
      <c r="BEI1" s="193"/>
      <c r="BEJ1" s="193"/>
      <c r="BEK1" s="193"/>
      <c r="BEL1" s="193"/>
      <c r="BEM1" s="193"/>
      <c r="BEN1" s="193"/>
      <c r="BEO1" s="193"/>
      <c r="BEP1" s="193"/>
      <c r="BEQ1" s="193"/>
      <c r="BER1" s="193"/>
      <c r="BES1" s="193"/>
      <c r="BET1" s="193"/>
      <c r="BEU1" s="193"/>
      <c r="BEV1" s="193"/>
      <c r="BEW1" s="193"/>
      <c r="BEX1" s="193"/>
      <c r="BEY1" s="193"/>
      <c r="BEZ1" s="193"/>
      <c r="BFA1" s="193"/>
      <c r="BFB1" s="193"/>
      <c r="BFC1" s="193"/>
      <c r="BFD1" s="193"/>
      <c r="BFE1" s="193"/>
      <c r="BFF1" s="193"/>
      <c r="BFG1" s="193"/>
      <c r="BFH1" s="193"/>
      <c r="BFI1" s="193"/>
      <c r="BFJ1" s="193"/>
      <c r="BFK1" s="193"/>
      <c r="BFL1" s="193"/>
      <c r="BFM1" s="193"/>
      <c r="BFN1" s="193"/>
      <c r="BFO1" s="193"/>
      <c r="BFP1" s="193"/>
      <c r="BFQ1" s="193"/>
      <c r="BFR1" s="193"/>
      <c r="BFS1" s="193"/>
      <c r="BFT1" s="193"/>
      <c r="BFU1" s="193"/>
      <c r="BFV1" s="193"/>
      <c r="BFW1" s="193"/>
      <c r="BFX1" s="193"/>
      <c r="BFY1" s="193"/>
      <c r="BFZ1" s="193"/>
      <c r="BGA1" s="193"/>
      <c r="BGB1" s="193"/>
      <c r="BGC1" s="193"/>
      <c r="BGD1" s="193"/>
      <c r="BGE1" s="193"/>
      <c r="BGF1" s="193"/>
      <c r="BGG1" s="193"/>
      <c r="BGH1" s="193"/>
      <c r="BGI1" s="193"/>
      <c r="BGJ1" s="193"/>
      <c r="BGK1" s="193"/>
      <c r="BGL1" s="193"/>
      <c r="BGM1" s="193"/>
      <c r="BGN1" s="193"/>
      <c r="BGO1" s="193"/>
      <c r="BGP1" s="193"/>
      <c r="BGQ1" s="193"/>
      <c r="BGR1" s="193"/>
      <c r="BGS1" s="193"/>
      <c r="BGT1" s="193"/>
      <c r="BGU1" s="193"/>
      <c r="BGV1" s="193"/>
      <c r="BGW1" s="193"/>
      <c r="BGX1" s="193"/>
      <c r="BGY1" s="193"/>
      <c r="BGZ1" s="193"/>
      <c r="BHA1" s="193"/>
      <c r="BHB1" s="193"/>
      <c r="BHC1" s="193"/>
      <c r="BHD1" s="193"/>
      <c r="BHE1" s="193"/>
      <c r="BHF1" s="193"/>
      <c r="BHG1" s="193"/>
      <c r="BHH1" s="193"/>
      <c r="BHI1" s="193"/>
      <c r="BHJ1" s="193"/>
      <c r="BHK1" s="193"/>
      <c r="BHL1" s="193"/>
      <c r="BHM1" s="193"/>
      <c r="BHN1" s="193"/>
      <c r="BHO1" s="193"/>
      <c r="BHP1" s="193"/>
      <c r="BHQ1" s="193"/>
      <c r="BHR1" s="193"/>
      <c r="BHS1" s="193"/>
      <c r="BHT1" s="193"/>
      <c r="BHU1" s="193"/>
      <c r="BHV1" s="193"/>
      <c r="BHW1" s="193"/>
      <c r="BHX1" s="193"/>
      <c r="BHY1" s="193"/>
      <c r="BHZ1" s="193"/>
      <c r="BIA1" s="193"/>
      <c r="BIB1" s="193"/>
      <c r="BIC1" s="193"/>
      <c r="BID1" s="193"/>
      <c r="BIE1" s="193"/>
      <c r="BIF1" s="193"/>
      <c r="BIG1" s="193"/>
      <c r="BIH1" s="193"/>
      <c r="BII1" s="193"/>
      <c r="BIJ1" s="193"/>
      <c r="BIK1" s="193"/>
      <c r="BIL1" s="193"/>
      <c r="BIM1" s="193"/>
      <c r="BIN1" s="193"/>
      <c r="BIO1" s="193"/>
      <c r="BIP1" s="193"/>
      <c r="BIQ1" s="193"/>
      <c r="BIR1" s="193"/>
      <c r="BIS1" s="193"/>
      <c r="BIT1" s="193"/>
      <c r="BIU1" s="193"/>
      <c r="BIV1" s="193"/>
      <c r="BIW1" s="193"/>
      <c r="BIX1" s="193"/>
      <c r="BIY1" s="193"/>
      <c r="BIZ1" s="193"/>
      <c r="BJA1" s="193"/>
      <c r="BJB1" s="193"/>
      <c r="BJC1" s="193"/>
      <c r="BJD1" s="193"/>
      <c r="BJE1" s="193"/>
      <c r="BJF1" s="193"/>
      <c r="BJG1" s="193"/>
      <c r="BJH1" s="193"/>
      <c r="BJI1" s="193"/>
      <c r="BJJ1" s="193"/>
      <c r="BJK1" s="193"/>
      <c r="BJL1" s="193"/>
      <c r="BJM1" s="193"/>
      <c r="BJN1" s="193"/>
      <c r="BJO1" s="193"/>
      <c r="BJP1" s="193"/>
      <c r="BJQ1" s="193"/>
      <c r="BJR1" s="193"/>
      <c r="BJS1" s="193"/>
      <c r="BJT1" s="193"/>
      <c r="BJU1" s="193"/>
      <c r="BJV1" s="193"/>
      <c r="BJW1" s="193"/>
      <c r="BJX1" s="193"/>
      <c r="BJY1" s="193"/>
      <c r="BJZ1" s="193"/>
      <c r="BKA1" s="193"/>
      <c r="BKB1" s="193"/>
      <c r="BKC1" s="193"/>
      <c r="BKD1" s="193"/>
      <c r="BKE1" s="193"/>
      <c r="BKF1" s="193"/>
      <c r="BKG1" s="193"/>
      <c r="BKH1" s="193"/>
      <c r="BKI1" s="193"/>
      <c r="BKJ1" s="193"/>
      <c r="BKK1" s="193"/>
      <c r="BKL1" s="193"/>
      <c r="BKM1" s="193"/>
      <c r="BKN1" s="193"/>
      <c r="BKO1" s="193"/>
      <c r="BKP1" s="193"/>
      <c r="BKQ1" s="193"/>
      <c r="BKR1" s="193"/>
      <c r="BKS1" s="193"/>
      <c r="BKT1" s="193"/>
      <c r="BKU1" s="193"/>
      <c r="BKV1" s="193"/>
      <c r="BKW1" s="193"/>
      <c r="BKX1" s="193"/>
      <c r="BKY1" s="193"/>
      <c r="BKZ1" s="193"/>
      <c r="BLA1" s="193"/>
      <c r="BLB1" s="193"/>
      <c r="BLC1" s="193"/>
      <c r="BLD1" s="193"/>
      <c r="BLE1" s="193"/>
      <c r="BLF1" s="193"/>
      <c r="BLG1" s="193"/>
      <c r="BLH1" s="193"/>
      <c r="BLI1" s="193"/>
      <c r="BLJ1" s="193"/>
      <c r="BLK1" s="193"/>
      <c r="BLL1" s="193"/>
      <c r="BLM1" s="193"/>
      <c r="BLN1" s="193"/>
      <c r="BLO1" s="193"/>
      <c r="BLP1" s="193"/>
      <c r="BLQ1" s="193"/>
      <c r="BLR1" s="193"/>
      <c r="BLS1" s="193"/>
      <c r="BLT1" s="193"/>
      <c r="BLU1" s="193"/>
      <c r="BLV1" s="193"/>
      <c r="BLW1" s="193"/>
      <c r="BLX1" s="193"/>
      <c r="BLY1" s="193"/>
      <c r="BLZ1" s="193"/>
      <c r="BMA1" s="193"/>
      <c r="BMB1" s="193"/>
      <c r="BMC1" s="193"/>
      <c r="BMD1" s="193"/>
      <c r="BME1" s="193"/>
      <c r="BMF1" s="193"/>
      <c r="BMG1" s="193"/>
      <c r="BMH1" s="193"/>
      <c r="BMI1" s="193"/>
      <c r="BMJ1" s="193"/>
      <c r="BMK1" s="193"/>
      <c r="BML1" s="193"/>
      <c r="BMM1" s="193"/>
      <c r="BMN1" s="193"/>
      <c r="BMO1" s="193"/>
      <c r="BMP1" s="193"/>
      <c r="BMQ1" s="193"/>
      <c r="BMR1" s="193"/>
      <c r="BMS1" s="193"/>
      <c r="BMT1" s="193"/>
      <c r="BMU1" s="193"/>
      <c r="BMV1" s="193"/>
      <c r="BMW1" s="193"/>
      <c r="BMX1" s="193"/>
      <c r="BMY1" s="193"/>
      <c r="BMZ1" s="193"/>
      <c r="BNA1" s="193"/>
      <c r="BNB1" s="193"/>
      <c r="BNC1" s="193"/>
      <c r="BND1" s="193"/>
      <c r="BNE1" s="193"/>
      <c r="BNF1" s="193"/>
      <c r="BNG1" s="193"/>
      <c r="BNH1" s="193"/>
      <c r="BNI1" s="193"/>
      <c r="BNJ1" s="193"/>
      <c r="BNK1" s="193"/>
      <c r="BNL1" s="193"/>
      <c r="BNM1" s="193"/>
      <c r="BNN1" s="193"/>
      <c r="BNO1" s="193"/>
      <c r="BNP1" s="193"/>
      <c r="BNQ1" s="193"/>
      <c r="BNR1" s="193"/>
      <c r="BNS1" s="193"/>
      <c r="BNT1" s="193"/>
      <c r="BNU1" s="193"/>
      <c r="BNV1" s="193"/>
      <c r="BNW1" s="193"/>
      <c r="BNX1" s="193"/>
      <c r="BNY1" s="193"/>
      <c r="BNZ1" s="193"/>
      <c r="BOA1" s="193"/>
      <c r="BOB1" s="193"/>
      <c r="BOC1" s="193"/>
      <c r="BOD1" s="193"/>
      <c r="BOE1" s="193"/>
      <c r="BOF1" s="193"/>
      <c r="BOG1" s="193"/>
      <c r="BOH1" s="193"/>
      <c r="BOI1" s="193"/>
      <c r="BOJ1" s="193"/>
      <c r="BOK1" s="193"/>
      <c r="BOL1" s="193"/>
      <c r="BOM1" s="193"/>
      <c r="BON1" s="193"/>
      <c r="BOO1" s="193"/>
      <c r="BOP1" s="193"/>
      <c r="BOQ1" s="193"/>
      <c r="BOR1" s="193"/>
      <c r="BOS1" s="193"/>
      <c r="BOT1" s="193"/>
      <c r="BOU1" s="193"/>
      <c r="BOV1" s="193"/>
      <c r="BOW1" s="193"/>
      <c r="BOX1" s="193"/>
      <c r="BOY1" s="193"/>
      <c r="BOZ1" s="193"/>
      <c r="BPA1" s="193"/>
      <c r="BPB1" s="193"/>
      <c r="BPC1" s="193"/>
      <c r="BPD1" s="193"/>
      <c r="BPE1" s="193"/>
      <c r="BPF1" s="193"/>
      <c r="BPG1" s="193"/>
      <c r="BPH1" s="193"/>
      <c r="BPI1" s="193"/>
      <c r="BPJ1" s="193"/>
      <c r="BPK1" s="193"/>
      <c r="BPL1" s="193"/>
      <c r="BPM1" s="193"/>
      <c r="BPN1" s="193"/>
      <c r="BPO1" s="193"/>
      <c r="BPP1" s="193"/>
      <c r="BPQ1" s="193"/>
      <c r="BPR1" s="193"/>
      <c r="BPS1" s="193"/>
      <c r="BPT1" s="193"/>
      <c r="BPU1" s="193"/>
      <c r="BPV1" s="193"/>
      <c r="BPW1" s="193"/>
      <c r="BPX1" s="193"/>
      <c r="BPY1" s="193"/>
      <c r="BPZ1" s="193"/>
      <c r="BQA1" s="193"/>
      <c r="BQB1" s="193"/>
      <c r="BQC1" s="193"/>
      <c r="BQD1" s="193"/>
      <c r="BQE1" s="193"/>
      <c r="BQF1" s="193"/>
      <c r="BQG1" s="193"/>
      <c r="BQH1" s="193"/>
      <c r="BQI1" s="193"/>
      <c r="BQJ1" s="193"/>
      <c r="BQK1" s="193"/>
      <c r="BQL1" s="193"/>
      <c r="BQM1" s="193"/>
      <c r="BQN1" s="193"/>
      <c r="BQO1" s="193"/>
      <c r="BQP1" s="193"/>
      <c r="BQQ1" s="193"/>
      <c r="BQR1" s="193"/>
      <c r="BQS1" s="193"/>
      <c r="BQT1" s="193"/>
      <c r="BQU1" s="193"/>
      <c r="BQV1" s="193"/>
      <c r="BQW1" s="193"/>
      <c r="BQX1" s="193"/>
      <c r="BQY1" s="193"/>
      <c r="BQZ1" s="193"/>
      <c r="BRA1" s="193"/>
      <c r="BRB1" s="193"/>
      <c r="BRC1" s="193"/>
      <c r="BRD1" s="193"/>
      <c r="BRE1" s="193"/>
      <c r="BRF1" s="193"/>
      <c r="BRG1" s="193"/>
      <c r="BRH1" s="193"/>
      <c r="BRI1" s="193"/>
      <c r="BRJ1" s="193"/>
      <c r="BRK1" s="193"/>
      <c r="BRL1" s="193"/>
      <c r="BRM1" s="193"/>
      <c r="BRN1" s="193"/>
      <c r="BRO1" s="193"/>
      <c r="BRP1" s="193"/>
      <c r="BRQ1" s="193"/>
      <c r="BRR1" s="193"/>
      <c r="BRS1" s="193"/>
      <c r="BRT1" s="193"/>
      <c r="BRU1" s="193"/>
      <c r="BRV1" s="193"/>
      <c r="BRW1" s="193"/>
      <c r="BRX1" s="193"/>
      <c r="BRY1" s="193"/>
      <c r="BRZ1" s="193"/>
      <c r="BSA1" s="193"/>
      <c r="BSB1" s="193"/>
      <c r="BSC1" s="193"/>
      <c r="BSD1" s="193"/>
      <c r="BSE1" s="193"/>
      <c r="BSF1" s="193"/>
      <c r="BSG1" s="193"/>
      <c r="BSH1" s="193"/>
      <c r="BSI1" s="193"/>
      <c r="BSJ1" s="193"/>
      <c r="BSK1" s="193"/>
      <c r="BSL1" s="193"/>
      <c r="BSM1" s="193"/>
      <c r="BSN1" s="193"/>
      <c r="BSO1" s="193"/>
      <c r="BSP1" s="193"/>
      <c r="BSQ1" s="193"/>
      <c r="BSR1" s="193"/>
      <c r="BSS1" s="193"/>
      <c r="BST1" s="193"/>
      <c r="BSU1" s="193"/>
      <c r="BSV1" s="193"/>
      <c r="BSW1" s="193"/>
      <c r="BSX1" s="193"/>
      <c r="BSY1" s="193"/>
      <c r="BSZ1" s="193"/>
      <c r="BTA1" s="193"/>
      <c r="BTB1" s="193"/>
      <c r="BTC1" s="193"/>
      <c r="BTD1" s="193"/>
      <c r="BTE1" s="193"/>
      <c r="BTF1" s="193"/>
      <c r="BTG1" s="193"/>
      <c r="BTH1" s="193"/>
      <c r="BTI1" s="193"/>
      <c r="BTJ1" s="193"/>
      <c r="BTK1" s="193"/>
      <c r="BTL1" s="193"/>
      <c r="BTM1" s="193"/>
      <c r="BTN1" s="193"/>
      <c r="BTO1" s="193"/>
      <c r="BTP1" s="193"/>
      <c r="BTQ1" s="193"/>
      <c r="BTR1" s="193"/>
      <c r="BTS1" s="193"/>
      <c r="BTT1" s="193"/>
      <c r="BTU1" s="193"/>
      <c r="BTV1" s="193"/>
      <c r="BTW1" s="193"/>
      <c r="BTX1" s="193"/>
      <c r="BTY1" s="193"/>
      <c r="BTZ1" s="193"/>
      <c r="BUA1" s="193"/>
      <c r="BUB1" s="193"/>
      <c r="BUC1" s="193"/>
      <c r="BUD1" s="193"/>
      <c r="BUE1" s="193"/>
      <c r="BUF1" s="193"/>
      <c r="BUG1" s="193"/>
      <c r="BUH1" s="193"/>
      <c r="BUI1" s="193"/>
      <c r="BUJ1" s="193"/>
      <c r="BUK1" s="193"/>
      <c r="BUL1" s="193"/>
      <c r="BUM1" s="193"/>
      <c r="BUN1" s="193"/>
      <c r="BUO1" s="193"/>
      <c r="BUP1" s="193"/>
      <c r="BUQ1" s="193"/>
      <c r="BUR1" s="193"/>
      <c r="BUS1" s="193"/>
      <c r="BUT1" s="193"/>
      <c r="BUU1" s="193"/>
      <c r="BUV1" s="193"/>
      <c r="BUW1" s="193"/>
      <c r="BUX1" s="193"/>
      <c r="BUY1" s="193"/>
      <c r="BUZ1" s="193"/>
      <c r="BVA1" s="193"/>
      <c r="BVB1" s="193"/>
      <c r="BVC1" s="193"/>
      <c r="BVD1" s="193"/>
      <c r="BVE1" s="193"/>
      <c r="BVF1" s="193"/>
      <c r="BVG1" s="193"/>
      <c r="BVH1" s="193"/>
      <c r="BVI1" s="193"/>
      <c r="BVJ1" s="193"/>
      <c r="BVK1" s="193"/>
      <c r="BVL1" s="193"/>
      <c r="BVM1" s="193"/>
      <c r="BVN1" s="193"/>
      <c r="BVO1" s="193"/>
      <c r="BVP1" s="193"/>
      <c r="BVQ1" s="193"/>
      <c r="BVR1" s="193"/>
      <c r="BVS1" s="193"/>
      <c r="BVT1" s="193"/>
      <c r="BVU1" s="193"/>
      <c r="BVV1" s="193"/>
      <c r="BVW1" s="193"/>
      <c r="BVX1" s="193"/>
      <c r="BVY1" s="193"/>
      <c r="BVZ1" s="193"/>
      <c r="BWA1" s="193"/>
      <c r="BWB1" s="193"/>
      <c r="BWC1" s="193"/>
      <c r="BWD1" s="193"/>
      <c r="BWE1" s="193"/>
      <c r="BWF1" s="193"/>
      <c r="BWG1" s="193"/>
      <c r="BWH1" s="193"/>
      <c r="BWI1" s="193"/>
      <c r="BWJ1" s="193"/>
      <c r="BWK1" s="193"/>
      <c r="BWL1" s="193"/>
      <c r="BWM1" s="193"/>
      <c r="BWN1" s="193"/>
      <c r="BWO1" s="193"/>
      <c r="BWP1" s="193"/>
      <c r="BWQ1" s="193"/>
      <c r="BWR1" s="193"/>
      <c r="BWS1" s="193"/>
      <c r="BWT1" s="193"/>
      <c r="BWU1" s="193"/>
      <c r="BWV1" s="193"/>
      <c r="BWW1" s="193"/>
      <c r="BWX1" s="193"/>
      <c r="BWY1" s="193"/>
      <c r="BWZ1" s="193"/>
      <c r="BXA1" s="193"/>
      <c r="BXB1" s="193"/>
      <c r="BXC1" s="193"/>
      <c r="BXD1" s="193"/>
      <c r="BXE1" s="193"/>
      <c r="BXF1" s="193"/>
      <c r="BXG1" s="193"/>
      <c r="BXH1" s="193"/>
      <c r="BXI1" s="193"/>
      <c r="BXJ1" s="193"/>
      <c r="BXK1" s="193"/>
      <c r="BXL1" s="193"/>
      <c r="BXM1" s="193"/>
      <c r="BXN1" s="193"/>
      <c r="BXO1" s="193"/>
      <c r="BXP1" s="193"/>
      <c r="BXQ1" s="193"/>
      <c r="BXR1" s="193"/>
      <c r="BXS1" s="193"/>
      <c r="BXT1" s="193"/>
      <c r="BXU1" s="193"/>
      <c r="BXV1" s="193"/>
      <c r="BXW1" s="193"/>
      <c r="BXX1" s="193"/>
      <c r="BXY1" s="193"/>
      <c r="BXZ1" s="193"/>
      <c r="BYA1" s="193"/>
      <c r="BYB1" s="193"/>
      <c r="BYC1" s="193"/>
      <c r="BYD1" s="193"/>
      <c r="BYE1" s="193"/>
      <c r="BYF1" s="193"/>
      <c r="BYG1" s="193"/>
      <c r="BYH1" s="193"/>
      <c r="BYI1" s="193"/>
      <c r="BYJ1" s="193"/>
      <c r="BYK1" s="193"/>
      <c r="BYL1" s="193"/>
      <c r="BYM1" s="193"/>
      <c r="BYN1" s="193"/>
      <c r="BYO1" s="193"/>
      <c r="BYP1" s="193"/>
      <c r="BYQ1" s="193"/>
      <c r="BYR1" s="193"/>
      <c r="BYS1" s="193"/>
      <c r="BYT1" s="193"/>
      <c r="BYU1" s="193"/>
      <c r="BYV1" s="193"/>
      <c r="BYW1" s="193"/>
      <c r="BYX1" s="193"/>
      <c r="BYY1" s="193"/>
      <c r="BYZ1" s="193"/>
      <c r="BZA1" s="193"/>
      <c r="BZB1" s="193"/>
      <c r="BZC1" s="193"/>
      <c r="BZD1" s="193"/>
      <c r="BZE1" s="193"/>
      <c r="BZF1" s="193"/>
      <c r="BZG1" s="193"/>
      <c r="BZH1" s="193"/>
      <c r="BZI1" s="193"/>
      <c r="BZJ1" s="193"/>
      <c r="BZK1" s="193"/>
      <c r="BZL1" s="193"/>
      <c r="BZM1" s="193"/>
      <c r="BZN1" s="193"/>
      <c r="BZO1" s="193"/>
      <c r="BZP1" s="193"/>
      <c r="BZQ1" s="193"/>
      <c r="BZR1" s="193"/>
      <c r="BZS1" s="193"/>
      <c r="BZT1" s="193"/>
      <c r="BZU1" s="193"/>
      <c r="BZV1" s="193"/>
      <c r="BZW1" s="193"/>
      <c r="BZX1" s="193"/>
      <c r="BZY1" s="193"/>
      <c r="BZZ1" s="193"/>
      <c r="CAA1" s="193"/>
      <c r="CAB1" s="193"/>
      <c r="CAC1" s="193"/>
      <c r="CAD1" s="193"/>
      <c r="CAE1" s="193"/>
      <c r="CAF1" s="193"/>
      <c r="CAG1" s="193"/>
      <c r="CAH1" s="193"/>
      <c r="CAI1" s="193"/>
      <c r="CAJ1" s="193"/>
      <c r="CAK1" s="193"/>
      <c r="CAL1" s="193"/>
      <c r="CAM1" s="193"/>
      <c r="CAN1" s="193"/>
      <c r="CAO1" s="193"/>
      <c r="CAP1" s="193"/>
      <c r="CAQ1" s="193"/>
      <c r="CAR1" s="193"/>
      <c r="CAS1" s="193"/>
      <c r="CAT1" s="193"/>
      <c r="CAU1" s="193"/>
      <c r="CAV1" s="193"/>
      <c r="CAW1" s="193"/>
      <c r="CAX1" s="193"/>
      <c r="CAY1" s="193"/>
      <c r="CAZ1" s="193"/>
      <c r="CBA1" s="193"/>
      <c r="CBB1" s="193"/>
      <c r="CBC1" s="193"/>
      <c r="CBD1" s="193"/>
      <c r="CBE1" s="193"/>
      <c r="CBF1" s="193"/>
      <c r="CBG1" s="193"/>
      <c r="CBH1" s="193"/>
      <c r="CBI1" s="193"/>
      <c r="CBJ1" s="193"/>
      <c r="CBK1" s="193"/>
      <c r="CBL1" s="193"/>
      <c r="CBM1" s="193"/>
      <c r="CBN1" s="193"/>
      <c r="CBO1" s="193"/>
      <c r="CBP1" s="193"/>
      <c r="CBQ1" s="193"/>
      <c r="CBR1" s="193"/>
      <c r="CBS1" s="193"/>
      <c r="CBT1" s="193"/>
      <c r="CBU1" s="193"/>
      <c r="CBV1" s="193"/>
      <c r="CBW1" s="193"/>
      <c r="CBX1" s="193"/>
      <c r="CBY1" s="193"/>
      <c r="CBZ1" s="193"/>
      <c r="CCA1" s="193"/>
      <c r="CCB1" s="193"/>
      <c r="CCC1" s="193"/>
      <c r="CCD1" s="193"/>
      <c r="CCE1" s="193"/>
      <c r="CCF1" s="193"/>
      <c r="CCG1" s="193"/>
      <c r="CCH1" s="193"/>
      <c r="CCI1" s="193"/>
      <c r="CCJ1" s="193"/>
      <c r="CCK1" s="193"/>
      <c r="CCL1" s="193"/>
      <c r="CCM1" s="193"/>
      <c r="CCN1" s="193"/>
      <c r="CCO1" s="193"/>
      <c r="CCP1" s="193"/>
      <c r="CCQ1" s="193"/>
      <c r="CCR1" s="193"/>
      <c r="CCS1" s="193"/>
      <c r="CCT1" s="193"/>
      <c r="CCU1" s="193"/>
      <c r="CCV1" s="193"/>
      <c r="CCW1" s="193"/>
      <c r="CCX1" s="193"/>
      <c r="CCY1" s="193"/>
      <c r="CCZ1" s="193"/>
      <c r="CDA1" s="193"/>
      <c r="CDB1" s="193"/>
      <c r="CDC1" s="193"/>
      <c r="CDD1" s="193"/>
      <c r="CDE1" s="193"/>
      <c r="CDF1" s="193"/>
      <c r="CDG1" s="193"/>
      <c r="CDH1" s="193"/>
      <c r="CDI1" s="193"/>
      <c r="CDJ1" s="193"/>
      <c r="CDK1" s="193"/>
      <c r="CDL1" s="193"/>
      <c r="CDM1" s="193"/>
      <c r="CDN1" s="193"/>
      <c r="CDO1" s="193"/>
      <c r="CDP1" s="193"/>
      <c r="CDQ1" s="193"/>
      <c r="CDR1" s="193"/>
      <c r="CDS1" s="193"/>
      <c r="CDT1" s="193"/>
      <c r="CDU1" s="193"/>
      <c r="CDV1" s="193"/>
      <c r="CDW1" s="193"/>
      <c r="CDX1" s="193"/>
      <c r="CDY1" s="193"/>
      <c r="CDZ1" s="193"/>
      <c r="CEA1" s="193"/>
      <c r="CEB1" s="193"/>
      <c r="CEC1" s="193"/>
      <c r="CED1" s="193"/>
      <c r="CEE1" s="193"/>
      <c r="CEF1" s="193"/>
      <c r="CEG1" s="193"/>
      <c r="CEH1" s="193"/>
      <c r="CEI1" s="193"/>
      <c r="CEJ1" s="193"/>
      <c r="CEK1" s="193"/>
      <c r="CEL1" s="193"/>
      <c r="CEM1" s="193"/>
      <c r="CEN1" s="193"/>
      <c r="CEO1" s="193"/>
      <c r="CEP1" s="193"/>
      <c r="CEQ1" s="193"/>
      <c r="CER1" s="193"/>
      <c r="CES1" s="193"/>
      <c r="CET1" s="193"/>
      <c r="CEU1" s="193"/>
      <c r="CEV1" s="193"/>
      <c r="CEW1" s="193"/>
      <c r="CEX1" s="193"/>
      <c r="CEY1" s="193"/>
      <c r="CEZ1" s="193"/>
      <c r="CFA1" s="193"/>
      <c r="CFB1" s="193"/>
      <c r="CFC1" s="193"/>
      <c r="CFD1" s="193"/>
      <c r="CFE1" s="193"/>
      <c r="CFF1" s="193"/>
      <c r="CFG1" s="193"/>
      <c r="CFH1" s="193"/>
      <c r="CFI1" s="193"/>
      <c r="CFJ1" s="193"/>
      <c r="CFK1" s="193"/>
      <c r="CFL1" s="193"/>
      <c r="CFM1" s="193"/>
      <c r="CFN1" s="193"/>
      <c r="CFO1" s="193"/>
      <c r="CFP1" s="193"/>
      <c r="CFQ1" s="193"/>
      <c r="CFR1" s="193"/>
      <c r="CFS1" s="193"/>
      <c r="CFT1" s="193"/>
      <c r="CFU1" s="193"/>
      <c r="CFV1" s="193"/>
      <c r="CFW1" s="193"/>
      <c r="CFX1" s="193"/>
      <c r="CFY1" s="193"/>
      <c r="CFZ1" s="193"/>
      <c r="CGA1" s="193"/>
      <c r="CGB1" s="193"/>
      <c r="CGC1" s="193"/>
      <c r="CGD1" s="193"/>
      <c r="CGE1" s="193"/>
      <c r="CGF1" s="193"/>
      <c r="CGG1" s="193"/>
      <c r="CGH1" s="193"/>
      <c r="CGI1" s="193"/>
      <c r="CGJ1" s="193"/>
      <c r="CGK1" s="193"/>
      <c r="CGL1" s="193"/>
      <c r="CGM1" s="193"/>
      <c r="CGN1" s="193"/>
      <c r="CGO1" s="193"/>
      <c r="CGP1" s="193"/>
      <c r="CGQ1" s="193"/>
      <c r="CGR1" s="193"/>
      <c r="CGS1" s="193"/>
      <c r="CGT1" s="193"/>
      <c r="CGU1" s="193"/>
      <c r="CGV1" s="193"/>
      <c r="CGW1" s="193"/>
      <c r="CGX1" s="193"/>
      <c r="CGY1" s="193"/>
      <c r="CGZ1" s="193"/>
      <c r="CHA1" s="193"/>
      <c r="CHB1" s="193"/>
      <c r="CHC1" s="193"/>
      <c r="CHD1" s="193"/>
      <c r="CHE1" s="193"/>
      <c r="CHF1" s="193"/>
      <c r="CHG1" s="193"/>
      <c r="CHH1" s="193"/>
      <c r="CHI1" s="193"/>
      <c r="CHJ1" s="193"/>
      <c r="CHK1" s="193"/>
      <c r="CHL1" s="193"/>
      <c r="CHM1" s="193"/>
      <c r="CHN1" s="193"/>
      <c r="CHO1" s="193"/>
      <c r="CHP1" s="193"/>
      <c r="CHQ1" s="193"/>
      <c r="CHR1" s="193"/>
      <c r="CHS1" s="193"/>
      <c r="CHT1" s="193"/>
      <c r="CHU1" s="193"/>
      <c r="CHV1" s="193"/>
      <c r="CHW1" s="193"/>
      <c r="CHX1" s="193"/>
      <c r="CHY1" s="193"/>
      <c r="CHZ1" s="193"/>
      <c r="CIA1" s="193"/>
      <c r="CIB1" s="193"/>
      <c r="CIC1" s="193"/>
      <c r="CID1" s="193"/>
      <c r="CIE1" s="193"/>
      <c r="CIF1" s="193"/>
      <c r="CIG1" s="193"/>
      <c r="CIH1" s="193"/>
      <c r="CII1" s="193"/>
      <c r="CIJ1" s="193"/>
      <c r="CIK1" s="193"/>
      <c r="CIL1" s="193"/>
      <c r="CIM1" s="193"/>
      <c r="CIN1" s="193"/>
      <c r="CIO1" s="193"/>
      <c r="CIP1" s="193"/>
      <c r="CIQ1" s="193"/>
      <c r="CIR1" s="193"/>
      <c r="CIS1" s="193"/>
      <c r="CIT1" s="193"/>
      <c r="CIU1" s="193"/>
      <c r="CIV1" s="193"/>
      <c r="CIW1" s="193"/>
      <c r="CIX1" s="193"/>
      <c r="CIY1" s="193"/>
      <c r="CIZ1" s="193"/>
      <c r="CJA1" s="193"/>
      <c r="CJB1" s="193"/>
      <c r="CJC1" s="193"/>
      <c r="CJD1" s="193"/>
      <c r="CJE1" s="193"/>
      <c r="CJF1" s="193"/>
      <c r="CJG1" s="193"/>
      <c r="CJH1" s="193"/>
      <c r="CJI1" s="193"/>
      <c r="CJJ1" s="193"/>
      <c r="CJK1" s="193"/>
      <c r="CJL1" s="193"/>
      <c r="CJM1" s="193"/>
      <c r="CJN1" s="193"/>
      <c r="CJO1" s="193"/>
      <c r="CJP1" s="193"/>
      <c r="CJQ1" s="193"/>
      <c r="CJR1" s="193"/>
      <c r="CJS1" s="193"/>
      <c r="CJT1" s="193"/>
      <c r="CJU1" s="193"/>
      <c r="CJV1" s="193"/>
      <c r="CJW1" s="193"/>
      <c r="CJX1" s="193"/>
      <c r="CJY1" s="193"/>
      <c r="CJZ1" s="193"/>
      <c r="CKA1" s="193"/>
      <c r="CKB1" s="193"/>
      <c r="CKC1" s="193"/>
      <c r="CKD1" s="193"/>
      <c r="CKE1" s="193"/>
      <c r="CKF1" s="193"/>
      <c r="CKG1" s="193"/>
      <c r="CKH1" s="193"/>
      <c r="CKI1" s="193"/>
      <c r="CKJ1" s="193"/>
      <c r="CKK1" s="193"/>
      <c r="CKL1" s="193"/>
      <c r="CKM1" s="193"/>
      <c r="CKN1" s="193"/>
      <c r="CKO1" s="193"/>
      <c r="CKP1" s="193"/>
      <c r="CKQ1" s="193"/>
      <c r="CKR1" s="193"/>
      <c r="CKS1" s="193"/>
      <c r="CKT1" s="193"/>
      <c r="CKU1" s="193"/>
      <c r="CKV1" s="193"/>
      <c r="CKW1" s="193"/>
      <c r="CKX1" s="193"/>
      <c r="CKY1" s="193"/>
      <c r="CKZ1" s="193"/>
      <c r="CLA1" s="193"/>
      <c r="CLB1" s="193"/>
      <c r="CLC1" s="193"/>
      <c r="CLD1" s="193"/>
      <c r="CLE1" s="193"/>
      <c r="CLF1" s="193"/>
      <c r="CLG1" s="193"/>
      <c r="CLH1" s="193"/>
      <c r="CLI1" s="193"/>
      <c r="CLJ1" s="193"/>
      <c r="CLK1" s="193"/>
      <c r="CLL1" s="193"/>
      <c r="CLM1" s="193"/>
      <c r="CLN1" s="193"/>
      <c r="CLO1" s="193"/>
      <c r="CLP1" s="193"/>
      <c r="CLQ1" s="193"/>
      <c r="CLR1" s="193"/>
      <c r="CLS1" s="193"/>
      <c r="CLT1" s="193"/>
      <c r="CLU1" s="193"/>
      <c r="CLV1" s="193"/>
      <c r="CLW1" s="193"/>
      <c r="CLX1" s="193"/>
      <c r="CLY1" s="193"/>
      <c r="CLZ1" s="193"/>
      <c r="CMA1" s="193"/>
      <c r="CMB1" s="193"/>
      <c r="CMC1" s="193"/>
      <c r="CMD1" s="193"/>
      <c r="CME1" s="193"/>
      <c r="CMF1" s="193"/>
      <c r="CMG1" s="193"/>
      <c r="CMH1" s="193"/>
      <c r="CMI1" s="193"/>
      <c r="CMJ1" s="193"/>
      <c r="CMK1" s="193"/>
      <c r="CML1" s="193"/>
      <c r="CMM1" s="193"/>
      <c r="CMN1" s="193"/>
      <c r="CMO1" s="193"/>
      <c r="CMP1" s="193"/>
      <c r="CMQ1" s="193"/>
      <c r="CMR1" s="193"/>
      <c r="CMS1" s="193"/>
      <c r="CMT1" s="193"/>
      <c r="CMU1" s="193"/>
      <c r="CMV1" s="193"/>
      <c r="CMW1" s="193"/>
      <c r="CMX1" s="193"/>
      <c r="CMY1" s="193"/>
      <c r="CMZ1" s="193"/>
      <c r="CNA1" s="193"/>
      <c r="CNB1" s="193"/>
      <c r="CNC1" s="193"/>
      <c r="CND1" s="193"/>
      <c r="CNE1" s="193"/>
      <c r="CNF1" s="193"/>
      <c r="CNG1" s="193"/>
      <c r="CNH1" s="193"/>
      <c r="CNI1" s="193"/>
      <c r="CNJ1" s="193"/>
      <c r="CNK1" s="193"/>
      <c r="CNL1" s="193"/>
      <c r="CNM1" s="193"/>
      <c r="CNN1" s="193"/>
      <c r="CNO1" s="193"/>
      <c r="CNP1" s="193"/>
      <c r="CNQ1" s="193"/>
      <c r="CNR1" s="193"/>
      <c r="CNS1" s="193"/>
      <c r="CNT1" s="193"/>
      <c r="CNU1" s="193"/>
      <c r="CNV1" s="193"/>
      <c r="CNW1" s="193"/>
      <c r="CNX1" s="193"/>
      <c r="CNY1" s="193"/>
      <c r="CNZ1" s="193"/>
      <c r="COA1" s="193"/>
      <c r="COB1" s="193"/>
      <c r="COC1" s="193"/>
      <c r="COD1" s="193"/>
      <c r="COE1" s="193"/>
      <c r="COF1" s="193"/>
      <c r="COG1" s="193"/>
      <c r="COH1" s="193"/>
      <c r="COI1" s="193"/>
      <c r="COJ1" s="193"/>
      <c r="COK1" s="193"/>
      <c r="COL1" s="193"/>
      <c r="COM1" s="193"/>
      <c r="CON1" s="193"/>
      <c r="COO1" s="193"/>
      <c r="COP1" s="193"/>
      <c r="COQ1" s="193"/>
      <c r="COR1" s="193"/>
      <c r="COS1" s="193"/>
      <c r="COT1" s="193"/>
      <c r="COU1" s="193"/>
      <c r="COV1" s="193"/>
      <c r="COW1" s="193"/>
      <c r="COX1" s="193"/>
      <c r="COY1" s="193"/>
      <c r="COZ1" s="193"/>
      <c r="CPA1" s="193"/>
      <c r="CPB1" s="193"/>
      <c r="CPC1" s="193"/>
      <c r="CPD1" s="193"/>
      <c r="CPE1" s="193"/>
      <c r="CPF1" s="193"/>
      <c r="CPG1" s="193"/>
      <c r="CPH1" s="193"/>
      <c r="CPI1" s="193"/>
      <c r="CPJ1" s="193"/>
      <c r="CPK1" s="193"/>
      <c r="CPL1" s="193"/>
      <c r="CPM1" s="193"/>
      <c r="CPN1" s="193"/>
      <c r="CPO1" s="193"/>
      <c r="CPP1" s="193"/>
      <c r="CPQ1" s="193"/>
      <c r="CPR1" s="193"/>
      <c r="CPS1" s="193"/>
      <c r="CPT1" s="193"/>
      <c r="CPU1" s="193"/>
      <c r="CPV1" s="193"/>
      <c r="CPW1" s="193"/>
      <c r="CPX1" s="193"/>
      <c r="CPY1" s="193"/>
      <c r="CPZ1" s="193"/>
      <c r="CQA1" s="193"/>
      <c r="CQB1" s="193"/>
      <c r="CQC1" s="193"/>
      <c r="CQD1" s="193"/>
      <c r="CQE1" s="193"/>
      <c r="CQF1" s="193"/>
      <c r="CQG1" s="193"/>
      <c r="CQH1" s="193"/>
      <c r="CQI1" s="193"/>
      <c r="CQJ1" s="193"/>
      <c r="CQK1" s="193"/>
      <c r="CQL1" s="193"/>
      <c r="CQM1" s="193"/>
      <c r="CQN1" s="193"/>
      <c r="CQO1" s="193"/>
      <c r="CQP1" s="193"/>
      <c r="CQQ1" s="193"/>
      <c r="CQR1" s="193"/>
      <c r="CQS1" s="193"/>
      <c r="CQT1" s="193"/>
      <c r="CQU1" s="193"/>
      <c r="CQV1" s="193"/>
      <c r="CQW1" s="193"/>
      <c r="CQX1" s="193"/>
      <c r="CQY1" s="193"/>
      <c r="CQZ1" s="193"/>
      <c r="CRA1" s="193"/>
      <c r="CRB1" s="193"/>
      <c r="CRC1" s="193"/>
      <c r="CRD1" s="193"/>
      <c r="CRE1" s="193"/>
      <c r="CRF1" s="193"/>
      <c r="CRG1" s="193"/>
      <c r="CRH1" s="193"/>
      <c r="CRI1" s="193"/>
      <c r="CRJ1" s="193"/>
      <c r="CRK1" s="193"/>
      <c r="CRL1" s="193"/>
      <c r="CRM1" s="193"/>
      <c r="CRN1" s="193"/>
      <c r="CRO1" s="193"/>
      <c r="CRP1" s="193"/>
      <c r="CRQ1" s="193"/>
      <c r="CRR1" s="193"/>
      <c r="CRS1" s="193"/>
      <c r="CRT1" s="193"/>
      <c r="CRU1" s="193"/>
      <c r="CRV1" s="193"/>
      <c r="CRW1" s="193"/>
      <c r="CRX1" s="193"/>
      <c r="CRY1" s="193"/>
      <c r="CRZ1" s="193"/>
      <c r="CSA1" s="193"/>
      <c r="CSB1" s="193"/>
      <c r="CSC1" s="193"/>
      <c r="CSD1" s="193"/>
      <c r="CSE1" s="193"/>
      <c r="CSF1" s="193"/>
      <c r="CSG1" s="193"/>
      <c r="CSH1" s="193"/>
      <c r="CSI1" s="193"/>
      <c r="CSJ1" s="193"/>
      <c r="CSK1" s="193"/>
      <c r="CSL1" s="193"/>
      <c r="CSM1" s="193"/>
      <c r="CSN1" s="193"/>
      <c r="CSO1" s="193"/>
      <c r="CSP1" s="193"/>
      <c r="CSQ1" s="193"/>
      <c r="CSR1" s="193"/>
      <c r="CSS1" s="193"/>
      <c r="CST1" s="193"/>
      <c r="CSU1" s="193"/>
      <c r="CSV1" s="193"/>
      <c r="CSW1" s="193"/>
      <c r="CSX1" s="193"/>
      <c r="CSY1" s="193"/>
      <c r="CSZ1" s="193"/>
      <c r="CTA1" s="193"/>
      <c r="CTB1" s="193"/>
      <c r="CTC1" s="193"/>
      <c r="CTD1" s="193"/>
      <c r="CTE1" s="193"/>
      <c r="CTF1" s="193"/>
      <c r="CTG1" s="193"/>
      <c r="CTH1" s="193"/>
      <c r="CTI1" s="193"/>
      <c r="CTJ1" s="193"/>
      <c r="CTK1" s="193"/>
      <c r="CTL1" s="193"/>
      <c r="CTM1" s="193"/>
      <c r="CTN1" s="193"/>
      <c r="CTO1" s="193"/>
      <c r="CTP1" s="193"/>
      <c r="CTQ1" s="193"/>
      <c r="CTR1" s="193"/>
      <c r="CTS1" s="193"/>
      <c r="CTT1" s="193"/>
      <c r="CTU1" s="193"/>
      <c r="CTV1" s="193"/>
      <c r="CTW1" s="193"/>
      <c r="CTX1" s="193"/>
      <c r="CTY1" s="193"/>
      <c r="CTZ1" s="193"/>
      <c r="CUA1" s="193"/>
      <c r="CUB1" s="193"/>
      <c r="CUC1" s="193"/>
      <c r="CUD1" s="193"/>
      <c r="CUE1" s="193"/>
      <c r="CUF1" s="193"/>
      <c r="CUG1" s="193"/>
      <c r="CUH1" s="193"/>
      <c r="CUI1" s="193"/>
      <c r="CUJ1" s="193"/>
      <c r="CUK1" s="193"/>
      <c r="CUL1" s="193"/>
      <c r="CUM1" s="193"/>
      <c r="CUN1" s="193"/>
      <c r="CUO1" s="193"/>
      <c r="CUP1" s="193"/>
      <c r="CUQ1" s="193"/>
      <c r="CUR1" s="193"/>
      <c r="CUS1" s="193"/>
      <c r="CUT1" s="193"/>
      <c r="CUU1" s="193"/>
      <c r="CUV1" s="193"/>
      <c r="CUW1" s="193"/>
      <c r="CUX1" s="193"/>
      <c r="CUY1" s="193"/>
      <c r="CUZ1" s="193"/>
      <c r="CVA1" s="193"/>
      <c r="CVB1" s="193"/>
      <c r="CVC1" s="193"/>
      <c r="CVD1" s="193"/>
      <c r="CVE1" s="193"/>
      <c r="CVF1" s="193"/>
      <c r="CVG1" s="193"/>
      <c r="CVH1" s="193"/>
      <c r="CVI1" s="193"/>
      <c r="CVJ1" s="193"/>
      <c r="CVK1" s="193"/>
      <c r="CVL1" s="193"/>
      <c r="CVM1" s="193"/>
      <c r="CVN1" s="193"/>
      <c r="CVO1" s="193"/>
      <c r="CVP1" s="193"/>
      <c r="CVQ1" s="193"/>
      <c r="CVR1" s="193"/>
      <c r="CVS1" s="193"/>
      <c r="CVT1" s="193"/>
      <c r="CVU1" s="193"/>
      <c r="CVV1" s="193"/>
      <c r="CVW1" s="193"/>
      <c r="CVX1" s="193"/>
      <c r="CVY1" s="193"/>
      <c r="CVZ1" s="193"/>
      <c r="CWA1" s="193"/>
      <c r="CWB1" s="193"/>
      <c r="CWC1" s="193"/>
      <c r="CWD1" s="193"/>
      <c r="CWE1" s="193"/>
      <c r="CWF1" s="193"/>
      <c r="CWG1" s="193"/>
      <c r="CWH1" s="193"/>
      <c r="CWI1" s="193"/>
      <c r="CWJ1" s="193"/>
      <c r="CWK1" s="193"/>
      <c r="CWL1" s="193"/>
      <c r="CWM1" s="193"/>
      <c r="CWN1" s="193"/>
      <c r="CWO1" s="193"/>
      <c r="CWP1" s="193"/>
      <c r="CWQ1" s="193"/>
      <c r="CWR1" s="193"/>
      <c r="CWS1" s="193"/>
      <c r="CWT1" s="193"/>
      <c r="CWU1" s="193"/>
      <c r="CWV1" s="193"/>
      <c r="CWW1" s="193"/>
      <c r="CWX1" s="193"/>
      <c r="CWY1" s="193"/>
      <c r="CWZ1" s="193"/>
      <c r="CXA1" s="193"/>
      <c r="CXB1" s="193"/>
      <c r="CXC1" s="193"/>
      <c r="CXD1" s="193"/>
      <c r="CXE1" s="193"/>
      <c r="CXF1" s="193"/>
      <c r="CXG1" s="193"/>
      <c r="CXH1" s="193"/>
      <c r="CXI1" s="193"/>
      <c r="CXJ1" s="193"/>
      <c r="CXK1" s="193"/>
      <c r="CXL1" s="193"/>
      <c r="CXM1" s="193"/>
      <c r="CXN1" s="193"/>
      <c r="CXO1" s="193"/>
      <c r="CXP1" s="193"/>
      <c r="CXQ1" s="193"/>
      <c r="CXR1" s="193"/>
      <c r="CXS1" s="193"/>
      <c r="CXT1" s="193"/>
      <c r="CXU1" s="193"/>
      <c r="CXV1" s="193"/>
      <c r="CXW1" s="193"/>
      <c r="CXX1" s="193"/>
      <c r="CXY1" s="193"/>
      <c r="CXZ1" s="193"/>
      <c r="CYA1" s="193"/>
      <c r="CYB1" s="193"/>
      <c r="CYC1" s="193"/>
      <c r="CYD1" s="193"/>
      <c r="CYE1" s="193"/>
      <c r="CYF1" s="193"/>
      <c r="CYG1" s="193"/>
      <c r="CYH1" s="193"/>
      <c r="CYI1" s="193"/>
      <c r="CYJ1" s="193"/>
      <c r="CYK1" s="193"/>
      <c r="CYL1" s="193"/>
      <c r="CYM1" s="193"/>
      <c r="CYN1" s="193"/>
      <c r="CYO1" s="193"/>
      <c r="CYP1" s="193"/>
      <c r="CYQ1" s="193"/>
      <c r="CYR1" s="193"/>
      <c r="CYS1" s="193"/>
      <c r="CYT1" s="193"/>
      <c r="CYU1" s="193"/>
      <c r="CYV1" s="193"/>
      <c r="CYW1" s="193"/>
      <c r="CYX1" s="193"/>
      <c r="CYY1" s="193"/>
      <c r="CYZ1" s="193"/>
      <c r="CZA1" s="193"/>
      <c r="CZB1" s="193"/>
      <c r="CZC1" s="193"/>
      <c r="CZD1" s="193"/>
      <c r="CZE1" s="193"/>
      <c r="CZF1" s="193"/>
      <c r="CZG1" s="193"/>
      <c r="CZH1" s="193"/>
      <c r="CZI1" s="193"/>
      <c r="CZJ1" s="193"/>
      <c r="CZK1" s="193"/>
      <c r="CZL1" s="193"/>
      <c r="CZM1" s="193"/>
      <c r="CZN1" s="193"/>
      <c r="CZO1" s="193"/>
      <c r="CZP1" s="193"/>
      <c r="CZQ1" s="193"/>
      <c r="CZR1" s="193"/>
      <c r="CZS1" s="193"/>
      <c r="CZT1" s="193"/>
      <c r="CZU1" s="193"/>
      <c r="CZV1" s="193"/>
      <c r="CZW1" s="193"/>
      <c r="CZX1" s="193"/>
      <c r="CZY1" s="193"/>
      <c r="CZZ1" s="193"/>
      <c r="DAA1" s="193"/>
      <c r="DAB1" s="193"/>
      <c r="DAC1" s="193"/>
      <c r="DAD1" s="193"/>
      <c r="DAE1" s="193"/>
      <c r="DAF1" s="193"/>
      <c r="DAG1" s="193"/>
      <c r="DAH1" s="193"/>
      <c r="DAI1" s="193"/>
      <c r="DAJ1" s="193"/>
      <c r="DAK1" s="193"/>
      <c r="DAL1" s="193"/>
      <c r="DAM1" s="193"/>
      <c r="DAN1" s="193"/>
      <c r="DAO1" s="193"/>
      <c r="DAP1" s="193"/>
      <c r="DAQ1" s="193"/>
      <c r="DAR1" s="193"/>
      <c r="DAS1" s="193"/>
      <c r="DAT1" s="193"/>
      <c r="DAU1" s="193"/>
      <c r="DAV1" s="193"/>
      <c r="DAW1" s="193"/>
      <c r="DAX1" s="193"/>
      <c r="DAY1" s="193"/>
      <c r="DAZ1" s="193"/>
      <c r="DBA1" s="193"/>
      <c r="DBB1" s="193"/>
      <c r="DBC1" s="193"/>
      <c r="DBD1" s="193"/>
      <c r="DBE1" s="193"/>
      <c r="DBF1" s="193"/>
      <c r="DBG1" s="193"/>
      <c r="DBH1" s="193"/>
      <c r="DBI1" s="193"/>
      <c r="DBJ1" s="193"/>
      <c r="DBK1" s="193"/>
      <c r="DBL1" s="193"/>
      <c r="DBM1" s="193"/>
      <c r="DBN1" s="193"/>
      <c r="DBO1" s="193"/>
      <c r="DBP1" s="193"/>
      <c r="DBQ1" s="193"/>
      <c r="DBR1" s="193"/>
      <c r="DBS1" s="193"/>
      <c r="DBT1" s="193"/>
      <c r="DBU1" s="193"/>
      <c r="DBV1" s="193"/>
      <c r="DBW1" s="193"/>
      <c r="DBX1" s="193"/>
      <c r="DBY1" s="193"/>
      <c r="DBZ1" s="193"/>
      <c r="DCA1" s="193"/>
      <c r="DCB1" s="193"/>
      <c r="DCC1" s="193"/>
      <c r="DCD1" s="193"/>
      <c r="DCE1" s="193"/>
      <c r="DCF1" s="193"/>
      <c r="DCG1" s="193"/>
      <c r="DCH1" s="193"/>
      <c r="DCI1" s="193"/>
      <c r="DCJ1" s="193"/>
      <c r="DCK1" s="193"/>
      <c r="DCL1" s="193"/>
      <c r="DCM1" s="193"/>
      <c r="DCN1" s="193"/>
      <c r="DCO1" s="193"/>
      <c r="DCP1" s="193"/>
      <c r="DCQ1" s="193"/>
      <c r="DCR1" s="193"/>
      <c r="DCS1" s="193"/>
      <c r="DCT1" s="193"/>
      <c r="DCU1" s="193"/>
      <c r="DCV1" s="193"/>
      <c r="DCW1" s="193"/>
      <c r="DCX1" s="193"/>
      <c r="DCY1" s="193"/>
      <c r="DCZ1" s="193"/>
      <c r="DDA1" s="193"/>
      <c r="DDB1" s="193"/>
      <c r="DDC1" s="193"/>
      <c r="DDD1" s="193"/>
      <c r="DDE1" s="193"/>
      <c r="DDF1" s="193"/>
      <c r="DDG1" s="193"/>
      <c r="DDH1" s="193"/>
      <c r="DDI1" s="193"/>
      <c r="DDJ1" s="193"/>
      <c r="DDK1" s="193"/>
      <c r="DDL1" s="193"/>
      <c r="DDM1" s="193"/>
      <c r="DDN1" s="193"/>
      <c r="DDO1" s="193"/>
      <c r="DDP1" s="193"/>
      <c r="DDQ1" s="193"/>
      <c r="DDR1" s="193"/>
      <c r="DDS1" s="193"/>
      <c r="DDT1" s="193"/>
      <c r="DDU1" s="193"/>
      <c r="DDV1" s="193"/>
      <c r="DDW1" s="193"/>
      <c r="DDX1" s="193"/>
      <c r="DDY1" s="193"/>
      <c r="DDZ1" s="193"/>
      <c r="DEA1" s="193"/>
      <c r="DEB1" s="193"/>
      <c r="DEC1" s="193"/>
      <c r="DED1" s="193"/>
      <c r="DEE1" s="193"/>
      <c r="DEF1" s="193"/>
      <c r="DEG1" s="193"/>
      <c r="DEH1" s="193"/>
      <c r="DEI1" s="193"/>
      <c r="DEJ1" s="193"/>
      <c r="DEK1" s="193"/>
      <c r="DEL1" s="193"/>
      <c r="DEM1" s="193"/>
      <c r="DEN1" s="193"/>
      <c r="DEO1" s="193"/>
      <c r="DEP1" s="193"/>
      <c r="DEQ1" s="193"/>
      <c r="DER1" s="193"/>
      <c r="DES1" s="193"/>
      <c r="DET1" s="193"/>
      <c r="DEU1" s="193"/>
      <c r="DEV1" s="193"/>
      <c r="DEW1" s="193"/>
      <c r="DEX1" s="193"/>
      <c r="DEY1" s="193"/>
      <c r="DEZ1" s="193"/>
      <c r="DFA1" s="193"/>
      <c r="DFB1" s="193"/>
      <c r="DFC1" s="193"/>
      <c r="DFD1" s="193"/>
      <c r="DFE1" s="193"/>
      <c r="DFF1" s="193"/>
      <c r="DFG1" s="193"/>
      <c r="DFH1" s="193"/>
      <c r="DFI1" s="193"/>
      <c r="DFJ1" s="193"/>
      <c r="DFK1" s="193"/>
      <c r="DFL1" s="193"/>
      <c r="DFM1" s="193"/>
      <c r="DFN1" s="193"/>
      <c r="DFO1" s="193"/>
      <c r="DFP1" s="193"/>
      <c r="DFQ1" s="193"/>
      <c r="DFR1" s="193"/>
      <c r="DFS1" s="193"/>
      <c r="DFT1" s="193"/>
      <c r="DFU1" s="193"/>
      <c r="DFV1" s="193"/>
      <c r="DFW1" s="193"/>
      <c r="DFX1" s="193"/>
      <c r="DFY1" s="193"/>
      <c r="DFZ1" s="193"/>
      <c r="DGA1" s="193"/>
      <c r="DGB1" s="193"/>
      <c r="DGC1" s="193"/>
      <c r="DGD1" s="193"/>
      <c r="DGE1" s="193"/>
      <c r="DGF1" s="193"/>
      <c r="DGG1" s="193"/>
      <c r="DGH1" s="193"/>
      <c r="DGI1" s="193"/>
      <c r="DGJ1" s="193"/>
      <c r="DGK1" s="193"/>
      <c r="DGL1" s="193"/>
      <c r="DGM1" s="193"/>
      <c r="DGN1" s="193"/>
      <c r="DGO1" s="193"/>
      <c r="DGP1" s="193"/>
      <c r="DGQ1" s="193"/>
      <c r="DGR1" s="193"/>
      <c r="DGS1" s="193"/>
      <c r="DGT1" s="193"/>
      <c r="DGU1" s="193"/>
      <c r="DGV1" s="193"/>
      <c r="DGW1" s="193"/>
      <c r="DGX1" s="193"/>
      <c r="DGY1" s="193"/>
      <c r="DGZ1" s="193"/>
      <c r="DHA1" s="193"/>
      <c r="DHB1" s="193"/>
      <c r="DHC1" s="193"/>
      <c r="DHD1" s="193"/>
      <c r="DHE1" s="193"/>
      <c r="DHF1" s="193"/>
      <c r="DHG1" s="193"/>
      <c r="DHH1" s="193"/>
      <c r="DHI1" s="193"/>
      <c r="DHJ1" s="193"/>
      <c r="DHK1" s="193"/>
      <c r="DHL1" s="193"/>
      <c r="DHM1" s="193"/>
      <c r="DHN1" s="193"/>
      <c r="DHO1" s="193"/>
      <c r="DHP1" s="193"/>
      <c r="DHQ1" s="193"/>
      <c r="DHR1" s="193"/>
      <c r="DHS1" s="193"/>
      <c r="DHT1" s="193"/>
      <c r="DHU1" s="193"/>
      <c r="DHV1" s="193"/>
      <c r="DHW1" s="193"/>
      <c r="DHX1" s="193"/>
      <c r="DHY1" s="193"/>
      <c r="DHZ1" s="193"/>
      <c r="DIA1" s="193"/>
      <c r="DIB1" s="193"/>
      <c r="DIC1" s="193"/>
      <c r="DID1" s="193"/>
      <c r="DIE1" s="193"/>
      <c r="DIF1" s="193"/>
      <c r="DIG1" s="193"/>
      <c r="DIH1" s="193"/>
      <c r="DII1" s="193"/>
      <c r="DIJ1" s="193"/>
      <c r="DIK1" s="193"/>
      <c r="DIL1" s="193"/>
      <c r="DIM1" s="193"/>
      <c r="DIN1" s="193"/>
      <c r="DIO1" s="193"/>
      <c r="DIP1" s="193"/>
      <c r="DIQ1" s="193"/>
      <c r="DIR1" s="193"/>
      <c r="DIS1" s="193"/>
      <c r="DIT1" s="193"/>
      <c r="DIU1" s="193"/>
      <c r="DIV1" s="193"/>
      <c r="DIW1" s="193"/>
      <c r="DIX1" s="193"/>
      <c r="DIY1" s="193"/>
      <c r="DIZ1" s="193"/>
      <c r="DJA1" s="193"/>
      <c r="DJB1" s="193"/>
      <c r="DJC1" s="193"/>
      <c r="DJD1" s="193"/>
      <c r="DJE1" s="193"/>
      <c r="DJF1" s="193"/>
      <c r="DJG1" s="193"/>
      <c r="DJH1" s="193"/>
      <c r="DJI1" s="193"/>
      <c r="DJJ1" s="193"/>
      <c r="DJK1" s="193"/>
      <c r="DJL1" s="193"/>
      <c r="DJM1" s="193"/>
      <c r="DJN1" s="193"/>
      <c r="DJO1" s="193"/>
      <c r="DJP1" s="193"/>
      <c r="DJQ1" s="193"/>
      <c r="DJR1" s="193"/>
      <c r="DJS1" s="193"/>
      <c r="DJT1" s="193"/>
      <c r="DJU1" s="193"/>
      <c r="DJV1" s="193"/>
      <c r="DJW1" s="193"/>
      <c r="DJX1" s="193"/>
      <c r="DJY1" s="193"/>
      <c r="DJZ1" s="193"/>
      <c r="DKA1" s="193"/>
      <c r="DKB1" s="193"/>
      <c r="DKC1" s="193"/>
      <c r="DKD1" s="193"/>
      <c r="DKE1" s="193"/>
      <c r="DKF1" s="193"/>
      <c r="DKG1" s="193"/>
      <c r="DKH1" s="193"/>
      <c r="DKI1" s="193"/>
      <c r="DKJ1" s="193"/>
      <c r="DKK1" s="193"/>
      <c r="DKL1" s="193"/>
      <c r="DKM1" s="193"/>
      <c r="DKN1" s="193"/>
      <c r="DKO1" s="193"/>
      <c r="DKP1" s="193"/>
      <c r="DKQ1" s="193"/>
      <c r="DKR1" s="193"/>
      <c r="DKS1" s="193"/>
      <c r="DKT1" s="193"/>
      <c r="DKU1" s="193"/>
      <c r="DKV1" s="193"/>
      <c r="DKW1" s="193"/>
      <c r="DKX1" s="193"/>
      <c r="DKY1" s="193"/>
      <c r="DKZ1" s="193"/>
      <c r="DLA1" s="193"/>
      <c r="DLB1" s="193"/>
      <c r="DLC1" s="193"/>
      <c r="DLD1" s="193"/>
      <c r="DLE1" s="193"/>
      <c r="DLF1" s="193"/>
      <c r="DLG1" s="193"/>
      <c r="DLH1" s="193"/>
      <c r="DLI1" s="193"/>
      <c r="DLJ1" s="193"/>
      <c r="DLK1" s="193"/>
      <c r="DLL1" s="193"/>
      <c r="DLM1" s="193"/>
      <c r="DLN1" s="193"/>
      <c r="DLO1" s="193"/>
      <c r="DLP1" s="193"/>
      <c r="DLQ1" s="193"/>
      <c r="DLR1" s="193"/>
      <c r="DLS1" s="193"/>
      <c r="DLT1" s="193"/>
      <c r="DLU1" s="193"/>
      <c r="DLV1" s="193"/>
      <c r="DLW1" s="193"/>
      <c r="DLX1" s="193"/>
      <c r="DLY1" s="193"/>
      <c r="DLZ1" s="193"/>
      <c r="DMA1" s="193"/>
      <c r="DMB1" s="193"/>
      <c r="DMC1" s="193"/>
      <c r="DMD1" s="193"/>
      <c r="DME1" s="193"/>
      <c r="DMF1" s="193"/>
      <c r="DMG1" s="193"/>
      <c r="DMH1" s="193"/>
      <c r="DMI1" s="193"/>
      <c r="DMJ1" s="193"/>
      <c r="DMK1" s="193"/>
      <c r="DML1" s="193"/>
      <c r="DMM1" s="193"/>
      <c r="DMN1" s="193"/>
      <c r="DMO1" s="193"/>
      <c r="DMP1" s="193"/>
      <c r="DMQ1" s="193"/>
      <c r="DMR1" s="193"/>
      <c r="DMS1" s="193"/>
      <c r="DMT1" s="193"/>
      <c r="DMU1" s="193"/>
      <c r="DMV1" s="193"/>
      <c r="DMW1" s="193"/>
      <c r="DMX1" s="193"/>
      <c r="DMY1" s="193"/>
      <c r="DMZ1" s="193"/>
      <c r="DNA1" s="193"/>
      <c r="DNB1" s="193"/>
      <c r="DNC1" s="193"/>
      <c r="DND1" s="193"/>
      <c r="DNE1" s="193"/>
      <c r="DNF1" s="193"/>
      <c r="DNG1" s="193"/>
      <c r="DNH1" s="193"/>
      <c r="DNI1" s="193"/>
      <c r="DNJ1" s="193"/>
      <c r="DNK1" s="193"/>
      <c r="DNL1" s="193"/>
      <c r="DNM1" s="193"/>
      <c r="DNN1" s="193"/>
      <c r="DNO1" s="193"/>
      <c r="DNP1" s="193"/>
      <c r="DNQ1" s="193"/>
      <c r="DNR1" s="193"/>
      <c r="DNS1" s="193"/>
      <c r="DNT1" s="193"/>
      <c r="DNU1" s="193"/>
      <c r="DNV1" s="193"/>
      <c r="DNW1" s="193"/>
      <c r="DNX1" s="193"/>
      <c r="DNY1" s="193"/>
      <c r="DNZ1" s="193"/>
      <c r="DOA1" s="193"/>
      <c r="DOB1" s="193"/>
      <c r="DOC1" s="193"/>
      <c r="DOD1" s="193"/>
      <c r="DOE1" s="193"/>
      <c r="DOF1" s="193"/>
      <c r="DOG1" s="193"/>
      <c r="DOH1" s="193"/>
      <c r="DOI1" s="193"/>
      <c r="DOJ1" s="193"/>
      <c r="DOK1" s="193"/>
      <c r="DOL1" s="193"/>
      <c r="DOM1" s="193"/>
      <c r="DON1" s="193"/>
      <c r="DOO1" s="193"/>
      <c r="DOP1" s="193"/>
      <c r="DOQ1" s="193"/>
      <c r="DOR1" s="193"/>
      <c r="DOS1" s="193"/>
      <c r="DOT1" s="193"/>
      <c r="DOU1" s="193"/>
      <c r="DOV1" s="193"/>
      <c r="DOW1" s="193"/>
      <c r="DOX1" s="193"/>
      <c r="DOY1" s="193"/>
      <c r="DOZ1" s="193"/>
      <c r="DPA1" s="193"/>
      <c r="DPB1" s="193"/>
      <c r="DPC1" s="193"/>
      <c r="DPD1" s="193"/>
      <c r="DPE1" s="193"/>
      <c r="DPF1" s="193"/>
      <c r="DPG1" s="193"/>
      <c r="DPH1" s="193"/>
      <c r="DPI1" s="193"/>
      <c r="DPJ1" s="193"/>
      <c r="DPK1" s="193"/>
      <c r="DPL1" s="193"/>
      <c r="DPM1" s="193"/>
      <c r="DPN1" s="193"/>
      <c r="DPO1" s="193"/>
      <c r="DPP1" s="193"/>
      <c r="DPQ1" s="193"/>
      <c r="DPR1" s="193"/>
      <c r="DPS1" s="193"/>
      <c r="DPT1" s="193"/>
      <c r="DPU1" s="193"/>
      <c r="DPV1" s="193"/>
      <c r="DPW1" s="193"/>
      <c r="DPX1" s="193"/>
      <c r="DPY1" s="193"/>
      <c r="DPZ1" s="193"/>
      <c r="DQA1" s="193"/>
      <c r="DQB1" s="193"/>
      <c r="DQC1" s="193"/>
      <c r="DQD1" s="193"/>
      <c r="DQE1" s="193"/>
      <c r="DQF1" s="193"/>
      <c r="DQG1" s="193"/>
      <c r="DQH1" s="193"/>
      <c r="DQI1" s="193"/>
      <c r="DQJ1" s="193"/>
      <c r="DQK1" s="193"/>
      <c r="DQL1" s="193"/>
      <c r="DQM1" s="193"/>
      <c r="DQN1" s="193"/>
      <c r="DQO1" s="193"/>
      <c r="DQP1" s="193"/>
      <c r="DQQ1" s="193"/>
      <c r="DQR1" s="193"/>
      <c r="DQS1" s="193"/>
      <c r="DQT1" s="193"/>
      <c r="DQU1" s="193"/>
      <c r="DQV1" s="193"/>
      <c r="DQW1" s="193"/>
      <c r="DQX1" s="193"/>
      <c r="DQY1" s="193"/>
      <c r="DQZ1" s="193"/>
      <c r="DRA1" s="193"/>
      <c r="DRB1" s="193"/>
      <c r="DRC1" s="193"/>
      <c r="DRD1" s="193"/>
      <c r="DRE1" s="193"/>
      <c r="DRF1" s="193"/>
      <c r="DRG1" s="193"/>
      <c r="DRH1" s="193"/>
      <c r="DRI1" s="193"/>
      <c r="DRJ1" s="193"/>
      <c r="DRK1" s="193"/>
      <c r="DRL1" s="193"/>
      <c r="DRM1" s="193"/>
      <c r="DRN1" s="193"/>
      <c r="DRO1" s="193"/>
      <c r="DRP1" s="193"/>
      <c r="DRQ1" s="193"/>
      <c r="DRR1" s="193"/>
      <c r="DRS1" s="193"/>
      <c r="DRT1" s="193"/>
      <c r="DRU1" s="193"/>
      <c r="DRV1" s="193"/>
      <c r="DRW1" s="193"/>
      <c r="DRX1" s="193"/>
      <c r="DRY1" s="193"/>
      <c r="DRZ1" s="193"/>
      <c r="DSA1" s="193"/>
      <c r="DSB1" s="193"/>
      <c r="DSC1" s="193"/>
      <c r="DSD1" s="193"/>
      <c r="DSE1" s="193"/>
      <c r="DSF1" s="193"/>
      <c r="DSG1" s="193"/>
      <c r="DSH1" s="193"/>
      <c r="DSI1" s="193"/>
      <c r="DSJ1" s="193"/>
      <c r="DSK1" s="193"/>
      <c r="DSL1" s="193"/>
      <c r="DSM1" s="193"/>
      <c r="DSN1" s="193"/>
      <c r="DSO1" s="193"/>
      <c r="DSP1" s="193"/>
      <c r="DSQ1" s="193"/>
      <c r="DSR1" s="193"/>
      <c r="DSS1" s="193"/>
      <c r="DST1" s="193"/>
      <c r="DSU1" s="193"/>
      <c r="DSV1" s="193"/>
      <c r="DSW1" s="193"/>
      <c r="DSX1" s="193"/>
      <c r="DSY1" s="193"/>
      <c r="DSZ1" s="193"/>
      <c r="DTA1" s="193"/>
      <c r="DTB1" s="193"/>
      <c r="DTC1" s="193"/>
      <c r="DTD1" s="193"/>
      <c r="DTE1" s="193"/>
      <c r="DTF1" s="193"/>
      <c r="DTG1" s="193"/>
      <c r="DTH1" s="193"/>
      <c r="DTI1" s="193"/>
      <c r="DTJ1" s="193"/>
      <c r="DTK1" s="193"/>
      <c r="DTL1" s="193"/>
      <c r="DTM1" s="193"/>
      <c r="DTN1" s="193"/>
      <c r="DTO1" s="193"/>
      <c r="DTP1" s="193"/>
      <c r="DTQ1" s="193"/>
      <c r="DTR1" s="193"/>
      <c r="DTS1" s="193"/>
      <c r="DTT1" s="193"/>
      <c r="DTU1" s="193"/>
      <c r="DTV1" s="193"/>
      <c r="DTW1" s="193"/>
      <c r="DTX1" s="193"/>
      <c r="DTY1" s="193"/>
      <c r="DTZ1" s="193"/>
      <c r="DUA1" s="193"/>
      <c r="DUB1" s="193"/>
      <c r="DUC1" s="193"/>
      <c r="DUD1" s="193"/>
      <c r="DUE1" s="193"/>
      <c r="DUF1" s="193"/>
      <c r="DUG1" s="193"/>
      <c r="DUH1" s="193"/>
      <c r="DUI1" s="193"/>
      <c r="DUJ1" s="193"/>
      <c r="DUK1" s="193"/>
      <c r="DUL1" s="193"/>
      <c r="DUM1" s="193"/>
      <c r="DUN1" s="193"/>
      <c r="DUO1" s="193"/>
      <c r="DUP1" s="193"/>
      <c r="DUQ1" s="193"/>
      <c r="DUR1" s="193"/>
      <c r="DUS1" s="193"/>
      <c r="DUT1" s="193"/>
      <c r="DUU1" s="193"/>
      <c r="DUV1" s="193"/>
      <c r="DUW1" s="193"/>
      <c r="DUX1" s="193"/>
      <c r="DUY1" s="193"/>
      <c r="DUZ1" s="193"/>
      <c r="DVA1" s="193"/>
      <c r="DVB1" s="193"/>
      <c r="DVC1" s="193"/>
      <c r="DVD1" s="193"/>
      <c r="DVE1" s="193"/>
      <c r="DVF1" s="193"/>
      <c r="DVG1" s="193"/>
      <c r="DVH1" s="193"/>
      <c r="DVI1" s="193"/>
      <c r="DVJ1" s="193"/>
      <c r="DVK1" s="193"/>
      <c r="DVL1" s="193"/>
      <c r="DVM1" s="193"/>
      <c r="DVN1" s="193"/>
      <c r="DVO1" s="193"/>
      <c r="DVP1" s="193"/>
      <c r="DVQ1" s="193"/>
      <c r="DVR1" s="193"/>
      <c r="DVS1" s="193"/>
      <c r="DVT1" s="193"/>
      <c r="DVU1" s="193"/>
      <c r="DVV1" s="193"/>
      <c r="DVW1" s="193"/>
      <c r="DVX1" s="193"/>
      <c r="DVY1" s="193"/>
      <c r="DVZ1" s="193"/>
      <c r="DWA1" s="193"/>
      <c r="DWB1" s="193"/>
      <c r="DWC1" s="193"/>
      <c r="DWD1" s="193"/>
      <c r="DWE1" s="193"/>
      <c r="DWF1" s="193"/>
      <c r="DWG1" s="193"/>
      <c r="DWH1" s="193"/>
      <c r="DWI1" s="193"/>
      <c r="DWJ1" s="193"/>
      <c r="DWK1" s="193"/>
      <c r="DWL1" s="193"/>
      <c r="DWM1" s="193"/>
      <c r="DWN1" s="193"/>
      <c r="DWO1" s="193"/>
      <c r="DWP1" s="193"/>
      <c r="DWQ1" s="193"/>
      <c r="DWR1" s="193"/>
      <c r="DWS1" s="193"/>
      <c r="DWT1" s="193"/>
      <c r="DWU1" s="193"/>
      <c r="DWV1" s="193"/>
      <c r="DWW1" s="193"/>
      <c r="DWX1" s="193"/>
      <c r="DWY1" s="193"/>
      <c r="DWZ1" s="193"/>
      <c r="DXA1" s="193"/>
      <c r="DXB1" s="193"/>
      <c r="DXC1" s="193"/>
      <c r="DXD1" s="193"/>
      <c r="DXE1" s="193"/>
      <c r="DXF1" s="193"/>
      <c r="DXG1" s="193"/>
      <c r="DXH1" s="193"/>
      <c r="DXI1" s="193"/>
      <c r="DXJ1" s="193"/>
      <c r="DXK1" s="193"/>
      <c r="DXL1" s="193"/>
      <c r="DXM1" s="193"/>
      <c r="DXN1" s="193"/>
      <c r="DXO1" s="193"/>
      <c r="DXP1" s="193"/>
      <c r="DXQ1" s="193"/>
      <c r="DXR1" s="193"/>
      <c r="DXS1" s="193"/>
      <c r="DXT1" s="193"/>
      <c r="DXU1" s="193"/>
      <c r="DXV1" s="193"/>
      <c r="DXW1" s="193"/>
      <c r="DXX1" s="193"/>
      <c r="DXY1" s="193"/>
      <c r="DXZ1" s="193"/>
      <c r="DYA1" s="193"/>
      <c r="DYB1" s="193"/>
      <c r="DYC1" s="193"/>
      <c r="DYD1" s="193"/>
      <c r="DYE1" s="193"/>
      <c r="DYF1" s="193"/>
      <c r="DYG1" s="193"/>
      <c r="DYH1" s="193"/>
      <c r="DYI1" s="193"/>
      <c r="DYJ1" s="193"/>
      <c r="DYK1" s="193"/>
      <c r="DYL1" s="193"/>
      <c r="DYM1" s="193"/>
      <c r="DYN1" s="193"/>
      <c r="DYO1" s="193"/>
      <c r="DYP1" s="193"/>
      <c r="DYQ1" s="193"/>
      <c r="DYR1" s="193"/>
      <c r="DYS1" s="193"/>
      <c r="DYT1" s="193"/>
      <c r="DYU1" s="193"/>
      <c r="DYV1" s="193"/>
      <c r="DYW1" s="193"/>
      <c r="DYX1" s="193"/>
      <c r="DYY1" s="193"/>
      <c r="DYZ1" s="193"/>
      <c r="DZA1" s="193"/>
      <c r="DZB1" s="193"/>
      <c r="DZC1" s="193"/>
      <c r="DZD1" s="193"/>
      <c r="DZE1" s="193"/>
      <c r="DZF1" s="193"/>
      <c r="DZG1" s="193"/>
      <c r="DZH1" s="193"/>
      <c r="DZI1" s="193"/>
      <c r="DZJ1" s="193"/>
      <c r="DZK1" s="193"/>
      <c r="DZL1" s="193"/>
      <c r="DZM1" s="193"/>
      <c r="DZN1" s="193"/>
      <c r="DZO1" s="193"/>
      <c r="DZP1" s="193"/>
      <c r="DZQ1" s="193"/>
      <c r="DZR1" s="193"/>
      <c r="DZS1" s="193"/>
      <c r="DZT1" s="193"/>
      <c r="DZU1" s="193"/>
      <c r="DZV1" s="193"/>
      <c r="DZW1" s="193"/>
      <c r="DZX1" s="193"/>
      <c r="DZY1" s="193"/>
      <c r="DZZ1" s="193"/>
      <c r="EAA1" s="193"/>
      <c r="EAB1" s="193"/>
      <c r="EAC1" s="193"/>
      <c r="EAD1" s="193"/>
      <c r="EAE1" s="193"/>
      <c r="EAF1" s="193"/>
      <c r="EAG1" s="193"/>
      <c r="EAH1" s="193"/>
      <c r="EAI1" s="193"/>
      <c r="EAJ1" s="193"/>
      <c r="EAK1" s="193"/>
      <c r="EAL1" s="193"/>
      <c r="EAM1" s="193"/>
      <c r="EAN1" s="193"/>
      <c r="EAO1" s="193"/>
      <c r="EAP1" s="193"/>
      <c r="EAQ1" s="193"/>
      <c r="EAR1" s="193"/>
      <c r="EAS1" s="193"/>
      <c r="EAT1" s="193"/>
      <c r="EAU1" s="193"/>
      <c r="EAV1" s="193"/>
      <c r="EAW1" s="193"/>
      <c r="EAX1" s="193"/>
      <c r="EAY1" s="193"/>
      <c r="EAZ1" s="193"/>
      <c r="EBA1" s="193"/>
      <c r="EBB1" s="193"/>
      <c r="EBC1" s="193"/>
      <c r="EBD1" s="193"/>
      <c r="EBE1" s="193"/>
      <c r="EBF1" s="193"/>
      <c r="EBG1" s="193"/>
      <c r="EBH1" s="193"/>
      <c r="EBI1" s="193"/>
      <c r="EBJ1" s="193"/>
      <c r="EBK1" s="193"/>
      <c r="EBL1" s="193"/>
      <c r="EBM1" s="193"/>
      <c r="EBN1" s="193"/>
      <c r="EBO1" s="193"/>
      <c r="EBP1" s="193"/>
      <c r="EBQ1" s="193"/>
      <c r="EBR1" s="193"/>
      <c r="EBS1" s="193"/>
      <c r="EBT1" s="193"/>
      <c r="EBU1" s="193"/>
      <c r="EBV1" s="193"/>
      <c r="EBW1" s="193"/>
      <c r="EBX1" s="193"/>
      <c r="EBY1" s="193"/>
      <c r="EBZ1" s="193"/>
      <c r="ECA1" s="193"/>
      <c r="ECB1" s="193"/>
      <c r="ECC1" s="193"/>
      <c r="ECD1" s="193"/>
      <c r="ECE1" s="193"/>
      <c r="ECF1" s="193"/>
      <c r="ECG1" s="193"/>
      <c r="ECH1" s="193"/>
      <c r="ECI1" s="193"/>
      <c r="ECJ1" s="193"/>
      <c r="ECK1" s="193"/>
      <c r="ECL1" s="193"/>
      <c r="ECM1" s="193"/>
      <c r="ECN1" s="193"/>
      <c r="ECO1" s="193"/>
      <c r="ECP1" s="193"/>
      <c r="ECQ1" s="193"/>
      <c r="ECR1" s="193"/>
      <c r="ECS1" s="193"/>
      <c r="ECT1" s="193"/>
      <c r="ECU1" s="193"/>
      <c r="ECV1" s="193"/>
      <c r="ECW1" s="193"/>
      <c r="ECX1" s="193"/>
      <c r="ECY1" s="193"/>
      <c r="ECZ1" s="193"/>
      <c r="EDA1" s="193"/>
      <c r="EDB1" s="193"/>
      <c r="EDC1" s="193"/>
      <c r="EDD1" s="193"/>
      <c r="EDE1" s="193"/>
      <c r="EDF1" s="193"/>
      <c r="EDG1" s="193"/>
      <c r="EDH1" s="193"/>
      <c r="EDI1" s="193"/>
      <c r="EDJ1" s="193"/>
      <c r="EDK1" s="193"/>
      <c r="EDL1" s="193"/>
      <c r="EDM1" s="193"/>
      <c r="EDN1" s="193"/>
      <c r="EDO1" s="193"/>
      <c r="EDP1" s="193"/>
      <c r="EDQ1" s="193"/>
      <c r="EDR1" s="193"/>
      <c r="EDS1" s="193"/>
      <c r="EDT1" s="193"/>
      <c r="EDU1" s="193"/>
      <c r="EDV1" s="193"/>
      <c r="EDW1" s="193"/>
      <c r="EDX1" s="193"/>
      <c r="EDY1" s="193"/>
      <c r="EDZ1" s="193"/>
      <c r="EEA1" s="193"/>
      <c r="EEB1" s="193"/>
      <c r="EEC1" s="193"/>
      <c r="EED1" s="193"/>
      <c r="EEE1" s="193"/>
      <c r="EEF1" s="193"/>
      <c r="EEG1" s="193"/>
      <c r="EEH1" s="193"/>
      <c r="EEI1" s="193"/>
      <c r="EEJ1" s="193"/>
      <c r="EEK1" s="193"/>
      <c r="EEL1" s="193"/>
      <c r="EEM1" s="193"/>
      <c r="EEN1" s="193"/>
      <c r="EEO1" s="193"/>
      <c r="EEP1" s="193"/>
      <c r="EEQ1" s="193"/>
      <c r="EER1" s="193"/>
      <c r="EES1" s="193"/>
      <c r="EET1" s="193"/>
      <c r="EEU1" s="193"/>
      <c r="EEV1" s="193"/>
      <c r="EEW1" s="193"/>
      <c r="EEX1" s="193"/>
      <c r="EEY1" s="193"/>
      <c r="EEZ1" s="193"/>
      <c r="EFA1" s="193"/>
      <c r="EFB1" s="193"/>
      <c r="EFC1" s="193"/>
      <c r="EFD1" s="193"/>
      <c r="EFE1" s="193"/>
      <c r="EFF1" s="193"/>
      <c r="EFG1" s="193"/>
      <c r="EFH1" s="193"/>
      <c r="EFI1" s="193"/>
      <c r="EFJ1" s="193"/>
      <c r="EFK1" s="193"/>
      <c r="EFL1" s="193"/>
      <c r="EFM1" s="193"/>
      <c r="EFN1" s="193"/>
      <c r="EFO1" s="193"/>
      <c r="EFP1" s="193"/>
      <c r="EFQ1" s="193"/>
      <c r="EFR1" s="193"/>
      <c r="EFS1" s="193"/>
      <c r="EFT1" s="193"/>
      <c r="EFU1" s="193"/>
      <c r="EFV1" s="193"/>
      <c r="EFW1" s="193"/>
      <c r="EFX1" s="193"/>
      <c r="EFY1" s="193"/>
      <c r="EFZ1" s="193"/>
      <c r="EGA1" s="193"/>
      <c r="EGB1" s="193"/>
      <c r="EGC1" s="193"/>
      <c r="EGD1" s="193"/>
      <c r="EGE1" s="193"/>
      <c r="EGF1" s="193"/>
      <c r="EGG1" s="193"/>
      <c r="EGH1" s="193"/>
      <c r="EGI1" s="193"/>
      <c r="EGJ1" s="193"/>
      <c r="EGK1" s="193"/>
      <c r="EGL1" s="193"/>
      <c r="EGM1" s="193"/>
      <c r="EGN1" s="193"/>
      <c r="EGO1" s="193"/>
      <c r="EGP1" s="193"/>
      <c r="EGQ1" s="193"/>
      <c r="EGR1" s="193"/>
      <c r="EGS1" s="193"/>
      <c r="EGT1" s="193"/>
      <c r="EGU1" s="193"/>
      <c r="EGV1" s="193"/>
      <c r="EGW1" s="193"/>
      <c r="EGX1" s="193"/>
      <c r="EGY1" s="193"/>
      <c r="EGZ1" s="193"/>
      <c r="EHA1" s="193"/>
      <c r="EHB1" s="193"/>
      <c r="EHC1" s="193"/>
      <c r="EHD1" s="193"/>
      <c r="EHE1" s="193"/>
      <c r="EHF1" s="193"/>
      <c r="EHG1" s="193"/>
      <c r="EHH1" s="193"/>
      <c r="EHI1" s="193"/>
      <c r="EHJ1" s="193"/>
      <c r="EHK1" s="193"/>
      <c r="EHL1" s="193"/>
      <c r="EHM1" s="193"/>
      <c r="EHN1" s="193"/>
      <c r="EHO1" s="193"/>
      <c r="EHP1" s="193"/>
      <c r="EHQ1" s="193"/>
      <c r="EHR1" s="193"/>
      <c r="EHS1" s="193"/>
      <c r="EHT1" s="193"/>
      <c r="EHU1" s="193"/>
      <c r="EHV1" s="193"/>
      <c r="EHW1" s="193"/>
      <c r="EHX1" s="193"/>
      <c r="EHY1" s="193"/>
      <c r="EHZ1" s="193"/>
      <c r="EIA1" s="193"/>
      <c r="EIB1" s="193"/>
      <c r="EIC1" s="193"/>
      <c r="EID1" s="193"/>
      <c r="EIE1" s="193"/>
      <c r="EIF1" s="193"/>
      <c r="EIG1" s="193"/>
      <c r="EIH1" s="193"/>
      <c r="EII1" s="193"/>
      <c r="EIJ1" s="193"/>
      <c r="EIK1" s="193"/>
      <c r="EIL1" s="193"/>
      <c r="EIM1" s="193"/>
      <c r="EIN1" s="193"/>
      <c r="EIO1" s="193"/>
      <c r="EIP1" s="193"/>
      <c r="EIQ1" s="193"/>
      <c r="EIR1" s="193"/>
      <c r="EIS1" s="193"/>
      <c r="EIT1" s="193"/>
      <c r="EIU1" s="193"/>
      <c r="EIV1" s="193"/>
      <c r="EIW1" s="193"/>
      <c r="EIX1" s="193"/>
      <c r="EIY1" s="193"/>
      <c r="EIZ1" s="193"/>
      <c r="EJA1" s="193"/>
      <c r="EJB1" s="193"/>
      <c r="EJC1" s="193"/>
      <c r="EJD1" s="193"/>
      <c r="EJE1" s="193"/>
      <c r="EJF1" s="193"/>
      <c r="EJG1" s="193"/>
      <c r="EJH1" s="193"/>
      <c r="EJI1" s="193"/>
      <c r="EJJ1" s="193"/>
      <c r="EJK1" s="193"/>
      <c r="EJL1" s="193"/>
      <c r="EJM1" s="193"/>
      <c r="EJN1" s="193"/>
      <c r="EJO1" s="193"/>
      <c r="EJP1" s="193"/>
      <c r="EJQ1" s="193"/>
      <c r="EJR1" s="193"/>
      <c r="EJS1" s="193"/>
      <c r="EJT1" s="193"/>
      <c r="EJU1" s="193"/>
      <c r="EJV1" s="193"/>
      <c r="EJW1" s="193"/>
      <c r="EJX1" s="193"/>
      <c r="EJY1" s="193"/>
      <c r="EJZ1" s="193"/>
      <c r="EKA1" s="193"/>
      <c r="EKB1" s="193"/>
      <c r="EKC1" s="193"/>
      <c r="EKD1" s="193"/>
      <c r="EKE1" s="193"/>
      <c r="EKF1" s="193"/>
      <c r="EKG1" s="193"/>
      <c r="EKH1" s="193"/>
      <c r="EKI1" s="193"/>
      <c r="EKJ1" s="193"/>
      <c r="EKK1" s="193"/>
      <c r="EKL1" s="193"/>
      <c r="EKM1" s="193"/>
      <c r="EKN1" s="193"/>
      <c r="EKO1" s="193"/>
      <c r="EKP1" s="193"/>
      <c r="EKQ1" s="193"/>
      <c r="EKR1" s="193"/>
      <c r="EKS1" s="193"/>
      <c r="EKT1" s="193"/>
      <c r="EKU1" s="193"/>
      <c r="EKV1" s="193"/>
      <c r="EKW1" s="193"/>
      <c r="EKX1" s="193"/>
      <c r="EKY1" s="193"/>
      <c r="EKZ1" s="193"/>
      <c r="ELA1" s="193"/>
      <c r="ELB1" s="193"/>
      <c r="ELC1" s="193"/>
      <c r="ELD1" s="193"/>
      <c r="ELE1" s="193"/>
      <c r="ELF1" s="193"/>
      <c r="ELG1" s="193"/>
      <c r="ELH1" s="193"/>
      <c r="ELI1" s="193"/>
      <c r="ELJ1" s="193"/>
      <c r="ELK1" s="193"/>
      <c r="ELL1" s="193"/>
      <c r="ELM1" s="193"/>
      <c r="ELN1" s="193"/>
      <c r="ELO1" s="193"/>
      <c r="ELP1" s="193"/>
      <c r="ELQ1" s="193"/>
      <c r="ELR1" s="193"/>
      <c r="ELS1" s="193"/>
      <c r="ELT1" s="193"/>
      <c r="ELU1" s="193"/>
      <c r="ELV1" s="193"/>
      <c r="ELW1" s="193"/>
      <c r="ELX1" s="193"/>
      <c r="ELY1" s="193"/>
      <c r="ELZ1" s="193"/>
      <c r="EMA1" s="193"/>
      <c r="EMB1" s="193"/>
      <c r="EMC1" s="193"/>
      <c r="EMD1" s="193"/>
      <c r="EME1" s="193"/>
      <c r="EMF1" s="193"/>
      <c r="EMG1" s="193"/>
      <c r="EMH1" s="193"/>
      <c r="EMI1" s="193"/>
      <c r="EMJ1" s="193"/>
      <c r="EMK1" s="193"/>
      <c r="EML1" s="193"/>
      <c r="EMM1" s="193"/>
      <c r="EMN1" s="193"/>
      <c r="EMO1" s="193"/>
      <c r="EMP1" s="193"/>
      <c r="EMQ1" s="193"/>
      <c r="EMR1" s="193"/>
      <c r="EMS1" s="193"/>
      <c r="EMT1" s="193"/>
      <c r="EMU1" s="193"/>
      <c r="EMV1" s="193"/>
      <c r="EMW1" s="193"/>
      <c r="EMX1" s="193"/>
      <c r="EMY1" s="193"/>
      <c r="EMZ1" s="193"/>
      <c r="ENA1" s="193"/>
      <c r="ENB1" s="193"/>
      <c r="ENC1" s="193"/>
      <c r="END1" s="193"/>
      <c r="ENE1" s="193"/>
      <c r="ENF1" s="193"/>
      <c r="ENG1" s="193"/>
      <c r="ENH1" s="193"/>
      <c r="ENI1" s="193"/>
      <c r="ENJ1" s="193"/>
      <c r="ENK1" s="193"/>
      <c r="ENL1" s="193"/>
      <c r="ENM1" s="193"/>
      <c r="ENN1" s="193"/>
      <c r="ENO1" s="193"/>
      <c r="ENP1" s="193"/>
      <c r="ENQ1" s="193"/>
      <c r="ENR1" s="193"/>
      <c r="ENS1" s="193"/>
      <c r="ENT1" s="193"/>
      <c r="ENU1" s="193"/>
      <c r="ENV1" s="193"/>
      <c r="ENW1" s="193"/>
      <c r="ENX1" s="193"/>
      <c r="ENY1" s="193"/>
      <c r="ENZ1" s="193"/>
      <c r="EOA1" s="193"/>
      <c r="EOB1" s="193"/>
      <c r="EOC1" s="193"/>
      <c r="EOD1" s="193"/>
      <c r="EOE1" s="193"/>
      <c r="EOF1" s="193"/>
      <c r="EOG1" s="193"/>
      <c r="EOH1" s="193"/>
      <c r="EOI1" s="193"/>
      <c r="EOJ1" s="193"/>
      <c r="EOK1" s="193"/>
      <c r="EOL1" s="193"/>
      <c r="EOM1" s="193"/>
      <c r="EON1" s="193"/>
      <c r="EOO1" s="193"/>
      <c r="EOP1" s="193"/>
      <c r="EOQ1" s="193"/>
      <c r="EOR1" s="193"/>
      <c r="EOS1" s="193"/>
      <c r="EOT1" s="193"/>
      <c r="EOU1" s="193"/>
      <c r="EOV1" s="193"/>
      <c r="EOW1" s="193"/>
      <c r="EOX1" s="193"/>
      <c r="EOY1" s="193"/>
      <c r="EOZ1" s="193"/>
      <c r="EPA1" s="193"/>
      <c r="EPB1" s="193"/>
      <c r="EPC1" s="193"/>
      <c r="EPD1" s="193"/>
      <c r="EPE1" s="193"/>
      <c r="EPF1" s="193"/>
      <c r="EPG1" s="193"/>
      <c r="EPH1" s="193"/>
      <c r="EPI1" s="193"/>
      <c r="EPJ1" s="193"/>
      <c r="EPK1" s="193"/>
      <c r="EPL1" s="193"/>
      <c r="EPM1" s="193"/>
      <c r="EPN1" s="193"/>
      <c r="EPO1" s="193"/>
      <c r="EPP1" s="193"/>
      <c r="EPQ1" s="193"/>
      <c r="EPR1" s="193"/>
      <c r="EPS1" s="193"/>
      <c r="EPT1" s="193"/>
      <c r="EPU1" s="193"/>
      <c r="EPV1" s="193"/>
      <c r="EPW1" s="193"/>
      <c r="EPX1" s="193"/>
      <c r="EPY1" s="193"/>
      <c r="EPZ1" s="193"/>
      <c r="EQA1" s="193"/>
      <c r="EQB1" s="193"/>
      <c r="EQC1" s="193"/>
      <c r="EQD1" s="193"/>
      <c r="EQE1" s="193"/>
      <c r="EQF1" s="193"/>
      <c r="EQG1" s="193"/>
      <c r="EQH1" s="193"/>
      <c r="EQI1" s="193"/>
      <c r="EQJ1" s="193"/>
      <c r="EQK1" s="193"/>
      <c r="EQL1" s="193"/>
      <c r="EQM1" s="193"/>
      <c r="EQN1" s="193"/>
      <c r="EQO1" s="193"/>
      <c r="EQP1" s="193"/>
      <c r="EQQ1" s="193"/>
      <c r="EQR1" s="193"/>
      <c r="EQS1" s="193"/>
      <c r="EQT1" s="193"/>
      <c r="EQU1" s="193"/>
      <c r="EQV1" s="193"/>
      <c r="EQW1" s="193"/>
      <c r="EQX1" s="193"/>
      <c r="EQY1" s="193"/>
      <c r="EQZ1" s="193"/>
      <c r="ERA1" s="193"/>
      <c r="ERB1" s="193"/>
      <c r="ERC1" s="193"/>
      <c r="ERD1" s="193"/>
      <c r="ERE1" s="193"/>
      <c r="ERF1" s="193"/>
      <c r="ERG1" s="193"/>
      <c r="ERH1" s="193"/>
      <c r="ERI1" s="193"/>
      <c r="ERJ1" s="193"/>
      <c r="ERK1" s="193"/>
      <c r="ERL1" s="193"/>
      <c r="ERM1" s="193"/>
      <c r="ERN1" s="193"/>
      <c r="ERO1" s="193"/>
      <c r="ERP1" s="193"/>
      <c r="ERQ1" s="193"/>
      <c r="ERR1" s="193"/>
      <c r="ERS1" s="193"/>
      <c r="ERT1" s="193"/>
      <c r="ERU1" s="193"/>
      <c r="ERV1" s="193"/>
      <c r="ERW1" s="193"/>
      <c r="ERX1" s="193"/>
      <c r="ERY1" s="193"/>
      <c r="ERZ1" s="193"/>
      <c r="ESA1" s="193"/>
      <c r="ESB1" s="193"/>
      <c r="ESC1" s="193"/>
      <c r="ESD1" s="193"/>
      <c r="ESE1" s="193"/>
      <c r="ESF1" s="193"/>
      <c r="ESG1" s="193"/>
      <c r="ESH1" s="193"/>
      <c r="ESI1" s="193"/>
      <c r="ESJ1" s="193"/>
      <c r="ESK1" s="193"/>
      <c r="ESL1" s="193"/>
      <c r="ESM1" s="193"/>
      <c r="ESN1" s="193"/>
      <c r="ESO1" s="193"/>
      <c r="ESP1" s="193"/>
      <c r="ESQ1" s="193"/>
      <c r="ESR1" s="193"/>
      <c r="ESS1" s="193"/>
      <c r="EST1" s="193"/>
      <c r="ESU1" s="193"/>
      <c r="ESV1" s="193"/>
      <c r="ESW1" s="193"/>
      <c r="ESX1" s="193"/>
      <c r="ESY1" s="193"/>
      <c r="ESZ1" s="193"/>
      <c r="ETA1" s="193"/>
      <c r="ETB1" s="193"/>
      <c r="ETC1" s="193"/>
      <c r="ETD1" s="193"/>
      <c r="ETE1" s="193"/>
      <c r="ETF1" s="193"/>
      <c r="ETG1" s="193"/>
      <c r="ETH1" s="193"/>
      <c r="ETI1" s="193"/>
      <c r="ETJ1" s="193"/>
      <c r="ETK1" s="193"/>
      <c r="ETL1" s="193"/>
      <c r="ETM1" s="193"/>
      <c r="ETN1" s="193"/>
      <c r="ETO1" s="193"/>
      <c r="ETP1" s="193"/>
      <c r="ETQ1" s="193"/>
      <c r="ETR1" s="193"/>
      <c r="ETS1" s="193"/>
      <c r="ETT1" s="193"/>
      <c r="ETU1" s="193"/>
      <c r="ETV1" s="193"/>
      <c r="ETW1" s="193"/>
      <c r="ETX1" s="193"/>
      <c r="ETY1" s="193"/>
      <c r="ETZ1" s="193"/>
      <c r="EUA1" s="193"/>
      <c r="EUB1" s="193"/>
      <c r="EUC1" s="193"/>
      <c r="EUD1" s="193"/>
      <c r="EUE1" s="193"/>
      <c r="EUF1" s="193"/>
      <c r="EUG1" s="193"/>
      <c r="EUH1" s="193"/>
      <c r="EUI1" s="193"/>
      <c r="EUJ1" s="193"/>
      <c r="EUK1" s="193"/>
      <c r="EUL1" s="193"/>
      <c r="EUM1" s="193"/>
      <c r="EUN1" s="193"/>
      <c r="EUO1" s="193"/>
      <c r="EUP1" s="193"/>
      <c r="EUQ1" s="193"/>
      <c r="EUR1" s="193"/>
      <c r="EUS1" s="193"/>
      <c r="EUT1" s="193"/>
      <c r="EUU1" s="193"/>
      <c r="EUV1" s="193"/>
      <c r="EUW1" s="193"/>
      <c r="EUX1" s="193"/>
      <c r="EUY1" s="193"/>
      <c r="EUZ1" s="193"/>
      <c r="EVA1" s="193"/>
      <c r="EVB1" s="193"/>
      <c r="EVC1" s="193"/>
      <c r="EVD1" s="193"/>
      <c r="EVE1" s="193"/>
      <c r="EVF1" s="193"/>
      <c r="EVG1" s="193"/>
      <c r="EVH1" s="193"/>
      <c r="EVI1" s="193"/>
      <c r="EVJ1" s="193"/>
      <c r="EVK1" s="193"/>
      <c r="EVL1" s="193"/>
      <c r="EVM1" s="193"/>
      <c r="EVN1" s="193"/>
      <c r="EVO1" s="193"/>
      <c r="EVP1" s="193"/>
      <c r="EVQ1" s="193"/>
      <c r="EVR1" s="193"/>
      <c r="EVS1" s="193"/>
      <c r="EVT1" s="193"/>
      <c r="EVU1" s="193"/>
      <c r="EVV1" s="193"/>
      <c r="EVW1" s="193"/>
      <c r="EVX1" s="193"/>
      <c r="EVY1" s="193"/>
      <c r="EVZ1" s="193"/>
      <c r="EWA1" s="193"/>
      <c r="EWB1" s="193"/>
      <c r="EWC1" s="193"/>
      <c r="EWD1" s="193"/>
      <c r="EWE1" s="193"/>
      <c r="EWF1" s="193"/>
      <c r="EWG1" s="193"/>
      <c r="EWH1" s="193"/>
      <c r="EWI1" s="193"/>
      <c r="EWJ1" s="193"/>
      <c r="EWK1" s="193"/>
      <c r="EWL1" s="193"/>
      <c r="EWM1" s="193"/>
      <c r="EWN1" s="193"/>
      <c r="EWO1" s="193"/>
      <c r="EWP1" s="193"/>
      <c r="EWQ1" s="193"/>
      <c r="EWR1" s="193"/>
      <c r="EWS1" s="193"/>
      <c r="EWT1" s="193"/>
      <c r="EWU1" s="193"/>
      <c r="EWV1" s="193"/>
      <c r="EWW1" s="193"/>
      <c r="EWX1" s="193"/>
      <c r="EWY1" s="193"/>
      <c r="EWZ1" s="193"/>
      <c r="EXA1" s="193"/>
      <c r="EXB1" s="193"/>
      <c r="EXC1" s="193"/>
      <c r="EXD1" s="193"/>
      <c r="EXE1" s="193"/>
      <c r="EXF1" s="193"/>
      <c r="EXG1" s="193"/>
      <c r="EXH1" s="193"/>
      <c r="EXI1" s="193"/>
      <c r="EXJ1" s="193"/>
      <c r="EXK1" s="193"/>
      <c r="EXL1" s="193"/>
      <c r="EXM1" s="193"/>
      <c r="EXN1" s="193"/>
      <c r="EXO1" s="193"/>
      <c r="EXP1" s="193"/>
      <c r="EXQ1" s="193"/>
      <c r="EXR1" s="193"/>
      <c r="EXS1" s="193"/>
      <c r="EXT1" s="193"/>
      <c r="EXU1" s="193"/>
      <c r="EXV1" s="193"/>
      <c r="EXW1" s="193"/>
      <c r="EXX1" s="193"/>
      <c r="EXY1" s="193"/>
      <c r="EXZ1" s="193"/>
      <c r="EYA1" s="193"/>
      <c r="EYB1" s="193"/>
      <c r="EYC1" s="193"/>
      <c r="EYD1" s="193"/>
      <c r="EYE1" s="193"/>
      <c r="EYF1" s="193"/>
      <c r="EYG1" s="193"/>
      <c r="EYH1" s="193"/>
      <c r="EYI1" s="193"/>
      <c r="EYJ1" s="193"/>
      <c r="EYK1" s="193"/>
      <c r="EYL1" s="193"/>
      <c r="EYM1" s="193"/>
      <c r="EYN1" s="193"/>
      <c r="EYO1" s="193"/>
      <c r="EYP1" s="193"/>
      <c r="EYQ1" s="193"/>
      <c r="EYR1" s="193"/>
      <c r="EYS1" s="193"/>
      <c r="EYT1" s="193"/>
      <c r="EYU1" s="193"/>
      <c r="EYV1" s="193"/>
      <c r="EYW1" s="193"/>
      <c r="EYX1" s="193"/>
      <c r="EYY1" s="193"/>
      <c r="EYZ1" s="193"/>
      <c r="EZA1" s="193"/>
      <c r="EZB1" s="193"/>
      <c r="EZC1" s="193"/>
      <c r="EZD1" s="193"/>
      <c r="EZE1" s="193"/>
      <c r="EZF1" s="193"/>
      <c r="EZG1" s="193"/>
      <c r="EZH1" s="193"/>
      <c r="EZI1" s="193"/>
      <c r="EZJ1" s="193"/>
      <c r="EZK1" s="193"/>
      <c r="EZL1" s="193"/>
      <c r="EZM1" s="193"/>
      <c r="EZN1" s="193"/>
      <c r="EZO1" s="193"/>
      <c r="EZP1" s="193"/>
      <c r="EZQ1" s="193"/>
      <c r="EZR1" s="193"/>
      <c r="EZS1" s="193"/>
      <c r="EZT1" s="193"/>
      <c r="EZU1" s="193"/>
      <c r="EZV1" s="193"/>
      <c r="EZW1" s="193"/>
      <c r="EZX1" s="193"/>
      <c r="EZY1" s="193"/>
      <c r="EZZ1" s="193"/>
      <c r="FAA1" s="193"/>
      <c r="FAB1" s="193"/>
      <c r="FAC1" s="193"/>
      <c r="FAD1" s="193"/>
      <c r="FAE1" s="193"/>
      <c r="FAF1" s="193"/>
      <c r="FAG1" s="193"/>
      <c r="FAH1" s="193"/>
      <c r="FAI1" s="193"/>
      <c r="FAJ1" s="193"/>
      <c r="FAK1" s="193"/>
      <c r="FAL1" s="193"/>
      <c r="FAM1" s="193"/>
      <c r="FAN1" s="193"/>
      <c r="FAO1" s="193"/>
      <c r="FAP1" s="193"/>
      <c r="FAQ1" s="193"/>
      <c r="FAR1" s="193"/>
      <c r="FAS1" s="193"/>
      <c r="FAT1" s="193"/>
      <c r="FAU1" s="193"/>
      <c r="FAV1" s="193"/>
      <c r="FAW1" s="193"/>
      <c r="FAX1" s="193"/>
      <c r="FAY1" s="193"/>
      <c r="FAZ1" s="193"/>
      <c r="FBA1" s="193"/>
      <c r="FBB1" s="193"/>
      <c r="FBC1" s="193"/>
      <c r="FBD1" s="193"/>
      <c r="FBE1" s="193"/>
      <c r="FBF1" s="193"/>
      <c r="FBG1" s="193"/>
      <c r="FBH1" s="193"/>
      <c r="FBI1" s="193"/>
      <c r="FBJ1" s="193"/>
      <c r="FBK1" s="193"/>
      <c r="FBL1" s="193"/>
      <c r="FBM1" s="193"/>
      <c r="FBN1" s="193"/>
      <c r="FBO1" s="193"/>
      <c r="FBP1" s="193"/>
      <c r="FBQ1" s="193"/>
      <c r="FBR1" s="193"/>
      <c r="FBS1" s="193"/>
      <c r="FBT1" s="193"/>
      <c r="FBU1" s="193"/>
      <c r="FBV1" s="193"/>
      <c r="FBW1" s="193"/>
      <c r="FBX1" s="193"/>
      <c r="FBY1" s="193"/>
      <c r="FBZ1" s="193"/>
      <c r="FCA1" s="193"/>
      <c r="FCB1" s="193"/>
      <c r="FCC1" s="193"/>
      <c r="FCD1" s="193"/>
      <c r="FCE1" s="193"/>
      <c r="FCF1" s="193"/>
      <c r="FCG1" s="193"/>
      <c r="FCH1" s="193"/>
      <c r="FCI1" s="193"/>
      <c r="FCJ1" s="193"/>
      <c r="FCK1" s="193"/>
      <c r="FCL1" s="193"/>
      <c r="FCM1" s="193"/>
      <c r="FCN1" s="193"/>
      <c r="FCO1" s="193"/>
      <c r="FCP1" s="193"/>
      <c r="FCQ1" s="193"/>
      <c r="FCR1" s="193"/>
      <c r="FCS1" s="193"/>
      <c r="FCT1" s="193"/>
      <c r="FCU1" s="193"/>
      <c r="FCV1" s="193"/>
      <c r="FCW1" s="193"/>
      <c r="FCX1" s="193"/>
      <c r="FCY1" s="193"/>
      <c r="FCZ1" s="193"/>
      <c r="FDA1" s="193"/>
      <c r="FDB1" s="193"/>
      <c r="FDC1" s="193"/>
      <c r="FDD1" s="193"/>
      <c r="FDE1" s="193"/>
      <c r="FDF1" s="193"/>
      <c r="FDG1" s="193"/>
      <c r="FDH1" s="193"/>
      <c r="FDI1" s="193"/>
      <c r="FDJ1" s="193"/>
      <c r="FDK1" s="193"/>
      <c r="FDL1" s="193"/>
      <c r="FDM1" s="193"/>
      <c r="FDN1" s="193"/>
      <c r="FDO1" s="193"/>
      <c r="FDP1" s="193"/>
      <c r="FDQ1" s="193"/>
      <c r="FDR1" s="193"/>
      <c r="FDS1" s="193"/>
      <c r="FDT1" s="193"/>
      <c r="FDU1" s="193"/>
      <c r="FDV1" s="193"/>
      <c r="FDW1" s="193"/>
      <c r="FDX1" s="193"/>
      <c r="FDY1" s="193"/>
      <c r="FDZ1" s="193"/>
      <c r="FEA1" s="193"/>
      <c r="FEB1" s="193"/>
      <c r="FEC1" s="193"/>
      <c r="FED1" s="193"/>
      <c r="FEE1" s="193"/>
      <c r="FEF1" s="193"/>
      <c r="FEG1" s="193"/>
      <c r="FEH1" s="193"/>
      <c r="FEI1" s="193"/>
      <c r="FEJ1" s="193"/>
      <c r="FEK1" s="193"/>
      <c r="FEL1" s="193"/>
      <c r="FEM1" s="193"/>
      <c r="FEN1" s="193"/>
      <c r="FEO1" s="193"/>
      <c r="FEP1" s="193"/>
      <c r="FEQ1" s="193"/>
      <c r="FER1" s="193"/>
      <c r="FES1" s="193"/>
      <c r="FET1" s="193"/>
      <c r="FEU1" s="193"/>
      <c r="FEV1" s="193"/>
      <c r="FEW1" s="193"/>
      <c r="FEX1" s="193"/>
      <c r="FEY1" s="193"/>
      <c r="FEZ1" s="193"/>
      <c r="FFA1" s="193"/>
      <c r="FFB1" s="193"/>
      <c r="FFC1" s="193"/>
      <c r="FFD1" s="193"/>
      <c r="FFE1" s="193"/>
      <c r="FFF1" s="193"/>
      <c r="FFG1" s="193"/>
      <c r="FFH1" s="193"/>
      <c r="FFI1" s="193"/>
      <c r="FFJ1" s="193"/>
      <c r="FFK1" s="193"/>
      <c r="FFL1" s="193"/>
      <c r="FFM1" s="193"/>
      <c r="FFN1" s="193"/>
      <c r="FFO1" s="193"/>
      <c r="FFP1" s="193"/>
      <c r="FFQ1" s="193"/>
      <c r="FFR1" s="193"/>
      <c r="FFS1" s="193"/>
      <c r="FFT1" s="193"/>
      <c r="FFU1" s="193"/>
      <c r="FFV1" s="193"/>
      <c r="FFW1" s="193"/>
      <c r="FFX1" s="193"/>
      <c r="FFY1" s="193"/>
      <c r="FFZ1" s="193"/>
      <c r="FGA1" s="193"/>
      <c r="FGB1" s="193"/>
      <c r="FGC1" s="193"/>
      <c r="FGD1" s="193"/>
      <c r="FGE1" s="193"/>
      <c r="FGF1" s="193"/>
      <c r="FGG1" s="193"/>
      <c r="FGH1" s="193"/>
      <c r="FGI1" s="193"/>
      <c r="FGJ1" s="193"/>
      <c r="FGK1" s="193"/>
      <c r="FGL1" s="193"/>
      <c r="FGM1" s="193"/>
      <c r="FGN1" s="193"/>
      <c r="FGO1" s="193"/>
      <c r="FGP1" s="193"/>
      <c r="FGQ1" s="193"/>
      <c r="FGR1" s="193"/>
      <c r="FGS1" s="193"/>
      <c r="FGT1" s="193"/>
      <c r="FGU1" s="193"/>
      <c r="FGV1" s="193"/>
      <c r="FGW1" s="193"/>
      <c r="FGX1" s="193"/>
      <c r="FGY1" s="193"/>
      <c r="FGZ1" s="193"/>
      <c r="FHA1" s="193"/>
      <c r="FHB1" s="193"/>
      <c r="FHC1" s="193"/>
      <c r="FHD1" s="193"/>
      <c r="FHE1" s="193"/>
      <c r="FHF1" s="193"/>
      <c r="FHG1" s="193"/>
      <c r="FHH1" s="193"/>
      <c r="FHI1" s="193"/>
      <c r="FHJ1" s="193"/>
      <c r="FHK1" s="193"/>
      <c r="FHL1" s="193"/>
      <c r="FHM1" s="193"/>
      <c r="FHN1" s="193"/>
      <c r="FHO1" s="193"/>
      <c r="FHP1" s="193"/>
      <c r="FHQ1" s="193"/>
      <c r="FHR1" s="193"/>
      <c r="FHS1" s="193"/>
      <c r="FHT1" s="193"/>
      <c r="FHU1" s="193"/>
      <c r="FHV1" s="193"/>
      <c r="FHW1" s="193"/>
      <c r="FHX1" s="193"/>
      <c r="FHY1" s="193"/>
      <c r="FHZ1" s="193"/>
      <c r="FIA1" s="193"/>
      <c r="FIB1" s="193"/>
      <c r="FIC1" s="193"/>
      <c r="FID1" s="193"/>
      <c r="FIE1" s="193"/>
      <c r="FIF1" s="193"/>
      <c r="FIG1" s="193"/>
      <c r="FIH1" s="193"/>
      <c r="FII1" s="193"/>
      <c r="FIJ1" s="193"/>
      <c r="FIK1" s="193"/>
      <c r="FIL1" s="193"/>
      <c r="FIM1" s="193"/>
      <c r="FIN1" s="193"/>
      <c r="FIO1" s="193"/>
      <c r="FIP1" s="193"/>
      <c r="FIQ1" s="193"/>
      <c r="FIR1" s="193"/>
      <c r="FIS1" s="193"/>
      <c r="FIT1" s="193"/>
      <c r="FIU1" s="193"/>
      <c r="FIV1" s="193"/>
      <c r="FIW1" s="193"/>
      <c r="FIX1" s="193"/>
      <c r="FIY1" s="193"/>
      <c r="FIZ1" s="193"/>
      <c r="FJA1" s="193"/>
      <c r="FJB1" s="193"/>
      <c r="FJC1" s="193"/>
      <c r="FJD1" s="193"/>
      <c r="FJE1" s="193"/>
      <c r="FJF1" s="193"/>
      <c r="FJG1" s="193"/>
      <c r="FJH1" s="193"/>
      <c r="FJI1" s="193"/>
      <c r="FJJ1" s="193"/>
      <c r="FJK1" s="193"/>
      <c r="FJL1" s="193"/>
      <c r="FJM1" s="193"/>
      <c r="FJN1" s="193"/>
      <c r="FJO1" s="193"/>
      <c r="FJP1" s="193"/>
      <c r="FJQ1" s="193"/>
      <c r="FJR1" s="193"/>
      <c r="FJS1" s="193"/>
      <c r="FJT1" s="193"/>
      <c r="FJU1" s="193"/>
      <c r="FJV1" s="193"/>
      <c r="FJW1" s="193"/>
      <c r="FJX1" s="193"/>
      <c r="FJY1" s="193"/>
      <c r="FJZ1" s="193"/>
      <c r="FKA1" s="193"/>
      <c r="FKB1" s="193"/>
      <c r="FKC1" s="193"/>
      <c r="FKD1" s="193"/>
      <c r="FKE1" s="193"/>
      <c r="FKF1" s="193"/>
      <c r="FKG1" s="193"/>
      <c r="FKH1" s="193"/>
      <c r="FKI1" s="193"/>
      <c r="FKJ1" s="193"/>
      <c r="FKK1" s="193"/>
      <c r="FKL1" s="193"/>
      <c r="FKM1" s="193"/>
      <c r="FKN1" s="193"/>
      <c r="FKO1" s="193"/>
      <c r="FKP1" s="193"/>
      <c r="FKQ1" s="193"/>
      <c r="FKR1" s="193"/>
      <c r="FKS1" s="193"/>
      <c r="FKT1" s="193"/>
      <c r="FKU1" s="193"/>
      <c r="FKV1" s="193"/>
      <c r="FKW1" s="193"/>
      <c r="FKX1" s="193"/>
      <c r="FKY1" s="193"/>
      <c r="FKZ1" s="193"/>
      <c r="FLA1" s="193"/>
      <c r="FLB1" s="193"/>
      <c r="FLC1" s="193"/>
      <c r="FLD1" s="193"/>
      <c r="FLE1" s="193"/>
      <c r="FLF1" s="193"/>
      <c r="FLG1" s="193"/>
      <c r="FLH1" s="193"/>
      <c r="FLI1" s="193"/>
      <c r="FLJ1" s="193"/>
      <c r="FLK1" s="193"/>
      <c r="FLL1" s="193"/>
      <c r="FLM1" s="193"/>
      <c r="FLN1" s="193"/>
      <c r="FLO1" s="193"/>
      <c r="FLP1" s="193"/>
      <c r="FLQ1" s="193"/>
      <c r="FLR1" s="193"/>
      <c r="FLS1" s="193"/>
      <c r="FLT1" s="193"/>
      <c r="FLU1" s="193"/>
      <c r="FLV1" s="193"/>
      <c r="FLW1" s="193"/>
      <c r="FLX1" s="193"/>
      <c r="FLY1" s="193"/>
      <c r="FLZ1" s="193"/>
      <c r="FMA1" s="193"/>
      <c r="FMB1" s="193"/>
      <c r="FMC1" s="193"/>
      <c r="FMD1" s="193"/>
      <c r="FME1" s="193"/>
      <c r="FMF1" s="193"/>
      <c r="FMG1" s="193"/>
      <c r="FMH1" s="193"/>
      <c r="FMI1" s="193"/>
      <c r="FMJ1" s="193"/>
      <c r="FMK1" s="193"/>
      <c r="FML1" s="193"/>
      <c r="FMM1" s="193"/>
      <c r="FMN1" s="193"/>
      <c r="FMO1" s="193"/>
      <c r="FMP1" s="193"/>
      <c r="FMQ1" s="193"/>
      <c r="FMR1" s="193"/>
      <c r="FMS1" s="193"/>
      <c r="FMT1" s="193"/>
      <c r="FMU1" s="193"/>
      <c r="FMV1" s="193"/>
      <c r="FMW1" s="193"/>
      <c r="FMX1" s="193"/>
      <c r="FMY1" s="193"/>
      <c r="FMZ1" s="193"/>
      <c r="FNA1" s="193"/>
      <c r="FNB1" s="193"/>
      <c r="FNC1" s="193"/>
      <c r="FND1" s="193"/>
      <c r="FNE1" s="193"/>
      <c r="FNF1" s="193"/>
      <c r="FNG1" s="193"/>
      <c r="FNH1" s="193"/>
      <c r="FNI1" s="193"/>
      <c r="FNJ1" s="193"/>
      <c r="FNK1" s="193"/>
      <c r="FNL1" s="193"/>
      <c r="FNM1" s="193"/>
      <c r="FNN1" s="193"/>
      <c r="FNO1" s="193"/>
      <c r="FNP1" s="193"/>
      <c r="FNQ1" s="193"/>
      <c r="FNR1" s="193"/>
      <c r="FNS1" s="193"/>
      <c r="FNT1" s="193"/>
      <c r="FNU1" s="193"/>
      <c r="FNV1" s="193"/>
      <c r="FNW1" s="193"/>
      <c r="FNX1" s="193"/>
      <c r="FNY1" s="193"/>
      <c r="FNZ1" s="193"/>
      <c r="FOA1" s="193"/>
      <c r="FOB1" s="193"/>
      <c r="FOC1" s="193"/>
      <c r="FOD1" s="193"/>
      <c r="FOE1" s="193"/>
      <c r="FOF1" s="193"/>
      <c r="FOG1" s="193"/>
      <c r="FOH1" s="193"/>
      <c r="FOI1" s="193"/>
      <c r="FOJ1" s="193"/>
      <c r="FOK1" s="193"/>
      <c r="FOL1" s="193"/>
      <c r="FOM1" s="193"/>
      <c r="FON1" s="193"/>
      <c r="FOO1" s="193"/>
      <c r="FOP1" s="193"/>
      <c r="FOQ1" s="193"/>
      <c r="FOR1" s="193"/>
      <c r="FOS1" s="193"/>
      <c r="FOT1" s="193"/>
      <c r="FOU1" s="193"/>
      <c r="FOV1" s="193"/>
      <c r="FOW1" s="193"/>
      <c r="FOX1" s="193"/>
      <c r="FOY1" s="193"/>
      <c r="FOZ1" s="193"/>
      <c r="FPA1" s="193"/>
      <c r="FPB1" s="193"/>
      <c r="FPC1" s="193"/>
      <c r="FPD1" s="193"/>
      <c r="FPE1" s="193"/>
      <c r="FPF1" s="193"/>
      <c r="FPG1" s="193"/>
      <c r="FPH1" s="193"/>
      <c r="FPI1" s="193"/>
      <c r="FPJ1" s="193"/>
      <c r="FPK1" s="193"/>
      <c r="FPL1" s="193"/>
      <c r="FPM1" s="193"/>
      <c r="FPN1" s="193"/>
      <c r="FPO1" s="193"/>
      <c r="FPP1" s="193"/>
      <c r="FPQ1" s="193"/>
      <c r="FPR1" s="193"/>
      <c r="FPS1" s="193"/>
      <c r="FPT1" s="193"/>
      <c r="FPU1" s="193"/>
      <c r="FPV1" s="193"/>
      <c r="FPW1" s="193"/>
      <c r="FPX1" s="193"/>
      <c r="FPY1" s="193"/>
      <c r="FPZ1" s="193"/>
      <c r="FQA1" s="193"/>
      <c r="FQB1" s="193"/>
      <c r="FQC1" s="193"/>
      <c r="FQD1" s="193"/>
      <c r="FQE1" s="193"/>
      <c r="FQF1" s="193"/>
      <c r="FQG1" s="193"/>
      <c r="FQH1" s="193"/>
      <c r="FQI1" s="193"/>
      <c r="FQJ1" s="193"/>
      <c r="FQK1" s="193"/>
      <c r="FQL1" s="193"/>
      <c r="FQM1" s="193"/>
      <c r="FQN1" s="193"/>
      <c r="FQO1" s="193"/>
      <c r="FQP1" s="193"/>
      <c r="FQQ1" s="193"/>
      <c r="FQR1" s="193"/>
      <c r="FQS1" s="193"/>
      <c r="FQT1" s="193"/>
      <c r="FQU1" s="193"/>
      <c r="FQV1" s="193"/>
      <c r="FQW1" s="193"/>
      <c r="FQX1" s="193"/>
      <c r="FQY1" s="193"/>
      <c r="FQZ1" s="193"/>
      <c r="FRA1" s="193"/>
      <c r="FRB1" s="193"/>
      <c r="FRC1" s="193"/>
      <c r="FRD1" s="193"/>
      <c r="FRE1" s="193"/>
      <c r="FRF1" s="193"/>
      <c r="FRG1" s="193"/>
      <c r="FRH1" s="193"/>
      <c r="FRI1" s="193"/>
      <c r="FRJ1" s="193"/>
      <c r="FRK1" s="193"/>
      <c r="FRL1" s="193"/>
      <c r="FRM1" s="193"/>
      <c r="FRN1" s="193"/>
      <c r="FRO1" s="193"/>
      <c r="FRP1" s="193"/>
      <c r="FRQ1" s="193"/>
      <c r="FRR1" s="193"/>
      <c r="FRS1" s="193"/>
      <c r="FRT1" s="193"/>
      <c r="FRU1" s="193"/>
      <c r="FRV1" s="193"/>
      <c r="FRW1" s="193"/>
      <c r="FRX1" s="193"/>
      <c r="FRY1" s="193"/>
      <c r="FRZ1" s="193"/>
      <c r="FSA1" s="193"/>
      <c r="FSB1" s="193"/>
      <c r="FSC1" s="193"/>
      <c r="FSD1" s="193"/>
      <c r="FSE1" s="193"/>
      <c r="FSF1" s="193"/>
      <c r="FSG1" s="193"/>
      <c r="FSH1" s="193"/>
      <c r="FSI1" s="193"/>
      <c r="FSJ1" s="193"/>
      <c r="FSK1" s="193"/>
      <c r="FSL1" s="193"/>
      <c r="FSM1" s="193"/>
      <c r="FSN1" s="193"/>
      <c r="FSO1" s="193"/>
      <c r="FSP1" s="193"/>
      <c r="FSQ1" s="193"/>
      <c r="FSR1" s="193"/>
      <c r="FSS1" s="193"/>
      <c r="FST1" s="193"/>
      <c r="FSU1" s="193"/>
      <c r="FSV1" s="193"/>
      <c r="FSW1" s="193"/>
      <c r="FSX1" s="193"/>
      <c r="FSY1" s="193"/>
      <c r="FSZ1" s="193"/>
      <c r="FTA1" s="193"/>
      <c r="FTB1" s="193"/>
      <c r="FTC1" s="193"/>
      <c r="FTD1" s="193"/>
      <c r="FTE1" s="193"/>
      <c r="FTF1" s="193"/>
      <c r="FTG1" s="193"/>
      <c r="FTH1" s="193"/>
      <c r="FTI1" s="193"/>
      <c r="FTJ1" s="193"/>
      <c r="FTK1" s="193"/>
      <c r="FTL1" s="193"/>
      <c r="FTM1" s="193"/>
      <c r="FTN1" s="193"/>
      <c r="FTO1" s="193"/>
      <c r="FTP1" s="193"/>
      <c r="FTQ1" s="193"/>
      <c r="FTR1" s="193"/>
      <c r="FTS1" s="193"/>
      <c r="FTT1" s="193"/>
      <c r="FTU1" s="193"/>
      <c r="FTV1" s="193"/>
      <c r="FTW1" s="193"/>
      <c r="FTX1" s="193"/>
      <c r="FTY1" s="193"/>
      <c r="FTZ1" s="193"/>
      <c r="FUA1" s="193"/>
      <c r="FUB1" s="193"/>
      <c r="FUC1" s="193"/>
      <c r="FUD1" s="193"/>
      <c r="FUE1" s="193"/>
      <c r="FUF1" s="193"/>
      <c r="FUG1" s="193"/>
      <c r="FUH1" s="193"/>
      <c r="FUI1" s="193"/>
      <c r="FUJ1" s="193"/>
      <c r="FUK1" s="193"/>
      <c r="FUL1" s="193"/>
      <c r="FUM1" s="193"/>
      <c r="FUN1" s="193"/>
      <c r="FUO1" s="193"/>
      <c r="FUP1" s="193"/>
      <c r="FUQ1" s="193"/>
      <c r="FUR1" s="193"/>
      <c r="FUS1" s="193"/>
      <c r="FUT1" s="193"/>
      <c r="FUU1" s="193"/>
      <c r="FUV1" s="193"/>
      <c r="FUW1" s="193"/>
      <c r="FUX1" s="193"/>
      <c r="FUY1" s="193"/>
      <c r="FUZ1" s="193"/>
      <c r="FVA1" s="193"/>
      <c r="FVB1" s="193"/>
      <c r="FVC1" s="193"/>
      <c r="FVD1" s="193"/>
      <c r="FVE1" s="193"/>
      <c r="FVF1" s="193"/>
      <c r="FVG1" s="193"/>
      <c r="FVH1" s="193"/>
      <c r="FVI1" s="193"/>
      <c r="FVJ1" s="193"/>
      <c r="FVK1" s="193"/>
      <c r="FVL1" s="193"/>
      <c r="FVM1" s="193"/>
      <c r="FVN1" s="193"/>
      <c r="FVO1" s="193"/>
      <c r="FVP1" s="193"/>
      <c r="FVQ1" s="193"/>
      <c r="FVR1" s="193"/>
      <c r="FVS1" s="193"/>
      <c r="FVT1" s="193"/>
      <c r="FVU1" s="193"/>
      <c r="FVV1" s="193"/>
      <c r="FVW1" s="193"/>
      <c r="FVX1" s="193"/>
      <c r="FVY1" s="193"/>
      <c r="FVZ1" s="193"/>
      <c r="FWA1" s="193"/>
      <c r="FWB1" s="193"/>
      <c r="FWC1" s="193"/>
      <c r="FWD1" s="193"/>
      <c r="FWE1" s="193"/>
      <c r="FWF1" s="193"/>
      <c r="FWG1" s="193"/>
      <c r="FWH1" s="193"/>
      <c r="FWI1" s="193"/>
      <c r="FWJ1" s="193"/>
      <c r="FWK1" s="193"/>
      <c r="FWL1" s="193"/>
      <c r="FWM1" s="193"/>
      <c r="FWN1" s="193"/>
      <c r="FWO1" s="193"/>
      <c r="FWP1" s="193"/>
      <c r="FWQ1" s="193"/>
      <c r="FWR1" s="193"/>
      <c r="FWS1" s="193"/>
      <c r="FWT1" s="193"/>
      <c r="FWU1" s="193"/>
      <c r="FWV1" s="193"/>
      <c r="FWW1" s="193"/>
      <c r="FWX1" s="193"/>
      <c r="FWY1" s="193"/>
      <c r="FWZ1" s="193"/>
      <c r="FXA1" s="193"/>
      <c r="FXB1" s="193"/>
      <c r="FXC1" s="193"/>
      <c r="FXD1" s="193"/>
      <c r="FXE1" s="193"/>
      <c r="FXF1" s="193"/>
      <c r="FXG1" s="193"/>
      <c r="FXH1" s="193"/>
      <c r="FXI1" s="193"/>
      <c r="FXJ1" s="193"/>
      <c r="FXK1" s="193"/>
      <c r="FXL1" s="193"/>
      <c r="FXM1" s="193"/>
      <c r="FXN1" s="193"/>
      <c r="FXO1" s="193"/>
      <c r="FXP1" s="193"/>
      <c r="FXQ1" s="193"/>
      <c r="FXR1" s="193"/>
      <c r="FXS1" s="193"/>
      <c r="FXT1" s="193"/>
      <c r="FXU1" s="193"/>
      <c r="FXV1" s="193"/>
      <c r="FXW1" s="193"/>
      <c r="FXX1" s="193"/>
      <c r="FXY1" s="193"/>
      <c r="FXZ1" s="193"/>
      <c r="FYA1" s="193"/>
      <c r="FYB1" s="193"/>
      <c r="FYC1" s="193"/>
      <c r="FYD1" s="193"/>
      <c r="FYE1" s="193"/>
      <c r="FYF1" s="193"/>
      <c r="FYG1" s="193"/>
      <c r="FYH1" s="193"/>
      <c r="FYI1" s="193"/>
      <c r="FYJ1" s="193"/>
      <c r="FYK1" s="193"/>
      <c r="FYL1" s="193"/>
      <c r="FYM1" s="193"/>
      <c r="FYN1" s="193"/>
      <c r="FYO1" s="193"/>
      <c r="FYP1" s="193"/>
      <c r="FYQ1" s="193"/>
      <c r="FYR1" s="193"/>
      <c r="FYS1" s="193"/>
      <c r="FYT1" s="193"/>
      <c r="FYU1" s="193"/>
      <c r="FYV1" s="193"/>
      <c r="FYW1" s="193"/>
      <c r="FYX1" s="193"/>
      <c r="FYY1" s="193"/>
      <c r="FYZ1" s="193"/>
      <c r="FZA1" s="193"/>
      <c r="FZB1" s="193"/>
      <c r="FZC1" s="193"/>
      <c r="FZD1" s="193"/>
      <c r="FZE1" s="193"/>
      <c r="FZF1" s="193"/>
      <c r="FZG1" s="193"/>
      <c r="FZH1" s="193"/>
      <c r="FZI1" s="193"/>
      <c r="FZJ1" s="193"/>
      <c r="FZK1" s="193"/>
      <c r="FZL1" s="193"/>
      <c r="FZM1" s="193"/>
      <c r="FZN1" s="193"/>
      <c r="FZO1" s="193"/>
      <c r="FZP1" s="193"/>
      <c r="FZQ1" s="193"/>
      <c r="FZR1" s="193"/>
      <c r="FZS1" s="193"/>
      <c r="FZT1" s="193"/>
      <c r="FZU1" s="193"/>
      <c r="FZV1" s="193"/>
      <c r="FZW1" s="193"/>
      <c r="FZX1" s="193"/>
      <c r="FZY1" s="193"/>
      <c r="FZZ1" s="193"/>
      <c r="GAA1" s="193"/>
      <c r="GAB1" s="193"/>
      <c r="GAC1" s="193"/>
      <c r="GAD1" s="193"/>
      <c r="GAE1" s="193"/>
      <c r="GAF1" s="193"/>
      <c r="GAG1" s="193"/>
      <c r="GAH1" s="193"/>
      <c r="GAI1" s="193"/>
      <c r="GAJ1" s="193"/>
      <c r="GAK1" s="193"/>
      <c r="GAL1" s="193"/>
      <c r="GAM1" s="193"/>
      <c r="GAN1" s="193"/>
      <c r="GAO1" s="193"/>
      <c r="GAP1" s="193"/>
      <c r="GAQ1" s="193"/>
      <c r="GAR1" s="193"/>
      <c r="GAS1" s="193"/>
      <c r="GAT1" s="193"/>
      <c r="GAU1" s="193"/>
      <c r="GAV1" s="193"/>
      <c r="GAW1" s="193"/>
      <c r="GAX1" s="193"/>
      <c r="GAY1" s="193"/>
      <c r="GAZ1" s="193"/>
      <c r="GBA1" s="193"/>
      <c r="GBB1" s="193"/>
      <c r="GBC1" s="193"/>
      <c r="GBD1" s="193"/>
      <c r="GBE1" s="193"/>
      <c r="GBF1" s="193"/>
      <c r="GBG1" s="193"/>
      <c r="GBH1" s="193"/>
      <c r="GBI1" s="193"/>
      <c r="GBJ1" s="193"/>
      <c r="GBK1" s="193"/>
      <c r="GBL1" s="193"/>
      <c r="GBM1" s="193"/>
      <c r="GBN1" s="193"/>
      <c r="GBO1" s="193"/>
      <c r="GBP1" s="193"/>
      <c r="GBQ1" s="193"/>
      <c r="GBR1" s="193"/>
      <c r="GBS1" s="193"/>
      <c r="GBT1" s="193"/>
      <c r="GBU1" s="193"/>
      <c r="GBV1" s="193"/>
      <c r="GBW1" s="193"/>
      <c r="GBX1" s="193"/>
      <c r="GBY1" s="193"/>
      <c r="GBZ1" s="193"/>
      <c r="GCA1" s="193"/>
      <c r="GCB1" s="193"/>
      <c r="GCC1" s="193"/>
      <c r="GCD1" s="193"/>
      <c r="GCE1" s="193"/>
      <c r="GCF1" s="193"/>
      <c r="GCG1" s="193"/>
      <c r="GCH1" s="193"/>
      <c r="GCI1" s="193"/>
      <c r="GCJ1" s="193"/>
      <c r="GCK1" s="193"/>
      <c r="GCL1" s="193"/>
      <c r="GCM1" s="193"/>
      <c r="GCN1" s="193"/>
      <c r="GCO1" s="193"/>
      <c r="GCP1" s="193"/>
      <c r="GCQ1" s="193"/>
      <c r="GCR1" s="193"/>
      <c r="GCS1" s="193"/>
      <c r="GCT1" s="193"/>
      <c r="GCU1" s="193"/>
      <c r="GCV1" s="193"/>
      <c r="GCW1" s="193"/>
      <c r="GCX1" s="193"/>
      <c r="GCY1" s="193"/>
      <c r="GCZ1" s="193"/>
      <c r="GDA1" s="193"/>
      <c r="GDB1" s="193"/>
      <c r="GDC1" s="193"/>
      <c r="GDD1" s="193"/>
      <c r="GDE1" s="193"/>
      <c r="GDF1" s="193"/>
      <c r="GDG1" s="193"/>
      <c r="GDH1" s="193"/>
      <c r="GDI1" s="193"/>
      <c r="GDJ1" s="193"/>
      <c r="GDK1" s="193"/>
      <c r="GDL1" s="193"/>
      <c r="GDM1" s="193"/>
      <c r="GDN1" s="193"/>
      <c r="GDO1" s="193"/>
      <c r="GDP1" s="193"/>
      <c r="GDQ1" s="193"/>
      <c r="GDR1" s="193"/>
      <c r="GDS1" s="193"/>
      <c r="GDT1" s="193"/>
      <c r="GDU1" s="193"/>
      <c r="GDV1" s="193"/>
      <c r="GDW1" s="193"/>
      <c r="GDX1" s="193"/>
      <c r="GDY1" s="193"/>
      <c r="GDZ1" s="193"/>
      <c r="GEA1" s="193"/>
      <c r="GEB1" s="193"/>
      <c r="GEC1" s="193"/>
      <c r="GED1" s="193"/>
      <c r="GEE1" s="193"/>
      <c r="GEF1" s="193"/>
      <c r="GEG1" s="193"/>
      <c r="GEH1" s="193"/>
      <c r="GEI1" s="193"/>
      <c r="GEJ1" s="193"/>
      <c r="GEK1" s="193"/>
      <c r="GEL1" s="193"/>
      <c r="GEM1" s="193"/>
      <c r="GEN1" s="193"/>
      <c r="GEO1" s="193"/>
      <c r="GEP1" s="193"/>
      <c r="GEQ1" s="193"/>
      <c r="GER1" s="193"/>
      <c r="GES1" s="193"/>
      <c r="GET1" s="193"/>
      <c r="GEU1" s="193"/>
      <c r="GEV1" s="193"/>
      <c r="GEW1" s="193"/>
      <c r="GEX1" s="193"/>
      <c r="GEY1" s="193"/>
      <c r="GEZ1" s="193"/>
      <c r="GFA1" s="193"/>
      <c r="GFB1" s="193"/>
      <c r="GFC1" s="193"/>
      <c r="GFD1" s="193"/>
      <c r="GFE1" s="193"/>
      <c r="GFF1" s="193"/>
      <c r="GFG1" s="193"/>
      <c r="GFH1" s="193"/>
      <c r="GFI1" s="193"/>
      <c r="GFJ1" s="193"/>
      <c r="GFK1" s="193"/>
      <c r="GFL1" s="193"/>
      <c r="GFM1" s="193"/>
      <c r="GFN1" s="193"/>
      <c r="GFO1" s="193"/>
      <c r="GFP1" s="193"/>
      <c r="GFQ1" s="193"/>
      <c r="GFR1" s="193"/>
      <c r="GFS1" s="193"/>
      <c r="GFT1" s="193"/>
      <c r="GFU1" s="193"/>
      <c r="GFV1" s="193"/>
      <c r="GFW1" s="193"/>
      <c r="GFX1" s="193"/>
      <c r="GFY1" s="193"/>
      <c r="GFZ1" s="193"/>
      <c r="GGA1" s="193"/>
      <c r="GGB1" s="193"/>
      <c r="GGC1" s="193"/>
      <c r="GGD1" s="193"/>
      <c r="GGE1" s="193"/>
      <c r="GGF1" s="193"/>
      <c r="GGG1" s="193"/>
      <c r="GGH1" s="193"/>
      <c r="GGI1" s="193"/>
      <c r="GGJ1" s="193"/>
      <c r="GGK1" s="193"/>
      <c r="GGL1" s="193"/>
      <c r="GGM1" s="193"/>
      <c r="GGN1" s="193"/>
      <c r="GGO1" s="193"/>
      <c r="GGP1" s="193"/>
      <c r="GGQ1" s="193"/>
      <c r="GGR1" s="193"/>
      <c r="GGS1" s="193"/>
      <c r="GGT1" s="193"/>
      <c r="GGU1" s="193"/>
      <c r="GGV1" s="193"/>
      <c r="GGW1" s="193"/>
      <c r="GGX1" s="193"/>
      <c r="GGY1" s="193"/>
      <c r="GGZ1" s="193"/>
      <c r="GHA1" s="193"/>
      <c r="GHB1" s="193"/>
      <c r="GHC1" s="193"/>
      <c r="GHD1" s="193"/>
      <c r="GHE1" s="193"/>
      <c r="GHF1" s="193"/>
      <c r="GHG1" s="193"/>
      <c r="GHH1" s="193"/>
      <c r="GHI1" s="193"/>
      <c r="GHJ1" s="193"/>
      <c r="GHK1" s="193"/>
      <c r="GHL1" s="193"/>
      <c r="GHM1" s="193"/>
      <c r="GHN1" s="193"/>
      <c r="GHO1" s="193"/>
      <c r="GHP1" s="193"/>
      <c r="GHQ1" s="193"/>
      <c r="GHR1" s="193"/>
      <c r="GHS1" s="193"/>
      <c r="GHT1" s="193"/>
      <c r="GHU1" s="193"/>
      <c r="GHV1" s="193"/>
      <c r="GHW1" s="193"/>
      <c r="GHX1" s="193"/>
      <c r="GHY1" s="193"/>
      <c r="GHZ1" s="193"/>
      <c r="GIA1" s="193"/>
      <c r="GIB1" s="193"/>
      <c r="GIC1" s="193"/>
      <c r="GID1" s="193"/>
      <c r="GIE1" s="193"/>
      <c r="GIF1" s="193"/>
      <c r="GIG1" s="193"/>
      <c r="GIH1" s="193"/>
      <c r="GII1" s="193"/>
      <c r="GIJ1" s="193"/>
      <c r="GIK1" s="193"/>
      <c r="GIL1" s="193"/>
      <c r="GIM1" s="193"/>
      <c r="GIN1" s="193"/>
      <c r="GIO1" s="193"/>
      <c r="GIP1" s="193"/>
      <c r="GIQ1" s="193"/>
      <c r="GIR1" s="193"/>
      <c r="GIS1" s="193"/>
      <c r="GIT1" s="193"/>
      <c r="GIU1" s="193"/>
      <c r="GIV1" s="193"/>
      <c r="GIW1" s="193"/>
      <c r="GIX1" s="193"/>
      <c r="GIY1" s="193"/>
      <c r="GIZ1" s="193"/>
      <c r="GJA1" s="193"/>
      <c r="GJB1" s="193"/>
      <c r="GJC1" s="193"/>
      <c r="GJD1" s="193"/>
      <c r="GJE1" s="193"/>
      <c r="GJF1" s="193"/>
      <c r="GJG1" s="193"/>
      <c r="GJH1" s="193"/>
      <c r="GJI1" s="193"/>
      <c r="GJJ1" s="193"/>
      <c r="GJK1" s="193"/>
      <c r="GJL1" s="193"/>
      <c r="GJM1" s="193"/>
      <c r="GJN1" s="193"/>
      <c r="GJO1" s="193"/>
      <c r="GJP1" s="193"/>
      <c r="GJQ1" s="193"/>
      <c r="GJR1" s="193"/>
      <c r="GJS1" s="193"/>
      <c r="GJT1" s="193"/>
      <c r="GJU1" s="193"/>
      <c r="GJV1" s="193"/>
      <c r="GJW1" s="193"/>
      <c r="GJX1" s="193"/>
      <c r="GJY1" s="193"/>
      <c r="GJZ1" s="193"/>
      <c r="GKA1" s="193"/>
      <c r="GKB1" s="193"/>
      <c r="GKC1" s="193"/>
      <c r="GKD1" s="193"/>
      <c r="GKE1" s="193"/>
      <c r="GKF1" s="193"/>
      <c r="GKG1" s="193"/>
      <c r="GKH1" s="193"/>
      <c r="GKI1" s="193"/>
      <c r="GKJ1" s="193"/>
      <c r="GKK1" s="193"/>
      <c r="GKL1" s="193"/>
      <c r="GKM1" s="193"/>
      <c r="GKN1" s="193"/>
      <c r="GKO1" s="193"/>
      <c r="GKP1" s="193"/>
      <c r="GKQ1" s="193"/>
      <c r="GKR1" s="193"/>
      <c r="GKS1" s="193"/>
      <c r="GKT1" s="193"/>
      <c r="GKU1" s="193"/>
      <c r="GKV1" s="193"/>
      <c r="GKW1" s="193"/>
      <c r="GKX1" s="193"/>
      <c r="GKY1" s="193"/>
      <c r="GKZ1" s="193"/>
      <c r="GLA1" s="193"/>
      <c r="GLB1" s="193"/>
      <c r="GLC1" s="193"/>
      <c r="GLD1" s="193"/>
      <c r="GLE1" s="193"/>
      <c r="GLF1" s="193"/>
      <c r="GLG1" s="193"/>
      <c r="GLH1" s="193"/>
      <c r="GLI1" s="193"/>
      <c r="GLJ1" s="193"/>
      <c r="GLK1" s="193"/>
      <c r="GLL1" s="193"/>
      <c r="GLM1" s="193"/>
      <c r="GLN1" s="193"/>
      <c r="GLO1" s="193"/>
      <c r="GLP1" s="193"/>
      <c r="GLQ1" s="193"/>
      <c r="GLR1" s="193"/>
      <c r="GLS1" s="193"/>
      <c r="GLT1" s="193"/>
      <c r="GLU1" s="193"/>
      <c r="GLV1" s="193"/>
      <c r="GLW1" s="193"/>
      <c r="GLX1" s="193"/>
      <c r="GLY1" s="193"/>
      <c r="GLZ1" s="193"/>
      <c r="GMA1" s="193"/>
      <c r="GMB1" s="193"/>
      <c r="GMC1" s="193"/>
      <c r="GMD1" s="193"/>
      <c r="GME1" s="193"/>
      <c r="GMF1" s="193"/>
      <c r="GMG1" s="193"/>
      <c r="GMH1" s="193"/>
      <c r="GMI1" s="193"/>
      <c r="GMJ1" s="193"/>
      <c r="GMK1" s="193"/>
      <c r="GML1" s="193"/>
      <c r="GMM1" s="193"/>
      <c r="GMN1" s="193"/>
      <c r="GMO1" s="193"/>
      <c r="GMP1" s="193"/>
      <c r="GMQ1" s="193"/>
      <c r="GMR1" s="193"/>
      <c r="GMS1" s="193"/>
      <c r="GMT1" s="193"/>
      <c r="GMU1" s="193"/>
      <c r="GMV1" s="193"/>
      <c r="GMW1" s="193"/>
      <c r="GMX1" s="193"/>
      <c r="GMY1" s="193"/>
      <c r="GMZ1" s="193"/>
      <c r="GNA1" s="193"/>
      <c r="GNB1" s="193"/>
      <c r="GNC1" s="193"/>
      <c r="GND1" s="193"/>
      <c r="GNE1" s="193"/>
      <c r="GNF1" s="193"/>
      <c r="GNG1" s="193"/>
      <c r="GNH1" s="193"/>
      <c r="GNI1" s="193"/>
      <c r="GNJ1" s="193"/>
      <c r="GNK1" s="193"/>
      <c r="GNL1" s="193"/>
      <c r="GNM1" s="193"/>
      <c r="GNN1" s="193"/>
      <c r="GNO1" s="193"/>
      <c r="GNP1" s="193"/>
      <c r="GNQ1" s="193"/>
      <c r="GNR1" s="193"/>
      <c r="GNS1" s="193"/>
      <c r="GNT1" s="193"/>
      <c r="GNU1" s="193"/>
      <c r="GNV1" s="193"/>
      <c r="GNW1" s="193"/>
      <c r="GNX1" s="193"/>
      <c r="GNY1" s="193"/>
      <c r="GNZ1" s="193"/>
      <c r="GOA1" s="193"/>
      <c r="GOB1" s="193"/>
      <c r="GOC1" s="193"/>
      <c r="GOD1" s="193"/>
      <c r="GOE1" s="193"/>
      <c r="GOF1" s="193"/>
      <c r="GOG1" s="193"/>
      <c r="GOH1" s="193"/>
      <c r="GOI1" s="193"/>
      <c r="GOJ1" s="193"/>
      <c r="GOK1" s="193"/>
      <c r="GOL1" s="193"/>
      <c r="GOM1" s="193"/>
      <c r="GON1" s="193"/>
      <c r="GOO1" s="193"/>
      <c r="GOP1" s="193"/>
      <c r="GOQ1" s="193"/>
      <c r="GOR1" s="193"/>
      <c r="GOS1" s="193"/>
      <c r="GOT1" s="193"/>
      <c r="GOU1" s="193"/>
      <c r="GOV1" s="193"/>
      <c r="GOW1" s="193"/>
      <c r="GOX1" s="193"/>
      <c r="GOY1" s="193"/>
      <c r="GOZ1" s="193"/>
      <c r="GPA1" s="193"/>
      <c r="GPB1" s="193"/>
      <c r="GPC1" s="193"/>
      <c r="GPD1" s="193"/>
      <c r="GPE1" s="193"/>
      <c r="GPF1" s="193"/>
      <c r="GPG1" s="193"/>
      <c r="GPH1" s="193"/>
      <c r="GPI1" s="193"/>
      <c r="GPJ1" s="193"/>
      <c r="GPK1" s="193"/>
      <c r="GPL1" s="193"/>
      <c r="GPM1" s="193"/>
      <c r="GPN1" s="193"/>
      <c r="GPO1" s="193"/>
      <c r="GPP1" s="193"/>
      <c r="GPQ1" s="193"/>
      <c r="GPR1" s="193"/>
      <c r="GPS1" s="193"/>
      <c r="GPT1" s="193"/>
      <c r="GPU1" s="193"/>
      <c r="GPV1" s="193"/>
      <c r="GPW1" s="193"/>
      <c r="GPX1" s="193"/>
      <c r="GPY1" s="193"/>
      <c r="GPZ1" s="193"/>
      <c r="GQA1" s="193"/>
      <c r="GQB1" s="193"/>
      <c r="GQC1" s="193"/>
      <c r="GQD1" s="193"/>
      <c r="GQE1" s="193"/>
      <c r="GQF1" s="193"/>
      <c r="GQG1" s="193"/>
      <c r="GQH1" s="193"/>
      <c r="GQI1" s="193"/>
      <c r="GQJ1" s="193"/>
      <c r="GQK1" s="193"/>
      <c r="GQL1" s="193"/>
      <c r="GQM1" s="193"/>
      <c r="GQN1" s="193"/>
      <c r="GQO1" s="193"/>
      <c r="GQP1" s="193"/>
      <c r="GQQ1" s="193"/>
      <c r="GQR1" s="193"/>
      <c r="GQS1" s="193"/>
      <c r="GQT1" s="193"/>
      <c r="GQU1" s="193"/>
      <c r="GQV1" s="193"/>
      <c r="GQW1" s="193"/>
      <c r="GQX1" s="193"/>
      <c r="GQY1" s="193"/>
      <c r="GQZ1" s="193"/>
      <c r="GRA1" s="193"/>
      <c r="GRB1" s="193"/>
      <c r="GRC1" s="193"/>
      <c r="GRD1" s="193"/>
      <c r="GRE1" s="193"/>
      <c r="GRF1" s="193"/>
      <c r="GRG1" s="193"/>
      <c r="GRH1" s="193"/>
      <c r="GRI1" s="193"/>
      <c r="GRJ1" s="193"/>
      <c r="GRK1" s="193"/>
      <c r="GRL1" s="193"/>
      <c r="GRM1" s="193"/>
      <c r="GRN1" s="193"/>
      <c r="GRO1" s="193"/>
      <c r="GRP1" s="193"/>
      <c r="GRQ1" s="193"/>
      <c r="GRR1" s="193"/>
      <c r="GRS1" s="193"/>
      <c r="GRT1" s="193"/>
      <c r="GRU1" s="193"/>
      <c r="GRV1" s="193"/>
      <c r="GRW1" s="193"/>
      <c r="GRX1" s="193"/>
      <c r="GRY1" s="193"/>
      <c r="GRZ1" s="193"/>
      <c r="GSA1" s="193"/>
      <c r="GSB1" s="193"/>
      <c r="GSC1" s="193"/>
      <c r="GSD1" s="193"/>
      <c r="GSE1" s="193"/>
      <c r="GSF1" s="193"/>
      <c r="GSG1" s="193"/>
      <c r="GSH1" s="193"/>
      <c r="GSI1" s="193"/>
      <c r="GSJ1" s="193"/>
      <c r="GSK1" s="193"/>
      <c r="GSL1" s="193"/>
      <c r="GSM1" s="193"/>
      <c r="GSN1" s="193"/>
      <c r="GSO1" s="193"/>
      <c r="GSP1" s="193"/>
      <c r="GSQ1" s="193"/>
      <c r="GSR1" s="193"/>
      <c r="GSS1" s="193"/>
      <c r="GST1" s="193"/>
      <c r="GSU1" s="193"/>
      <c r="GSV1" s="193"/>
      <c r="GSW1" s="193"/>
      <c r="GSX1" s="193"/>
      <c r="GSY1" s="193"/>
      <c r="GSZ1" s="193"/>
      <c r="GTA1" s="193"/>
      <c r="GTB1" s="193"/>
      <c r="GTC1" s="193"/>
      <c r="GTD1" s="193"/>
      <c r="GTE1" s="193"/>
      <c r="GTF1" s="193"/>
      <c r="GTG1" s="193"/>
      <c r="GTH1" s="193"/>
      <c r="GTI1" s="193"/>
      <c r="GTJ1" s="193"/>
      <c r="GTK1" s="193"/>
      <c r="GTL1" s="193"/>
      <c r="GTM1" s="193"/>
      <c r="GTN1" s="193"/>
      <c r="GTO1" s="193"/>
      <c r="GTP1" s="193"/>
      <c r="GTQ1" s="193"/>
      <c r="GTR1" s="193"/>
      <c r="GTS1" s="193"/>
      <c r="GTT1" s="193"/>
      <c r="GTU1" s="193"/>
      <c r="GTV1" s="193"/>
      <c r="GTW1" s="193"/>
      <c r="GTX1" s="193"/>
      <c r="GTY1" s="193"/>
      <c r="GTZ1" s="193"/>
      <c r="GUA1" s="193"/>
      <c r="GUB1" s="193"/>
      <c r="GUC1" s="193"/>
      <c r="GUD1" s="193"/>
      <c r="GUE1" s="193"/>
      <c r="GUF1" s="193"/>
      <c r="GUG1" s="193"/>
      <c r="GUH1" s="193"/>
      <c r="GUI1" s="193"/>
      <c r="GUJ1" s="193"/>
      <c r="GUK1" s="193"/>
      <c r="GUL1" s="193"/>
      <c r="GUM1" s="193"/>
      <c r="GUN1" s="193"/>
      <c r="GUO1" s="193"/>
      <c r="GUP1" s="193"/>
      <c r="GUQ1" s="193"/>
      <c r="GUR1" s="193"/>
      <c r="GUS1" s="193"/>
      <c r="GUT1" s="193"/>
      <c r="GUU1" s="193"/>
      <c r="GUV1" s="193"/>
      <c r="GUW1" s="193"/>
      <c r="GUX1" s="193"/>
      <c r="GUY1" s="193"/>
      <c r="GUZ1" s="193"/>
      <c r="GVA1" s="193"/>
      <c r="GVB1" s="193"/>
      <c r="GVC1" s="193"/>
      <c r="GVD1" s="193"/>
      <c r="GVE1" s="193"/>
      <c r="GVF1" s="193"/>
      <c r="GVG1" s="193"/>
      <c r="GVH1" s="193"/>
      <c r="GVI1" s="193"/>
      <c r="GVJ1" s="193"/>
      <c r="GVK1" s="193"/>
      <c r="GVL1" s="193"/>
      <c r="GVM1" s="193"/>
      <c r="GVN1" s="193"/>
      <c r="GVO1" s="193"/>
      <c r="GVP1" s="193"/>
      <c r="GVQ1" s="193"/>
      <c r="GVR1" s="193"/>
      <c r="GVS1" s="193"/>
      <c r="GVT1" s="193"/>
      <c r="GVU1" s="193"/>
      <c r="GVV1" s="193"/>
      <c r="GVW1" s="193"/>
      <c r="GVX1" s="193"/>
      <c r="GVY1" s="193"/>
      <c r="GVZ1" s="193"/>
      <c r="GWA1" s="193"/>
      <c r="GWB1" s="193"/>
      <c r="GWC1" s="193"/>
      <c r="GWD1" s="193"/>
      <c r="GWE1" s="193"/>
      <c r="GWF1" s="193"/>
      <c r="GWG1" s="193"/>
      <c r="GWH1" s="193"/>
      <c r="GWI1" s="193"/>
      <c r="GWJ1" s="193"/>
      <c r="GWK1" s="193"/>
      <c r="GWL1" s="193"/>
      <c r="GWM1" s="193"/>
      <c r="GWN1" s="193"/>
      <c r="GWO1" s="193"/>
      <c r="GWP1" s="193"/>
      <c r="GWQ1" s="193"/>
      <c r="GWR1" s="193"/>
      <c r="GWS1" s="193"/>
      <c r="GWT1" s="193"/>
      <c r="GWU1" s="193"/>
      <c r="GWV1" s="193"/>
      <c r="GWW1" s="193"/>
      <c r="GWX1" s="193"/>
      <c r="GWY1" s="193"/>
      <c r="GWZ1" s="193"/>
      <c r="GXA1" s="193"/>
      <c r="GXB1" s="193"/>
      <c r="GXC1" s="193"/>
      <c r="GXD1" s="193"/>
      <c r="GXE1" s="193"/>
      <c r="GXF1" s="193"/>
      <c r="GXG1" s="193"/>
      <c r="GXH1" s="193"/>
      <c r="GXI1" s="193"/>
      <c r="GXJ1" s="193"/>
      <c r="GXK1" s="193"/>
      <c r="GXL1" s="193"/>
      <c r="GXM1" s="193"/>
      <c r="GXN1" s="193"/>
      <c r="GXO1" s="193"/>
      <c r="GXP1" s="193"/>
      <c r="GXQ1" s="193"/>
      <c r="GXR1" s="193"/>
      <c r="GXS1" s="193"/>
      <c r="GXT1" s="193"/>
      <c r="GXU1" s="193"/>
      <c r="GXV1" s="193"/>
      <c r="GXW1" s="193"/>
      <c r="GXX1" s="193"/>
      <c r="GXY1" s="193"/>
      <c r="GXZ1" s="193"/>
      <c r="GYA1" s="193"/>
      <c r="GYB1" s="193"/>
      <c r="GYC1" s="193"/>
      <c r="GYD1" s="193"/>
      <c r="GYE1" s="193"/>
      <c r="GYF1" s="193"/>
      <c r="GYG1" s="193"/>
      <c r="GYH1" s="193"/>
      <c r="GYI1" s="193"/>
      <c r="GYJ1" s="193"/>
      <c r="GYK1" s="193"/>
      <c r="GYL1" s="193"/>
      <c r="GYM1" s="193"/>
      <c r="GYN1" s="193"/>
      <c r="GYO1" s="193"/>
      <c r="GYP1" s="193"/>
      <c r="GYQ1" s="193"/>
      <c r="GYR1" s="193"/>
      <c r="GYS1" s="193"/>
      <c r="GYT1" s="193"/>
      <c r="GYU1" s="193"/>
      <c r="GYV1" s="193"/>
      <c r="GYW1" s="193"/>
      <c r="GYX1" s="193"/>
      <c r="GYY1" s="193"/>
      <c r="GYZ1" s="193"/>
      <c r="GZA1" s="193"/>
      <c r="GZB1" s="193"/>
      <c r="GZC1" s="193"/>
      <c r="GZD1" s="193"/>
      <c r="GZE1" s="193"/>
      <c r="GZF1" s="193"/>
      <c r="GZG1" s="193"/>
      <c r="GZH1" s="193"/>
      <c r="GZI1" s="193"/>
      <c r="GZJ1" s="193"/>
      <c r="GZK1" s="193"/>
      <c r="GZL1" s="193"/>
      <c r="GZM1" s="193"/>
      <c r="GZN1" s="193"/>
      <c r="GZO1" s="193"/>
      <c r="GZP1" s="193"/>
      <c r="GZQ1" s="193"/>
      <c r="GZR1" s="193"/>
      <c r="GZS1" s="193"/>
      <c r="GZT1" s="193"/>
      <c r="GZU1" s="193"/>
      <c r="GZV1" s="193"/>
      <c r="GZW1" s="193"/>
      <c r="GZX1" s="193"/>
      <c r="GZY1" s="193"/>
      <c r="GZZ1" s="193"/>
      <c r="HAA1" s="193"/>
      <c r="HAB1" s="193"/>
      <c r="HAC1" s="193"/>
      <c r="HAD1" s="193"/>
      <c r="HAE1" s="193"/>
      <c r="HAF1" s="193"/>
      <c r="HAG1" s="193"/>
      <c r="HAH1" s="193"/>
      <c r="HAI1" s="193"/>
      <c r="HAJ1" s="193"/>
      <c r="HAK1" s="193"/>
      <c r="HAL1" s="193"/>
      <c r="HAM1" s="193"/>
      <c r="HAN1" s="193"/>
      <c r="HAO1" s="193"/>
      <c r="HAP1" s="193"/>
      <c r="HAQ1" s="193"/>
      <c r="HAR1" s="193"/>
      <c r="HAS1" s="193"/>
      <c r="HAT1" s="193"/>
      <c r="HAU1" s="193"/>
      <c r="HAV1" s="193"/>
      <c r="HAW1" s="193"/>
      <c r="HAX1" s="193"/>
      <c r="HAY1" s="193"/>
      <c r="HAZ1" s="193"/>
      <c r="HBA1" s="193"/>
      <c r="HBB1" s="193"/>
      <c r="HBC1" s="193"/>
      <c r="HBD1" s="193"/>
      <c r="HBE1" s="193"/>
      <c r="HBF1" s="193"/>
      <c r="HBG1" s="193"/>
      <c r="HBH1" s="193"/>
      <c r="HBI1" s="193"/>
      <c r="HBJ1" s="193"/>
      <c r="HBK1" s="193"/>
      <c r="HBL1" s="193"/>
      <c r="HBM1" s="193"/>
      <c r="HBN1" s="193"/>
      <c r="HBO1" s="193"/>
      <c r="HBP1" s="193"/>
      <c r="HBQ1" s="193"/>
      <c r="HBR1" s="193"/>
      <c r="HBS1" s="193"/>
      <c r="HBT1" s="193"/>
      <c r="HBU1" s="193"/>
      <c r="HBV1" s="193"/>
      <c r="HBW1" s="193"/>
      <c r="HBX1" s="193"/>
      <c r="HBY1" s="193"/>
      <c r="HBZ1" s="193"/>
      <c r="HCA1" s="193"/>
      <c r="HCB1" s="193"/>
      <c r="HCC1" s="193"/>
      <c r="HCD1" s="193"/>
      <c r="HCE1" s="193"/>
      <c r="HCF1" s="193"/>
      <c r="HCG1" s="193"/>
      <c r="HCH1" s="193"/>
      <c r="HCI1" s="193"/>
      <c r="HCJ1" s="193"/>
      <c r="HCK1" s="193"/>
      <c r="HCL1" s="193"/>
      <c r="HCM1" s="193"/>
      <c r="HCN1" s="193"/>
      <c r="HCO1" s="193"/>
      <c r="HCP1" s="193"/>
      <c r="HCQ1" s="193"/>
      <c r="HCR1" s="193"/>
      <c r="HCS1" s="193"/>
      <c r="HCT1" s="193"/>
      <c r="HCU1" s="193"/>
      <c r="HCV1" s="193"/>
      <c r="HCW1" s="193"/>
      <c r="HCX1" s="193"/>
      <c r="HCY1" s="193"/>
      <c r="HCZ1" s="193"/>
      <c r="HDA1" s="193"/>
      <c r="HDB1" s="193"/>
      <c r="HDC1" s="193"/>
      <c r="HDD1" s="193"/>
      <c r="HDE1" s="193"/>
      <c r="HDF1" s="193"/>
      <c r="HDG1" s="193"/>
      <c r="HDH1" s="193"/>
      <c r="HDI1" s="193"/>
      <c r="HDJ1" s="193"/>
      <c r="HDK1" s="193"/>
      <c r="HDL1" s="193"/>
      <c r="HDM1" s="193"/>
      <c r="HDN1" s="193"/>
      <c r="HDO1" s="193"/>
      <c r="HDP1" s="193"/>
      <c r="HDQ1" s="193"/>
      <c r="HDR1" s="193"/>
      <c r="HDS1" s="193"/>
      <c r="HDT1" s="193"/>
      <c r="HDU1" s="193"/>
      <c r="HDV1" s="193"/>
      <c r="HDW1" s="193"/>
      <c r="HDX1" s="193"/>
      <c r="HDY1" s="193"/>
      <c r="HDZ1" s="193"/>
      <c r="HEA1" s="193"/>
      <c r="HEB1" s="193"/>
      <c r="HEC1" s="193"/>
      <c r="HED1" s="193"/>
      <c r="HEE1" s="193"/>
      <c r="HEF1" s="193"/>
      <c r="HEG1" s="193"/>
      <c r="HEH1" s="193"/>
      <c r="HEI1" s="193"/>
      <c r="HEJ1" s="193"/>
      <c r="HEK1" s="193"/>
      <c r="HEL1" s="193"/>
      <c r="HEM1" s="193"/>
      <c r="HEN1" s="193"/>
      <c r="HEO1" s="193"/>
      <c r="HEP1" s="193"/>
      <c r="HEQ1" s="193"/>
      <c r="HER1" s="193"/>
      <c r="HES1" s="193"/>
      <c r="HET1" s="193"/>
      <c r="HEU1" s="193"/>
      <c r="HEV1" s="193"/>
      <c r="HEW1" s="193"/>
      <c r="HEX1" s="193"/>
      <c r="HEY1" s="193"/>
      <c r="HEZ1" s="193"/>
      <c r="HFA1" s="193"/>
      <c r="HFB1" s="193"/>
      <c r="HFC1" s="193"/>
      <c r="HFD1" s="193"/>
      <c r="HFE1" s="193"/>
      <c r="HFF1" s="193"/>
      <c r="HFG1" s="193"/>
      <c r="HFH1" s="193"/>
      <c r="HFI1" s="193"/>
      <c r="HFJ1" s="193"/>
      <c r="HFK1" s="193"/>
      <c r="HFL1" s="193"/>
      <c r="HFM1" s="193"/>
      <c r="HFN1" s="193"/>
      <c r="HFO1" s="193"/>
      <c r="HFP1" s="193"/>
      <c r="HFQ1" s="193"/>
      <c r="HFR1" s="193"/>
      <c r="HFS1" s="193"/>
      <c r="HFT1" s="193"/>
      <c r="HFU1" s="193"/>
      <c r="HFV1" s="193"/>
      <c r="HFW1" s="193"/>
      <c r="HFX1" s="193"/>
      <c r="HFY1" s="193"/>
      <c r="HFZ1" s="193"/>
      <c r="HGA1" s="193"/>
      <c r="HGB1" s="193"/>
      <c r="HGC1" s="193"/>
      <c r="HGD1" s="193"/>
      <c r="HGE1" s="193"/>
      <c r="HGF1" s="193"/>
      <c r="HGG1" s="193"/>
      <c r="HGH1" s="193"/>
      <c r="HGI1" s="193"/>
      <c r="HGJ1" s="193"/>
      <c r="HGK1" s="193"/>
      <c r="HGL1" s="193"/>
      <c r="HGM1" s="193"/>
      <c r="HGN1" s="193"/>
      <c r="HGO1" s="193"/>
      <c r="HGP1" s="193"/>
      <c r="HGQ1" s="193"/>
      <c r="HGR1" s="193"/>
      <c r="HGS1" s="193"/>
      <c r="HGT1" s="193"/>
      <c r="HGU1" s="193"/>
      <c r="HGV1" s="193"/>
      <c r="HGW1" s="193"/>
      <c r="HGX1" s="193"/>
      <c r="HGY1" s="193"/>
      <c r="HGZ1" s="193"/>
      <c r="HHA1" s="193"/>
      <c r="HHB1" s="193"/>
      <c r="HHC1" s="193"/>
      <c r="HHD1" s="193"/>
      <c r="HHE1" s="193"/>
      <c r="HHF1" s="193"/>
      <c r="HHG1" s="193"/>
      <c r="HHH1" s="193"/>
      <c r="HHI1" s="193"/>
      <c r="HHJ1" s="193"/>
      <c r="HHK1" s="193"/>
      <c r="HHL1" s="193"/>
      <c r="HHM1" s="193"/>
      <c r="HHN1" s="193"/>
      <c r="HHO1" s="193"/>
      <c r="HHP1" s="193"/>
      <c r="HHQ1" s="193"/>
      <c r="HHR1" s="193"/>
      <c r="HHS1" s="193"/>
      <c r="HHT1" s="193"/>
      <c r="HHU1" s="193"/>
      <c r="HHV1" s="193"/>
      <c r="HHW1" s="193"/>
      <c r="HHX1" s="193"/>
      <c r="HHY1" s="193"/>
      <c r="HHZ1" s="193"/>
      <c r="HIA1" s="193"/>
      <c r="HIB1" s="193"/>
      <c r="HIC1" s="193"/>
      <c r="HID1" s="193"/>
      <c r="HIE1" s="193"/>
      <c r="HIF1" s="193"/>
      <c r="HIG1" s="193"/>
      <c r="HIH1" s="193"/>
      <c r="HII1" s="193"/>
      <c r="HIJ1" s="193"/>
      <c r="HIK1" s="193"/>
      <c r="HIL1" s="193"/>
      <c r="HIM1" s="193"/>
      <c r="HIN1" s="193"/>
      <c r="HIO1" s="193"/>
      <c r="HIP1" s="193"/>
      <c r="HIQ1" s="193"/>
      <c r="HIR1" s="193"/>
      <c r="HIS1" s="193"/>
      <c r="HIT1" s="193"/>
      <c r="HIU1" s="193"/>
      <c r="HIV1" s="193"/>
      <c r="HIW1" s="193"/>
      <c r="HIX1" s="193"/>
      <c r="HIY1" s="193"/>
      <c r="HIZ1" s="193"/>
      <c r="HJA1" s="193"/>
      <c r="HJB1" s="193"/>
      <c r="HJC1" s="193"/>
      <c r="HJD1" s="193"/>
      <c r="HJE1" s="193"/>
      <c r="HJF1" s="193"/>
      <c r="HJG1" s="193"/>
      <c r="HJH1" s="193"/>
      <c r="HJI1" s="193"/>
      <c r="HJJ1" s="193"/>
      <c r="HJK1" s="193"/>
      <c r="HJL1" s="193"/>
      <c r="HJM1" s="193"/>
      <c r="HJN1" s="193"/>
      <c r="HJO1" s="193"/>
      <c r="HJP1" s="193"/>
      <c r="HJQ1" s="193"/>
      <c r="HJR1" s="193"/>
      <c r="HJS1" s="193"/>
      <c r="HJT1" s="193"/>
      <c r="HJU1" s="193"/>
      <c r="HJV1" s="193"/>
      <c r="HJW1" s="193"/>
      <c r="HJX1" s="193"/>
      <c r="HJY1" s="193"/>
      <c r="HJZ1" s="193"/>
      <c r="HKA1" s="193"/>
      <c r="HKB1" s="193"/>
      <c r="HKC1" s="193"/>
      <c r="HKD1" s="193"/>
      <c r="HKE1" s="193"/>
      <c r="HKF1" s="193"/>
      <c r="HKG1" s="193"/>
      <c r="HKH1" s="193"/>
      <c r="HKI1" s="193"/>
      <c r="HKJ1" s="193"/>
      <c r="HKK1" s="193"/>
      <c r="HKL1" s="193"/>
      <c r="HKM1" s="193"/>
      <c r="HKN1" s="193"/>
      <c r="HKO1" s="193"/>
      <c r="HKP1" s="193"/>
      <c r="HKQ1" s="193"/>
      <c r="HKR1" s="193"/>
      <c r="HKS1" s="193"/>
      <c r="HKT1" s="193"/>
      <c r="HKU1" s="193"/>
      <c r="HKV1" s="193"/>
      <c r="HKW1" s="193"/>
      <c r="HKX1" s="193"/>
      <c r="HKY1" s="193"/>
      <c r="HKZ1" s="193"/>
      <c r="HLA1" s="193"/>
      <c r="HLB1" s="193"/>
      <c r="HLC1" s="193"/>
      <c r="HLD1" s="193"/>
      <c r="HLE1" s="193"/>
      <c r="HLF1" s="193"/>
      <c r="HLG1" s="193"/>
      <c r="HLH1" s="193"/>
      <c r="HLI1" s="193"/>
      <c r="HLJ1" s="193"/>
      <c r="HLK1" s="193"/>
      <c r="HLL1" s="193"/>
      <c r="HLM1" s="193"/>
      <c r="HLN1" s="193"/>
      <c r="HLO1" s="193"/>
      <c r="HLP1" s="193"/>
      <c r="HLQ1" s="193"/>
      <c r="HLR1" s="193"/>
      <c r="HLS1" s="193"/>
      <c r="HLT1" s="193"/>
      <c r="HLU1" s="193"/>
      <c r="HLV1" s="193"/>
      <c r="HLW1" s="193"/>
      <c r="HLX1" s="193"/>
      <c r="HLY1" s="193"/>
      <c r="HLZ1" s="193"/>
      <c r="HMA1" s="193"/>
      <c r="HMB1" s="193"/>
      <c r="HMC1" s="193"/>
      <c r="HMD1" s="193"/>
      <c r="HME1" s="193"/>
      <c r="HMF1" s="193"/>
      <c r="HMG1" s="193"/>
      <c r="HMH1" s="193"/>
      <c r="HMI1" s="193"/>
      <c r="HMJ1" s="193"/>
      <c r="HMK1" s="193"/>
      <c r="HML1" s="193"/>
      <c r="HMM1" s="193"/>
      <c r="HMN1" s="193"/>
      <c r="HMO1" s="193"/>
      <c r="HMP1" s="193"/>
      <c r="HMQ1" s="193"/>
      <c r="HMR1" s="193"/>
      <c r="HMS1" s="193"/>
      <c r="HMT1" s="193"/>
      <c r="HMU1" s="193"/>
      <c r="HMV1" s="193"/>
      <c r="HMW1" s="193"/>
      <c r="HMX1" s="193"/>
      <c r="HMY1" s="193"/>
      <c r="HMZ1" s="193"/>
      <c r="HNA1" s="193"/>
      <c r="HNB1" s="193"/>
      <c r="HNC1" s="193"/>
      <c r="HND1" s="193"/>
      <c r="HNE1" s="193"/>
      <c r="HNF1" s="193"/>
      <c r="HNG1" s="193"/>
      <c r="HNH1" s="193"/>
      <c r="HNI1" s="193"/>
      <c r="HNJ1" s="193"/>
      <c r="HNK1" s="193"/>
      <c r="HNL1" s="193"/>
      <c r="HNM1" s="193"/>
      <c r="HNN1" s="193"/>
      <c r="HNO1" s="193"/>
      <c r="HNP1" s="193"/>
      <c r="HNQ1" s="193"/>
      <c r="HNR1" s="193"/>
      <c r="HNS1" s="193"/>
      <c r="HNT1" s="193"/>
      <c r="HNU1" s="193"/>
      <c r="HNV1" s="193"/>
      <c r="HNW1" s="193"/>
      <c r="HNX1" s="193"/>
      <c r="HNY1" s="193"/>
      <c r="HNZ1" s="193"/>
      <c r="HOA1" s="193"/>
      <c r="HOB1" s="193"/>
      <c r="HOC1" s="193"/>
      <c r="HOD1" s="193"/>
      <c r="HOE1" s="193"/>
      <c r="HOF1" s="193"/>
      <c r="HOG1" s="193"/>
      <c r="HOH1" s="193"/>
      <c r="HOI1" s="193"/>
      <c r="HOJ1" s="193"/>
      <c r="HOK1" s="193"/>
      <c r="HOL1" s="193"/>
      <c r="HOM1" s="193"/>
      <c r="HON1" s="193"/>
      <c r="HOO1" s="193"/>
      <c r="HOP1" s="193"/>
      <c r="HOQ1" s="193"/>
      <c r="HOR1" s="193"/>
      <c r="HOS1" s="193"/>
      <c r="HOT1" s="193"/>
      <c r="HOU1" s="193"/>
      <c r="HOV1" s="193"/>
      <c r="HOW1" s="193"/>
      <c r="HOX1" s="193"/>
      <c r="HOY1" s="193"/>
      <c r="HOZ1" s="193"/>
      <c r="HPA1" s="193"/>
      <c r="HPB1" s="193"/>
      <c r="HPC1" s="193"/>
      <c r="HPD1" s="193"/>
      <c r="HPE1" s="193"/>
      <c r="HPF1" s="193"/>
      <c r="HPG1" s="193"/>
      <c r="HPH1" s="193"/>
      <c r="HPI1" s="193"/>
      <c r="HPJ1" s="193"/>
      <c r="HPK1" s="193"/>
      <c r="HPL1" s="193"/>
      <c r="HPM1" s="193"/>
      <c r="HPN1" s="193"/>
      <c r="HPO1" s="193"/>
      <c r="HPP1" s="193"/>
      <c r="HPQ1" s="193"/>
      <c r="HPR1" s="193"/>
      <c r="HPS1" s="193"/>
      <c r="HPT1" s="193"/>
      <c r="HPU1" s="193"/>
      <c r="HPV1" s="193"/>
      <c r="HPW1" s="193"/>
      <c r="HPX1" s="193"/>
      <c r="HPY1" s="193"/>
      <c r="HPZ1" s="193"/>
      <c r="HQA1" s="193"/>
      <c r="HQB1" s="193"/>
      <c r="HQC1" s="193"/>
      <c r="HQD1" s="193"/>
      <c r="HQE1" s="193"/>
      <c r="HQF1" s="193"/>
      <c r="HQG1" s="193"/>
      <c r="HQH1" s="193"/>
      <c r="HQI1" s="193"/>
      <c r="HQJ1" s="193"/>
      <c r="HQK1" s="193"/>
      <c r="HQL1" s="193"/>
      <c r="HQM1" s="193"/>
      <c r="HQN1" s="193"/>
      <c r="HQO1" s="193"/>
      <c r="HQP1" s="193"/>
      <c r="HQQ1" s="193"/>
      <c r="HQR1" s="193"/>
      <c r="HQS1" s="193"/>
      <c r="HQT1" s="193"/>
      <c r="HQU1" s="193"/>
      <c r="HQV1" s="193"/>
      <c r="HQW1" s="193"/>
      <c r="HQX1" s="193"/>
      <c r="HQY1" s="193"/>
      <c r="HQZ1" s="193"/>
      <c r="HRA1" s="193"/>
      <c r="HRB1" s="193"/>
      <c r="HRC1" s="193"/>
      <c r="HRD1" s="193"/>
      <c r="HRE1" s="193"/>
      <c r="HRF1" s="193"/>
      <c r="HRG1" s="193"/>
      <c r="HRH1" s="193"/>
      <c r="HRI1" s="193"/>
      <c r="HRJ1" s="193"/>
      <c r="HRK1" s="193"/>
      <c r="HRL1" s="193"/>
      <c r="HRM1" s="193"/>
      <c r="HRN1" s="193"/>
      <c r="HRO1" s="193"/>
      <c r="HRP1" s="193"/>
      <c r="HRQ1" s="193"/>
      <c r="HRR1" s="193"/>
      <c r="HRS1" s="193"/>
      <c r="HRT1" s="193"/>
      <c r="HRU1" s="193"/>
      <c r="HRV1" s="193"/>
      <c r="HRW1" s="193"/>
      <c r="HRX1" s="193"/>
      <c r="HRY1" s="193"/>
      <c r="HRZ1" s="193"/>
      <c r="HSA1" s="193"/>
      <c r="HSB1" s="193"/>
      <c r="HSC1" s="193"/>
      <c r="HSD1" s="193"/>
      <c r="HSE1" s="193"/>
      <c r="HSF1" s="193"/>
      <c r="HSG1" s="193"/>
      <c r="HSH1" s="193"/>
      <c r="HSI1" s="193"/>
      <c r="HSJ1" s="193"/>
      <c r="HSK1" s="193"/>
      <c r="HSL1" s="193"/>
      <c r="HSM1" s="193"/>
      <c r="HSN1" s="193"/>
      <c r="HSO1" s="193"/>
      <c r="HSP1" s="193"/>
      <c r="HSQ1" s="193"/>
      <c r="HSR1" s="193"/>
      <c r="HSS1" s="193"/>
      <c r="HST1" s="193"/>
      <c r="HSU1" s="193"/>
      <c r="HSV1" s="193"/>
      <c r="HSW1" s="193"/>
      <c r="HSX1" s="193"/>
      <c r="HSY1" s="193"/>
      <c r="HSZ1" s="193"/>
      <c r="HTA1" s="193"/>
      <c r="HTB1" s="193"/>
      <c r="HTC1" s="193"/>
      <c r="HTD1" s="193"/>
      <c r="HTE1" s="193"/>
      <c r="HTF1" s="193"/>
      <c r="HTG1" s="193"/>
      <c r="HTH1" s="193"/>
      <c r="HTI1" s="193"/>
      <c r="HTJ1" s="193"/>
      <c r="HTK1" s="193"/>
      <c r="HTL1" s="193"/>
      <c r="HTM1" s="193"/>
      <c r="HTN1" s="193"/>
      <c r="HTO1" s="193"/>
      <c r="HTP1" s="193"/>
      <c r="HTQ1" s="193"/>
      <c r="HTR1" s="193"/>
      <c r="HTS1" s="193"/>
      <c r="HTT1" s="193"/>
      <c r="HTU1" s="193"/>
      <c r="HTV1" s="193"/>
      <c r="HTW1" s="193"/>
      <c r="HTX1" s="193"/>
      <c r="HTY1" s="193"/>
      <c r="HTZ1" s="193"/>
      <c r="HUA1" s="193"/>
      <c r="HUB1" s="193"/>
      <c r="HUC1" s="193"/>
      <c r="HUD1" s="193"/>
      <c r="HUE1" s="193"/>
      <c r="HUF1" s="193"/>
      <c r="HUG1" s="193"/>
      <c r="HUH1" s="193"/>
      <c r="HUI1" s="193"/>
      <c r="HUJ1" s="193"/>
      <c r="HUK1" s="193"/>
      <c r="HUL1" s="193"/>
      <c r="HUM1" s="193"/>
      <c r="HUN1" s="193"/>
      <c r="HUO1" s="193"/>
      <c r="HUP1" s="193"/>
      <c r="HUQ1" s="193"/>
      <c r="HUR1" s="193"/>
      <c r="HUS1" s="193"/>
      <c r="HUT1" s="193"/>
      <c r="HUU1" s="193"/>
      <c r="HUV1" s="193"/>
      <c r="HUW1" s="193"/>
      <c r="HUX1" s="193"/>
      <c r="HUY1" s="193"/>
      <c r="HUZ1" s="193"/>
      <c r="HVA1" s="193"/>
      <c r="HVB1" s="193"/>
      <c r="HVC1" s="193"/>
      <c r="HVD1" s="193"/>
      <c r="HVE1" s="193"/>
      <c r="HVF1" s="193"/>
      <c r="HVG1" s="193"/>
      <c r="HVH1" s="193"/>
      <c r="HVI1" s="193"/>
      <c r="HVJ1" s="193"/>
      <c r="HVK1" s="193"/>
      <c r="HVL1" s="193"/>
      <c r="HVM1" s="193"/>
      <c r="HVN1" s="193"/>
      <c r="HVO1" s="193"/>
      <c r="HVP1" s="193"/>
      <c r="HVQ1" s="193"/>
      <c r="HVR1" s="193"/>
      <c r="HVS1" s="193"/>
      <c r="HVT1" s="193"/>
      <c r="HVU1" s="193"/>
      <c r="HVV1" s="193"/>
      <c r="HVW1" s="193"/>
      <c r="HVX1" s="193"/>
      <c r="HVY1" s="193"/>
      <c r="HVZ1" s="193"/>
      <c r="HWA1" s="193"/>
      <c r="HWB1" s="193"/>
      <c r="HWC1" s="193"/>
      <c r="HWD1" s="193"/>
      <c r="HWE1" s="193"/>
      <c r="HWF1" s="193"/>
      <c r="HWG1" s="193"/>
      <c r="HWH1" s="193"/>
      <c r="HWI1" s="193"/>
      <c r="HWJ1" s="193"/>
      <c r="HWK1" s="193"/>
      <c r="HWL1" s="193"/>
      <c r="HWM1" s="193"/>
      <c r="HWN1" s="193"/>
      <c r="HWO1" s="193"/>
      <c r="HWP1" s="193"/>
      <c r="HWQ1" s="193"/>
      <c r="HWR1" s="193"/>
      <c r="HWS1" s="193"/>
      <c r="HWT1" s="193"/>
      <c r="HWU1" s="193"/>
      <c r="HWV1" s="193"/>
      <c r="HWW1" s="193"/>
      <c r="HWX1" s="193"/>
      <c r="HWY1" s="193"/>
      <c r="HWZ1" s="193"/>
      <c r="HXA1" s="193"/>
      <c r="HXB1" s="193"/>
      <c r="HXC1" s="193"/>
      <c r="HXD1" s="193"/>
      <c r="HXE1" s="193"/>
      <c r="HXF1" s="193"/>
      <c r="HXG1" s="193"/>
      <c r="HXH1" s="193"/>
      <c r="HXI1" s="193"/>
      <c r="HXJ1" s="193"/>
      <c r="HXK1" s="193"/>
      <c r="HXL1" s="193"/>
      <c r="HXM1" s="193"/>
      <c r="HXN1" s="193"/>
      <c r="HXO1" s="193"/>
      <c r="HXP1" s="193"/>
      <c r="HXQ1" s="193"/>
      <c r="HXR1" s="193"/>
      <c r="HXS1" s="193"/>
      <c r="HXT1" s="193"/>
      <c r="HXU1" s="193"/>
      <c r="HXV1" s="193"/>
      <c r="HXW1" s="193"/>
      <c r="HXX1" s="193"/>
      <c r="HXY1" s="193"/>
      <c r="HXZ1" s="193"/>
      <c r="HYA1" s="193"/>
      <c r="HYB1" s="193"/>
      <c r="HYC1" s="193"/>
      <c r="HYD1" s="193"/>
      <c r="HYE1" s="193"/>
      <c r="HYF1" s="193"/>
      <c r="HYG1" s="193"/>
      <c r="HYH1" s="193"/>
      <c r="HYI1" s="193"/>
      <c r="HYJ1" s="193"/>
      <c r="HYK1" s="193"/>
      <c r="HYL1" s="193"/>
      <c r="HYM1" s="193"/>
      <c r="HYN1" s="193"/>
      <c r="HYO1" s="193"/>
      <c r="HYP1" s="193"/>
      <c r="HYQ1" s="193"/>
      <c r="HYR1" s="193"/>
      <c r="HYS1" s="193"/>
      <c r="HYT1" s="193"/>
      <c r="HYU1" s="193"/>
      <c r="HYV1" s="193"/>
      <c r="HYW1" s="193"/>
      <c r="HYX1" s="193"/>
      <c r="HYY1" s="193"/>
      <c r="HYZ1" s="193"/>
      <c r="HZA1" s="193"/>
      <c r="HZB1" s="193"/>
      <c r="HZC1" s="193"/>
      <c r="HZD1" s="193"/>
      <c r="HZE1" s="193"/>
      <c r="HZF1" s="193"/>
      <c r="HZG1" s="193"/>
      <c r="HZH1" s="193"/>
      <c r="HZI1" s="193"/>
      <c r="HZJ1" s="193"/>
      <c r="HZK1" s="193"/>
      <c r="HZL1" s="193"/>
      <c r="HZM1" s="193"/>
      <c r="HZN1" s="193"/>
      <c r="HZO1" s="193"/>
      <c r="HZP1" s="193"/>
      <c r="HZQ1" s="193"/>
      <c r="HZR1" s="193"/>
      <c r="HZS1" s="193"/>
      <c r="HZT1" s="193"/>
      <c r="HZU1" s="193"/>
      <c r="HZV1" s="193"/>
      <c r="HZW1" s="193"/>
      <c r="HZX1" s="193"/>
      <c r="HZY1" s="193"/>
      <c r="HZZ1" s="193"/>
      <c r="IAA1" s="193"/>
      <c r="IAB1" s="193"/>
      <c r="IAC1" s="193"/>
      <c r="IAD1" s="193"/>
      <c r="IAE1" s="193"/>
      <c r="IAF1" s="193"/>
      <c r="IAG1" s="193"/>
      <c r="IAH1" s="193"/>
      <c r="IAI1" s="193"/>
      <c r="IAJ1" s="193"/>
      <c r="IAK1" s="193"/>
      <c r="IAL1" s="193"/>
      <c r="IAM1" s="193"/>
      <c r="IAN1" s="193"/>
      <c r="IAO1" s="193"/>
      <c r="IAP1" s="193"/>
      <c r="IAQ1" s="193"/>
      <c r="IAR1" s="193"/>
      <c r="IAS1" s="193"/>
      <c r="IAT1" s="193"/>
      <c r="IAU1" s="193"/>
      <c r="IAV1" s="193"/>
      <c r="IAW1" s="193"/>
      <c r="IAX1" s="193"/>
      <c r="IAY1" s="193"/>
      <c r="IAZ1" s="193"/>
      <c r="IBA1" s="193"/>
      <c r="IBB1" s="193"/>
      <c r="IBC1" s="193"/>
      <c r="IBD1" s="193"/>
      <c r="IBE1" s="193"/>
      <c r="IBF1" s="193"/>
      <c r="IBG1" s="193"/>
      <c r="IBH1" s="193"/>
      <c r="IBI1" s="193"/>
      <c r="IBJ1" s="193"/>
      <c r="IBK1" s="193"/>
      <c r="IBL1" s="193"/>
      <c r="IBM1" s="193"/>
      <c r="IBN1" s="193"/>
      <c r="IBO1" s="193"/>
      <c r="IBP1" s="193"/>
      <c r="IBQ1" s="193"/>
      <c r="IBR1" s="193"/>
      <c r="IBS1" s="193"/>
      <c r="IBT1" s="193"/>
      <c r="IBU1" s="193"/>
      <c r="IBV1" s="193"/>
      <c r="IBW1" s="193"/>
      <c r="IBX1" s="193"/>
      <c r="IBY1" s="193"/>
      <c r="IBZ1" s="193"/>
      <c r="ICA1" s="193"/>
      <c r="ICB1" s="193"/>
      <c r="ICC1" s="193"/>
      <c r="ICD1" s="193"/>
      <c r="ICE1" s="193"/>
      <c r="ICF1" s="193"/>
      <c r="ICG1" s="193"/>
      <c r="ICH1" s="193"/>
      <c r="ICI1" s="193"/>
      <c r="ICJ1" s="193"/>
      <c r="ICK1" s="193"/>
      <c r="ICL1" s="193"/>
      <c r="ICM1" s="193"/>
      <c r="ICN1" s="193"/>
      <c r="ICO1" s="193"/>
      <c r="ICP1" s="193"/>
      <c r="ICQ1" s="193"/>
      <c r="ICR1" s="193"/>
      <c r="ICS1" s="193"/>
      <c r="ICT1" s="193"/>
      <c r="ICU1" s="193"/>
      <c r="ICV1" s="193"/>
      <c r="ICW1" s="193"/>
      <c r="ICX1" s="193"/>
      <c r="ICY1" s="193"/>
      <c r="ICZ1" s="193"/>
      <c r="IDA1" s="193"/>
      <c r="IDB1" s="193"/>
      <c r="IDC1" s="193"/>
      <c r="IDD1" s="193"/>
      <c r="IDE1" s="193"/>
      <c r="IDF1" s="193"/>
      <c r="IDG1" s="193"/>
      <c r="IDH1" s="193"/>
      <c r="IDI1" s="193"/>
      <c r="IDJ1" s="193"/>
      <c r="IDK1" s="193"/>
      <c r="IDL1" s="193"/>
      <c r="IDM1" s="193"/>
      <c r="IDN1" s="193"/>
      <c r="IDO1" s="193"/>
      <c r="IDP1" s="193"/>
      <c r="IDQ1" s="193"/>
      <c r="IDR1" s="193"/>
      <c r="IDS1" s="193"/>
      <c r="IDT1" s="193"/>
      <c r="IDU1" s="193"/>
      <c r="IDV1" s="193"/>
      <c r="IDW1" s="193"/>
      <c r="IDX1" s="193"/>
      <c r="IDY1" s="193"/>
      <c r="IDZ1" s="193"/>
      <c r="IEA1" s="193"/>
      <c r="IEB1" s="193"/>
      <c r="IEC1" s="193"/>
      <c r="IED1" s="193"/>
      <c r="IEE1" s="193"/>
      <c r="IEF1" s="193"/>
      <c r="IEG1" s="193"/>
      <c r="IEH1" s="193"/>
      <c r="IEI1" s="193"/>
      <c r="IEJ1" s="193"/>
      <c r="IEK1" s="193"/>
      <c r="IEL1" s="193"/>
      <c r="IEM1" s="193"/>
      <c r="IEN1" s="193"/>
      <c r="IEO1" s="193"/>
      <c r="IEP1" s="193"/>
      <c r="IEQ1" s="193"/>
      <c r="IER1" s="193"/>
      <c r="IES1" s="193"/>
      <c r="IET1" s="193"/>
      <c r="IEU1" s="193"/>
      <c r="IEV1" s="193"/>
      <c r="IEW1" s="193"/>
      <c r="IEX1" s="193"/>
      <c r="IEY1" s="193"/>
      <c r="IEZ1" s="193"/>
      <c r="IFA1" s="193"/>
      <c r="IFB1" s="193"/>
      <c r="IFC1" s="193"/>
      <c r="IFD1" s="193"/>
      <c r="IFE1" s="193"/>
      <c r="IFF1" s="193"/>
      <c r="IFG1" s="193"/>
      <c r="IFH1" s="193"/>
      <c r="IFI1" s="193"/>
      <c r="IFJ1" s="193"/>
      <c r="IFK1" s="193"/>
      <c r="IFL1" s="193"/>
      <c r="IFM1" s="193"/>
      <c r="IFN1" s="193"/>
      <c r="IFO1" s="193"/>
      <c r="IFP1" s="193"/>
      <c r="IFQ1" s="193"/>
      <c r="IFR1" s="193"/>
      <c r="IFS1" s="193"/>
      <c r="IFT1" s="193"/>
      <c r="IFU1" s="193"/>
      <c r="IFV1" s="193"/>
      <c r="IFW1" s="193"/>
      <c r="IFX1" s="193"/>
      <c r="IFY1" s="193"/>
      <c r="IFZ1" s="193"/>
      <c r="IGA1" s="193"/>
      <c r="IGB1" s="193"/>
      <c r="IGC1" s="193"/>
      <c r="IGD1" s="193"/>
      <c r="IGE1" s="193"/>
      <c r="IGF1" s="193"/>
      <c r="IGG1" s="193"/>
      <c r="IGH1" s="193"/>
      <c r="IGI1" s="193"/>
      <c r="IGJ1" s="193"/>
      <c r="IGK1" s="193"/>
      <c r="IGL1" s="193"/>
      <c r="IGM1" s="193"/>
      <c r="IGN1" s="193"/>
      <c r="IGO1" s="193"/>
      <c r="IGP1" s="193"/>
      <c r="IGQ1" s="193"/>
      <c r="IGR1" s="193"/>
      <c r="IGS1" s="193"/>
      <c r="IGT1" s="193"/>
      <c r="IGU1" s="193"/>
      <c r="IGV1" s="193"/>
      <c r="IGW1" s="193"/>
      <c r="IGX1" s="193"/>
      <c r="IGY1" s="193"/>
      <c r="IGZ1" s="193"/>
      <c r="IHA1" s="193"/>
      <c r="IHB1" s="193"/>
      <c r="IHC1" s="193"/>
      <c r="IHD1" s="193"/>
      <c r="IHE1" s="193"/>
      <c r="IHF1" s="193"/>
      <c r="IHG1" s="193"/>
      <c r="IHH1" s="193"/>
      <c r="IHI1" s="193"/>
      <c r="IHJ1" s="193"/>
      <c r="IHK1" s="193"/>
      <c r="IHL1" s="193"/>
      <c r="IHM1" s="193"/>
      <c r="IHN1" s="193"/>
      <c r="IHO1" s="193"/>
      <c r="IHP1" s="193"/>
      <c r="IHQ1" s="193"/>
      <c r="IHR1" s="193"/>
      <c r="IHS1" s="193"/>
      <c r="IHT1" s="193"/>
      <c r="IHU1" s="193"/>
      <c r="IHV1" s="193"/>
      <c r="IHW1" s="193"/>
      <c r="IHX1" s="193"/>
      <c r="IHY1" s="193"/>
      <c r="IHZ1" s="193"/>
      <c r="IIA1" s="193"/>
      <c r="IIB1" s="193"/>
      <c r="IIC1" s="193"/>
      <c r="IID1" s="193"/>
      <c r="IIE1" s="193"/>
      <c r="IIF1" s="193"/>
      <c r="IIG1" s="193"/>
      <c r="IIH1" s="193"/>
      <c r="III1" s="193"/>
      <c r="IIJ1" s="193"/>
      <c r="IIK1" s="193"/>
      <c r="IIL1" s="193"/>
      <c r="IIM1" s="193"/>
      <c r="IIN1" s="193"/>
      <c r="IIO1" s="193"/>
      <c r="IIP1" s="193"/>
      <c r="IIQ1" s="193"/>
      <c r="IIR1" s="193"/>
      <c r="IIS1" s="193"/>
      <c r="IIT1" s="193"/>
      <c r="IIU1" s="193"/>
      <c r="IIV1" s="193"/>
      <c r="IIW1" s="193"/>
      <c r="IIX1" s="193"/>
      <c r="IIY1" s="193"/>
      <c r="IIZ1" s="193"/>
      <c r="IJA1" s="193"/>
      <c r="IJB1" s="193"/>
      <c r="IJC1" s="193"/>
      <c r="IJD1" s="193"/>
      <c r="IJE1" s="193"/>
      <c r="IJF1" s="193"/>
      <c r="IJG1" s="193"/>
      <c r="IJH1" s="193"/>
      <c r="IJI1" s="193"/>
      <c r="IJJ1" s="193"/>
      <c r="IJK1" s="193"/>
      <c r="IJL1" s="193"/>
      <c r="IJM1" s="193"/>
      <c r="IJN1" s="193"/>
      <c r="IJO1" s="193"/>
      <c r="IJP1" s="193"/>
      <c r="IJQ1" s="193"/>
      <c r="IJR1" s="193"/>
      <c r="IJS1" s="193"/>
      <c r="IJT1" s="193"/>
      <c r="IJU1" s="193"/>
      <c r="IJV1" s="193"/>
      <c r="IJW1" s="193"/>
      <c r="IJX1" s="193"/>
      <c r="IJY1" s="193"/>
      <c r="IJZ1" s="193"/>
      <c r="IKA1" s="193"/>
      <c r="IKB1" s="193"/>
      <c r="IKC1" s="193"/>
      <c r="IKD1" s="193"/>
      <c r="IKE1" s="193"/>
      <c r="IKF1" s="193"/>
      <c r="IKG1" s="193"/>
      <c r="IKH1" s="193"/>
      <c r="IKI1" s="193"/>
      <c r="IKJ1" s="193"/>
      <c r="IKK1" s="193"/>
      <c r="IKL1" s="193"/>
      <c r="IKM1" s="193"/>
      <c r="IKN1" s="193"/>
      <c r="IKO1" s="193"/>
      <c r="IKP1" s="193"/>
      <c r="IKQ1" s="193"/>
      <c r="IKR1" s="193"/>
      <c r="IKS1" s="193"/>
      <c r="IKT1" s="193"/>
      <c r="IKU1" s="193"/>
      <c r="IKV1" s="193"/>
      <c r="IKW1" s="193"/>
      <c r="IKX1" s="193"/>
      <c r="IKY1" s="193"/>
      <c r="IKZ1" s="193"/>
      <c r="ILA1" s="193"/>
      <c r="ILB1" s="193"/>
      <c r="ILC1" s="193"/>
      <c r="ILD1" s="193"/>
      <c r="ILE1" s="193"/>
      <c r="ILF1" s="193"/>
      <c r="ILG1" s="193"/>
      <c r="ILH1" s="193"/>
      <c r="ILI1" s="193"/>
      <c r="ILJ1" s="193"/>
      <c r="ILK1" s="193"/>
      <c r="ILL1" s="193"/>
      <c r="ILM1" s="193"/>
      <c r="ILN1" s="193"/>
      <c r="ILO1" s="193"/>
      <c r="ILP1" s="193"/>
      <c r="ILQ1" s="193"/>
      <c r="ILR1" s="193"/>
      <c r="ILS1" s="193"/>
      <c r="ILT1" s="193"/>
      <c r="ILU1" s="193"/>
      <c r="ILV1" s="193"/>
      <c r="ILW1" s="193"/>
      <c r="ILX1" s="193"/>
      <c r="ILY1" s="193"/>
      <c r="ILZ1" s="193"/>
      <c r="IMA1" s="193"/>
      <c r="IMB1" s="193"/>
      <c r="IMC1" s="193"/>
      <c r="IMD1" s="193"/>
      <c r="IME1" s="193"/>
      <c r="IMF1" s="193"/>
      <c r="IMG1" s="193"/>
      <c r="IMH1" s="193"/>
      <c r="IMI1" s="193"/>
      <c r="IMJ1" s="193"/>
      <c r="IMK1" s="193"/>
      <c r="IML1" s="193"/>
      <c r="IMM1" s="193"/>
      <c r="IMN1" s="193"/>
      <c r="IMO1" s="193"/>
      <c r="IMP1" s="193"/>
      <c r="IMQ1" s="193"/>
      <c r="IMR1" s="193"/>
      <c r="IMS1" s="193"/>
      <c r="IMT1" s="193"/>
      <c r="IMU1" s="193"/>
      <c r="IMV1" s="193"/>
      <c r="IMW1" s="193"/>
      <c r="IMX1" s="193"/>
      <c r="IMY1" s="193"/>
      <c r="IMZ1" s="193"/>
      <c r="INA1" s="193"/>
      <c r="INB1" s="193"/>
      <c r="INC1" s="193"/>
      <c r="IND1" s="193"/>
      <c r="INE1" s="193"/>
      <c r="INF1" s="193"/>
      <c r="ING1" s="193"/>
      <c r="INH1" s="193"/>
      <c r="INI1" s="193"/>
      <c r="INJ1" s="193"/>
      <c r="INK1" s="193"/>
      <c r="INL1" s="193"/>
      <c r="INM1" s="193"/>
      <c r="INN1" s="193"/>
      <c r="INO1" s="193"/>
      <c r="INP1" s="193"/>
      <c r="INQ1" s="193"/>
      <c r="INR1" s="193"/>
      <c r="INS1" s="193"/>
      <c r="INT1" s="193"/>
      <c r="INU1" s="193"/>
      <c r="INV1" s="193"/>
      <c r="INW1" s="193"/>
      <c r="INX1" s="193"/>
      <c r="INY1" s="193"/>
      <c r="INZ1" s="193"/>
      <c r="IOA1" s="193"/>
      <c r="IOB1" s="193"/>
      <c r="IOC1" s="193"/>
      <c r="IOD1" s="193"/>
      <c r="IOE1" s="193"/>
      <c r="IOF1" s="193"/>
      <c r="IOG1" s="193"/>
      <c r="IOH1" s="193"/>
      <c r="IOI1" s="193"/>
      <c r="IOJ1" s="193"/>
      <c r="IOK1" s="193"/>
      <c r="IOL1" s="193"/>
      <c r="IOM1" s="193"/>
      <c r="ION1" s="193"/>
      <c r="IOO1" s="193"/>
      <c r="IOP1" s="193"/>
      <c r="IOQ1" s="193"/>
      <c r="IOR1" s="193"/>
      <c r="IOS1" s="193"/>
      <c r="IOT1" s="193"/>
      <c r="IOU1" s="193"/>
      <c r="IOV1" s="193"/>
      <c r="IOW1" s="193"/>
      <c r="IOX1" s="193"/>
      <c r="IOY1" s="193"/>
      <c r="IOZ1" s="193"/>
      <c r="IPA1" s="193"/>
      <c r="IPB1" s="193"/>
      <c r="IPC1" s="193"/>
      <c r="IPD1" s="193"/>
      <c r="IPE1" s="193"/>
      <c r="IPF1" s="193"/>
      <c r="IPG1" s="193"/>
      <c r="IPH1" s="193"/>
      <c r="IPI1" s="193"/>
      <c r="IPJ1" s="193"/>
      <c r="IPK1" s="193"/>
      <c r="IPL1" s="193"/>
      <c r="IPM1" s="193"/>
      <c r="IPN1" s="193"/>
      <c r="IPO1" s="193"/>
      <c r="IPP1" s="193"/>
      <c r="IPQ1" s="193"/>
      <c r="IPR1" s="193"/>
      <c r="IPS1" s="193"/>
      <c r="IPT1" s="193"/>
      <c r="IPU1" s="193"/>
      <c r="IPV1" s="193"/>
      <c r="IPW1" s="193"/>
      <c r="IPX1" s="193"/>
      <c r="IPY1" s="193"/>
      <c r="IPZ1" s="193"/>
      <c r="IQA1" s="193"/>
      <c r="IQB1" s="193"/>
      <c r="IQC1" s="193"/>
      <c r="IQD1" s="193"/>
      <c r="IQE1" s="193"/>
      <c r="IQF1" s="193"/>
      <c r="IQG1" s="193"/>
      <c r="IQH1" s="193"/>
      <c r="IQI1" s="193"/>
      <c r="IQJ1" s="193"/>
      <c r="IQK1" s="193"/>
      <c r="IQL1" s="193"/>
      <c r="IQM1" s="193"/>
      <c r="IQN1" s="193"/>
      <c r="IQO1" s="193"/>
      <c r="IQP1" s="193"/>
      <c r="IQQ1" s="193"/>
      <c r="IQR1" s="193"/>
      <c r="IQS1" s="193"/>
      <c r="IQT1" s="193"/>
      <c r="IQU1" s="193"/>
      <c r="IQV1" s="193"/>
      <c r="IQW1" s="193"/>
      <c r="IQX1" s="193"/>
      <c r="IQY1" s="193"/>
      <c r="IQZ1" s="193"/>
      <c r="IRA1" s="193"/>
      <c r="IRB1" s="193"/>
      <c r="IRC1" s="193"/>
      <c r="IRD1" s="193"/>
      <c r="IRE1" s="193"/>
      <c r="IRF1" s="193"/>
      <c r="IRG1" s="193"/>
      <c r="IRH1" s="193"/>
      <c r="IRI1" s="193"/>
      <c r="IRJ1" s="193"/>
      <c r="IRK1" s="193"/>
      <c r="IRL1" s="193"/>
      <c r="IRM1" s="193"/>
      <c r="IRN1" s="193"/>
      <c r="IRO1" s="193"/>
      <c r="IRP1" s="193"/>
      <c r="IRQ1" s="193"/>
      <c r="IRR1" s="193"/>
      <c r="IRS1" s="193"/>
      <c r="IRT1" s="193"/>
      <c r="IRU1" s="193"/>
      <c r="IRV1" s="193"/>
      <c r="IRW1" s="193"/>
      <c r="IRX1" s="193"/>
      <c r="IRY1" s="193"/>
      <c r="IRZ1" s="193"/>
      <c r="ISA1" s="193"/>
      <c r="ISB1" s="193"/>
      <c r="ISC1" s="193"/>
      <c r="ISD1" s="193"/>
      <c r="ISE1" s="193"/>
      <c r="ISF1" s="193"/>
      <c r="ISG1" s="193"/>
      <c r="ISH1" s="193"/>
      <c r="ISI1" s="193"/>
      <c r="ISJ1" s="193"/>
      <c r="ISK1" s="193"/>
      <c r="ISL1" s="193"/>
      <c r="ISM1" s="193"/>
      <c r="ISN1" s="193"/>
      <c r="ISO1" s="193"/>
      <c r="ISP1" s="193"/>
      <c r="ISQ1" s="193"/>
      <c r="ISR1" s="193"/>
      <c r="ISS1" s="193"/>
      <c r="IST1" s="193"/>
      <c r="ISU1" s="193"/>
      <c r="ISV1" s="193"/>
      <c r="ISW1" s="193"/>
      <c r="ISX1" s="193"/>
      <c r="ISY1" s="193"/>
      <c r="ISZ1" s="193"/>
      <c r="ITA1" s="193"/>
      <c r="ITB1" s="193"/>
      <c r="ITC1" s="193"/>
      <c r="ITD1" s="193"/>
      <c r="ITE1" s="193"/>
      <c r="ITF1" s="193"/>
      <c r="ITG1" s="193"/>
      <c r="ITH1" s="193"/>
      <c r="ITI1" s="193"/>
      <c r="ITJ1" s="193"/>
      <c r="ITK1" s="193"/>
      <c r="ITL1" s="193"/>
      <c r="ITM1" s="193"/>
      <c r="ITN1" s="193"/>
      <c r="ITO1" s="193"/>
      <c r="ITP1" s="193"/>
      <c r="ITQ1" s="193"/>
      <c r="ITR1" s="193"/>
      <c r="ITS1" s="193"/>
      <c r="ITT1" s="193"/>
      <c r="ITU1" s="193"/>
      <c r="ITV1" s="193"/>
      <c r="ITW1" s="193"/>
      <c r="ITX1" s="193"/>
      <c r="ITY1" s="193"/>
      <c r="ITZ1" s="193"/>
      <c r="IUA1" s="193"/>
      <c r="IUB1" s="193"/>
      <c r="IUC1" s="193"/>
      <c r="IUD1" s="193"/>
      <c r="IUE1" s="193"/>
      <c r="IUF1" s="193"/>
      <c r="IUG1" s="193"/>
      <c r="IUH1" s="193"/>
      <c r="IUI1" s="193"/>
      <c r="IUJ1" s="193"/>
      <c r="IUK1" s="193"/>
      <c r="IUL1" s="193"/>
      <c r="IUM1" s="193"/>
      <c r="IUN1" s="193"/>
      <c r="IUO1" s="193"/>
      <c r="IUP1" s="193"/>
      <c r="IUQ1" s="193"/>
      <c r="IUR1" s="193"/>
      <c r="IUS1" s="193"/>
      <c r="IUT1" s="193"/>
      <c r="IUU1" s="193"/>
      <c r="IUV1" s="193"/>
      <c r="IUW1" s="193"/>
      <c r="IUX1" s="193"/>
      <c r="IUY1" s="193"/>
      <c r="IUZ1" s="193"/>
      <c r="IVA1" s="193"/>
      <c r="IVB1" s="193"/>
      <c r="IVC1" s="193"/>
      <c r="IVD1" s="193"/>
      <c r="IVE1" s="193"/>
      <c r="IVF1" s="193"/>
      <c r="IVG1" s="193"/>
      <c r="IVH1" s="193"/>
      <c r="IVI1" s="193"/>
      <c r="IVJ1" s="193"/>
      <c r="IVK1" s="193"/>
      <c r="IVL1" s="193"/>
      <c r="IVM1" s="193"/>
      <c r="IVN1" s="193"/>
      <c r="IVO1" s="193"/>
      <c r="IVP1" s="193"/>
      <c r="IVQ1" s="193"/>
      <c r="IVR1" s="193"/>
      <c r="IVS1" s="193"/>
      <c r="IVT1" s="193"/>
      <c r="IVU1" s="193"/>
      <c r="IVV1" s="193"/>
      <c r="IVW1" s="193"/>
      <c r="IVX1" s="193"/>
      <c r="IVY1" s="193"/>
      <c r="IVZ1" s="193"/>
      <c r="IWA1" s="193"/>
      <c r="IWB1" s="193"/>
      <c r="IWC1" s="193"/>
      <c r="IWD1" s="193"/>
      <c r="IWE1" s="193"/>
      <c r="IWF1" s="193"/>
      <c r="IWG1" s="193"/>
      <c r="IWH1" s="193"/>
      <c r="IWI1" s="193"/>
      <c r="IWJ1" s="193"/>
      <c r="IWK1" s="193"/>
      <c r="IWL1" s="193"/>
      <c r="IWM1" s="193"/>
      <c r="IWN1" s="193"/>
      <c r="IWO1" s="193"/>
      <c r="IWP1" s="193"/>
      <c r="IWQ1" s="193"/>
      <c r="IWR1" s="193"/>
      <c r="IWS1" s="193"/>
      <c r="IWT1" s="193"/>
      <c r="IWU1" s="193"/>
      <c r="IWV1" s="193"/>
      <c r="IWW1" s="193"/>
      <c r="IWX1" s="193"/>
      <c r="IWY1" s="193"/>
      <c r="IWZ1" s="193"/>
      <c r="IXA1" s="193"/>
      <c r="IXB1" s="193"/>
      <c r="IXC1" s="193"/>
      <c r="IXD1" s="193"/>
      <c r="IXE1" s="193"/>
      <c r="IXF1" s="193"/>
      <c r="IXG1" s="193"/>
      <c r="IXH1" s="193"/>
      <c r="IXI1" s="193"/>
      <c r="IXJ1" s="193"/>
      <c r="IXK1" s="193"/>
      <c r="IXL1" s="193"/>
      <c r="IXM1" s="193"/>
      <c r="IXN1" s="193"/>
      <c r="IXO1" s="193"/>
      <c r="IXP1" s="193"/>
      <c r="IXQ1" s="193"/>
      <c r="IXR1" s="193"/>
      <c r="IXS1" s="193"/>
      <c r="IXT1" s="193"/>
      <c r="IXU1" s="193"/>
      <c r="IXV1" s="193"/>
      <c r="IXW1" s="193"/>
      <c r="IXX1" s="193"/>
      <c r="IXY1" s="193"/>
      <c r="IXZ1" s="193"/>
      <c r="IYA1" s="193"/>
      <c r="IYB1" s="193"/>
      <c r="IYC1" s="193"/>
      <c r="IYD1" s="193"/>
      <c r="IYE1" s="193"/>
      <c r="IYF1" s="193"/>
      <c r="IYG1" s="193"/>
      <c r="IYH1" s="193"/>
      <c r="IYI1" s="193"/>
      <c r="IYJ1" s="193"/>
      <c r="IYK1" s="193"/>
      <c r="IYL1" s="193"/>
      <c r="IYM1" s="193"/>
      <c r="IYN1" s="193"/>
      <c r="IYO1" s="193"/>
      <c r="IYP1" s="193"/>
      <c r="IYQ1" s="193"/>
      <c r="IYR1" s="193"/>
      <c r="IYS1" s="193"/>
      <c r="IYT1" s="193"/>
      <c r="IYU1" s="193"/>
      <c r="IYV1" s="193"/>
      <c r="IYW1" s="193"/>
      <c r="IYX1" s="193"/>
      <c r="IYY1" s="193"/>
      <c r="IYZ1" s="193"/>
      <c r="IZA1" s="193"/>
      <c r="IZB1" s="193"/>
      <c r="IZC1" s="193"/>
      <c r="IZD1" s="193"/>
      <c r="IZE1" s="193"/>
      <c r="IZF1" s="193"/>
      <c r="IZG1" s="193"/>
      <c r="IZH1" s="193"/>
      <c r="IZI1" s="193"/>
      <c r="IZJ1" s="193"/>
      <c r="IZK1" s="193"/>
      <c r="IZL1" s="193"/>
      <c r="IZM1" s="193"/>
      <c r="IZN1" s="193"/>
      <c r="IZO1" s="193"/>
      <c r="IZP1" s="193"/>
      <c r="IZQ1" s="193"/>
      <c r="IZR1" s="193"/>
      <c r="IZS1" s="193"/>
      <c r="IZT1" s="193"/>
      <c r="IZU1" s="193"/>
      <c r="IZV1" s="193"/>
      <c r="IZW1" s="193"/>
      <c r="IZX1" s="193"/>
      <c r="IZY1" s="193"/>
      <c r="IZZ1" s="193"/>
      <c r="JAA1" s="193"/>
      <c r="JAB1" s="193"/>
      <c r="JAC1" s="193"/>
      <c r="JAD1" s="193"/>
      <c r="JAE1" s="193"/>
      <c r="JAF1" s="193"/>
      <c r="JAG1" s="193"/>
      <c r="JAH1" s="193"/>
      <c r="JAI1" s="193"/>
      <c r="JAJ1" s="193"/>
      <c r="JAK1" s="193"/>
      <c r="JAL1" s="193"/>
      <c r="JAM1" s="193"/>
      <c r="JAN1" s="193"/>
      <c r="JAO1" s="193"/>
      <c r="JAP1" s="193"/>
      <c r="JAQ1" s="193"/>
      <c r="JAR1" s="193"/>
      <c r="JAS1" s="193"/>
      <c r="JAT1" s="193"/>
      <c r="JAU1" s="193"/>
      <c r="JAV1" s="193"/>
      <c r="JAW1" s="193"/>
      <c r="JAX1" s="193"/>
      <c r="JAY1" s="193"/>
      <c r="JAZ1" s="193"/>
      <c r="JBA1" s="193"/>
      <c r="JBB1" s="193"/>
      <c r="JBC1" s="193"/>
      <c r="JBD1" s="193"/>
      <c r="JBE1" s="193"/>
      <c r="JBF1" s="193"/>
      <c r="JBG1" s="193"/>
      <c r="JBH1" s="193"/>
      <c r="JBI1" s="193"/>
      <c r="JBJ1" s="193"/>
      <c r="JBK1" s="193"/>
      <c r="JBL1" s="193"/>
      <c r="JBM1" s="193"/>
      <c r="JBN1" s="193"/>
      <c r="JBO1" s="193"/>
      <c r="JBP1" s="193"/>
      <c r="JBQ1" s="193"/>
      <c r="JBR1" s="193"/>
      <c r="JBS1" s="193"/>
      <c r="JBT1" s="193"/>
      <c r="JBU1" s="193"/>
      <c r="JBV1" s="193"/>
      <c r="JBW1" s="193"/>
      <c r="JBX1" s="193"/>
      <c r="JBY1" s="193"/>
      <c r="JBZ1" s="193"/>
      <c r="JCA1" s="193"/>
      <c r="JCB1" s="193"/>
      <c r="JCC1" s="193"/>
      <c r="JCD1" s="193"/>
      <c r="JCE1" s="193"/>
      <c r="JCF1" s="193"/>
      <c r="JCG1" s="193"/>
      <c r="JCH1" s="193"/>
      <c r="JCI1" s="193"/>
      <c r="JCJ1" s="193"/>
      <c r="JCK1" s="193"/>
      <c r="JCL1" s="193"/>
      <c r="JCM1" s="193"/>
      <c r="JCN1" s="193"/>
      <c r="JCO1" s="193"/>
      <c r="JCP1" s="193"/>
      <c r="JCQ1" s="193"/>
      <c r="JCR1" s="193"/>
      <c r="JCS1" s="193"/>
      <c r="JCT1" s="193"/>
      <c r="JCU1" s="193"/>
      <c r="JCV1" s="193"/>
      <c r="JCW1" s="193"/>
      <c r="JCX1" s="193"/>
      <c r="JCY1" s="193"/>
      <c r="JCZ1" s="193"/>
      <c r="JDA1" s="193"/>
      <c r="JDB1" s="193"/>
      <c r="JDC1" s="193"/>
      <c r="JDD1" s="193"/>
      <c r="JDE1" s="193"/>
      <c r="JDF1" s="193"/>
      <c r="JDG1" s="193"/>
      <c r="JDH1" s="193"/>
      <c r="JDI1" s="193"/>
      <c r="JDJ1" s="193"/>
      <c r="JDK1" s="193"/>
      <c r="JDL1" s="193"/>
      <c r="JDM1" s="193"/>
      <c r="JDN1" s="193"/>
      <c r="JDO1" s="193"/>
      <c r="JDP1" s="193"/>
      <c r="JDQ1" s="193"/>
      <c r="JDR1" s="193"/>
      <c r="JDS1" s="193"/>
      <c r="JDT1" s="193"/>
      <c r="JDU1" s="193"/>
      <c r="JDV1" s="193"/>
      <c r="JDW1" s="193"/>
      <c r="JDX1" s="193"/>
      <c r="JDY1" s="193"/>
      <c r="JDZ1" s="193"/>
      <c r="JEA1" s="193"/>
      <c r="JEB1" s="193"/>
      <c r="JEC1" s="193"/>
      <c r="JED1" s="193"/>
      <c r="JEE1" s="193"/>
      <c r="JEF1" s="193"/>
      <c r="JEG1" s="193"/>
      <c r="JEH1" s="193"/>
      <c r="JEI1" s="193"/>
      <c r="JEJ1" s="193"/>
      <c r="JEK1" s="193"/>
      <c r="JEL1" s="193"/>
      <c r="JEM1" s="193"/>
      <c r="JEN1" s="193"/>
      <c r="JEO1" s="193"/>
      <c r="JEP1" s="193"/>
      <c r="JEQ1" s="193"/>
      <c r="JER1" s="193"/>
      <c r="JES1" s="193"/>
      <c r="JET1" s="193"/>
      <c r="JEU1" s="193"/>
      <c r="JEV1" s="193"/>
      <c r="JEW1" s="193"/>
      <c r="JEX1" s="193"/>
      <c r="JEY1" s="193"/>
      <c r="JEZ1" s="193"/>
      <c r="JFA1" s="193"/>
      <c r="JFB1" s="193"/>
      <c r="JFC1" s="193"/>
      <c r="JFD1" s="193"/>
      <c r="JFE1" s="193"/>
      <c r="JFF1" s="193"/>
      <c r="JFG1" s="193"/>
      <c r="JFH1" s="193"/>
      <c r="JFI1" s="193"/>
      <c r="JFJ1" s="193"/>
      <c r="JFK1" s="193"/>
      <c r="JFL1" s="193"/>
      <c r="JFM1" s="193"/>
      <c r="JFN1" s="193"/>
      <c r="JFO1" s="193"/>
      <c r="JFP1" s="193"/>
      <c r="JFQ1" s="193"/>
      <c r="JFR1" s="193"/>
      <c r="JFS1" s="193"/>
      <c r="JFT1" s="193"/>
      <c r="JFU1" s="193"/>
      <c r="JFV1" s="193"/>
      <c r="JFW1" s="193"/>
      <c r="JFX1" s="193"/>
      <c r="JFY1" s="193"/>
      <c r="JFZ1" s="193"/>
      <c r="JGA1" s="193"/>
      <c r="JGB1" s="193"/>
      <c r="JGC1" s="193"/>
      <c r="JGD1" s="193"/>
      <c r="JGE1" s="193"/>
      <c r="JGF1" s="193"/>
      <c r="JGG1" s="193"/>
      <c r="JGH1" s="193"/>
      <c r="JGI1" s="193"/>
      <c r="JGJ1" s="193"/>
      <c r="JGK1" s="193"/>
      <c r="JGL1" s="193"/>
      <c r="JGM1" s="193"/>
      <c r="JGN1" s="193"/>
      <c r="JGO1" s="193"/>
      <c r="JGP1" s="193"/>
      <c r="JGQ1" s="193"/>
      <c r="JGR1" s="193"/>
      <c r="JGS1" s="193"/>
      <c r="JGT1" s="193"/>
      <c r="JGU1" s="193"/>
      <c r="JGV1" s="193"/>
      <c r="JGW1" s="193"/>
      <c r="JGX1" s="193"/>
      <c r="JGY1" s="193"/>
      <c r="JGZ1" s="193"/>
      <c r="JHA1" s="193"/>
      <c r="JHB1" s="193"/>
      <c r="JHC1" s="193"/>
      <c r="JHD1" s="193"/>
      <c r="JHE1" s="193"/>
      <c r="JHF1" s="193"/>
      <c r="JHG1" s="193"/>
      <c r="JHH1" s="193"/>
      <c r="JHI1" s="193"/>
      <c r="JHJ1" s="193"/>
      <c r="JHK1" s="193"/>
      <c r="JHL1" s="193"/>
      <c r="JHM1" s="193"/>
      <c r="JHN1" s="193"/>
      <c r="JHO1" s="193"/>
      <c r="JHP1" s="193"/>
      <c r="JHQ1" s="193"/>
      <c r="JHR1" s="193"/>
      <c r="JHS1" s="193"/>
      <c r="JHT1" s="193"/>
      <c r="JHU1" s="193"/>
      <c r="JHV1" s="193"/>
      <c r="JHW1" s="193"/>
      <c r="JHX1" s="193"/>
      <c r="JHY1" s="193"/>
      <c r="JHZ1" s="193"/>
      <c r="JIA1" s="193"/>
      <c r="JIB1" s="193"/>
      <c r="JIC1" s="193"/>
      <c r="JID1" s="193"/>
      <c r="JIE1" s="193"/>
      <c r="JIF1" s="193"/>
      <c r="JIG1" s="193"/>
      <c r="JIH1" s="193"/>
      <c r="JII1" s="193"/>
      <c r="JIJ1" s="193"/>
      <c r="JIK1" s="193"/>
      <c r="JIL1" s="193"/>
      <c r="JIM1" s="193"/>
      <c r="JIN1" s="193"/>
      <c r="JIO1" s="193"/>
      <c r="JIP1" s="193"/>
      <c r="JIQ1" s="193"/>
      <c r="JIR1" s="193"/>
      <c r="JIS1" s="193"/>
      <c r="JIT1" s="193"/>
      <c r="JIU1" s="193"/>
      <c r="JIV1" s="193"/>
      <c r="JIW1" s="193"/>
      <c r="JIX1" s="193"/>
      <c r="JIY1" s="193"/>
      <c r="JIZ1" s="193"/>
      <c r="JJA1" s="193"/>
      <c r="JJB1" s="193"/>
      <c r="JJC1" s="193"/>
      <c r="JJD1" s="193"/>
      <c r="JJE1" s="193"/>
      <c r="JJF1" s="193"/>
      <c r="JJG1" s="193"/>
      <c r="JJH1" s="193"/>
      <c r="JJI1" s="193"/>
      <c r="JJJ1" s="193"/>
      <c r="JJK1" s="193"/>
      <c r="JJL1" s="193"/>
      <c r="JJM1" s="193"/>
      <c r="JJN1" s="193"/>
      <c r="JJO1" s="193"/>
      <c r="JJP1" s="193"/>
      <c r="JJQ1" s="193"/>
      <c r="JJR1" s="193"/>
      <c r="JJS1" s="193"/>
      <c r="JJT1" s="193"/>
      <c r="JJU1" s="193"/>
      <c r="JJV1" s="193"/>
      <c r="JJW1" s="193"/>
      <c r="JJX1" s="193"/>
      <c r="JJY1" s="193"/>
      <c r="JJZ1" s="193"/>
      <c r="JKA1" s="193"/>
      <c r="JKB1" s="193"/>
      <c r="JKC1" s="193"/>
      <c r="JKD1" s="193"/>
      <c r="JKE1" s="193"/>
      <c r="JKF1" s="193"/>
      <c r="JKG1" s="193"/>
      <c r="JKH1" s="193"/>
      <c r="JKI1" s="193"/>
      <c r="JKJ1" s="193"/>
      <c r="JKK1" s="193"/>
      <c r="JKL1" s="193"/>
      <c r="JKM1" s="193"/>
      <c r="JKN1" s="193"/>
      <c r="JKO1" s="193"/>
      <c r="JKP1" s="193"/>
      <c r="JKQ1" s="193"/>
      <c r="JKR1" s="193"/>
      <c r="JKS1" s="193"/>
      <c r="JKT1" s="193"/>
      <c r="JKU1" s="193"/>
      <c r="JKV1" s="193"/>
      <c r="JKW1" s="193"/>
      <c r="JKX1" s="193"/>
      <c r="JKY1" s="193"/>
      <c r="JKZ1" s="193"/>
      <c r="JLA1" s="193"/>
      <c r="JLB1" s="193"/>
      <c r="JLC1" s="193"/>
      <c r="JLD1" s="193"/>
      <c r="JLE1" s="193"/>
      <c r="JLF1" s="193"/>
      <c r="JLG1" s="193"/>
      <c r="JLH1" s="193"/>
      <c r="JLI1" s="193"/>
      <c r="JLJ1" s="193"/>
      <c r="JLK1" s="193"/>
      <c r="JLL1" s="193"/>
      <c r="JLM1" s="193"/>
      <c r="JLN1" s="193"/>
      <c r="JLO1" s="193"/>
      <c r="JLP1" s="193"/>
      <c r="JLQ1" s="193"/>
      <c r="JLR1" s="193"/>
      <c r="JLS1" s="193"/>
      <c r="JLT1" s="193"/>
      <c r="JLU1" s="193"/>
      <c r="JLV1" s="193"/>
      <c r="JLW1" s="193"/>
      <c r="JLX1" s="193"/>
      <c r="JLY1" s="193"/>
      <c r="JLZ1" s="193"/>
      <c r="JMA1" s="193"/>
      <c r="JMB1" s="193"/>
      <c r="JMC1" s="193"/>
      <c r="JMD1" s="193"/>
      <c r="JME1" s="193"/>
      <c r="JMF1" s="193"/>
      <c r="JMG1" s="193"/>
      <c r="JMH1" s="193"/>
      <c r="JMI1" s="193"/>
      <c r="JMJ1" s="193"/>
      <c r="JMK1" s="193"/>
      <c r="JML1" s="193"/>
      <c r="JMM1" s="193"/>
      <c r="JMN1" s="193"/>
      <c r="JMO1" s="193"/>
      <c r="JMP1" s="193"/>
      <c r="JMQ1" s="193"/>
      <c r="JMR1" s="193"/>
      <c r="JMS1" s="193"/>
      <c r="JMT1" s="193"/>
      <c r="JMU1" s="193"/>
      <c r="JMV1" s="193"/>
      <c r="JMW1" s="193"/>
      <c r="JMX1" s="193"/>
      <c r="JMY1" s="193"/>
      <c r="JMZ1" s="193"/>
      <c r="JNA1" s="193"/>
      <c r="JNB1" s="193"/>
      <c r="JNC1" s="193"/>
      <c r="JND1" s="193"/>
      <c r="JNE1" s="193"/>
      <c r="JNF1" s="193"/>
      <c r="JNG1" s="193"/>
      <c r="JNH1" s="193"/>
      <c r="JNI1" s="193"/>
      <c r="JNJ1" s="193"/>
      <c r="JNK1" s="193"/>
      <c r="JNL1" s="193"/>
      <c r="JNM1" s="193"/>
      <c r="JNN1" s="193"/>
      <c r="JNO1" s="193"/>
      <c r="JNP1" s="193"/>
      <c r="JNQ1" s="193"/>
      <c r="JNR1" s="193"/>
      <c r="JNS1" s="193"/>
      <c r="JNT1" s="193"/>
      <c r="JNU1" s="193"/>
      <c r="JNV1" s="193"/>
      <c r="JNW1" s="193"/>
      <c r="JNX1" s="193"/>
      <c r="JNY1" s="193"/>
      <c r="JNZ1" s="193"/>
      <c r="JOA1" s="193"/>
      <c r="JOB1" s="193"/>
      <c r="JOC1" s="193"/>
      <c r="JOD1" s="193"/>
      <c r="JOE1" s="193"/>
      <c r="JOF1" s="193"/>
      <c r="JOG1" s="193"/>
      <c r="JOH1" s="193"/>
      <c r="JOI1" s="193"/>
      <c r="JOJ1" s="193"/>
      <c r="JOK1" s="193"/>
      <c r="JOL1" s="193"/>
      <c r="JOM1" s="193"/>
      <c r="JON1" s="193"/>
      <c r="JOO1" s="193"/>
      <c r="JOP1" s="193"/>
      <c r="JOQ1" s="193"/>
      <c r="JOR1" s="193"/>
      <c r="JOS1" s="193"/>
      <c r="JOT1" s="193"/>
      <c r="JOU1" s="193"/>
      <c r="JOV1" s="193"/>
      <c r="JOW1" s="193"/>
      <c r="JOX1" s="193"/>
      <c r="JOY1" s="193"/>
      <c r="JOZ1" s="193"/>
      <c r="JPA1" s="193"/>
      <c r="JPB1" s="193"/>
      <c r="JPC1" s="193"/>
      <c r="JPD1" s="193"/>
      <c r="JPE1" s="193"/>
      <c r="JPF1" s="193"/>
      <c r="JPG1" s="193"/>
      <c r="JPH1" s="193"/>
      <c r="JPI1" s="193"/>
      <c r="JPJ1" s="193"/>
      <c r="JPK1" s="193"/>
      <c r="JPL1" s="193"/>
      <c r="JPM1" s="193"/>
      <c r="JPN1" s="193"/>
      <c r="JPO1" s="193"/>
      <c r="JPP1" s="193"/>
      <c r="JPQ1" s="193"/>
      <c r="JPR1" s="193"/>
      <c r="JPS1" s="193"/>
      <c r="JPT1" s="193"/>
      <c r="JPU1" s="193"/>
      <c r="JPV1" s="193"/>
      <c r="JPW1" s="193"/>
      <c r="JPX1" s="193"/>
      <c r="JPY1" s="193"/>
      <c r="JPZ1" s="193"/>
      <c r="JQA1" s="193"/>
      <c r="JQB1" s="193"/>
      <c r="JQC1" s="193"/>
      <c r="JQD1" s="193"/>
      <c r="JQE1" s="193"/>
      <c r="JQF1" s="193"/>
      <c r="JQG1" s="193"/>
      <c r="JQH1" s="193"/>
      <c r="JQI1" s="193"/>
      <c r="JQJ1" s="193"/>
      <c r="JQK1" s="193"/>
      <c r="JQL1" s="193"/>
      <c r="JQM1" s="193"/>
      <c r="JQN1" s="193"/>
      <c r="JQO1" s="193"/>
      <c r="JQP1" s="193"/>
      <c r="JQQ1" s="193"/>
      <c r="JQR1" s="193"/>
      <c r="JQS1" s="193"/>
      <c r="JQT1" s="193"/>
      <c r="JQU1" s="193"/>
      <c r="JQV1" s="193"/>
      <c r="JQW1" s="193"/>
      <c r="JQX1" s="193"/>
      <c r="JQY1" s="193"/>
      <c r="JQZ1" s="193"/>
      <c r="JRA1" s="193"/>
      <c r="JRB1" s="193"/>
      <c r="JRC1" s="193"/>
      <c r="JRD1" s="193"/>
      <c r="JRE1" s="193"/>
      <c r="JRF1" s="193"/>
      <c r="JRG1" s="193"/>
      <c r="JRH1" s="193"/>
      <c r="JRI1" s="193"/>
      <c r="JRJ1" s="193"/>
      <c r="JRK1" s="193"/>
      <c r="JRL1" s="193"/>
      <c r="JRM1" s="193"/>
      <c r="JRN1" s="193"/>
      <c r="JRO1" s="193"/>
      <c r="JRP1" s="193"/>
      <c r="JRQ1" s="193"/>
      <c r="JRR1" s="193"/>
      <c r="JRS1" s="193"/>
      <c r="JRT1" s="193"/>
      <c r="JRU1" s="193"/>
      <c r="JRV1" s="193"/>
      <c r="JRW1" s="193"/>
      <c r="JRX1" s="193"/>
      <c r="JRY1" s="193"/>
      <c r="JRZ1" s="193"/>
      <c r="JSA1" s="193"/>
      <c r="JSB1" s="193"/>
      <c r="JSC1" s="193"/>
      <c r="JSD1" s="193"/>
      <c r="JSE1" s="193"/>
      <c r="JSF1" s="193"/>
      <c r="JSG1" s="193"/>
      <c r="JSH1" s="193"/>
      <c r="JSI1" s="193"/>
      <c r="JSJ1" s="193"/>
      <c r="JSK1" s="193"/>
      <c r="JSL1" s="193"/>
      <c r="JSM1" s="193"/>
      <c r="JSN1" s="193"/>
      <c r="JSO1" s="193"/>
      <c r="JSP1" s="193"/>
      <c r="JSQ1" s="193"/>
      <c r="JSR1" s="193"/>
      <c r="JSS1" s="193"/>
      <c r="JST1" s="193"/>
      <c r="JSU1" s="193"/>
      <c r="JSV1" s="193"/>
      <c r="JSW1" s="193"/>
      <c r="JSX1" s="193"/>
      <c r="JSY1" s="193"/>
      <c r="JSZ1" s="193"/>
      <c r="JTA1" s="193"/>
      <c r="JTB1" s="193"/>
      <c r="JTC1" s="193"/>
      <c r="JTD1" s="193"/>
      <c r="JTE1" s="193"/>
      <c r="JTF1" s="193"/>
      <c r="JTG1" s="193"/>
      <c r="JTH1" s="193"/>
      <c r="JTI1" s="193"/>
      <c r="JTJ1" s="193"/>
      <c r="JTK1" s="193"/>
      <c r="JTL1" s="193"/>
      <c r="JTM1" s="193"/>
      <c r="JTN1" s="193"/>
      <c r="JTO1" s="193"/>
      <c r="JTP1" s="193"/>
      <c r="JTQ1" s="193"/>
      <c r="JTR1" s="193"/>
      <c r="JTS1" s="193"/>
      <c r="JTT1" s="193"/>
      <c r="JTU1" s="193"/>
      <c r="JTV1" s="193"/>
      <c r="JTW1" s="193"/>
      <c r="JTX1" s="193"/>
      <c r="JTY1" s="193"/>
      <c r="JTZ1" s="193"/>
      <c r="JUA1" s="193"/>
      <c r="JUB1" s="193"/>
      <c r="JUC1" s="193"/>
      <c r="JUD1" s="193"/>
      <c r="JUE1" s="193"/>
      <c r="JUF1" s="193"/>
      <c r="JUG1" s="193"/>
      <c r="JUH1" s="193"/>
      <c r="JUI1" s="193"/>
      <c r="JUJ1" s="193"/>
      <c r="JUK1" s="193"/>
      <c r="JUL1" s="193"/>
      <c r="JUM1" s="193"/>
      <c r="JUN1" s="193"/>
      <c r="JUO1" s="193"/>
      <c r="JUP1" s="193"/>
      <c r="JUQ1" s="193"/>
      <c r="JUR1" s="193"/>
      <c r="JUS1" s="193"/>
      <c r="JUT1" s="193"/>
      <c r="JUU1" s="193"/>
      <c r="JUV1" s="193"/>
      <c r="JUW1" s="193"/>
      <c r="JUX1" s="193"/>
      <c r="JUY1" s="193"/>
      <c r="JUZ1" s="193"/>
      <c r="JVA1" s="193"/>
      <c r="JVB1" s="193"/>
      <c r="JVC1" s="193"/>
      <c r="JVD1" s="193"/>
      <c r="JVE1" s="193"/>
      <c r="JVF1" s="193"/>
      <c r="JVG1" s="193"/>
      <c r="JVH1" s="193"/>
      <c r="JVI1" s="193"/>
      <c r="JVJ1" s="193"/>
      <c r="JVK1" s="193"/>
      <c r="JVL1" s="193"/>
      <c r="JVM1" s="193"/>
      <c r="JVN1" s="193"/>
      <c r="JVO1" s="193"/>
      <c r="JVP1" s="193"/>
      <c r="JVQ1" s="193"/>
      <c r="JVR1" s="193"/>
      <c r="JVS1" s="193"/>
      <c r="JVT1" s="193"/>
      <c r="JVU1" s="193"/>
      <c r="JVV1" s="193"/>
      <c r="JVW1" s="193"/>
      <c r="JVX1" s="193"/>
      <c r="JVY1" s="193"/>
      <c r="JVZ1" s="193"/>
      <c r="JWA1" s="193"/>
      <c r="JWB1" s="193"/>
      <c r="JWC1" s="193"/>
      <c r="JWD1" s="193"/>
      <c r="JWE1" s="193"/>
      <c r="JWF1" s="193"/>
      <c r="JWG1" s="193"/>
      <c r="JWH1" s="193"/>
      <c r="JWI1" s="193"/>
      <c r="JWJ1" s="193"/>
      <c r="JWK1" s="193"/>
      <c r="JWL1" s="193"/>
      <c r="JWM1" s="193"/>
      <c r="JWN1" s="193"/>
      <c r="JWO1" s="193"/>
      <c r="JWP1" s="193"/>
      <c r="JWQ1" s="193"/>
      <c r="JWR1" s="193"/>
      <c r="JWS1" s="193"/>
      <c r="JWT1" s="193"/>
      <c r="JWU1" s="193"/>
      <c r="JWV1" s="193"/>
      <c r="JWW1" s="193"/>
      <c r="JWX1" s="193"/>
      <c r="JWY1" s="193"/>
      <c r="JWZ1" s="193"/>
      <c r="JXA1" s="193"/>
      <c r="JXB1" s="193"/>
      <c r="JXC1" s="193"/>
      <c r="JXD1" s="193"/>
      <c r="JXE1" s="193"/>
      <c r="JXF1" s="193"/>
      <c r="JXG1" s="193"/>
      <c r="JXH1" s="193"/>
      <c r="JXI1" s="193"/>
      <c r="JXJ1" s="193"/>
      <c r="JXK1" s="193"/>
      <c r="JXL1" s="193"/>
      <c r="JXM1" s="193"/>
      <c r="JXN1" s="193"/>
      <c r="JXO1" s="193"/>
      <c r="JXP1" s="193"/>
      <c r="JXQ1" s="193"/>
      <c r="JXR1" s="193"/>
      <c r="JXS1" s="193"/>
      <c r="JXT1" s="193"/>
      <c r="JXU1" s="193"/>
      <c r="JXV1" s="193"/>
      <c r="JXW1" s="193"/>
      <c r="JXX1" s="193"/>
      <c r="JXY1" s="193"/>
      <c r="JXZ1" s="193"/>
      <c r="JYA1" s="193"/>
      <c r="JYB1" s="193"/>
      <c r="JYC1" s="193"/>
      <c r="JYD1" s="193"/>
      <c r="JYE1" s="193"/>
      <c r="JYF1" s="193"/>
      <c r="JYG1" s="193"/>
      <c r="JYH1" s="193"/>
      <c r="JYI1" s="193"/>
      <c r="JYJ1" s="193"/>
      <c r="JYK1" s="193"/>
      <c r="JYL1" s="193"/>
      <c r="JYM1" s="193"/>
      <c r="JYN1" s="193"/>
      <c r="JYO1" s="193"/>
      <c r="JYP1" s="193"/>
      <c r="JYQ1" s="193"/>
      <c r="JYR1" s="193"/>
      <c r="JYS1" s="193"/>
      <c r="JYT1" s="193"/>
      <c r="JYU1" s="193"/>
      <c r="JYV1" s="193"/>
      <c r="JYW1" s="193"/>
      <c r="JYX1" s="193"/>
      <c r="JYY1" s="193"/>
      <c r="JYZ1" s="193"/>
      <c r="JZA1" s="193"/>
      <c r="JZB1" s="193"/>
      <c r="JZC1" s="193"/>
      <c r="JZD1" s="193"/>
      <c r="JZE1" s="193"/>
      <c r="JZF1" s="193"/>
      <c r="JZG1" s="193"/>
      <c r="JZH1" s="193"/>
      <c r="JZI1" s="193"/>
      <c r="JZJ1" s="193"/>
      <c r="JZK1" s="193"/>
      <c r="JZL1" s="193"/>
      <c r="JZM1" s="193"/>
      <c r="JZN1" s="193"/>
      <c r="JZO1" s="193"/>
      <c r="JZP1" s="193"/>
      <c r="JZQ1" s="193"/>
      <c r="JZR1" s="193"/>
      <c r="JZS1" s="193"/>
      <c r="JZT1" s="193"/>
      <c r="JZU1" s="193"/>
      <c r="JZV1" s="193"/>
      <c r="JZW1" s="193"/>
      <c r="JZX1" s="193"/>
      <c r="JZY1" s="193"/>
      <c r="JZZ1" s="193"/>
      <c r="KAA1" s="193"/>
      <c r="KAB1" s="193"/>
      <c r="KAC1" s="193"/>
      <c r="KAD1" s="193"/>
      <c r="KAE1" s="193"/>
      <c r="KAF1" s="193"/>
      <c r="KAG1" s="193"/>
      <c r="KAH1" s="193"/>
      <c r="KAI1" s="193"/>
      <c r="KAJ1" s="193"/>
      <c r="KAK1" s="193"/>
      <c r="KAL1" s="193"/>
      <c r="KAM1" s="193"/>
      <c r="KAN1" s="193"/>
      <c r="KAO1" s="193"/>
      <c r="KAP1" s="193"/>
      <c r="KAQ1" s="193"/>
      <c r="KAR1" s="193"/>
      <c r="KAS1" s="193"/>
      <c r="KAT1" s="193"/>
      <c r="KAU1" s="193"/>
      <c r="KAV1" s="193"/>
      <c r="KAW1" s="193"/>
      <c r="KAX1" s="193"/>
      <c r="KAY1" s="193"/>
      <c r="KAZ1" s="193"/>
      <c r="KBA1" s="193"/>
      <c r="KBB1" s="193"/>
      <c r="KBC1" s="193"/>
      <c r="KBD1" s="193"/>
      <c r="KBE1" s="193"/>
      <c r="KBF1" s="193"/>
      <c r="KBG1" s="193"/>
      <c r="KBH1" s="193"/>
      <c r="KBI1" s="193"/>
      <c r="KBJ1" s="193"/>
      <c r="KBK1" s="193"/>
      <c r="KBL1" s="193"/>
      <c r="KBM1" s="193"/>
      <c r="KBN1" s="193"/>
      <c r="KBO1" s="193"/>
      <c r="KBP1" s="193"/>
      <c r="KBQ1" s="193"/>
      <c r="KBR1" s="193"/>
      <c r="KBS1" s="193"/>
      <c r="KBT1" s="193"/>
      <c r="KBU1" s="193"/>
      <c r="KBV1" s="193"/>
      <c r="KBW1" s="193"/>
      <c r="KBX1" s="193"/>
      <c r="KBY1" s="193"/>
      <c r="KBZ1" s="193"/>
      <c r="KCA1" s="193"/>
      <c r="KCB1" s="193"/>
      <c r="KCC1" s="193"/>
      <c r="KCD1" s="193"/>
      <c r="KCE1" s="193"/>
      <c r="KCF1" s="193"/>
      <c r="KCG1" s="193"/>
      <c r="KCH1" s="193"/>
      <c r="KCI1" s="193"/>
      <c r="KCJ1" s="193"/>
      <c r="KCK1" s="193"/>
      <c r="KCL1" s="193"/>
      <c r="KCM1" s="193"/>
      <c r="KCN1" s="193"/>
      <c r="KCO1" s="193"/>
      <c r="KCP1" s="193"/>
      <c r="KCQ1" s="193"/>
      <c r="KCR1" s="193"/>
      <c r="KCS1" s="193"/>
      <c r="KCT1" s="193"/>
      <c r="KCU1" s="193"/>
      <c r="KCV1" s="193"/>
      <c r="KCW1" s="193"/>
      <c r="KCX1" s="193"/>
      <c r="KCY1" s="193"/>
      <c r="KCZ1" s="193"/>
      <c r="KDA1" s="193"/>
      <c r="KDB1" s="193"/>
      <c r="KDC1" s="193"/>
      <c r="KDD1" s="193"/>
      <c r="KDE1" s="193"/>
      <c r="KDF1" s="193"/>
      <c r="KDG1" s="193"/>
      <c r="KDH1" s="193"/>
      <c r="KDI1" s="193"/>
      <c r="KDJ1" s="193"/>
      <c r="KDK1" s="193"/>
      <c r="KDL1" s="193"/>
      <c r="KDM1" s="193"/>
      <c r="KDN1" s="193"/>
      <c r="KDO1" s="193"/>
      <c r="KDP1" s="193"/>
      <c r="KDQ1" s="193"/>
      <c r="KDR1" s="193"/>
      <c r="KDS1" s="193"/>
      <c r="KDT1" s="193"/>
      <c r="KDU1" s="193"/>
      <c r="KDV1" s="193"/>
      <c r="KDW1" s="193"/>
      <c r="KDX1" s="193"/>
      <c r="KDY1" s="193"/>
      <c r="KDZ1" s="193"/>
      <c r="KEA1" s="193"/>
      <c r="KEB1" s="193"/>
      <c r="KEC1" s="193"/>
      <c r="KED1" s="193"/>
      <c r="KEE1" s="193"/>
      <c r="KEF1" s="193"/>
      <c r="KEG1" s="193"/>
      <c r="KEH1" s="193"/>
      <c r="KEI1" s="193"/>
      <c r="KEJ1" s="193"/>
      <c r="KEK1" s="193"/>
      <c r="KEL1" s="193"/>
      <c r="KEM1" s="193"/>
      <c r="KEN1" s="193"/>
      <c r="KEO1" s="193"/>
      <c r="KEP1" s="193"/>
      <c r="KEQ1" s="193"/>
      <c r="KER1" s="193"/>
      <c r="KES1" s="193"/>
      <c r="KET1" s="193"/>
      <c r="KEU1" s="193"/>
      <c r="KEV1" s="193"/>
      <c r="KEW1" s="193"/>
      <c r="KEX1" s="193"/>
      <c r="KEY1" s="193"/>
      <c r="KEZ1" s="193"/>
      <c r="KFA1" s="193"/>
      <c r="KFB1" s="193"/>
      <c r="KFC1" s="193"/>
      <c r="KFD1" s="193"/>
      <c r="KFE1" s="193"/>
      <c r="KFF1" s="193"/>
      <c r="KFG1" s="193"/>
      <c r="KFH1" s="193"/>
      <c r="KFI1" s="193"/>
      <c r="KFJ1" s="193"/>
      <c r="KFK1" s="193"/>
      <c r="KFL1" s="193"/>
      <c r="KFM1" s="193"/>
      <c r="KFN1" s="193"/>
      <c r="KFO1" s="193"/>
      <c r="KFP1" s="193"/>
      <c r="KFQ1" s="193"/>
      <c r="KFR1" s="193"/>
      <c r="KFS1" s="193"/>
      <c r="KFT1" s="193"/>
      <c r="KFU1" s="193"/>
      <c r="KFV1" s="193"/>
      <c r="KFW1" s="193"/>
      <c r="KFX1" s="193"/>
      <c r="KFY1" s="193"/>
      <c r="KFZ1" s="193"/>
      <c r="KGA1" s="193"/>
      <c r="KGB1" s="193"/>
      <c r="KGC1" s="193"/>
      <c r="KGD1" s="193"/>
      <c r="KGE1" s="193"/>
      <c r="KGF1" s="193"/>
      <c r="KGG1" s="193"/>
      <c r="KGH1" s="193"/>
      <c r="KGI1" s="193"/>
      <c r="KGJ1" s="193"/>
      <c r="KGK1" s="193"/>
      <c r="KGL1" s="193"/>
      <c r="KGM1" s="193"/>
      <c r="KGN1" s="193"/>
      <c r="KGO1" s="193"/>
      <c r="KGP1" s="193"/>
      <c r="KGQ1" s="193"/>
      <c r="KGR1" s="193"/>
      <c r="KGS1" s="193"/>
      <c r="KGT1" s="193"/>
      <c r="KGU1" s="193"/>
      <c r="KGV1" s="193"/>
      <c r="KGW1" s="193"/>
      <c r="KGX1" s="193"/>
      <c r="KGY1" s="193"/>
      <c r="KGZ1" s="193"/>
      <c r="KHA1" s="193"/>
      <c r="KHB1" s="193"/>
      <c r="KHC1" s="193"/>
      <c r="KHD1" s="193"/>
      <c r="KHE1" s="193"/>
      <c r="KHF1" s="193"/>
      <c r="KHG1" s="193"/>
      <c r="KHH1" s="193"/>
      <c r="KHI1" s="193"/>
      <c r="KHJ1" s="193"/>
      <c r="KHK1" s="193"/>
      <c r="KHL1" s="193"/>
      <c r="KHM1" s="193"/>
      <c r="KHN1" s="193"/>
      <c r="KHO1" s="193"/>
      <c r="KHP1" s="193"/>
      <c r="KHQ1" s="193"/>
      <c r="KHR1" s="193"/>
      <c r="KHS1" s="193"/>
      <c r="KHT1" s="193"/>
      <c r="KHU1" s="193"/>
      <c r="KHV1" s="193"/>
      <c r="KHW1" s="193"/>
      <c r="KHX1" s="193"/>
      <c r="KHY1" s="193"/>
      <c r="KHZ1" s="193"/>
      <c r="KIA1" s="193"/>
      <c r="KIB1" s="193"/>
      <c r="KIC1" s="193"/>
      <c r="KID1" s="193"/>
      <c r="KIE1" s="193"/>
      <c r="KIF1" s="193"/>
      <c r="KIG1" s="193"/>
      <c r="KIH1" s="193"/>
      <c r="KII1" s="193"/>
      <c r="KIJ1" s="193"/>
      <c r="KIK1" s="193"/>
      <c r="KIL1" s="193"/>
      <c r="KIM1" s="193"/>
      <c r="KIN1" s="193"/>
      <c r="KIO1" s="193"/>
      <c r="KIP1" s="193"/>
      <c r="KIQ1" s="193"/>
      <c r="KIR1" s="193"/>
      <c r="KIS1" s="193"/>
      <c r="KIT1" s="193"/>
      <c r="KIU1" s="193"/>
      <c r="KIV1" s="193"/>
      <c r="KIW1" s="193"/>
      <c r="KIX1" s="193"/>
      <c r="KIY1" s="193"/>
      <c r="KIZ1" s="193"/>
      <c r="KJA1" s="193"/>
      <c r="KJB1" s="193"/>
      <c r="KJC1" s="193"/>
      <c r="KJD1" s="193"/>
      <c r="KJE1" s="193"/>
      <c r="KJF1" s="193"/>
      <c r="KJG1" s="193"/>
      <c r="KJH1" s="193"/>
      <c r="KJI1" s="193"/>
      <c r="KJJ1" s="193"/>
      <c r="KJK1" s="193"/>
      <c r="KJL1" s="193"/>
      <c r="KJM1" s="193"/>
      <c r="KJN1" s="193"/>
      <c r="KJO1" s="193"/>
      <c r="KJP1" s="193"/>
      <c r="KJQ1" s="193"/>
      <c r="KJR1" s="193"/>
      <c r="KJS1" s="193"/>
      <c r="KJT1" s="193"/>
      <c r="KJU1" s="193"/>
      <c r="KJV1" s="193"/>
      <c r="KJW1" s="193"/>
      <c r="KJX1" s="193"/>
      <c r="KJY1" s="193"/>
      <c r="KJZ1" s="193"/>
      <c r="KKA1" s="193"/>
      <c r="KKB1" s="193"/>
      <c r="KKC1" s="193"/>
      <c r="KKD1" s="193"/>
      <c r="KKE1" s="193"/>
      <c r="KKF1" s="193"/>
      <c r="KKG1" s="193"/>
      <c r="KKH1" s="193"/>
      <c r="KKI1" s="193"/>
      <c r="KKJ1" s="193"/>
      <c r="KKK1" s="193"/>
      <c r="KKL1" s="193"/>
      <c r="KKM1" s="193"/>
      <c r="KKN1" s="193"/>
      <c r="KKO1" s="193"/>
      <c r="KKP1" s="193"/>
      <c r="KKQ1" s="193"/>
      <c r="KKR1" s="193"/>
      <c r="KKS1" s="193"/>
      <c r="KKT1" s="193"/>
      <c r="KKU1" s="193"/>
      <c r="KKV1" s="193"/>
      <c r="KKW1" s="193"/>
      <c r="KKX1" s="193"/>
      <c r="KKY1" s="193"/>
      <c r="KKZ1" s="193"/>
      <c r="KLA1" s="193"/>
      <c r="KLB1" s="193"/>
      <c r="KLC1" s="193"/>
      <c r="KLD1" s="193"/>
      <c r="KLE1" s="193"/>
      <c r="KLF1" s="193"/>
      <c r="KLG1" s="193"/>
      <c r="KLH1" s="193"/>
      <c r="KLI1" s="193"/>
      <c r="KLJ1" s="193"/>
      <c r="KLK1" s="193"/>
      <c r="KLL1" s="193"/>
      <c r="KLM1" s="193"/>
      <c r="KLN1" s="193"/>
      <c r="KLO1" s="193"/>
      <c r="KLP1" s="193"/>
      <c r="KLQ1" s="193"/>
      <c r="KLR1" s="193"/>
      <c r="KLS1" s="193"/>
      <c r="KLT1" s="193"/>
      <c r="KLU1" s="193"/>
      <c r="KLV1" s="193"/>
      <c r="KLW1" s="193"/>
      <c r="KLX1" s="193"/>
      <c r="KLY1" s="193"/>
      <c r="KLZ1" s="193"/>
      <c r="KMA1" s="193"/>
      <c r="KMB1" s="193"/>
      <c r="KMC1" s="193"/>
      <c r="KMD1" s="193"/>
      <c r="KME1" s="193"/>
      <c r="KMF1" s="193"/>
      <c r="KMG1" s="193"/>
      <c r="KMH1" s="193"/>
      <c r="KMI1" s="193"/>
      <c r="KMJ1" s="193"/>
      <c r="KMK1" s="193"/>
      <c r="KML1" s="193"/>
      <c r="KMM1" s="193"/>
      <c r="KMN1" s="193"/>
      <c r="KMO1" s="193"/>
      <c r="KMP1" s="193"/>
      <c r="KMQ1" s="193"/>
      <c r="KMR1" s="193"/>
      <c r="KMS1" s="193"/>
      <c r="KMT1" s="193"/>
      <c r="KMU1" s="193"/>
      <c r="KMV1" s="193"/>
      <c r="KMW1" s="193"/>
      <c r="KMX1" s="193"/>
      <c r="KMY1" s="193"/>
      <c r="KMZ1" s="193"/>
      <c r="KNA1" s="193"/>
      <c r="KNB1" s="193"/>
      <c r="KNC1" s="193"/>
      <c r="KND1" s="193"/>
      <c r="KNE1" s="193"/>
      <c r="KNF1" s="193"/>
      <c r="KNG1" s="193"/>
      <c r="KNH1" s="193"/>
      <c r="KNI1" s="193"/>
      <c r="KNJ1" s="193"/>
      <c r="KNK1" s="193"/>
      <c r="KNL1" s="193"/>
      <c r="KNM1" s="193"/>
      <c r="KNN1" s="193"/>
      <c r="KNO1" s="193"/>
      <c r="KNP1" s="193"/>
      <c r="KNQ1" s="193"/>
      <c r="KNR1" s="193"/>
      <c r="KNS1" s="193"/>
      <c r="KNT1" s="193"/>
      <c r="KNU1" s="193"/>
      <c r="KNV1" s="193"/>
      <c r="KNW1" s="193"/>
      <c r="KNX1" s="193"/>
      <c r="KNY1" s="193"/>
      <c r="KNZ1" s="193"/>
      <c r="KOA1" s="193"/>
      <c r="KOB1" s="193"/>
      <c r="KOC1" s="193"/>
      <c r="KOD1" s="193"/>
      <c r="KOE1" s="193"/>
      <c r="KOF1" s="193"/>
      <c r="KOG1" s="193"/>
      <c r="KOH1" s="193"/>
      <c r="KOI1" s="193"/>
      <c r="KOJ1" s="193"/>
      <c r="KOK1" s="193"/>
      <c r="KOL1" s="193"/>
      <c r="KOM1" s="193"/>
      <c r="KON1" s="193"/>
      <c r="KOO1" s="193"/>
      <c r="KOP1" s="193"/>
      <c r="KOQ1" s="193"/>
      <c r="KOR1" s="193"/>
      <c r="KOS1" s="193"/>
      <c r="KOT1" s="193"/>
      <c r="KOU1" s="193"/>
      <c r="KOV1" s="193"/>
      <c r="KOW1" s="193"/>
      <c r="KOX1" s="193"/>
      <c r="KOY1" s="193"/>
      <c r="KOZ1" s="193"/>
      <c r="KPA1" s="193"/>
      <c r="KPB1" s="193"/>
      <c r="KPC1" s="193"/>
      <c r="KPD1" s="193"/>
      <c r="KPE1" s="193"/>
      <c r="KPF1" s="193"/>
      <c r="KPG1" s="193"/>
      <c r="KPH1" s="193"/>
      <c r="KPI1" s="193"/>
      <c r="KPJ1" s="193"/>
      <c r="KPK1" s="193"/>
      <c r="KPL1" s="193"/>
      <c r="KPM1" s="193"/>
      <c r="KPN1" s="193"/>
      <c r="KPO1" s="193"/>
      <c r="KPP1" s="193"/>
      <c r="KPQ1" s="193"/>
      <c r="KPR1" s="193"/>
      <c r="KPS1" s="193"/>
      <c r="KPT1" s="193"/>
      <c r="KPU1" s="193"/>
      <c r="KPV1" s="193"/>
      <c r="KPW1" s="193"/>
      <c r="KPX1" s="193"/>
      <c r="KPY1" s="193"/>
      <c r="KPZ1" s="193"/>
      <c r="KQA1" s="193"/>
      <c r="KQB1" s="193"/>
      <c r="KQC1" s="193"/>
      <c r="KQD1" s="193"/>
      <c r="KQE1" s="193"/>
      <c r="KQF1" s="193"/>
      <c r="KQG1" s="193"/>
      <c r="KQH1" s="193"/>
      <c r="KQI1" s="193"/>
      <c r="KQJ1" s="193"/>
      <c r="KQK1" s="193"/>
      <c r="KQL1" s="193"/>
      <c r="KQM1" s="193"/>
      <c r="KQN1" s="193"/>
      <c r="KQO1" s="193"/>
      <c r="KQP1" s="193"/>
      <c r="KQQ1" s="193"/>
      <c r="KQR1" s="193"/>
      <c r="KQS1" s="193"/>
      <c r="KQT1" s="193"/>
      <c r="KQU1" s="193"/>
      <c r="KQV1" s="193"/>
      <c r="KQW1" s="193"/>
      <c r="KQX1" s="193"/>
      <c r="KQY1" s="193"/>
      <c r="KQZ1" s="193"/>
      <c r="KRA1" s="193"/>
      <c r="KRB1" s="193"/>
      <c r="KRC1" s="193"/>
      <c r="KRD1" s="193"/>
      <c r="KRE1" s="193"/>
      <c r="KRF1" s="193"/>
      <c r="KRG1" s="193"/>
      <c r="KRH1" s="193"/>
      <c r="KRI1" s="193"/>
      <c r="KRJ1" s="193"/>
      <c r="KRK1" s="193"/>
      <c r="KRL1" s="193"/>
      <c r="KRM1" s="193"/>
      <c r="KRN1" s="193"/>
      <c r="KRO1" s="193"/>
      <c r="KRP1" s="193"/>
      <c r="KRQ1" s="193"/>
      <c r="KRR1" s="193"/>
      <c r="KRS1" s="193"/>
      <c r="KRT1" s="193"/>
      <c r="KRU1" s="193"/>
      <c r="KRV1" s="193"/>
      <c r="KRW1" s="193"/>
      <c r="KRX1" s="193"/>
      <c r="KRY1" s="193"/>
      <c r="KRZ1" s="193"/>
      <c r="KSA1" s="193"/>
      <c r="KSB1" s="193"/>
      <c r="KSC1" s="193"/>
      <c r="KSD1" s="193"/>
      <c r="KSE1" s="193"/>
      <c r="KSF1" s="193"/>
      <c r="KSG1" s="193"/>
      <c r="KSH1" s="193"/>
      <c r="KSI1" s="193"/>
      <c r="KSJ1" s="193"/>
      <c r="KSK1" s="193"/>
      <c r="KSL1" s="193"/>
      <c r="KSM1" s="193"/>
      <c r="KSN1" s="193"/>
      <c r="KSO1" s="193"/>
      <c r="KSP1" s="193"/>
      <c r="KSQ1" s="193"/>
      <c r="KSR1" s="193"/>
      <c r="KSS1" s="193"/>
      <c r="KST1" s="193"/>
      <c r="KSU1" s="193"/>
      <c r="KSV1" s="193"/>
      <c r="KSW1" s="193"/>
      <c r="KSX1" s="193"/>
      <c r="KSY1" s="193"/>
      <c r="KSZ1" s="193"/>
      <c r="KTA1" s="193"/>
      <c r="KTB1" s="193"/>
      <c r="KTC1" s="193"/>
      <c r="KTD1" s="193"/>
      <c r="KTE1" s="193"/>
      <c r="KTF1" s="193"/>
      <c r="KTG1" s="193"/>
      <c r="KTH1" s="193"/>
      <c r="KTI1" s="193"/>
      <c r="KTJ1" s="193"/>
      <c r="KTK1" s="193"/>
      <c r="KTL1" s="193"/>
      <c r="KTM1" s="193"/>
      <c r="KTN1" s="193"/>
      <c r="KTO1" s="193"/>
      <c r="KTP1" s="193"/>
      <c r="KTQ1" s="193"/>
      <c r="KTR1" s="193"/>
      <c r="KTS1" s="193"/>
      <c r="KTT1" s="193"/>
      <c r="KTU1" s="193"/>
      <c r="KTV1" s="193"/>
      <c r="KTW1" s="193"/>
      <c r="KTX1" s="193"/>
      <c r="KTY1" s="193"/>
      <c r="KTZ1" s="193"/>
      <c r="KUA1" s="193"/>
      <c r="KUB1" s="193"/>
      <c r="KUC1" s="193"/>
      <c r="KUD1" s="193"/>
      <c r="KUE1" s="193"/>
      <c r="KUF1" s="193"/>
      <c r="KUG1" s="193"/>
      <c r="KUH1" s="193"/>
      <c r="KUI1" s="193"/>
      <c r="KUJ1" s="193"/>
      <c r="KUK1" s="193"/>
      <c r="KUL1" s="193"/>
      <c r="KUM1" s="193"/>
      <c r="KUN1" s="193"/>
      <c r="KUO1" s="193"/>
      <c r="KUP1" s="193"/>
      <c r="KUQ1" s="193"/>
      <c r="KUR1" s="193"/>
      <c r="KUS1" s="193"/>
      <c r="KUT1" s="193"/>
      <c r="KUU1" s="193"/>
      <c r="KUV1" s="193"/>
      <c r="KUW1" s="193"/>
      <c r="KUX1" s="193"/>
      <c r="KUY1" s="193"/>
      <c r="KUZ1" s="193"/>
      <c r="KVA1" s="193"/>
      <c r="KVB1" s="193"/>
      <c r="KVC1" s="193"/>
      <c r="KVD1" s="193"/>
      <c r="KVE1" s="193"/>
      <c r="KVF1" s="193"/>
      <c r="KVG1" s="193"/>
      <c r="KVH1" s="193"/>
      <c r="KVI1" s="193"/>
      <c r="KVJ1" s="193"/>
      <c r="KVK1" s="193"/>
      <c r="KVL1" s="193"/>
      <c r="KVM1" s="193"/>
      <c r="KVN1" s="193"/>
      <c r="KVO1" s="193"/>
      <c r="KVP1" s="193"/>
      <c r="KVQ1" s="193"/>
      <c r="KVR1" s="193"/>
      <c r="KVS1" s="193"/>
      <c r="KVT1" s="193"/>
      <c r="KVU1" s="193"/>
      <c r="KVV1" s="193"/>
      <c r="KVW1" s="193"/>
      <c r="KVX1" s="193"/>
      <c r="KVY1" s="193"/>
      <c r="KVZ1" s="193"/>
      <c r="KWA1" s="193"/>
      <c r="KWB1" s="193"/>
      <c r="KWC1" s="193"/>
      <c r="KWD1" s="193"/>
      <c r="KWE1" s="193"/>
      <c r="KWF1" s="193"/>
      <c r="KWG1" s="193"/>
      <c r="KWH1" s="193"/>
      <c r="KWI1" s="193"/>
      <c r="KWJ1" s="193"/>
      <c r="KWK1" s="193"/>
      <c r="KWL1" s="193"/>
      <c r="KWM1" s="193"/>
      <c r="KWN1" s="193"/>
      <c r="KWO1" s="193"/>
      <c r="KWP1" s="193"/>
      <c r="KWQ1" s="193"/>
      <c r="KWR1" s="193"/>
      <c r="KWS1" s="193"/>
      <c r="KWT1" s="193"/>
      <c r="KWU1" s="193"/>
      <c r="KWV1" s="193"/>
      <c r="KWW1" s="193"/>
      <c r="KWX1" s="193"/>
      <c r="KWY1" s="193"/>
      <c r="KWZ1" s="193"/>
      <c r="KXA1" s="193"/>
      <c r="KXB1" s="193"/>
      <c r="KXC1" s="193"/>
      <c r="KXD1" s="193"/>
      <c r="KXE1" s="193"/>
      <c r="KXF1" s="193"/>
      <c r="KXG1" s="193"/>
      <c r="KXH1" s="193"/>
      <c r="KXI1" s="193"/>
      <c r="KXJ1" s="193"/>
      <c r="KXK1" s="193"/>
      <c r="KXL1" s="193"/>
      <c r="KXM1" s="193"/>
      <c r="KXN1" s="193"/>
      <c r="KXO1" s="193"/>
      <c r="KXP1" s="193"/>
      <c r="KXQ1" s="193"/>
      <c r="KXR1" s="193"/>
      <c r="KXS1" s="193"/>
      <c r="KXT1" s="193"/>
      <c r="KXU1" s="193"/>
      <c r="KXV1" s="193"/>
      <c r="KXW1" s="193"/>
      <c r="KXX1" s="193"/>
      <c r="KXY1" s="193"/>
      <c r="KXZ1" s="193"/>
      <c r="KYA1" s="193"/>
      <c r="KYB1" s="193"/>
      <c r="KYC1" s="193"/>
      <c r="KYD1" s="193"/>
      <c r="KYE1" s="193"/>
      <c r="KYF1" s="193"/>
      <c r="KYG1" s="193"/>
      <c r="KYH1" s="193"/>
      <c r="KYI1" s="193"/>
      <c r="KYJ1" s="193"/>
      <c r="KYK1" s="193"/>
      <c r="KYL1" s="193"/>
      <c r="KYM1" s="193"/>
      <c r="KYN1" s="193"/>
      <c r="KYO1" s="193"/>
      <c r="KYP1" s="193"/>
      <c r="KYQ1" s="193"/>
      <c r="KYR1" s="193"/>
      <c r="KYS1" s="193"/>
      <c r="KYT1" s="193"/>
      <c r="KYU1" s="193"/>
      <c r="KYV1" s="193"/>
      <c r="KYW1" s="193"/>
      <c r="KYX1" s="193"/>
      <c r="KYY1" s="193"/>
      <c r="KYZ1" s="193"/>
      <c r="KZA1" s="193"/>
      <c r="KZB1" s="193"/>
      <c r="KZC1" s="193"/>
      <c r="KZD1" s="193"/>
      <c r="KZE1" s="193"/>
      <c r="KZF1" s="193"/>
      <c r="KZG1" s="193"/>
      <c r="KZH1" s="193"/>
      <c r="KZI1" s="193"/>
      <c r="KZJ1" s="193"/>
      <c r="KZK1" s="193"/>
      <c r="KZL1" s="193"/>
      <c r="KZM1" s="193"/>
      <c r="KZN1" s="193"/>
      <c r="KZO1" s="193"/>
      <c r="KZP1" s="193"/>
      <c r="KZQ1" s="193"/>
      <c r="KZR1" s="193"/>
      <c r="KZS1" s="193"/>
      <c r="KZT1" s="193"/>
      <c r="KZU1" s="193"/>
      <c r="KZV1" s="193"/>
      <c r="KZW1" s="193"/>
      <c r="KZX1" s="193"/>
      <c r="KZY1" s="193"/>
      <c r="KZZ1" s="193"/>
      <c r="LAA1" s="193"/>
      <c r="LAB1" s="193"/>
      <c r="LAC1" s="193"/>
      <c r="LAD1" s="193"/>
      <c r="LAE1" s="193"/>
      <c r="LAF1" s="193"/>
      <c r="LAG1" s="193"/>
      <c r="LAH1" s="193"/>
      <c r="LAI1" s="193"/>
      <c r="LAJ1" s="193"/>
      <c r="LAK1" s="193"/>
      <c r="LAL1" s="193"/>
      <c r="LAM1" s="193"/>
      <c r="LAN1" s="193"/>
      <c r="LAO1" s="193"/>
      <c r="LAP1" s="193"/>
      <c r="LAQ1" s="193"/>
      <c r="LAR1" s="193"/>
      <c r="LAS1" s="193"/>
      <c r="LAT1" s="193"/>
      <c r="LAU1" s="193"/>
      <c r="LAV1" s="193"/>
      <c r="LAW1" s="193"/>
      <c r="LAX1" s="193"/>
      <c r="LAY1" s="193"/>
      <c r="LAZ1" s="193"/>
      <c r="LBA1" s="193"/>
      <c r="LBB1" s="193"/>
      <c r="LBC1" s="193"/>
      <c r="LBD1" s="193"/>
      <c r="LBE1" s="193"/>
      <c r="LBF1" s="193"/>
      <c r="LBG1" s="193"/>
      <c r="LBH1" s="193"/>
      <c r="LBI1" s="193"/>
      <c r="LBJ1" s="193"/>
      <c r="LBK1" s="193"/>
      <c r="LBL1" s="193"/>
      <c r="LBM1" s="193"/>
      <c r="LBN1" s="193"/>
      <c r="LBO1" s="193"/>
      <c r="LBP1" s="193"/>
      <c r="LBQ1" s="193"/>
      <c r="LBR1" s="193"/>
      <c r="LBS1" s="193"/>
      <c r="LBT1" s="193"/>
      <c r="LBU1" s="193"/>
      <c r="LBV1" s="193"/>
      <c r="LBW1" s="193"/>
      <c r="LBX1" s="193"/>
      <c r="LBY1" s="193"/>
      <c r="LBZ1" s="193"/>
      <c r="LCA1" s="193"/>
      <c r="LCB1" s="193"/>
      <c r="LCC1" s="193"/>
      <c r="LCD1" s="193"/>
      <c r="LCE1" s="193"/>
      <c r="LCF1" s="193"/>
      <c r="LCG1" s="193"/>
      <c r="LCH1" s="193"/>
      <c r="LCI1" s="193"/>
      <c r="LCJ1" s="193"/>
      <c r="LCK1" s="193"/>
      <c r="LCL1" s="193"/>
      <c r="LCM1" s="193"/>
      <c r="LCN1" s="193"/>
      <c r="LCO1" s="193"/>
      <c r="LCP1" s="193"/>
      <c r="LCQ1" s="193"/>
      <c r="LCR1" s="193"/>
      <c r="LCS1" s="193"/>
      <c r="LCT1" s="193"/>
      <c r="LCU1" s="193"/>
      <c r="LCV1" s="193"/>
      <c r="LCW1" s="193"/>
      <c r="LCX1" s="193"/>
      <c r="LCY1" s="193"/>
      <c r="LCZ1" s="193"/>
      <c r="LDA1" s="193"/>
      <c r="LDB1" s="193"/>
      <c r="LDC1" s="193"/>
      <c r="LDD1" s="193"/>
      <c r="LDE1" s="193"/>
      <c r="LDF1" s="193"/>
      <c r="LDG1" s="193"/>
      <c r="LDH1" s="193"/>
      <c r="LDI1" s="193"/>
      <c r="LDJ1" s="193"/>
      <c r="LDK1" s="193"/>
      <c r="LDL1" s="193"/>
      <c r="LDM1" s="193"/>
      <c r="LDN1" s="193"/>
      <c r="LDO1" s="193"/>
      <c r="LDP1" s="193"/>
      <c r="LDQ1" s="193"/>
      <c r="LDR1" s="193"/>
      <c r="LDS1" s="193"/>
      <c r="LDT1" s="193"/>
      <c r="LDU1" s="193"/>
      <c r="LDV1" s="193"/>
      <c r="LDW1" s="193"/>
      <c r="LDX1" s="193"/>
      <c r="LDY1" s="193"/>
      <c r="LDZ1" s="193"/>
      <c r="LEA1" s="193"/>
      <c r="LEB1" s="193"/>
      <c r="LEC1" s="193"/>
      <c r="LED1" s="193"/>
      <c r="LEE1" s="193"/>
      <c r="LEF1" s="193"/>
      <c r="LEG1" s="193"/>
      <c r="LEH1" s="193"/>
      <c r="LEI1" s="193"/>
      <c r="LEJ1" s="193"/>
      <c r="LEK1" s="193"/>
      <c r="LEL1" s="193"/>
      <c r="LEM1" s="193"/>
      <c r="LEN1" s="193"/>
      <c r="LEO1" s="193"/>
      <c r="LEP1" s="193"/>
      <c r="LEQ1" s="193"/>
      <c r="LER1" s="193"/>
      <c r="LES1" s="193"/>
      <c r="LET1" s="193"/>
      <c r="LEU1" s="193"/>
      <c r="LEV1" s="193"/>
      <c r="LEW1" s="193"/>
      <c r="LEX1" s="193"/>
      <c r="LEY1" s="193"/>
      <c r="LEZ1" s="193"/>
      <c r="LFA1" s="193"/>
      <c r="LFB1" s="193"/>
      <c r="LFC1" s="193"/>
      <c r="LFD1" s="193"/>
      <c r="LFE1" s="193"/>
      <c r="LFF1" s="193"/>
      <c r="LFG1" s="193"/>
      <c r="LFH1" s="193"/>
      <c r="LFI1" s="193"/>
      <c r="LFJ1" s="193"/>
      <c r="LFK1" s="193"/>
      <c r="LFL1" s="193"/>
      <c r="LFM1" s="193"/>
      <c r="LFN1" s="193"/>
      <c r="LFO1" s="193"/>
      <c r="LFP1" s="193"/>
      <c r="LFQ1" s="193"/>
      <c r="LFR1" s="193"/>
      <c r="LFS1" s="193"/>
      <c r="LFT1" s="193"/>
      <c r="LFU1" s="193"/>
      <c r="LFV1" s="193"/>
      <c r="LFW1" s="193"/>
      <c r="LFX1" s="193"/>
      <c r="LFY1" s="193"/>
      <c r="LFZ1" s="193"/>
      <c r="LGA1" s="193"/>
      <c r="LGB1" s="193"/>
      <c r="LGC1" s="193"/>
      <c r="LGD1" s="193"/>
      <c r="LGE1" s="193"/>
      <c r="LGF1" s="193"/>
      <c r="LGG1" s="193"/>
      <c r="LGH1" s="193"/>
      <c r="LGI1" s="193"/>
      <c r="LGJ1" s="193"/>
      <c r="LGK1" s="193"/>
      <c r="LGL1" s="193"/>
      <c r="LGM1" s="193"/>
      <c r="LGN1" s="193"/>
      <c r="LGO1" s="193"/>
      <c r="LGP1" s="193"/>
      <c r="LGQ1" s="193"/>
      <c r="LGR1" s="193"/>
      <c r="LGS1" s="193"/>
      <c r="LGT1" s="193"/>
      <c r="LGU1" s="193"/>
      <c r="LGV1" s="193"/>
      <c r="LGW1" s="193"/>
      <c r="LGX1" s="193"/>
      <c r="LGY1" s="193"/>
      <c r="LGZ1" s="193"/>
      <c r="LHA1" s="193"/>
      <c r="LHB1" s="193"/>
      <c r="LHC1" s="193"/>
      <c r="LHD1" s="193"/>
      <c r="LHE1" s="193"/>
      <c r="LHF1" s="193"/>
      <c r="LHG1" s="193"/>
      <c r="LHH1" s="193"/>
      <c r="LHI1" s="193"/>
      <c r="LHJ1" s="193"/>
      <c r="LHK1" s="193"/>
      <c r="LHL1" s="193"/>
      <c r="LHM1" s="193"/>
      <c r="LHN1" s="193"/>
      <c r="LHO1" s="193"/>
      <c r="LHP1" s="193"/>
      <c r="LHQ1" s="193"/>
      <c r="LHR1" s="193"/>
      <c r="LHS1" s="193"/>
      <c r="LHT1" s="193"/>
      <c r="LHU1" s="193"/>
      <c r="LHV1" s="193"/>
      <c r="LHW1" s="193"/>
      <c r="LHX1" s="193"/>
      <c r="LHY1" s="193"/>
      <c r="LHZ1" s="193"/>
      <c r="LIA1" s="193"/>
      <c r="LIB1" s="193"/>
      <c r="LIC1" s="193"/>
      <c r="LID1" s="193"/>
      <c r="LIE1" s="193"/>
      <c r="LIF1" s="193"/>
      <c r="LIG1" s="193"/>
      <c r="LIH1" s="193"/>
      <c r="LII1" s="193"/>
      <c r="LIJ1" s="193"/>
      <c r="LIK1" s="193"/>
      <c r="LIL1" s="193"/>
      <c r="LIM1" s="193"/>
      <c r="LIN1" s="193"/>
      <c r="LIO1" s="193"/>
      <c r="LIP1" s="193"/>
      <c r="LIQ1" s="193"/>
      <c r="LIR1" s="193"/>
      <c r="LIS1" s="193"/>
      <c r="LIT1" s="193"/>
      <c r="LIU1" s="193"/>
      <c r="LIV1" s="193"/>
      <c r="LIW1" s="193"/>
      <c r="LIX1" s="193"/>
      <c r="LIY1" s="193"/>
      <c r="LIZ1" s="193"/>
      <c r="LJA1" s="193"/>
      <c r="LJB1" s="193"/>
      <c r="LJC1" s="193"/>
      <c r="LJD1" s="193"/>
      <c r="LJE1" s="193"/>
      <c r="LJF1" s="193"/>
      <c r="LJG1" s="193"/>
      <c r="LJH1" s="193"/>
      <c r="LJI1" s="193"/>
      <c r="LJJ1" s="193"/>
      <c r="LJK1" s="193"/>
      <c r="LJL1" s="193"/>
      <c r="LJM1" s="193"/>
      <c r="LJN1" s="193"/>
      <c r="LJO1" s="193"/>
      <c r="LJP1" s="193"/>
      <c r="LJQ1" s="193"/>
      <c r="LJR1" s="193"/>
      <c r="LJS1" s="193"/>
      <c r="LJT1" s="193"/>
      <c r="LJU1" s="193"/>
      <c r="LJV1" s="193"/>
      <c r="LJW1" s="193"/>
      <c r="LJX1" s="193"/>
      <c r="LJY1" s="193"/>
      <c r="LJZ1" s="193"/>
      <c r="LKA1" s="193"/>
      <c r="LKB1" s="193"/>
      <c r="LKC1" s="193"/>
      <c r="LKD1" s="193"/>
      <c r="LKE1" s="193"/>
      <c r="LKF1" s="193"/>
      <c r="LKG1" s="193"/>
      <c r="LKH1" s="193"/>
      <c r="LKI1" s="193"/>
      <c r="LKJ1" s="193"/>
      <c r="LKK1" s="193"/>
      <c r="LKL1" s="193"/>
      <c r="LKM1" s="193"/>
      <c r="LKN1" s="193"/>
      <c r="LKO1" s="193"/>
      <c r="LKP1" s="193"/>
      <c r="LKQ1" s="193"/>
      <c r="LKR1" s="193"/>
      <c r="LKS1" s="193"/>
      <c r="LKT1" s="193"/>
      <c r="LKU1" s="193"/>
      <c r="LKV1" s="193"/>
      <c r="LKW1" s="193"/>
      <c r="LKX1" s="193"/>
      <c r="LKY1" s="193"/>
      <c r="LKZ1" s="193"/>
      <c r="LLA1" s="193"/>
      <c r="LLB1" s="193"/>
      <c r="LLC1" s="193"/>
      <c r="LLD1" s="193"/>
      <c r="LLE1" s="193"/>
      <c r="LLF1" s="193"/>
      <c r="LLG1" s="193"/>
      <c r="LLH1" s="193"/>
      <c r="LLI1" s="193"/>
      <c r="LLJ1" s="193"/>
      <c r="LLK1" s="193"/>
      <c r="LLL1" s="193"/>
      <c r="LLM1" s="193"/>
      <c r="LLN1" s="193"/>
      <c r="LLO1" s="193"/>
      <c r="LLP1" s="193"/>
      <c r="LLQ1" s="193"/>
      <c r="LLR1" s="193"/>
      <c r="LLS1" s="193"/>
      <c r="LLT1" s="193"/>
      <c r="LLU1" s="193"/>
      <c r="LLV1" s="193"/>
      <c r="LLW1" s="193"/>
      <c r="LLX1" s="193"/>
      <c r="LLY1" s="193"/>
      <c r="LLZ1" s="193"/>
      <c r="LMA1" s="193"/>
      <c r="LMB1" s="193"/>
      <c r="LMC1" s="193"/>
      <c r="LMD1" s="193"/>
      <c r="LME1" s="193"/>
      <c r="LMF1" s="193"/>
      <c r="LMG1" s="193"/>
      <c r="LMH1" s="193"/>
      <c r="LMI1" s="193"/>
      <c r="LMJ1" s="193"/>
      <c r="LMK1" s="193"/>
      <c r="LML1" s="193"/>
      <c r="LMM1" s="193"/>
      <c r="LMN1" s="193"/>
      <c r="LMO1" s="193"/>
      <c r="LMP1" s="193"/>
      <c r="LMQ1" s="193"/>
      <c r="LMR1" s="193"/>
      <c r="LMS1" s="193"/>
      <c r="LMT1" s="193"/>
      <c r="LMU1" s="193"/>
      <c r="LMV1" s="193"/>
      <c r="LMW1" s="193"/>
      <c r="LMX1" s="193"/>
      <c r="LMY1" s="193"/>
      <c r="LMZ1" s="193"/>
      <c r="LNA1" s="193"/>
      <c r="LNB1" s="193"/>
      <c r="LNC1" s="193"/>
      <c r="LND1" s="193"/>
      <c r="LNE1" s="193"/>
      <c r="LNF1" s="193"/>
      <c r="LNG1" s="193"/>
      <c r="LNH1" s="193"/>
      <c r="LNI1" s="193"/>
      <c r="LNJ1" s="193"/>
      <c r="LNK1" s="193"/>
      <c r="LNL1" s="193"/>
      <c r="LNM1" s="193"/>
      <c r="LNN1" s="193"/>
      <c r="LNO1" s="193"/>
      <c r="LNP1" s="193"/>
      <c r="LNQ1" s="193"/>
      <c r="LNR1" s="193"/>
      <c r="LNS1" s="193"/>
      <c r="LNT1" s="193"/>
      <c r="LNU1" s="193"/>
      <c r="LNV1" s="193"/>
      <c r="LNW1" s="193"/>
      <c r="LNX1" s="193"/>
      <c r="LNY1" s="193"/>
      <c r="LNZ1" s="193"/>
      <c r="LOA1" s="193"/>
      <c r="LOB1" s="193"/>
      <c r="LOC1" s="193"/>
      <c r="LOD1" s="193"/>
      <c r="LOE1" s="193"/>
      <c r="LOF1" s="193"/>
      <c r="LOG1" s="193"/>
      <c r="LOH1" s="193"/>
      <c r="LOI1" s="193"/>
      <c r="LOJ1" s="193"/>
      <c r="LOK1" s="193"/>
      <c r="LOL1" s="193"/>
      <c r="LOM1" s="193"/>
      <c r="LON1" s="193"/>
      <c r="LOO1" s="193"/>
      <c r="LOP1" s="193"/>
      <c r="LOQ1" s="193"/>
      <c r="LOR1" s="193"/>
      <c r="LOS1" s="193"/>
      <c r="LOT1" s="193"/>
      <c r="LOU1" s="193"/>
      <c r="LOV1" s="193"/>
      <c r="LOW1" s="193"/>
      <c r="LOX1" s="193"/>
      <c r="LOY1" s="193"/>
      <c r="LOZ1" s="193"/>
      <c r="LPA1" s="193"/>
      <c r="LPB1" s="193"/>
      <c r="LPC1" s="193"/>
      <c r="LPD1" s="193"/>
      <c r="LPE1" s="193"/>
      <c r="LPF1" s="193"/>
      <c r="LPG1" s="193"/>
      <c r="LPH1" s="193"/>
      <c r="LPI1" s="193"/>
      <c r="LPJ1" s="193"/>
      <c r="LPK1" s="193"/>
      <c r="LPL1" s="193"/>
      <c r="LPM1" s="193"/>
      <c r="LPN1" s="193"/>
      <c r="LPO1" s="193"/>
      <c r="LPP1" s="193"/>
      <c r="LPQ1" s="193"/>
      <c r="LPR1" s="193"/>
      <c r="LPS1" s="193"/>
      <c r="LPT1" s="193"/>
      <c r="LPU1" s="193"/>
      <c r="LPV1" s="193"/>
      <c r="LPW1" s="193"/>
      <c r="LPX1" s="193"/>
      <c r="LPY1" s="193"/>
      <c r="LPZ1" s="193"/>
      <c r="LQA1" s="193"/>
      <c r="LQB1" s="193"/>
      <c r="LQC1" s="193"/>
      <c r="LQD1" s="193"/>
      <c r="LQE1" s="193"/>
      <c r="LQF1" s="193"/>
      <c r="LQG1" s="193"/>
      <c r="LQH1" s="193"/>
      <c r="LQI1" s="193"/>
      <c r="LQJ1" s="193"/>
      <c r="LQK1" s="193"/>
      <c r="LQL1" s="193"/>
      <c r="LQM1" s="193"/>
      <c r="LQN1" s="193"/>
      <c r="LQO1" s="193"/>
      <c r="LQP1" s="193"/>
      <c r="LQQ1" s="193"/>
      <c r="LQR1" s="193"/>
      <c r="LQS1" s="193"/>
      <c r="LQT1" s="193"/>
      <c r="LQU1" s="193"/>
      <c r="LQV1" s="193"/>
      <c r="LQW1" s="193"/>
      <c r="LQX1" s="193"/>
      <c r="LQY1" s="193"/>
      <c r="LQZ1" s="193"/>
      <c r="LRA1" s="193"/>
      <c r="LRB1" s="193"/>
      <c r="LRC1" s="193"/>
      <c r="LRD1" s="193"/>
      <c r="LRE1" s="193"/>
      <c r="LRF1" s="193"/>
      <c r="LRG1" s="193"/>
      <c r="LRH1" s="193"/>
      <c r="LRI1" s="193"/>
      <c r="LRJ1" s="193"/>
      <c r="LRK1" s="193"/>
      <c r="LRL1" s="193"/>
      <c r="LRM1" s="193"/>
      <c r="LRN1" s="193"/>
      <c r="LRO1" s="193"/>
      <c r="LRP1" s="193"/>
      <c r="LRQ1" s="193"/>
      <c r="LRR1" s="193"/>
      <c r="LRS1" s="193"/>
      <c r="LRT1" s="193"/>
      <c r="LRU1" s="193"/>
      <c r="LRV1" s="193"/>
      <c r="LRW1" s="193"/>
      <c r="LRX1" s="193"/>
      <c r="LRY1" s="193"/>
      <c r="LRZ1" s="193"/>
      <c r="LSA1" s="193"/>
      <c r="LSB1" s="193"/>
      <c r="LSC1" s="193"/>
      <c r="LSD1" s="193"/>
      <c r="LSE1" s="193"/>
      <c r="LSF1" s="193"/>
      <c r="LSG1" s="193"/>
      <c r="LSH1" s="193"/>
      <c r="LSI1" s="193"/>
      <c r="LSJ1" s="193"/>
      <c r="LSK1" s="193"/>
      <c r="LSL1" s="193"/>
      <c r="LSM1" s="193"/>
      <c r="LSN1" s="193"/>
      <c r="LSO1" s="193"/>
      <c r="LSP1" s="193"/>
      <c r="LSQ1" s="193"/>
      <c r="LSR1" s="193"/>
      <c r="LSS1" s="193"/>
      <c r="LST1" s="193"/>
      <c r="LSU1" s="193"/>
      <c r="LSV1" s="193"/>
      <c r="LSW1" s="193"/>
      <c r="LSX1" s="193"/>
      <c r="LSY1" s="193"/>
      <c r="LSZ1" s="193"/>
      <c r="LTA1" s="193"/>
      <c r="LTB1" s="193"/>
      <c r="LTC1" s="193"/>
      <c r="LTD1" s="193"/>
      <c r="LTE1" s="193"/>
      <c r="LTF1" s="193"/>
      <c r="LTG1" s="193"/>
      <c r="LTH1" s="193"/>
      <c r="LTI1" s="193"/>
      <c r="LTJ1" s="193"/>
      <c r="LTK1" s="193"/>
      <c r="LTL1" s="193"/>
      <c r="LTM1" s="193"/>
      <c r="LTN1" s="193"/>
      <c r="LTO1" s="193"/>
      <c r="LTP1" s="193"/>
      <c r="LTQ1" s="193"/>
      <c r="LTR1" s="193"/>
      <c r="LTS1" s="193"/>
      <c r="LTT1" s="193"/>
      <c r="LTU1" s="193"/>
      <c r="LTV1" s="193"/>
      <c r="LTW1" s="193"/>
      <c r="LTX1" s="193"/>
      <c r="LTY1" s="193"/>
      <c r="LTZ1" s="193"/>
      <c r="LUA1" s="193"/>
      <c r="LUB1" s="193"/>
      <c r="LUC1" s="193"/>
      <c r="LUD1" s="193"/>
      <c r="LUE1" s="193"/>
      <c r="LUF1" s="193"/>
      <c r="LUG1" s="193"/>
      <c r="LUH1" s="193"/>
      <c r="LUI1" s="193"/>
      <c r="LUJ1" s="193"/>
      <c r="LUK1" s="193"/>
      <c r="LUL1" s="193"/>
      <c r="LUM1" s="193"/>
      <c r="LUN1" s="193"/>
      <c r="LUO1" s="193"/>
      <c r="LUP1" s="193"/>
      <c r="LUQ1" s="193"/>
      <c r="LUR1" s="193"/>
      <c r="LUS1" s="193"/>
      <c r="LUT1" s="193"/>
      <c r="LUU1" s="193"/>
      <c r="LUV1" s="193"/>
      <c r="LUW1" s="193"/>
      <c r="LUX1" s="193"/>
      <c r="LUY1" s="193"/>
      <c r="LUZ1" s="193"/>
      <c r="LVA1" s="193"/>
      <c r="LVB1" s="193"/>
      <c r="LVC1" s="193"/>
      <c r="LVD1" s="193"/>
      <c r="LVE1" s="193"/>
      <c r="LVF1" s="193"/>
      <c r="LVG1" s="193"/>
      <c r="LVH1" s="193"/>
      <c r="LVI1" s="193"/>
      <c r="LVJ1" s="193"/>
      <c r="LVK1" s="193"/>
      <c r="LVL1" s="193"/>
      <c r="LVM1" s="193"/>
      <c r="LVN1" s="193"/>
      <c r="LVO1" s="193"/>
      <c r="LVP1" s="193"/>
      <c r="LVQ1" s="193"/>
      <c r="LVR1" s="193"/>
      <c r="LVS1" s="193"/>
      <c r="LVT1" s="193"/>
      <c r="LVU1" s="193"/>
      <c r="LVV1" s="193"/>
      <c r="LVW1" s="193"/>
      <c r="LVX1" s="193"/>
      <c r="LVY1" s="193"/>
      <c r="LVZ1" s="193"/>
      <c r="LWA1" s="193"/>
      <c r="LWB1" s="193"/>
      <c r="LWC1" s="193"/>
      <c r="LWD1" s="193"/>
      <c r="LWE1" s="193"/>
      <c r="LWF1" s="193"/>
      <c r="LWG1" s="193"/>
      <c r="LWH1" s="193"/>
      <c r="LWI1" s="193"/>
      <c r="LWJ1" s="193"/>
      <c r="LWK1" s="193"/>
      <c r="LWL1" s="193"/>
      <c r="LWM1" s="193"/>
      <c r="LWN1" s="193"/>
      <c r="LWO1" s="193"/>
      <c r="LWP1" s="193"/>
      <c r="LWQ1" s="193"/>
      <c r="LWR1" s="193"/>
      <c r="LWS1" s="193"/>
      <c r="LWT1" s="193"/>
      <c r="LWU1" s="193"/>
      <c r="LWV1" s="193"/>
      <c r="LWW1" s="193"/>
      <c r="LWX1" s="193"/>
      <c r="LWY1" s="193"/>
      <c r="LWZ1" s="193"/>
      <c r="LXA1" s="193"/>
      <c r="LXB1" s="193"/>
      <c r="LXC1" s="193"/>
      <c r="LXD1" s="193"/>
      <c r="LXE1" s="193"/>
      <c r="LXF1" s="193"/>
      <c r="LXG1" s="193"/>
      <c r="LXH1" s="193"/>
      <c r="LXI1" s="193"/>
      <c r="LXJ1" s="193"/>
      <c r="LXK1" s="193"/>
      <c r="LXL1" s="193"/>
      <c r="LXM1" s="193"/>
      <c r="LXN1" s="193"/>
      <c r="LXO1" s="193"/>
      <c r="LXP1" s="193"/>
      <c r="LXQ1" s="193"/>
      <c r="LXR1" s="193"/>
      <c r="LXS1" s="193"/>
      <c r="LXT1" s="193"/>
      <c r="LXU1" s="193"/>
      <c r="LXV1" s="193"/>
      <c r="LXW1" s="193"/>
      <c r="LXX1" s="193"/>
      <c r="LXY1" s="193"/>
      <c r="LXZ1" s="193"/>
      <c r="LYA1" s="193"/>
      <c r="LYB1" s="193"/>
      <c r="LYC1" s="193"/>
      <c r="LYD1" s="193"/>
      <c r="LYE1" s="193"/>
      <c r="LYF1" s="193"/>
      <c r="LYG1" s="193"/>
      <c r="LYH1" s="193"/>
      <c r="LYI1" s="193"/>
      <c r="LYJ1" s="193"/>
      <c r="LYK1" s="193"/>
      <c r="LYL1" s="193"/>
      <c r="LYM1" s="193"/>
      <c r="LYN1" s="193"/>
      <c r="LYO1" s="193"/>
      <c r="LYP1" s="193"/>
      <c r="LYQ1" s="193"/>
      <c r="LYR1" s="193"/>
      <c r="LYS1" s="193"/>
      <c r="LYT1" s="193"/>
      <c r="LYU1" s="193"/>
      <c r="LYV1" s="193"/>
      <c r="LYW1" s="193"/>
      <c r="LYX1" s="193"/>
      <c r="LYY1" s="193"/>
      <c r="LYZ1" s="193"/>
      <c r="LZA1" s="193"/>
      <c r="LZB1" s="193"/>
      <c r="LZC1" s="193"/>
      <c r="LZD1" s="193"/>
      <c r="LZE1" s="193"/>
      <c r="LZF1" s="193"/>
      <c r="LZG1" s="193"/>
      <c r="LZH1" s="193"/>
      <c r="LZI1" s="193"/>
      <c r="LZJ1" s="193"/>
      <c r="LZK1" s="193"/>
      <c r="LZL1" s="193"/>
      <c r="LZM1" s="193"/>
      <c r="LZN1" s="193"/>
      <c r="LZO1" s="193"/>
      <c r="LZP1" s="193"/>
      <c r="LZQ1" s="193"/>
      <c r="LZR1" s="193"/>
      <c r="LZS1" s="193"/>
      <c r="LZT1" s="193"/>
      <c r="LZU1" s="193"/>
      <c r="LZV1" s="193"/>
      <c r="LZW1" s="193"/>
      <c r="LZX1" s="193"/>
      <c r="LZY1" s="193"/>
      <c r="LZZ1" s="193"/>
      <c r="MAA1" s="193"/>
      <c r="MAB1" s="193"/>
      <c r="MAC1" s="193"/>
      <c r="MAD1" s="193"/>
      <c r="MAE1" s="193"/>
      <c r="MAF1" s="193"/>
      <c r="MAG1" s="193"/>
      <c r="MAH1" s="193"/>
      <c r="MAI1" s="193"/>
      <c r="MAJ1" s="193"/>
      <c r="MAK1" s="193"/>
      <c r="MAL1" s="193"/>
      <c r="MAM1" s="193"/>
      <c r="MAN1" s="193"/>
      <c r="MAO1" s="193"/>
      <c r="MAP1" s="193"/>
      <c r="MAQ1" s="193"/>
      <c r="MAR1" s="193"/>
      <c r="MAS1" s="193"/>
      <c r="MAT1" s="193"/>
      <c r="MAU1" s="193"/>
      <c r="MAV1" s="193"/>
      <c r="MAW1" s="193"/>
      <c r="MAX1" s="193"/>
      <c r="MAY1" s="193"/>
      <c r="MAZ1" s="193"/>
      <c r="MBA1" s="193"/>
      <c r="MBB1" s="193"/>
      <c r="MBC1" s="193"/>
      <c r="MBD1" s="193"/>
      <c r="MBE1" s="193"/>
      <c r="MBF1" s="193"/>
      <c r="MBG1" s="193"/>
      <c r="MBH1" s="193"/>
      <c r="MBI1" s="193"/>
      <c r="MBJ1" s="193"/>
      <c r="MBK1" s="193"/>
      <c r="MBL1" s="193"/>
      <c r="MBM1" s="193"/>
      <c r="MBN1" s="193"/>
      <c r="MBO1" s="193"/>
      <c r="MBP1" s="193"/>
      <c r="MBQ1" s="193"/>
      <c r="MBR1" s="193"/>
      <c r="MBS1" s="193"/>
      <c r="MBT1" s="193"/>
      <c r="MBU1" s="193"/>
      <c r="MBV1" s="193"/>
      <c r="MBW1" s="193"/>
      <c r="MBX1" s="193"/>
      <c r="MBY1" s="193"/>
      <c r="MBZ1" s="193"/>
      <c r="MCA1" s="193"/>
      <c r="MCB1" s="193"/>
      <c r="MCC1" s="193"/>
      <c r="MCD1" s="193"/>
      <c r="MCE1" s="193"/>
      <c r="MCF1" s="193"/>
      <c r="MCG1" s="193"/>
      <c r="MCH1" s="193"/>
      <c r="MCI1" s="193"/>
      <c r="MCJ1" s="193"/>
      <c r="MCK1" s="193"/>
      <c r="MCL1" s="193"/>
      <c r="MCM1" s="193"/>
      <c r="MCN1" s="193"/>
      <c r="MCO1" s="193"/>
      <c r="MCP1" s="193"/>
      <c r="MCQ1" s="193"/>
      <c r="MCR1" s="193"/>
      <c r="MCS1" s="193"/>
      <c r="MCT1" s="193"/>
      <c r="MCU1" s="193"/>
      <c r="MCV1" s="193"/>
      <c r="MCW1" s="193"/>
      <c r="MCX1" s="193"/>
      <c r="MCY1" s="193"/>
      <c r="MCZ1" s="193"/>
      <c r="MDA1" s="193"/>
      <c r="MDB1" s="193"/>
      <c r="MDC1" s="193"/>
      <c r="MDD1" s="193"/>
      <c r="MDE1" s="193"/>
      <c r="MDF1" s="193"/>
      <c r="MDG1" s="193"/>
      <c r="MDH1" s="193"/>
      <c r="MDI1" s="193"/>
      <c r="MDJ1" s="193"/>
      <c r="MDK1" s="193"/>
      <c r="MDL1" s="193"/>
      <c r="MDM1" s="193"/>
      <c r="MDN1" s="193"/>
      <c r="MDO1" s="193"/>
      <c r="MDP1" s="193"/>
      <c r="MDQ1" s="193"/>
      <c r="MDR1" s="193"/>
      <c r="MDS1" s="193"/>
      <c r="MDT1" s="193"/>
      <c r="MDU1" s="193"/>
      <c r="MDV1" s="193"/>
      <c r="MDW1" s="193"/>
      <c r="MDX1" s="193"/>
      <c r="MDY1" s="193"/>
      <c r="MDZ1" s="193"/>
      <c r="MEA1" s="193"/>
      <c r="MEB1" s="193"/>
      <c r="MEC1" s="193"/>
      <c r="MED1" s="193"/>
      <c r="MEE1" s="193"/>
      <c r="MEF1" s="193"/>
      <c r="MEG1" s="193"/>
      <c r="MEH1" s="193"/>
      <c r="MEI1" s="193"/>
      <c r="MEJ1" s="193"/>
      <c r="MEK1" s="193"/>
      <c r="MEL1" s="193"/>
      <c r="MEM1" s="193"/>
      <c r="MEN1" s="193"/>
      <c r="MEO1" s="193"/>
      <c r="MEP1" s="193"/>
      <c r="MEQ1" s="193"/>
      <c r="MER1" s="193"/>
      <c r="MES1" s="193"/>
      <c r="MET1" s="193"/>
      <c r="MEU1" s="193"/>
      <c r="MEV1" s="193"/>
      <c r="MEW1" s="193"/>
      <c r="MEX1" s="193"/>
      <c r="MEY1" s="193"/>
      <c r="MEZ1" s="193"/>
      <c r="MFA1" s="193"/>
      <c r="MFB1" s="193"/>
      <c r="MFC1" s="193"/>
      <c r="MFD1" s="193"/>
      <c r="MFE1" s="193"/>
      <c r="MFF1" s="193"/>
      <c r="MFG1" s="193"/>
      <c r="MFH1" s="193"/>
      <c r="MFI1" s="193"/>
      <c r="MFJ1" s="193"/>
      <c r="MFK1" s="193"/>
      <c r="MFL1" s="193"/>
      <c r="MFM1" s="193"/>
      <c r="MFN1" s="193"/>
      <c r="MFO1" s="193"/>
      <c r="MFP1" s="193"/>
      <c r="MFQ1" s="193"/>
      <c r="MFR1" s="193"/>
      <c r="MFS1" s="193"/>
      <c r="MFT1" s="193"/>
      <c r="MFU1" s="193"/>
      <c r="MFV1" s="193"/>
      <c r="MFW1" s="193"/>
      <c r="MFX1" s="193"/>
      <c r="MFY1" s="193"/>
      <c r="MFZ1" s="193"/>
      <c r="MGA1" s="193"/>
      <c r="MGB1" s="193"/>
      <c r="MGC1" s="193"/>
      <c r="MGD1" s="193"/>
      <c r="MGE1" s="193"/>
      <c r="MGF1" s="193"/>
      <c r="MGG1" s="193"/>
      <c r="MGH1" s="193"/>
      <c r="MGI1" s="193"/>
      <c r="MGJ1" s="193"/>
      <c r="MGK1" s="193"/>
      <c r="MGL1" s="193"/>
      <c r="MGM1" s="193"/>
      <c r="MGN1" s="193"/>
      <c r="MGO1" s="193"/>
      <c r="MGP1" s="193"/>
      <c r="MGQ1" s="193"/>
      <c r="MGR1" s="193"/>
      <c r="MGS1" s="193"/>
      <c r="MGT1" s="193"/>
      <c r="MGU1" s="193"/>
      <c r="MGV1" s="193"/>
      <c r="MGW1" s="193"/>
      <c r="MGX1" s="193"/>
      <c r="MGY1" s="193"/>
      <c r="MGZ1" s="193"/>
      <c r="MHA1" s="193"/>
      <c r="MHB1" s="193"/>
      <c r="MHC1" s="193"/>
      <c r="MHD1" s="193"/>
      <c r="MHE1" s="193"/>
      <c r="MHF1" s="193"/>
      <c r="MHG1" s="193"/>
      <c r="MHH1" s="193"/>
      <c r="MHI1" s="193"/>
      <c r="MHJ1" s="193"/>
      <c r="MHK1" s="193"/>
      <c r="MHL1" s="193"/>
      <c r="MHM1" s="193"/>
      <c r="MHN1" s="193"/>
      <c r="MHO1" s="193"/>
      <c r="MHP1" s="193"/>
      <c r="MHQ1" s="193"/>
      <c r="MHR1" s="193"/>
      <c r="MHS1" s="193"/>
      <c r="MHT1" s="193"/>
      <c r="MHU1" s="193"/>
      <c r="MHV1" s="193"/>
      <c r="MHW1" s="193"/>
      <c r="MHX1" s="193"/>
      <c r="MHY1" s="193"/>
      <c r="MHZ1" s="193"/>
      <c r="MIA1" s="193"/>
      <c r="MIB1" s="193"/>
      <c r="MIC1" s="193"/>
      <c r="MID1" s="193"/>
      <c r="MIE1" s="193"/>
      <c r="MIF1" s="193"/>
      <c r="MIG1" s="193"/>
      <c r="MIH1" s="193"/>
      <c r="MII1" s="193"/>
      <c r="MIJ1" s="193"/>
      <c r="MIK1" s="193"/>
      <c r="MIL1" s="193"/>
      <c r="MIM1" s="193"/>
      <c r="MIN1" s="193"/>
      <c r="MIO1" s="193"/>
      <c r="MIP1" s="193"/>
      <c r="MIQ1" s="193"/>
      <c r="MIR1" s="193"/>
      <c r="MIS1" s="193"/>
      <c r="MIT1" s="193"/>
      <c r="MIU1" s="193"/>
      <c r="MIV1" s="193"/>
      <c r="MIW1" s="193"/>
      <c r="MIX1" s="193"/>
      <c r="MIY1" s="193"/>
      <c r="MIZ1" s="193"/>
      <c r="MJA1" s="193"/>
      <c r="MJB1" s="193"/>
      <c r="MJC1" s="193"/>
      <c r="MJD1" s="193"/>
      <c r="MJE1" s="193"/>
      <c r="MJF1" s="193"/>
      <c r="MJG1" s="193"/>
      <c r="MJH1" s="193"/>
      <c r="MJI1" s="193"/>
      <c r="MJJ1" s="193"/>
      <c r="MJK1" s="193"/>
      <c r="MJL1" s="193"/>
      <c r="MJM1" s="193"/>
      <c r="MJN1" s="193"/>
      <c r="MJO1" s="193"/>
      <c r="MJP1" s="193"/>
      <c r="MJQ1" s="193"/>
      <c r="MJR1" s="193"/>
      <c r="MJS1" s="193"/>
      <c r="MJT1" s="193"/>
      <c r="MJU1" s="193"/>
      <c r="MJV1" s="193"/>
      <c r="MJW1" s="193"/>
      <c r="MJX1" s="193"/>
      <c r="MJY1" s="193"/>
      <c r="MJZ1" s="193"/>
      <c r="MKA1" s="193"/>
      <c r="MKB1" s="193"/>
      <c r="MKC1" s="193"/>
      <c r="MKD1" s="193"/>
      <c r="MKE1" s="193"/>
      <c r="MKF1" s="193"/>
      <c r="MKG1" s="193"/>
      <c r="MKH1" s="193"/>
      <c r="MKI1" s="193"/>
      <c r="MKJ1" s="193"/>
      <c r="MKK1" s="193"/>
      <c r="MKL1" s="193"/>
      <c r="MKM1" s="193"/>
      <c r="MKN1" s="193"/>
      <c r="MKO1" s="193"/>
      <c r="MKP1" s="193"/>
      <c r="MKQ1" s="193"/>
      <c r="MKR1" s="193"/>
      <c r="MKS1" s="193"/>
      <c r="MKT1" s="193"/>
      <c r="MKU1" s="193"/>
      <c r="MKV1" s="193"/>
      <c r="MKW1" s="193"/>
      <c r="MKX1" s="193"/>
      <c r="MKY1" s="193"/>
      <c r="MKZ1" s="193"/>
      <c r="MLA1" s="193"/>
      <c r="MLB1" s="193"/>
      <c r="MLC1" s="193"/>
      <c r="MLD1" s="193"/>
      <c r="MLE1" s="193"/>
      <c r="MLF1" s="193"/>
      <c r="MLG1" s="193"/>
      <c r="MLH1" s="193"/>
      <c r="MLI1" s="193"/>
      <c r="MLJ1" s="193"/>
      <c r="MLK1" s="193"/>
      <c r="MLL1" s="193"/>
      <c r="MLM1" s="193"/>
      <c r="MLN1" s="193"/>
      <c r="MLO1" s="193"/>
      <c r="MLP1" s="193"/>
      <c r="MLQ1" s="193"/>
      <c r="MLR1" s="193"/>
      <c r="MLS1" s="193"/>
      <c r="MLT1" s="193"/>
      <c r="MLU1" s="193"/>
      <c r="MLV1" s="193"/>
      <c r="MLW1" s="193"/>
      <c r="MLX1" s="193"/>
      <c r="MLY1" s="193"/>
      <c r="MLZ1" s="193"/>
      <c r="MMA1" s="193"/>
      <c r="MMB1" s="193"/>
      <c r="MMC1" s="193"/>
      <c r="MMD1" s="193"/>
      <c r="MME1" s="193"/>
      <c r="MMF1" s="193"/>
      <c r="MMG1" s="193"/>
      <c r="MMH1" s="193"/>
      <c r="MMI1" s="193"/>
      <c r="MMJ1" s="193"/>
      <c r="MMK1" s="193"/>
      <c r="MML1" s="193"/>
      <c r="MMM1" s="193"/>
      <c r="MMN1" s="193"/>
      <c r="MMO1" s="193"/>
      <c r="MMP1" s="193"/>
      <c r="MMQ1" s="193"/>
      <c r="MMR1" s="193"/>
      <c r="MMS1" s="193"/>
      <c r="MMT1" s="193"/>
      <c r="MMU1" s="193"/>
      <c r="MMV1" s="193"/>
      <c r="MMW1" s="193"/>
      <c r="MMX1" s="193"/>
      <c r="MMY1" s="193"/>
      <c r="MMZ1" s="193"/>
      <c r="MNA1" s="193"/>
      <c r="MNB1" s="193"/>
      <c r="MNC1" s="193"/>
      <c r="MND1" s="193"/>
      <c r="MNE1" s="193"/>
      <c r="MNF1" s="193"/>
      <c r="MNG1" s="193"/>
      <c r="MNH1" s="193"/>
      <c r="MNI1" s="193"/>
      <c r="MNJ1" s="193"/>
      <c r="MNK1" s="193"/>
      <c r="MNL1" s="193"/>
      <c r="MNM1" s="193"/>
      <c r="MNN1" s="193"/>
      <c r="MNO1" s="193"/>
      <c r="MNP1" s="193"/>
      <c r="MNQ1" s="193"/>
      <c r="MNR1" s="193"/>
      <c r="MNS1" s="193"/>
      <c r="MNT1" s="193"/>
      <c r="MNU1" s="193"/>
      <c r="MNV1" s="193"/>
      <c r="MNW1" s="193"/>
      <c r="MNX1" s="193"/>
      <c r="MNY1" s="193"/>
      <c r="MNZ1" s="193"/>
      <c r="MOA1" s="193"/>
      <c r="MOB1" s="193"/>
      <c r="MOC1" s="193"/>
      <c r="MOD1" s="193"/>
      <c r="MOE1" s="193"/>
      <c r="MOF1" s="193"/>
      <c r="MOG1" s="193"/>
      <c r="MOH1" s="193"/>
      <c r="MOI1" s="193"/>
      <c r="MOJ1" s="193"/>
      <c r="MOK1" s="193"/>
      <c r="MOL1" s="193"/>
      <c r="MOM1" s="193"/>
      <c r="MON1" s="193"/>
      <c r="MOO1" s="193"/>
      <c r="MOP1" s="193"/>
      <c r="MOQ1" s="193"/>
      <c r="MOR1" s="193"/>
      <c r="MOS1" s="193"/>
      <c r="MOT1" s="193"/>
      <c r="MOU1" s="193"/>
      <c r="MOV1" s="193"/>
      <c r="MOW1" s="193"/>
      <c r="MOX1" s="193"/>
      <c r="MOY1" s="193"/>
      <c r="MOZ1" s="193"/>
      <c r="MPA1" s="193"/>
      <c r="MPB1" s="193"/>
      <c r="MPC1" s="193"/>
      <c r="MPD1" s="193"/>
      <c r="MPE1" s="193"/>
      <c r="MPF1" s="193"/>
      <c r="MPG1" s="193"/>
      <c r="MPH1" s="193"/>
      <c r="MPI1" s="193"/>
      <c r="MPJ1" s="193"/>
      <c r="MPK1" s="193"/>
      <c r="MPL1" s="193"/>
      <c r="MPM1" s="193"/>
      <c r="MPN1" s="193"/>
      <c r="MPO1" s="193"/>
      <c r="MPP1" s="193"/>
      <c r="MPQ1" s="193"/>
      <c r="MPR1" s="193"/>
      <c r="MPS1" s="193"/>
      <c r="MPT1" s="193"/>
      <c r="MPU1" s="193"/>
      <c r="MPV1" s="193"/>
      <c r="MPW1" s="193"/>
      <c r="MPX1" s="193"/>
      <c r="MPY1" s="193"/>
      <c r="MPZ1" s="193"/>
      <c r="MQA1" s="193"/>
      <c r="MQB1" s="193"/>
      <c r="MQC1" s="193"/>
      <c r="MQD1" s="193"/>
      <c r="MQE1" s="193"/>
      <c r="MQF1" s="193"/>
      <c r="MQG1" s="193"/>
      <c r="MQH1" s="193"/>
      <c r="MQI1" s="193"/>
      <c r="MQJ1" s="193"/>
      <c r="MQK1" s="193"/>
      <c r="MQL1" s="193"/>
      <c r="MQM1" s="193"/>
      <c r="MQN1" s="193"/>
      <c r="MQO1" s="193"/>
      <c r="MQP1" s="193"/>
      <c r="MQQ1" s="193"/>
      <c r="MQR1" s="193"/>
      <c r="MQS1" s="193"/>
      <c r="MQT1" s="193"/>
      <c r="MQU1" s="193"/>
      <c r="MQV1" s="193"/>
      <c r="MQW1" s="193"/>
      <c r="MQX1" s="193"/>
      <c r="MQY1" s="193"/>
      <c r="MQZ1" s="193"/>
      <c r="MRA1" s="193"/>
      <c r="MRB1" s="193"/>
      <c r="MRC1" s="193"/>
      <c r="MRD1" s="193"/>
      <c r="MRE1" s="193"/>
      <c r="MRF1" s="193"/>
      <c r="MRG1" s="193"/>
      <c r="MRH1" s="193"/>
      <c r="MRI1" s="193"/>
      <c r="MRJ1" s="193"/>
      <c r="MRK1" s="193"/>
      <c r="MRL1" s="193"/>
      <c r="MRM1" s="193"/>
      <c r="MRN1" s="193"/>
      <c r="MRO1" s="193"/>
      <c r="MRP1" s="193"/>
      <c r="MRQ1" s="193"/>
      <c r="MRR1" s="193"/>
      <c r="MRS1" s="193"/>
      <c r="MRT1" s="193"/>
      <c r="MRU1" s="193"/>
      <c r="MRV1" s="193"/>
      <c r="MRW1" s="193"/>
      <c r="MRX1" s="193"/>
      <c r="MRY1" s="193"/>
      <c r="MRZ1" s="193"/>
      <c r="MSA1" s="193"/>
      <c r="MSB1" s="193"/>
      <c r="MSC1" s="193"/>
      <c r="MSD1" s="193"/>
      <c r="MSE1" s="193"/>
      <c r="MSF1" s="193"/>
      <c r="MSG1" s="193"/>
      <c r="MSH1" s="193"/>
      <c r="MSI1" s="193"/>
      <c r="MSJ1" s="193"/>
      <c r="MSK1" s="193"/>
      <c r="MSL1" s="193"/>
      <c r="MSM1" s="193"/>
      <c r="MSN1" s="193"/>
      <c r="MSO1" s="193"/>
      <c r="MSP1" s="193"/>
      <c r="MSQ1" s="193"/>
      <c r="MSR1" s="193"/>
      <c r="MSS1" s="193"/>
      <c r="MST1" s="193"/>
      <c r="MSU1" s="193"/>
      <c r="MSV1" s="193"/>
      <c r="MSW1" s="193"/>
      <c r="MSX1" s="193"/>
      <c r="MSY1" s="193"/>
      <c r="MSZ1" s="193"/>
      <c r="MTA1" s="193"/>
      <c r="MTB1" s="193"/>
      <c r="MTC1" s="193"/>
      <c r="MTD1" s="193"/>
      <c r="MTE1" s="193"/>
      <c r="MTF1" s="193"/>
      <c r="MTG1" s="193"/>
      <c r="MTH1" s="193"/>
      <c r="MTI1" s="193"/>
      <c r="MTJ1" s="193"/>
      <c r="MTK1" s="193"/>
      <c r="MTL1" s="193"/>
      <c r="MTM1" s="193"/>
      <c r="MTN1" s="193"/>
      <c r="MTO1" s="193"/>
      <c r="MTP1" s="193"/>
      <c r="MTQ1" s="193"/>
      <c r="MTR1" s="193"/>
      <c r="MTS1" s="193"/>
      <c r="MTT1" s="193"/>
      <c r="MTU1" s="193"/>
      <c r="MTV1" s="193"/>
      <c r="MTW1" s="193"/>
      <c r="MTX1" s="193"/>
      <c r="MTY1" s="193"/>
      <c r="MTZ1" s="193"/>
      <c r="MUA1" s="193"/>
      <c r="MUB1" s="193"/>
      <c r="MUC1" s="193"/>
      <c r="MUD1" s="193"/>
      <c r="MUE1" s="193"/>
      <c r="MUF1" s="193"/>
      <c r="MUG1" s="193"/>
      <c r="MUH1" s="193"/>
      <c r="MUI1" s="193"/>
      <c r="MUJ1" s="193"/>
      <c r="MUK1" s="193"/>
      <c r="MUL1" s="193"/>
      <c r="MUM1" s="193"/>
      <c r="MUN1" s="193"/>
      <c r="MUO1" s="193"/>
      <c r="MUP1" s="193"/>
      <c r="MUQ1" s="193"/>
      <c r="MUR1" s="193"/>
      <c r="MUS1" s="193"/>
      <c r="MUT1" s="193"/>
      <c r="MUU1" s="193"/>
      <c r="MUV1" s="193"/>
      <c r="MUW1" s="193"/>
      <c r="MUX1" s="193"/>
      <c r="MUY1" s="193"/>
      <c r="MUZ1" s="193"/>
      <c r="MVA1" s="193"/>
      <c r="MVB1" s="193"/>
      <c r="MVC1" s="193"/>
      <c r="MVD1" s="193"/>
      <c r="MVE1" s="193"/>
      <c r="MVF1" s="193"/>
      <c r="MVG1" s="193"/>
      <c r="MVH1" s="193"/>
      <c r="MVI1" s="193"/>
      <c r="MVJ1" s="193"/>
      <c r="MVK1" s="193"/>
      <c r="MVL1" s="193"/>
      <c r="MVM1" s="193"/>
      <c r="MVN1" s="193"/>
      <c r="MVO1" s="193"/>
      <c r="MVP1" s="193"/>
      <c r="MVQ1" s="193"/>
      <c r="MVR1" s="193"/>
      <c r="MVS1" s="193"/>
      <c r="MVT1" s="193"/>
      <c r="MVU1" s="193"/>
      <c r="MVV1" s="193"/>
      <c r="MVW1" s="193"/>
      <c r="MVX1" s="193"/>
      <c r="MVY1" s="193"/>
      <c r="MVZ1" s="193"/>
      <c r="MWA1" s="193"/>
      <c r="MWB1" s="193"/>
      <c r="MWC1" s="193"/>
      <c r="MWD1" s="193"/>
      <c r="MWE1" s="193"/>
      <c r="MWF1" s="193"/>
      <c r="MWG1" s="193"/>
      <c r="MWH1" s="193"/>
      <c r="MWI1" s="193"/>
      <c r="MWJ1" s="193"/>
      <c r="MWK1" s="193"/>
      <c r="MWL1" s="193"/>
      <c r="MWM1" s="193"/>
      <c r="MWN1" s="193"/>
      <c r="MWO1" s="193"/>
      <c r="MWP1" s="193"/>
      <c r="MWQ1" s="193"/>
      <c r="MWR1" s="193"/>
      <c r="MWS1" s="193"/>
      <c r="MWT1" s="193"/>
      <c r="MWU1" s="193"/>
      <c r="MWV1" s="193"/>
      <c r="MWW1" s="193"/>
      <c r="MWX1" s="193"/>
      <c r="MWY1" s="193"/>
      <c r="MWZ1" s="193"/>
      <c r="MXA1" s="193"/>
      <c r="MXB1" s="193"/>
      <c r="MXC1" s="193"/>
      <c r="MXD1" s="193"/>
      <c r="MXE1" s="193"/>
      <c r="MXF1" s="193"/>
      <c r="MXG1" s="193"/>
      <c r="MXH1" s="193"/>
      <c r="MXI1" s="193"/>
      <c r="MXJ1" s="193"/>
      <c r="MXK1" s="193"/>
      <c r="MXL1" s="193"/>
      <c r="MXM1" s="193"/>
      <c r="MXN1" s="193"/>
      <c r="MXO1" s="193"/>
      <c r="MXP1" s="193"/>
      <c r="MXQ1" s="193"/>
      <c r="MXR1" s="193"/>
      <c r="MXS1" s="193"/>
      <c r="MXT1" s="193"/>
      <c r="MXU1" s="193"/>
      <c r="MXV1" s="193"/>
      <c r="MXW1" s="193"/>
      <c r="MXX1" s="193"/>
      <c r="MXY1" s="193"/>
      <c r="MXZ1" s="193"/>
      <c r="MYA1" s="193"/>
      <c r="MYB1" s="193"/>
      <c r="MYC1" s="193"/>
      <c r="MYD1" s="193"/>
      <c r="MYE1" s="193"/>
      <c r="MYF1" s="193"/>
      <c r="MYG1" s="193"/>
      <c r="MYH1" s="193"/>
      <c r="MYI1" s="193"/>
      <c r="MYJ1" s="193"/>
      <c r="MYK1" s="193"/>
      <c r="MYL1" s="193"/>
      <c r="MYM1" s="193"/>
      <c r="MYN1" s="193"/>
      <c r="MYO1" s="193"/>
      <c r="MYP1" s="193"/>
      <c r="MYQ1" s="193"/>
      <c r="MYR1" s="193"/>
      <c r="MYS1" s="193"/>
      <c r="MYT1" s="193"/>
      <c r="MYU1" s="193"/>
      <c r="MYV1" s="193"/>
      <c r="MYW1" s="193"/>
      <c r="MYX1" s="193"/>
      <c r="MYY1" s="193"/>
      <c r="MYZ1" s="193"/>
      <c r="MZA1" s="193"/>
      <c r="MZB1" s="193"/>
      <c r="MZC1" s="193"/>
      <c r="MZD1" s="193"/>
      <c r="MZE1" s="193"/>
      <c r="MZF1" s="193"/>
      <c r="MZG1" s="193"/>
      <c r="MZH1" s="193"/>
      <c r="MZI1" s="193"/>
      <c r="MZJ1" s="193"/>
      <c r="MZK1" s="193"/>
      <c r="MZL1" s="193"/>
      <c r="MZM1" s="193"/>
      <c r="MZN1" s="193"/>
      <c r="MZO1" s="193"/>
      <c r="MZP1" s="193"/>
      <c r="MZQ1" s="193"/>
      <c r="MZR1" s="193"/>
      <c r="MZS1" s="193"/>
      <c r="MZT1" s="193"/>
      <c r="MZU1" s="193"/>
      <c r="MZV1" s="193"/>
      <c r="MZW1" s="193"/>
      <c r="MZX1" s="193"/>
      <c r="MZY1" s="193"/>
      <c r="MZZ1" s="193"/>
      <c r="NAA1" s="193"/>
      <c r="NAB1" s="193"/>
      <c r="NAC1" s="193"/>
      <c r="NAD1" s="193"/>
      <c r="NAE1" s="193"/>
      <c r="NAF1" s="193"/>
      <c r="NAG1" s="193"/>
      <c r="NAH1" s="193"/>
      <c r="NAI1" s="193"/>
      <c r="NAJ1" s="193"/>
      <c r="NAK1" s="193"/>
      <c r="NAL1" s="193"/>
      <c r="NAM1" s="193"/>
      <c r="NAN1" s="193"/>
      <c r="NAO1" s="193"/>
      <c r="NAP1" s="193"/>
      <c r="NAQ1" s="193"/>
      <c r="NAR1" s="193"/>
      <c r="NAS1" s="193"/>
      <c r="NAT1" s="193"/>
      <c r="NAU1" s="193"/>
      <c r="NAV1" s="193"/>
      <c r="NAW1" s="193"/>
      <c r="NAX1" s="193"/>
      <c r="NAY1" s="193"/>
      <c r="NAZ1" s="193"/>
      <c r="NBA1" s="193"/>
      <c r="NBB1" s="193"/>
      <c r="NBC1" s="193"/>
      <c r="NBD1" s="193"/>
      <c r="NBE1" s="193"/>
      <c r="NBF1" s="193"/>
      <c r="NBG1" s="193"/>
      <c r="NBH1" s="193"/>
      <c r="NBI1" s="193"/>
      <c r="NBJ1" s="193"/>
      <c r="NBK1" s="193"/>
      <c r="NBL1" s="193"/>
      <c r="NBM1" s="193"/>
      <c r="NBN1" s="193"/>
      <c r="NBO1" s="193"/>
      <c r="NBP1" s="193"/>
      <c r="NBQ1" s="193"/>
      <c r="NBR1" s="193"/>
      <c r="NBS1" s="193"/>
      <c r="NBT1" s="193"/>
      <c r="NBU1" s="193"/>
      <c r="NBV1" s="193"/>
      <c r="NBW1" s="193"/>
      <c r="NBX1" s="193"/>
      <c r="NBY1" s="193"/>
      <c r="NBZ1" s="193"/>
      <c r="NCA1" s="193"/>
      <c r="NCB1" s="193"/>
      <c r="NCC1" s="193"/>
      <c r="NCD1" s="193"/>
      <c r="NCE1" s="193"/>
      <c r="NCF1" s="193"/>
      <c r="NCG1" s="193"/>
      <c r="NCH1" s="193"/>
      <c r="NCI1" s="193"/>
      <c r="NCJ1" s="193"/>
      <c r="NCK1" s="193"/>
      <c r="NCL1" s="193"/>
      <c r="NCM1" s="193"/>
      <c r="NCN1" s="193"/>
      <c r="NCO1" s="193"/>
      <c r="NCP1" s="193"/>
      <c r="NCQ1" s="193"/>
      <c r="NCR1" s="193"/>
      <c r="NCS1" s="193"/>
      <c r="NCT1" s="193"/>
      <c r="NCU1" s="193"/>
      <c r="NCV1" s="193"/>
      <c r="NCW1" s="193"/>
      <c r="NCX1" s="193"/>
      <c r="NCY1" s="193"/>
      <c r="NCZ1" s="193"/>
      <c r="NDA1" s="193"/>
      <c r="NDB1" s="193"/>
      <c r="NDC1" s="193"/>
      <c r="NDD1" s="193"/>
      <c r="NDE1" s="193"/>
      <c r="NDF1" s="193"/>
      <c r="NDG1" s="193"/>
      <c r="NDH1" s="193"/>
      <c r="NDI1" s="193"/>
      <c r="NDJ1" s="193"/>
      <c r="NDK1" s="193"/>
      <c r="NDL1" s="193"/>
      <c r="NDM1" s="193"/>
      <c r="NDN1" s="193"/>
      <c r="NDO1" s="193"/>
      <c r="NDP1" s="193"/>
      <c r="NDQ1" s="193"/>
      <c r="NDR1" s="193"/>
      <c r="NDS1" s="193"/>
      <c r="NDT1" s="193"/>
      <c r="NDU1" s="193"/>
      <c r="NDV1" s="193"/>
      <c r="NDW1" s="193"/>
      <c r="NDX1" s="193"/>
      <c r="NDY1" s="193"/>
      <c r="NDZ1" s="193"/>
      <c r="NEA1" s="193"/>
      <c r="NEB1" s="193"/>
      <c r="NEC1" s="193"/>
      <c r="NED1" s="193"/>
      <c r="NEE1" s="193"/>
      <c r="NEF1" s="193"/>
      <c r="NEG1" s="193"/>
      <c r="NEH1" s="193"/>
      <c r="NEI1" s="193"/>
      <c r="NEJ1" s="193"/>
      <c r="NEK1" s="193"/>
      <c r="NEL1" s="193"/>
      <c r="NEM1" s="193"/>
      <c r="NEN1" s="193"/>
      <c r="NEO1" s="193"/>
      <c r="NEP1" s="193"/>
      <c r="NEQ1" s="193"/>
      <c r="NER1" s="193"/>
      <c r="NES1" s="193"/>
      <c r="NET1" s="193"/>
      <c r="NEU1" s="193"/>
      <c r="NEV1" s="193"/>
      <c r="NEW1" s="193"/>
      <c r="NEX1" s="193"/>
      <c r="NEY1" s="193"/>
      <c r="NEZ1" s="193"/>
      <c r="NFA1" s="193"/>
      <c r="NFB1" s="193"/>
      <c r="NFC1" s="193"/>
      <c r="NFD1" s="193"/>
      <c r="NFE1" s="193"/>
      <c r="NFF1" s="193"/>
      <c r="NFG1" s="193"/>
      <c r="NFH1" s="193"/>
      <c r="NFI1" s="193"/>
      <c r="NFJ1" s="193"/>
      <c r="NFK1" s="193"/>
      <c r="NFL1" s="193"/>
      <c r="NFM1" s="193"/>
      <c r="NFN1" s="193"/>
      <c r="NFO1" s="193"/>
      <c r="NFP1" s="193"/>
      <c r="NFQ1" s="193"/>
      <c r="NFR1" s="193"/>
      <c r="NFS1" s="193"/>
      <c r="NFT1" s="193"/>
      <c r="NFU1" s="193"/>
      <c r="NFV1" s="193"/>
      <c r="NFW1" s="193"/>
      <c r="NFX1" s="193"/>
      <c r="NFY1" s="193"/>
      <c r="NFZ1" s="193"/>
      <c r="NGA1" s="193"/>
      <c r="NGB1" s="193"/>
      <c r="NGC1" s="193"/>
      <c r="NGD1" s="193"/>
      <c r="NGE1" s="193"/>
      <c r="NGF1" s="193"/>
      <c r="NGG1" s="193"/>
      <c r="NGH1" s="193"/>
      <c r="NGI1" s="193"/>
      <c r="NGJ1" s="193"/>
      <c r="NGK1" s="193"/>
      <c r="NGL1" s="193"/>
      <c r="NGM1" s="193"/>
      <c r="NGN1" s="193"/>
      <c r="NGO1" s="193"/>
      <c r="NGP1" s="193"/>
      <c r="NGQ1" s="193"/>
      <c r="NGR1" s="193"/>
      <c r="NGS1" s="193"/>
      <c r="NGT1" s="193"/>
      <c r="NGU1" s="193"/>
      <c r="NGV1" s="193"/>
      <c r="NGW1" s="193"/>
      <c r="NGX1" s="193"/>
      <c r="NGY1" s="193"/>
      <c r="NGZ1" s="193"/>
      <c r="NHA1" s="193"/>
      <c r="NHB1" s="193"/>
      <c r="NHC1" s="193"/>
      <c r="NHD1" s="193"/>
      <c r="NHE1" s="193"/>
      <c r="NHF1" s="193"/>
      <c r="NHG1" s="193"/>
      <c r="NHH1" s="193"/>
      <c r="NHI1" s="193"/>
      <c r="NHJ1" s="193"/>
      <c r="NHK1" s="193"/>
      <c r="NHL1" s="193"/>
      <c r="NHM1" s="193"/>
      <c r="NHN1" s="193"/>
      <c r="NHO1" s="193"/>
      <c r="NHP1" s="193"/>
      <c r="NHQ1" s="193"/>
      <c r="NHR1" s="193"/>
      <c r="NHS1" s="193"/>
      <c r="NHT1" s="193"/>
      <c r="NHU1" s="193"/>
      <c r="NHV1" s="193"/>
      <c r="NHW1" s="193"/>
      <c r="NHX1" s="193"/>
      <c r="NHY1" s="193"/>
      <c r="NHZ1" s="193"/>
      <c r="NIA1" s="193"/>
      <c r="NIB1" s="193"/>
      <c r="NIC1" s="193"/>
      <c r="NID1" s="193"/>
      <c r="NIE1" s="193"/>
      <c r="NIF1" s="193"/>
      <c r="NIG1" s="193"/>
      <c r="NIH1" s="193"/>
      <c r="NII1" s="193"/>
      <c r="NIJ1" s="193"/>
      <c r="NIK1" s="193"/>
      <c r="NIL1" s="193"/>
      <c r="NIM1" s="193"/>
      <c r="NIN1" s="193"/>
      <c r="NIO1" s="193"/>
      <c r="NIP1" s="193"/>
      <c r="NIQ1" s="193"/>
      <c r="NIR1" s="193"/>
      <c r="NIS1" s="193"/>
      <c r="NIT1" s="193"/>
      <c r="NIU1" s="193"/>
      <c r="NIV1" s="193"/>
      <c r="NIW1" s="193"/>
      <c r="NIX1" s="193"/>
      <c r="NIY1" s="193"/>
      <c r="NIZ1" s="193"/>
      <c r="NJA1" s="193"/>
      <c r="NJB1" s="193"/>
      <c r="NJC1" s="193"/>
      <c r="NJD1" s="193"/>
      <c r="NJE1" s="193"/>
      <c r="NJF1" s="193"/>
      <c r="NJG1" s="193"/>
      <c r="NJH1" s="193"/>
      <c r="NJI1" s="193"/>
      <c r="NJJ1" s="193"/>
      <c r="NJK1" s="193"/>
      <c r="NJL1" s="193"/>
      <c r="NJM1" s="193"/>
      <c r="NJN1" s="193"/>
      <c r="NJO1" s="193"/>
      <c r="NJP1" s="193"/>
      <c r="NJQ1" s="193"/>
      <c r="NJR1" s="193"/>
      <c r="NJS1" s="193"/>
      <c r="NJT1" s="193"/>
      <c r="NJU1" s="193"/>
      <c r="NJV1" s="193"/>
      <c r="NJW1" s="193"/>
      <c r="NJX1" s="193"/>
      <c r="NJY1" s="193"/>
      <c r="NJZ1" s="193"/>
      <c r="NKA1" s="193"/>
      <c r="NKB1" s="193"/>
      <c r="NKC1" s="193"/>
      <c r="NKD1" s="193"/>
      <c r="NKE1" s="193"/>
      <c r="NKF1" s="193"/>
      <c r="NKG1" s="193"/>
      <c r="NKH1" s="193"/>
      <c r="NKI1" s="193"/>
      <c r="NKJ1" s="193"/>
      <c r="NKK1" s="193"/>
      <c r="NKL1" s="193"/>
      <c r="NKM1" s="193"/>
      <c r="NKN1" s="193"/>
      <c r="NKO1" s="193"/>
      <c r="NKP1" s="193"/>
      <c r="NKQ1" s="193"/>
      <c r="NKR1" s="193"/>
      <c r="NKS1" s="193"/>
      <c r="NKT1" s="193"/>
      <c r="NKU1" s="193"/>
      <c r="NKV1" s="193"/>
      <c r="NKW1" s="193"/>
      <c r="NKX1" s="193"/>
      <c r="NKY1" s="193"/>
      <c r="NKZ1" s="193"/>
      <c r="NLA1" s="193"/>
      <c r="NLB1" s="193"/>
      <c r="NLC1" s="193"/>
      <c r="NLD1" s="193"/>
      <c r="NLE1" s="193"/>
      <c r="NLF1" s="193"/>
      <c r="NLG1" s="193"/>
      <c r="NLH1" s="193"/>
      <c r="NLI1" s="193"/>
      <c r="NLJ1" s="193"/>
      <c r="NLK1" s="193"/>
      <c r="NLL1" s="193"/>
      <c r="NLM1" s="193"/>
      <c r="NLN1" s="193"/>
      <c r="NLO1" s="193"/>
      <c r="NLP1" s="193"/>
      <c r="NLQ1" s="193"/>
      <c r="NLR1" s="193"/>
      <c r="NLS1" s="193"/>
      <c r="NLT1" s="193"/>
      <c r="NLU1" s="193"/>
      <c r="NLV1" s="193"/>
      <c r="NLW1" s="193"/>
      <c r="NLX1" s="193"/>
      <c r="NLY1" s="193"/>
      <c r="NLZ1" s="193"/>
      <c r="NMA1" s="193"/>
      <c r="NMB1" s="193"/>
      <c r="NMC1" s="193"/>
      <c r="NMD1" s="193"/>
      <c r="NME1" s="193"/>
      <c r="NMF1" s="193"/>
      <c r="NMG1" s="193"/>
      <c r="NMH1" s="193"/>
      <c r="NMI1" s="193"/>
      <c r="NMJ1" s="193"/>
      <c r="NMK1" s="193"/>
      <c r="NML1" s="193"/>
      <c r="NMM1" s="193"/>
      <c r="NMN1" s="193"/>
      <c r="NMO1" s="193"/>
      <c r="NMP1" s="193"/>
      <c r="NMQ1" s="193"/>
      <c r="NMR1" s="193"/>
      <c r="NMS1" s="193"/>
      <c r="NMT1" s="193"/>
      <c r="NMU1" s="193"/>
      <c r="NMV1" s="193"/>
      <c r="NMW1" s="193"/>
      <c r="NMX1" s="193"/>
      <c r="NMY1" s="193"/>
      <c r="NMZ1" s="193"/>
      <c r="NNA1" s="193"/>
      <c r="NNB1" s="193"/>
      <c r="NNC1" s="193"/>
      <c r="NND1" s="193"/>
      <c r="NNE1" s="193"/>
      <c r="NNF1" s="193"/>
      <c r="NNG1" s="193"/>
      <c r="NNH1" s="193"/>
      <c r="NNI1" s="193"/>
      <c r="NNJ1" s="193"/>
      <c r="NNK1" s="193"/>
      <c r="NNL1" s="193"/>
      <c r="NNM1" s="193"/>
      <c r="NNN1" s="193"/>
      <c r="NNO1" s="193"/>
      <c r="NNP1" s="193"/>
      <c r="NNQ1" s="193"/>
      <c r="NNR1" s="193"/>
      <c r="NNS1" s="193"/>
      <c r="NNT1" s="193"/>
      <c r="NNU1" s="193"/>
      <c r="NNV1" s="193"/>
      <c r="NNW1" s="193"/>
      <c r="NNX1" s="193"/>
      <c r="NNY1" s="193"/>
      <c r="NNZ1" s="193"/>
      <c r="NOA1" s="193"/>
      <c r="NOB1" s="193"/>
      <c r="NOC1" s="193"/>
      <c r="NOD1" s="193"/>
      <c r="NOE1" s="193"/>
      <c r="NOF1" s="193"/>
      <c r="NOG1" s="193"/>
      <c r="NOH1" s="193"/>
      <c r="NOI1" s="193"/>
      <c r="NOJ1" s="193"/>
      <c r="NOK1" s="193"/>
      <c r="NOL1" s="193"/>
      <c r="NOM1" s="193"/>
      <c r="NON1" s="193"/>
      <c r="NOO1" s="193"/>
      <c r="NOP1" s="193"/>
      <c r="NOQ1" s="193"/>
      <c r="NOR1" s="193"/>
      <c r="NOS1" s="193"/>
      <c r="NOT1" s="193"/>
      <c r="NOU1" s="193"/>
      <c r="NOV1" s="193"/>
      <c r="NOW1" s="193"/>
      <c r="NOX1" s="193"/>
      <c r="NOY1" s="193"/>
      <c r="NOZ1" s="193"/>
      <c r="NPA1" s="193"/>
      <c r="NPB1" s="193"/>
      <c r="NPC1" s="193"/>
      <c r="NPD1" s="193"/>
      <c r="NPE1" s="193"/>
      <c r="NPF1" s="193"/>
      <c r="NPG1" s="193"/>
      <c r="NPH1" s="193"/>
      <c r="NPI1" s="193"/>
      <c r="NPJ1" s="193"/>
      <c r="NPK1" s="193"/>
      <c r="NPL1" s="193"/>
      <c r="NPM1" s="193"/>
      <c r="NPN1" s="193"/>
      <c r="NPO1" s="193"/>
      <c r="NPP1" s="193"/>
      <c r="NPQ1" s="193"/>
      <c r="NPR1" s="193"/>
      <c r="NPS1" s="193"/>
      <c r="NPT1" s="193"/>
      <c r="NPU1" s="193"/>
      <c r="NPV1" s="193"/>
      <c r="NPW1" s="193"/>
      <c r="NPX1" s="193"/>
      <c r="NPY1" s="193"/>
      <c r="NPZ1" s="193"/>
      <c r="NQA1" s="193"/>
      <c r="NQB1" s="193"/>
      <c r="NQC1" s="193"/>
      <c r="NQD1" s="193"/>
      <c r="NQE1" s="193"/>
      <c r="NQF1" s="193"/>
      <c r="NQG1" s="193"/>
      <c r="NQH1" s="193"/>
      <c r="NQI1" s="193"/>
      <c r="NQJ1" s="193"/>
      <c r="NQK1" s="193"/>
      <c r="NQL1" s="193"/>
      <c r="NQM1" s="193"/>
      <c r="NQN1" s="193"/>
      <c r="NQO1" s="193"/>
      <c r="NQP1" s="193"/>
      <c r="NQQ1" s="193"/>
      <c r="NQR1" s="193"/>
      <c r="NQS1" s="193"/>
      <c r="NQT1" s="193"/>
      <c r="NQU1" s="193"/>
      <c r="NQV1" s="193"/>
      <c r="NQW1" s="193"/>
      <c r="NQX1" s="193"/>
      <c r="NQY1" s="193"/>
      <c r="NQZ1" s="193"/>
      <c r="NRA1" s="193"/>
      <c r="NRB1" s="193"/>
      <c r="NRC1" s="193"/>
      <c r="NRD1" s="193"/>
      <c r="NRE1" s="193"/>
      <c r="NRF1" s="193"/>
      <c r="NRG1" s="193"/>
      <c r="NRH1" s="193"/>
      <c r="NRI1" s="193"/>
      <c r="NRJ1" s="193"/>
      <c r="NRK1" s="193"/>
      <c r="NRL1" s="193"/>
      <c r="NRM1" s="193"/>
      <c r="NRN1" s="193"/>
      <c r="NRO1" s="193"/>
      <c r="NRP1" s="193"/>
      <c r="NRQ1" s="193"/>
      <c r="NRR1" s="193"/>
      <c r="NRS1" s="193"/>
      <c r="NRT1" s="193"/>
      <c r="NRU1" s="193"/>
      <c r="NRV1" s="193"/>
      <c r="NRW1" s="193"/>
      <c r="NRX1" s="193"/>
      <c r="NRY1" s="193"/>
      <c r="NRZ1" s="193"/>
      <c r="NSA1" s="193"/>
      <c r="NSB1" s="193"/>
      <c r="NSC1" s="193"/>
      <c r="NSD1" s="193"/>
      <c r="NSE1" s="193"/>
      <c r="NSF1" s="193"/>
      <c r="NSG1" s="193"/>
      <c r="NSH1" s="193"/>
      <c r="NSI1" s="193"/>
      <c r="NSJ1" s="193"/>
      <c r="NSK1" s="193"/>
      <c r="NSL1" s="193"/>
      <c r="NSM1" s="193"/>
      <c r="NSN1" s="193"/>
      <c r="NSO1" s="193"/>
      <c r="NSP1" s="193"/>
      <c r="NSQ1" s="193"/>
      <c r="NSR1" s="193"/>
      <c r="NSS1" s="193"/>
      <c r="NST1" s="193"/>
      <c r="NSU1" s="193"/>
      <c r="NSV1" s="193"/>
      <c r="NSW1" s="193"/>
      <c r="NSX1" s="193"/>
      <c r="NSY1" s="193"/>
      <c r="NSZ1" s="193"/>
      <c r="NTA1" s="193"/>
      <c r="NTB1" s="193"/>
      <c r="NTC1" s="193"/>
      <c r="NTD1" s="193"/>
      <c r="NTE1" s="193"/>
      <c r="NTF1" s="193"/>
      <c r="NTG1" s="193"/>
      <c r="NTH1" s="193"/>
      <c r="NTI1" s="193"/>
      <c r="NTJ1" s="193"/>
      <c r="NTK1" s="193"/>
      <c r="NTL1" s="193"/>
      <c r="NTM1" s="193"/>
      <c r="NTN1" s="193"/>
      <c r="NTO1" s="193"/>
      <c r="NTP1" s="193"/>
      <c r="NTQ1" s="193"/>
      <c r="NTR1" s="193"/>
      <c r="NTS1" s="193"/>
      <c r="NTT1" s="193"/>
      <c r="NTU1" s="193"/>
      <c r="NTV1" s="193"/>
      <c r="NTW1" s="193"/>
      <c r="NTX1" s="193"/>
      <c r="NTY1" s="193"/>
      <c r="NTZ1" s="193"/>
      <c r="NUA1" s="193"/>
      <c r="NUB1" s="193"/>
      <c r="NUC1" s="193"/>
      <c r="NUD1" s="193"/>
      <c r="NUE1" s="193"/>
      <c r="NUF1" s="193"/>
      <c r="NUG1" s="193"/>
      <c r="NUH1" s="193"/>
      <c r="NUI1" s="193"/>
      <c r="NUJ1" s="193"/>
      <c r="NUK1" s="193"/>
      <c r="NUL1" s="193"/>
      <c r="NUM1" s="193"/>
      <c r="NUN1" s="193"/>
      <c r="NUO1" s="193"/>
      <c r="NUP1" s="193"/>
      <c r="NUQ1" s="193"/>
      <c r="NUR1" s="193"/>
      <c r="NUS1" s="193"/>
      <c r="NUT1" s="193"/>
      <c r="NUU1" s="193"/>
      <c r="NUV1" s="193"/>
      <c r="NUW1" s="193"/>
      <c r="NUX1" s="193"/>
      <c r="NUY1" s="193"/>
      <c r="NUZ1" s="193"/>
      <c r="NVA1" s="193"/>
      <c r="NVB1" s="193"/>
      <c r="NVC1" s="193"/>
      <c r="NVD1" s="193"/>
      <c r="NVE1" s="193"/>
      <c r="NVF1" s="193"/>
      <c r="NVG1" s="193"/>
      <c r="NVH1" s="193"/>
      <c r="NVI1" s="193"/>
      <c r="NVJ1" s="193"/>
      <c r="NVK1" s="193"/>
      <c r="NVL1" s="193"/>
      <c r="NVM1" s="193"/>
      <c r="NVN1" s="193"/>
      <c r="NVO1" s="193"/>
      <c r="NVP1" s="193"/>
      <c r="NVQ1" s="193"/>
      <c r="NVR1" s="193"/>
      <c r="NVS1" s="193"/>
      <c r="NVT1" s="193"/>
      <c r="NVU1" s="193"/>
      <c r="NVV1" s="193"/>
      <c r="NVW1" s="193"/>
      <c r="NVX1" s="193"/>
      <c r="NVY1" s="193"/>
      <c r="NVZ1" s="193"/>
      <c r="NWA1" s="193"/>
      <c r="NWB1" s="193"/>
      <c r="NWC1" s="193"/>
      <c r="NWD1" s="193"/>
      <c r="NWE1" s="193"/>
      <c r="NWF1" s="193"/>
      <c r="NWG1" s="193"/>
      <c r="NWH1" s="193"/>
      <c r="NWI1" s="193"/>
      <c r="NWJ1" s="193"/>
      <c r="NWK1" s="193"/>
      <c r="NWL1" s="193"/>
      <c r="NWM1" s="193"/>
      <c r="NWN1" s="193"/>
      <c r="NWO1" s="193"/>
      <c r="NWP1" s="193"/>
      <c r="NWQ1" s="193"/>
      <c r="NWR1" s="193"/>
      <c r="NWS1" s="193"/>
      <c r="NWT1" s="193"/>
      <c r="NWU1" s="193"/>
      <c r="NWV1" s="193"/>
      <c r="NWW1" s="193"/>
      <c r="NWX1" s="193"/>
      <c r="NWY1" s="193"/>
      <c r="NWZ1" s="193"/>
      <c r="NXA1" s="193"/>
      <c r="NXB1" s="193"/>
      <c r="NXC1" s="193"/>
      <c r="NXD1" s="193"/>
      <c r="NXE1" s="193"/>
      <c r="NXF1" s="193"/>
      <c r="NXG1" s="193"/>
      <c r="NXH1" s="193"/>
      <c r="NXI1" s="193"/>
      <c r="NXJ1" s="193"/>
      <c r="NXK1" s="193"/>
      <c r="NXL1" s="193"/>
      <c r="NXM1" s="193"/>
      <c r="NXN1" s="193"/>
      <c r="NXO1" s="193"/>
      <c r="NXP1" s="193"/>
      <c r="NXQ1" s="193"/>
      <c r="NXR1" s="193"/>
      <c r="NXS1" s="193"/>
      <c r="NXT1" s="193"/>
      <c r="NXU1" s="193"/>
      <c r="NXV1" s="193"/>
      <c r="NXW1" s="193"/>
      <c r="NXX1" s="193"/>
      <c r="NXY1" s="193"/>
      <c r="NXZ1" s="193"/>
      <c r="NYA1" s="193"/>
      <c r="NYB1" s="193"/>
      <c r="NYC1" s="193"/>
      <c r="NYD1" s="193"/>
      <c r="NYE1" s="193"/>
      <c r="NYF1" s="193"/>
      <c r="NYG1" s="193"/>
      <c r="NYH1" s="193"/>
      <c r="NYI1" s="193"/>
      <c r="NYJ1" s="193"/>
      <c r="NYK1" s="193"/>
      <c r="NYL1" s="193"/>
      <c r="NYM1" s="193"/>
      <c r="NYN1" s="193"/>
      <c r="NYO1" s="193"/>
      <c r="NYP1" s="193"/>
      <c r="NYQ1" s="193"/>
      <c r="NYR1" s="193"/>
      <c r="NYS1" s="193"/>
      <c r="NYT1" s="193"/>
      <c r="NYU1" s="193"/>
      <c r="NYV1" s="193"/>
      <c r="NYW1" s="193"/>
      <c r="NYX1" s="193"/>
      <c r="NYY1" s="193"/>
      <c r="NYZ1" s="193"/>
      <c r="NZA1" s="193"/>
      <c r="NZB1" s="193"/>
      <c r="NZC1" s="193"/>
      <c r="NZD1" s="193"/>
      <c r="NZE1" s="193"/>
      <c r="NZF1" s="193"/>
      <c r="NZG1" s="193"/>
      <c r="NZH1" s="193"/>
      <c r="NZI1" s="193"/>
      <c r="NZJ1" s="193"/>
      <c r="NZK1" s="193"/>
      <c r="NZL1" s="193"/>
      <c r="NZM1" s="193"/>
      <c r="NZN1" s="193"/>
      <c r="NZO1" s="193"/>
      <c r="NZP1" s="193"/>
      <c r="NZQ1" s="193"/>
      <c r="NZR1" s="193"/>
      <c r="NZS1" s="193"/>
      <c r="NZT1" s="193"/>
      <c r="NZU1" s="193"/>
      <c r="NZV1" s="193"/>
      <c r="NZW1" s="193"/>
      <c r="NZX1" s="193"/>
      <c r="NZY1" s="193"/>
      <c r="NZZ1" s="193"/>
      <c r="OAA1" s="193"/>
      <c r="OAB1" s="193"/>
      <c r="OAC1" s="193"/>
      <c r="OAD1" s="193"/>
      <c r="OAE1" s="193"/>
      <c r="OAF1" s="193"/>
      <c r="OAG1" s="193"/>
      <c r="OAH1" s="193"/>
      <c r="OAI1" s="193"/>
      <c r="OAJ1" s="193"/>
      <c r="OAK1" s="193"/>
      <c r="OAL1" s="193"/>
      <c r="OAM1" s="193"/>
      <c r="OAN1" s="193"/>
      <c r="OAO1" s="193"/>
      <c r="OAP1" s="193"/>
      <c r="OAQ1" s="193"/>
      <c r="OAR1" s="193"/>
      <c r="OAS1" s="193"/>
      <c r="OAT1" s="193"/>
      <c r="OAU1" s="193"/>
      <c r="OAV1" s="193"/>
      <c r="OAW1" s="193"/>
      <c r="OAX1" s="193"/>
      <c r="OAY1" s="193"/>
      <c r="OAZ1" s="193"/>
      <c r="OBA1" s="193"/>
      <c r="OBB1" s="193"/>
      <c r="OBC1" s="193"/>
      <c r="OBD1" s="193"/>
      <c r="OBE1" s="193"/>
      <c r="OBF1" s="193"/>
      <c r="OBG1" s="193"/>
      <c r="OBH1" s="193"/>
      <c r="OBI1" s="193"/>
      <c r="OBJ1" s="193"/>
      <c r="OBK1" s="193"/>
      <c r="OBL1" s="193"/>
      <c r="OBM1" s="193"/>
      <c r="OBN1" s="193"/>
      <c r="OBO1" s="193"/>
      <c r="OBP1" s="193"/>
      <c r="OBQ1" s="193"/>
      <c r="OBR1" s="193"/>
      <c r="OBS1" s="193"/>
      <c r="OBT1" s="193"/>
      <c r="OBU1" s="193"/>
      <c r="OBV1" s="193"/>
      <c r="OBW1" s="193"/>
      <c r="OBX1" s="193"/>
      <c r="OBY1" s="193"/>
      <c r="OBZ1" s="193"/>
      <c r="OCA1" s="193"/>
      <c r="OCB1" s="193"/>
      <c r="OCC1" s="193"/>
      <c r="OCD1" s="193"/>
      <c r="OCE1" s="193"/>
      <c r="OCF1" s="193"/>
      <c r="OCG1" s="193"/>
      <c r="OCH1" s="193"/>
      <c r="OCI1" s="193"/>
      <c r="OCJ1" s="193"/>
      <c r="OCK1" s="193"/>
      <c r="OCL1" s="193"/>
      <c r="OCM1" s="193"/>
      <c r="OCN1" s="193"/>
      <c r="OCO1" s="193"/>
      <c r="OCP1" s="193"/>
      <c r="OCQ1" s="193"/>
      <c r="OCR1" s="193"/>
      <c r="OCS1" s="193"/>
      <c r="OCT1" s="193"/>
      <c r="OCU1" s="193"/>
      <c r="OCV1" s="193"/>
      <c r="OCW1" s="193"/>
      <c r="OCX1" s="193"/>
      <c r="OCY1" s="193"/>
      <c r="OCZ1" s="193"/>
      <c r="ODA1" s="193"/>
      <c r="ODB1" s="193"/>
      <c r="ODC1" s="193"/>
      <c r="ODD1" s="193"/>
      <c r="ODE1" s="193"/>
      <c r="ODF1" s="193"/>
      <c r="ODG1" s="193"/>
      <c r="ODH1" s="193"/>
      <c r="ODI1" s="193"/>
      <c r="ODJ1" s="193"/>
      <c r="ODK1" s="193"/>
      <c r="ODL1" s="193"/>
      <c r="ODM1" s="193"/>
      <c r="ODN1" s="193"/>
      <c r="ODO1" s="193"/>
      <c r="ODP1" s="193"/>
      <c r="ODQ1" s="193"/>
      <c r="ODR1" s="193"/>
      <c r="ODS1" s="193"/>
      <c r="ODT1" s="193"/>
      <c r="ODU1" s="193"/>
      <c r="ODV1" s="193"/>
      <c r="ODW1" s="193"/>
      <c r="ODX1" s="193"/>
      <c r="ODY1" s="193"/>
      <c r="ODZ1" s="193"/>
      <c r="OEA1" s="193"/>
      <c r="OEB1" s="193"/>
      <c r="OEC1" s="193"/>
      <c r="OED1" s="193"/>
      <c r="OEE1" s="193"/>
      <c r="OEF1" s="193"/>
      <c r="OEG1" s="193"/>
      <c r="OEH1" s="193"/>
      <c r="OEI1" s="193"/>
      <c r="OEJ1" s="193"/>
      <c r="OEK1" s="193"/>
      <c r="OEL1" s="193"/>
      <c r="OEM1" s="193"/>
      <c r="OEN1" s="193"/>
      <c r="OEO1" s="193"/>
      <c r="OEP1" s="193"/>
      <c r="OEQ1" s="193"/>
      <c r="OER1" s="193"/>
      <c r="OES1" s="193"/>
      <c r="OET1" s="193"/>
      <c r="OEU1" s="193"/>
      <c r="OEV1" s="193"/>
      <c r="OEW1" s="193"/>
      <c r="OEX1" s="193"/>
      <c r="OEY1" s="193"/>
      <c r="OEZ1" s="193"/>
      <c r="OFA1" s="193"/>
      <c r="OFB1" s="193"/>
      <c r="OFC1" s="193"/>
      <c r="OFD1" s="193"/>
      <c r="OFE1" s="193"/>
      <c r="OFF1" s="193"/>
      <c r="OFG1" s="193"/>
      <c r="OFH1" s="193"/>
      <c r="OFI1" s="193"/>
      <c r="OFJ1" s="193"/>
      <c r="OFK1" s="193"/>
      <c r="OFL1" s="193"/>
      <c r="OFM1" s="193"/>
      <c r="OFN1" s="193"/>
      <c r="OFO1" s="193"/>
      <c r="OFP1" s="193"/>
      <c r="OFQ1" s="193"/>
      <c r="OFR1" s="193"/>
      <c r="OFS1" s="193"/>
      <c r="OFT1" s="193"/>
      <c r="OFU1" s="193"/>
      <c r="OFV1" s="193"/>
      <c r="OFW1" s="193"/>
      <c r="OFX1" s="193"/>
      <c r="OFY1" s="193"/>
      <c r="OFZ1" s="193"/>
      <c r="OGA1" s="193"/>
      <c r="OGB1" s="193"/>
      <c r="OGC1" s="193"/>
      <c r="OGD1" s="193"/>
      <c r="OGE1" s="193"/>
      <c r="OGF1" s="193"/>
      <c r="OGG1" s="193"/>
      <c r="OGH1" s="193"/>
      <c r="OGI1" s="193"/>
      <c r="OGJ1" s="193"/>
      <c r="OGK1" s="193"/>
      <c r="OGL1" s="193"/>
      <c r="OGM1" s="193"/>
      <c r="OGN1" s="193"/>
      <c r="OGO1" s="193"/>
      <c r="OGP1" s="193"/>
      <c r="OGQ1" s="193"/>
      <c r="OGR1" s="193"/>
      <c r="OGS1" s="193"/>
      <c r="OGT1" s="193"/>
      <c r="OGU1" s="193"/>
      <c r="OGV1" s="193"/>
      <c r="OGW1" s="193"/>
      <c r="OGX1" s="193"/>
      <c r="OGY1" s="193"/>
      <c r="OGZ1" s="193"/>
      <c r="OHA1" s="193"/>
      <c r="OHB1" s="193"/>
      <c r="OHC1" s="193"/>
      <c r="OHD1" s="193"/>
      <c r="OHE1" s="193"/>
      <c r="OHF1" s="193"/>
      <c r="OHG1" s="193"/>
      <c r="OHH1" s="193"/>
      <c r="OHI1" s="193"/>
      <c r="OHJ1" s="193"/>
      <c r="OHK1" s="193"/>
      <c r="OHL1" s="193"/>
      <c r="OHM1" s="193"/>
      <c r="OHN1" s="193"/>
      <c r="OHO1" s="193"/>
      <c r="OHP1" s="193"/>
      <c r="OHQ1" s="193"/>
      <c r="OHR1" s="193"/>
      <c r="OHS1" s="193"/>
      <c r="OHT1" s="193"/>
      <c r="OHU1" s="193"/>
      <c r="OHV1" s="193"/>
      <c r="OHW1" s="193"/>
      <c r="OHX1" s="193"/>
      <c r="OHY1" s="193"/>
      <c r="OHZ1" s="193"/>
      <c r="OIA1" s="193"/>
      <c r="OIB1" s="193"/>
      <c r="OIC1" s="193"/>
      <c r="OID1" s="193"/>
      <c r="OIE1" s="193"/>
      <c r="OIF1" s="193"/>
      <c r="OIG1" s="193"/>
      <c r="OIH1" s="193"/>
      <c r="OII1" s="193"/>
      <c r="OIJ1" s="193"/>
      <c r="OIK1" s="193"/>
      <c r="OIL1" s="193"/>
      <c r="OIM1" s="193"/>
      <c r="OIN1" s="193"/>
      <c r="OIO1" s="193"/>
      <c r="OIP1" s="193"/>
      <c r="OIQ1" s="193"/>
      <c r="OIR1" s="193"/>
      <c r="OIS1" s="193"/>
      <c r="OIT1" s="193"/>
      <c r="OIU1" s="193"/>
      <c r="OIV1" s="193"/>
      <c r="OIW1" s="193"/>
      <c r="OIX1" s="193"/>
      <c r="OIY1" s="193"/>
      <c r="OIZ1" s="193"/>
      <c r="OJA1" s="193"/>
      <c r="OJB1" s="193"/>
      <c r="OJC1" s="193"/>
      <c r="OJD1" s="193"/>
      <c r="OJE1" s="193"/>
      <c r="OJF1" s="193"/>
      <c r="OJG1" s="193"/>
      <c r="OJH1" s="193"/>
      <c r="OJI1" s="193"/>
      <c r="OJJ1" s="193"/>
      <c r="OJK1" s="193"/>
      <c r="OJL1" s="193"/>
      <c r="OJM1" s="193"/>
      <c r="OJN1" s="193"/>
      <c r="OJO1" s="193"/>
      <c r="OJP1" s="193"/>
      <c r="OJQ1" s="193"/>
      <c r="OJR1" s="193"/>
      <c r="OJS1" s="193"/>
      <c r="OJT1" s="193"/>
      <c r="OJU1" s="193"/>
      <c r="OJV1" s="193"/>
      <c r="OJW1" s="193"/>
      <c r="OJX1" s="193"/>
      <c r="OJY1" s="193"/>
      <c r="OJZ1" s="193"/>
      <c r="OKA1" s="193"/>
      <c r="OKB1" s="193"/>
      <c r="OKC1" s="193"/>
      <c r="OKD1" s="193"/>
      <c r="OKE1" s="193"/>
      <c r="OKF1" s="193"/>
      <c r="OKG1" s="193"/>
      <c r="OKH1" s="193"/>
      <c r="OKI1" s="193"/>
      <c r="OKJ1" s="193"/>
      <c r="OKK1" s="193"/>
      <c r="OKL1" s="193"/>
      <c r="OKM1" s="193"/>
      <c r="OKN1" s="193"/>
      <c r="OKO1" s="193"/>
      <c r="OKP1" s="193"/>
      <c r="OKQ1" s="193"/>
      <c r="OKR1" s="193"/>
      <c r="OKS1" s="193"/>
      <c r="OKT1" s="193"/>
      <c r="OKU1" s="193"/>
      <c r="OKV1" s="193"/>
      <c r="OKW1" s="193"/>
      <c r="OKX1" s="193"/>
      <c r="OKY1" s="193"/>
      <c r="OKZ1" s="193"/>
      <c r="OLA1" s="193"/>
      <c r="OLB1" s="193"/>
      <c r="OLC1" s="193"/>
      <c r="OLD1" s="193"/>
      <c r="OLE1" s="193"/>
      <c r="OLF1" s="193"/>
      <c r="OLG1" s="193"/>
      <c r="OLH1" s="193"/>
      <c r="OLI1" s="193"/>
      <c r="OLJ1" s="193"/>
      <c r="OLK1" s="193"/>
      <c r="OLL1" s="193"/>
      <c r="OLM1" s="193"/>
      <c r="OLN1" s="193"/>
      <c r="OLO1" s="193"/>
      <c r="OLP1" s="193"/>
      <c r="OLQ1" s="193"/>
      <c r="OLR1" s="193"/>
      <c r="OLS1" s="193"/>
      <c r="OLT1" s="193"/>
      <c r="OLU1" s="193"/>
      <c r="OLV1" s="193"/>
      <c r="OLW1" s="193"/>
      <c r="OLX1" s="193"/>
      <c r="OLY1" s="193"/>
      <c r="OLZ1" s="193"/>
      <c r="OMA1" s="193"/>
      <c r="OMB1" s="193"/>
      <c r="OMC1" s="193"/>
      <c r="OMD1" s="193"/>
      <c r="OME1" s="193"/>
      <c r="OMF1" s="193"/>
      <c r="OMG1" s="193"/>
      <c r="OMH1" s="193"/>
      <c r="OMI1" s="193"/>
      <c r="OMJ1" s="193"/>
      <c r="OMK1" s="193"/>
      <c r="OML1" s="193"/>
      <c r="OMM1" s="193"/>
      <c r="OMN1" s="193"/>
      <c r="OMO1" s="193"/>
      <c r="OMP1" s="193"/>
      <c r="OMQ1" s="193"/>
      <c r="OMR1" s="193"/>
      <c r="OMS1" s="193"/>
      <c r="OMT1" s="193"/>
      <c r="OMU1" s="193"/>
      <c r="OMV1" s="193"/>
      <c r="OMW1" s="193"/>
      <c r="OMX1" s="193"/>
      <c r="OMY1" s="193"/>
      <c r="OMZ1" s="193"/>
      <c r="ONA1" s="193"/>
      <c r="ONB1" s="193"/>
      <c r="ONC1" s="193"/>
      <c r="OND1" s="193"/>
      <c r="ONE1" s="193"/>
      <c r="ONF1" s="193"/>
      <c r="ONG1" s="193"/>
      <c r="ONH1" s="193"/>
      <c r="ONI1" s="193"/>
      <c r="ONJ1" s="193"/>
      <c r="ONK1" s="193"/>
      <c r="ONL1" s="193"/>
      <c r="ONM1" s="193"/>
      <c r="ONN1" s="193"/>
      <c r="ONO1" s="193"/>
      <c r="ONP1" s="193"/>
      <c r="ONQ1" s="193"/>
      <c r="ONR1" s="193"/>
      <c r="ONS1" s="193"/>
      <c r="ONT1" s="193"/>
      <c r="ONU1" s="193"/>
      <c r="ONV1" s="193"/>
      <c r="ONW1" s="193"/>
      <c r="ONX1" s="193"/>
      <c r="ONY1" s="193"/>
      <c r="ONZ1" s="193"/>
      <c r="OOA1" s="193"/>
      <c r="OOB1" s="193"/>
      <c r="OOC1" s="193"/>
      <c r="OOD1" s="193"/>
      <c r="OOE1" s="193"/>
      <c r="OOF1" s="193"/>
      <c r="OOG1" s="193"/>
      <c r="OOH1" s="193"/>
      <c r="OOI1" s="193"/>
      <c r="OOJ1" s="193"/>
      <c r="OOK1" s="193"/>
      <c r="OOL1" s="193"/>
      <c r="OOM1" s="193"/>
      <c r="OON1" s="193"/>
      <c r="OOO1" s="193"/>
      <c r="OOP1" s="193"/>
      <c r="OOQ1" s="193"/>
      <c r="OOR1" s="193"/>
      <c r="OOS1" s="193"/>
      <c r="OOT1" s="193"/>
      <c r="OOU1" s="193"/>
      <c r="OOV1" s="193"/>
      <c r="OOW1" s="193"/>
      <c r="OOX1" s="193"/>
      <c r="OOY1" s="193"/>
      <c r="OOZ1" s="193"/>
      <c r="OPA1" s="193"/>
      <c r="OPB1" s="193"/>
      <c r="OPC1" s="193"/>
      <c r="OPD1" s="193"/>
      <c r="OPE1" s="193"/>
      <c r="OPF1" s="193"/>
      <c r="OPG1" s="193"/>
      <c r="OPH1" s="193"/>
      <c r="OPI1" s="193"/>
      <c r="OPJ1" s="193"/>
      <c r="OPK1" s="193"/>
      <c r="OPL1" s="193"/>
      <c r="OPM1" s="193"/>
      <c r="OPN1" s="193"/>
      <c r="OPO1" s="193"/>
      <c r="OPP1" s="193"/>
      <c r="OPQ1" s="193"/>
      <c r="OPR1" s="193"/>
      <c r="OPS1" s="193"/>
      <c r="OPT1" s="193"/>
      <c r="OPU1" s="193"/>
      <c r="OPV1" s="193"/>
      <c r="OPW1" s="193"/>
      <c r="OPX1" s="193"/>
      <c r="OPY1" s="193"/>
      <c r="OPZ1" s="193"/>
      <c r="OQA1" s="193"/>
      <c r="OQB1" s="193"/>
      <c r="OQC1" s="193"/>
      <c r="OQD1" s="193"/>
      <c r="OQE1" s="193"/>
      <c r="OQF1" s="193"/>
      <c r="OQG1" s="193"/>
      <c r="OQH1" s="193"/>
      <c r="OQI1" s="193"/>
      <c r="OQJ1" s="193"/>
      <c r="OQK1" s="193"/>
      <c r="OQL1" s="193"/>
      <c r="OQM1" s="193"/>
      <c r="OQN1" s="193"/>
      <c r="OQO1" s="193"/>
      <c r="OQP1" s="193"/>
      <c r="OQQ1" s="193"/>
      <c r="OQR1" s="193"/>
      <c r="OQS1" s="193"/>
      <c r="OQT1" s="193"/>
      <c r="OQU1" s="193"/>
      <c r="OQV1" s="193"/>
      <c r="OQW1" s="193"/>
      <c r="OQX1" s="193"/>
      <c r="OQY1" s="193"/>
      <c r="OQZ1" s="193"/>
      <c r="ORA1" s="193"/>
      <c r="ORB1" s="193"/>
      <c r="ORC1" s="193"/>
      <c r="ORD1" s="193"/>
      <c r="ORE1" s="193"/>
      <c r="ORF1" s="193"/>
      <c r="ORG1" s="193"/>
      <c r="ORH1" s="193"/>
      <c r="ORI1" s="193"/>
      <c r="ORJ1" s="193"/>
      <c r="ORK1" s="193"/>
      <c r="ORL1" s="193"/>
      <c r="ORM1" s="193"/>
      <c r="ORN1" s="193"/>
      <c r="ORO1" s="193"/>
      <c r="ORP1" s="193"/>
      <c r="ORQ1" s="193"/>
      <c r="ORR1" s="193"/>
      <c r="ORS1" s="193"/>
      <c r="ORT1" s="193"/>
      <c r="ORU1" s="193"/>
      <c r="ORV1" s="193"/>
      <c r="ORW1" s="193"/>
      <c r="ORX1" s="193"/>
      <c r="ORY1" s="193"/>
      <c r="ORZ1" s="193"/>
      <c r="OSA1" s="193"/>
      <c r="OSB1" s="193"/>
      <c r="OSC1" s="193"/>
      <c r="OSD1" s="193"/>
      <c r="OSE1" s="193"/>
      <c r="OSF1" s="193"/>
      <c r="OSG1" s="193"/>
      <c r="OSH1" s="193"/>
      <c r="OSI1" s="193"/>
      <c r="OSJ1" s="193"/>
      <c r="OSK1" s="193"/>
      <c r="OSL1" s="193"/>
      <c r="OSM1" s="193"/>
      <c r="OSN1" s="193"/>
      <c r="OSO1" s="193"/>
      <c r="OSP1" s="193"/>
      <c r="OSQ1" s="193"/>
      <c r="OSR1" s="193"/>
      <c r="OSS1" s="193"/>
      <c r="OST1" s="193"/>
      <c r="OSU1" s="193"/>
      <c r="OSV1" s="193"/>
      <c r="OSW1" s="193"/>
      <c r="OSX1" s="193"/>
      <c r="OSY1" s="193"/>
      <c r="OSZ1" s="193"/>
      <c r="OTA1" s="193"/>
      <c r="OTB1" s="193"/>
      <c r="OTC1" s="193"/>
      <c r="OTD1" s="193"/>
      <c r="OTE1" s="193"/>
      <c r="OTF1" s="193"/>
      <c r="OTG1" s="193"/>
      <c r="OTH1" s="193"/>
      <c r="OTI1" s="193"/>
      <c r="OTJ1" s="193"/>
      <c r="OTK1" s="193"/>
      <c r="OTL1" s="193"/>
      <c r="OTM1" s="193"/>
      <c r="OTN1" s="193"/>
      <c r="OTO1" s="193"/>
      <c r="OTP1" s="193"/>
      <c r="OTQ1" s="193"/>
      <c r="OTR1" s="193"/>
      <c r="OTS1" s="193"/>
      <c r="OTT1" s="193"/>
      <c r="OTU1" s="193"/>
      <c r="OTV1" s="193"/>
      <c r="OTW1" s="193"/>
      <c r="OTX1" s="193"/>
      <c r="OTY1" s="193"/>
      <c r="OTZ1" s="193"/>
      <c r="OUA1" s="193"/>
      <c r="OUB1" s="193"/>
      <c r="OUC1" s="193"/>
      <c r="OUD1" s="193"/>
      <c r="OUE1" s="193"/>
      <c r="OUF1" s="193"/>
      <c r="OUG1" s="193"/>
      <c r="OUH1" s="193"/>
      <c r="OUI1" s="193"/>
      <c r="OUJ1" s="193"/>
      <c r="OUK1" s="193"/>
      <c r="OUL1" s="193"/>
      <c r="OUM1" s="193"/>
      <c r="OUN1" s="193"/>
      <c r="OUO1" s="193"/>
      <c r="OUP1" s="193"/>
      <c r="OUQ1" s="193"/>
      <c r="OUR1" s="193"/>
      <c r="OUS1" s="193"/>
      <c r="OUT1" s="193"/>
      <c r="OUU1" s="193"/>
      <c r="OUV1" s="193"/>
      <c r="OUW1" s="193"/>
      <c r="OUX1" s="193"/>
      <c r="OUY1" s="193"/>
      <c r="OUZ1" s="193"/>
      <c r="OVA1" s="193"/>
      <c r="OVB1" s="193"/>
      <c r="OVC1" s="193"/>
      <c r="OVD1" s="193"/>
      <c r="OVE1" s="193"/>
      <c r="OVF1" s="193"/>
      <c r="OVG1" s="193"/>
      <c r="OVH1" s="193"/>
      <c r="OVI1" s="193"/>
      <c r="OVJ1" s="193"/>
      <c r="OVK1" s="193"/>
      <c r="OVL1" s="193"/>
      <c r="OVM1" s="193"/>
      <c r="OVN1" s="193"/>
      <c r="OVO1" s="193"/>
      <c r="OVP1" s="193"/>
      <c r="OVQ1" s="193"/>
      <c r="OVR1" s="193"/>
      <c r="OVS1" s="193"/>
      <c r="OVT1" s="193"/>
      <c r="OVU1" s="193"/>
      <c r="OVV1" s="193"/>
      <c r="OVW1" s="193"/>
      <c r="OVX1" s="193"/>
      <c r="OVY1" s="193"/>
      <c r="OVZ1" s="193"/>
      <c r="OWA1" s="193"/>
      <c r="OWB1" s="193"/>
      <c r="OWC1" s="193"/>
      <c r="OWD1" s="193"/>
      <c r="OWE1" s="193"/>
      <c r="OWF1" s="193"/>
      <c r="OWG1" s="193"/>
      <c r="OWH1" s="193"/>
      <c r="OWI1" s="193"/>
      <c r="OWJ1" s="193"/>
      <c r="OWK1" s="193"/>
      <c r="OWL1" s="193"/>
      <c r="OWM1" s="193"/>
      <c r="OWN1" s="193"/>
      <c r="OWO1" s="193"/>
      <c r="OWP1" s="193"/>
      <c r="OWQ1" s="193"/>
      <c r="OWR1" s="193"/>
      <c r="OWS1" s="193"/>
      <c r="OWT1" s="193"/>
      <c r="OWU1" s="193"/>
      <c r="OWV1" s="193"/>
      <c r="OWW1" s="193"/>
      <c r="OWX1" s="193"/>
      <c r="OWY1" s="193"/>
      <c r="OWZ1" s="193"/>
      <c r="OXA1" s="193"/>
      <c r="OXB1" s="193"/>
      <c r="OXC1" s="193"/>
      <c r="OXD1" s="193"/>
      <c r="OXE1" s="193"/>
      <c r="OXF1" s="193"/>
      <c r="OXG1" s="193"/>
      <c r="OXH1" s="193"/>
      <c r="OXI1" s="193"/>
      <c r="OXJ1" s="193"/>
      <c r="OXK1" s="193"/>
      <c r="OXL1" s="193"/>
      <c r="OXM1" s="193"/>
      <c r="OXN1" s="193"/>
      <c r="OXO1" s="193"/>
      <c r="OXP1" s="193"/>
      <c r="OXQ1" s="193"/>
      <c r="OXR1" s="193"/>
      <c r="OXS1" s="193"/>
      <c r="OXT1" s="193"/>
      <c r="OXU1" s="193"/>
      <c r="OXV1" s="193"/>
      <c r="OXW1" s="193"/>
      <c r="OXX1" s="193"/>
      <c r="OXY1" s="193"/>
      <c r="OXZ1" s="193"/>
      <c r="OYA1" s="193"/>
      <c r="OYB1" s="193"/>
      <c r="OYC1" s="193"/>
      <c r="OYD1" s="193"/>
      <c r="OYE1" s="193"/>
      <c r="OYF1" s="193"/>
      <c r="OYG1" s="193"/>
      <c r="OYH1" s="193"/>
      <c r="OYI1" s="193"/>
      <c r="OYJ1" s="193"/>
      <c r="OYK1" s="193"/>
      <c r="OYL1" s="193"/>
      <c r="OYM1" s="193"/>
      <c r="OYN1" s="193"/>
      <c r="OYO1" s="193"/>
      <c r="OYP1" s="193"/>
      <c r="OYQ1" s="193"/>
      <c r="OYR1" s="193"/>
      <c r="OYS1" s="193"/>
      <c r="OYT1" s="193"/>
      <c r="OYU1" s="193"/>
      <c r="OYV1" s="193"/>
      <c r="OYW1" s="193"/>
      <c r="OYX1" s="193"/>
      <c r="OYY1" s="193"/>
      <c r="OYZ1" s="193"/>
      <c r="OZA1" s="193"/>
      <c r="OZB1" s="193"/>
      <c r="OZC1" s="193"/>
      <c r="OZD1" s="193"/>
      <c r="OZE1" s="193"/>
      <c r="OZF1" s="193"/>
      <c r="OZG1" s="193"/>
      <c r="OZH1" s="193"/>
      <c r="OZI1" s="193"/>
      <c r="OZJ1" s="193"/>
      <c r="OZK1" s="193"/>
      <c r="OZL1" s="193"/>
      <c r="OZM1" s="193"/>
      <c r="OZN1" s="193"/>
      <c r="OZO1" s="193"/>
      <c r="OZP1" s="193"/>
      <c r="OZQ1" s="193"/>
      <c r="OZR1" s="193"/>
      <c r="OZS1" s="193"/>
      <c r="OZT1" s="193"/>
      <c r="OZU1" s="193"/>
      <c r="OZV1" s="193"/>
      <c r="OZW1" s="193"/>
      <c r="OZX1" s="193"/>
      <c r="OZY1" s="193"/>
      <c r="OZZ1" s="193"/>
      <c r="PAA1" s="193"/>
      <c r="PAB1" s="193"/>
      <c r="PAC1" s="193"/>
      <c r="PAD1" s="193"/>
      <c r="PAE1" s="193"/>
      <c r="PAF1" s="193"/>
      <c r="PAG1" s="193"/>
      <c r="PAH1" s="193"/>
      <c r="PAI1" s="193"/>
      <c r="PAJ1" s="193"/>
      <c r="PAK1" s="193"/>
      <c r="PAL1" s="193"/>
      <c r="PAM1" s="193"/>
      <c r="PAN1" s="193"/>
      <c r="PAO1" s="193"/>
      <c r="PAP1" s="193"/>
      <c r="PAQ1" s="193"/>
      <c r="PAR1" s="193"/>
      <c r="PAS1" s="193"/>
      <c r="PAT1" s="193"/>
      <c r="PAU1" s="193"/>
      <c r="PAV1" s="193"/>
      <c r="PAW1" s="193"/>
      <c r="PAX1" s="193"/>
      <c r="PAY1" s="193"/>
      <c r="PAZ1" s="193"/>
      <c r="PBA1" s="193"/>
      <c r="PBB1" s="193"/>
      <c r="PBC1" s="193"/>
      <c r="PBD1" s="193"/>
      <c r="PBE1" s="193"/>
      <c r="PBF1" s="193"/>
      <c r="PBG1" s="193"/>
      <c r="PBH1" s="193"/>
      <c r="PBI1" s="193"/>
      <c r="PBJ1" s="193"/>
      <c r="PBK1" s="193"/>
      <c r="PBL1" s="193"/>
      <c r="PBM1" s="193"/>
      <c r="PBN1" s="193"/>
      <c r="PBO1" s="193"/>
      <c r="PBP1" s="193"/>
      <c r="PBQ1" s="193"/>
      <c r="PBR1" s="193"/>
      <c r="PBS1" s="193"/>
      <c r="PBT1" s="193"/>
      <c r="PBU1" s="193"/>
      <c r="PBV1" s="193"/>
      <c r="PBW1" s="193"/>
      <c r="PBX1" s="193"/>
      <c r="PBY1" s="193"/>
      <c r="PBZ1" s="193"/>
      <c r="PCA1" s="193"/>
      <c r="PCB1" s="193"/>
      <c r="PCC1" s="193"/>
      <c r="PCD1" s="193"/>
      <c r="PCE1" s="193"/>
      <c r="PCF1" s="193"/>
      <c r="PCG1" s="193"/>
      <c r="PCH1" s="193"/>
      <c r="PCI1" s="193"/>
      <c r="PCJ1" s="193"/>
      <c r="PCK1" s="193"/>
      <c r="PCL1" s="193"/>
      <c r="PCM1" s="193"/>
      <c r="PCN1" s="193"/>
      <c r="PCO1" s="193"/>
      <c r="PCP1" s="193"/>
      <c r="PCQ1" s="193"/>
      <c r="PCR1" s="193"/>
      <c r="PCS1" s="193"/>
      <c r="PCT1" s="193"/>
      <c r="PCU1" s="193"/>
      <c r="PCV1" s="193"/>
      <c r="PCW1" s="193"/>
      <c r="PCX1" s="193"/>
      <c r="PCY1" s="193"/>
      <c r="PCZ1" s="193"/>
      <c r="PDA1" s="193"/>
      <c r="PDB1" s="193"/>
      <c r="PDC1" s="193"/>
      <c r="PDD1" s="193"/>
      <c r="PDE1" s="193"/>
      <c r="PDF1" s="193"/>
      <c r="PDG1" s="193"/>
      <c r="PDH1" s="193"/>
      <c r="PDI1" s="193"/>
      <c r="PDJ1" s="193"/>
      <c r="PDK1" s="193"/>
      <c r="PDL1" s="193"/>
      <c r="PDM1" s="193"/>
      <c r="PDN1" s="193"/>
      <c r="PDO1" s="193"/>
      <c r="PDP1" s="193"/>
      <c r="PDQ1" s="193"/>
      <c r="PDR1" s="193"/>
      <c r="PDS1" s="193"/>
      <c r="PDT1" s="193"/>
      <c r="PDU1" s="193"/>
      <c r="PDV1" s="193"/>
      <c r="PDW1" s="193"/>
      <c r="PDX1" s="193"/>
      <c r="PDY1" s="193"/>
      <c r="PDZ1" s="193"/>
      <c r="PEA1" s="193"/>
      <c r="PEB1" s="193"/>
      <c r="PEC1" s="193"/>
      <c r="PED1" s="193"/>
      <c r="PEE1" s="193"/>
      <c r="PEF1" s="193"/>
      <c r="PEG1" s="193"/>
      <c r="PEH1" s="193"/>
      <c r="PEI1" s="193"/>
      <c r="PEJ1" s="193"/>
      <c r="PEK1" s="193"/>
      <c r="PEL1" s="193"/>
      <c r="PEM1" s="193"/>
      <c r="PEN1" s="193"/>
      <c r="PEO1" s="193"/>
      <c r="PEP1" s="193"/>
      <c r="PEQ1" s="193"/>
      <c r="PER1" s="193"/>
      <c r="PES1" s="193"/>
      <c r="PET1" s="193"/>
      <c r="PEU1" s="193"/>
      <c r="PEV1" s="193"/>
      <c r="PEW1" s="193"/>
      <c r="PEX1" s="193"/>
      <c r="PEY1" s="193"/>
      <c r="PEZ1" s="193"/>
      <c r="PFA1" s="193"/>
      <c r="PFB1" s="193"/>
      <c r="PFC1" s="193"/>
      <c r="PFD1" s="193"/>
      <c r="PFE1" s="193"/>
      <c r="PFF1" s="193"/>
      <c r="PFG1" s="193"/>
      <c r="PFH1" s="193"/>
      <c r="PFI1" s="193"/>
      <c r="PFJ1" s="193"/>
      <c r="PFK1" s="193"/>
      <c r="PFL1" s="193"/>
      <c r="PFM1" s="193"/>
      <c r="PFN1" s="193"/>
      <c r="PFO1" s="193"/>
      <c r="PFP1" s="193"/>
      <c r="PFQ1" s="193"/>
      <c r="PFR1" s="193"/>
      <c r="PFS1" s="193"/>
      <c r="PFT1" s="193"/>
      <c r="PFU1" s="193"/>
      <c r="PFV1" s="193"/>
      <c r="PFW1" s="193"/>
      <c r="PFX1" s="193"/>
      <c r="PFY1" s="193"/>
      <c r="PFZ1" s="193"/>
      <c r="PGA1" s="193"/>
      <c r="PGB1" s="193"/>
      <c r="PGC1" s="193"/>
      <c r="PGD1" s="193"/>
      <c r="PGE1" s="193"/>
      <c r="PGF1" s="193"/>
      <c r="PGG1" s="193"/>
      <c r="PGH1" s="193"/>
      <c r="PGI1" s="193"/>
      <c r="PGJ1" s="193"/>
      <c r="PGK1" s="193"/>
      <c r="PGL1" s="193"/>
      <c r="PGM1" s="193"/>
      <c r="PGN1" s="193"/>
      <c r="PGO1" s="193"/>
      <c r="PGP1" s="193"/>
      <c r="PGQ1" s="193"/>
      <c r="PGR1" s="193"/>
      <c r="PGS1" s="193"/>
      <c r="PGT1" s="193"/>
      <c r="PGU1" s="193"/>
      <c r="PGV1" s="193"/>
      <c r="PGW1" s="193"/>
      <c r="PGX1" s="193"/>
      <c r="PGY1" s="193"/>
      <c r="PGZ1" s="193"/>
      <c r="PHA1" s="193"/>
      <c r="PHB1" s="193"/>
      <c r="PHC1" s="193"/>
      <c r="PHD1" s="193"/>
      <c r="PHE1" s="193"/>
      <c r="PHF1" s="193"/>
      <c r="PHG1" s="193"/>
      <c r="PHH1" s="193"/>
      <c r="PHI1" s="193"/>
      <c r="PHJ1" s="193"/>
      <c r="PHK1" s="193"/>
      <c r="PHL1" s="193"/>
      <c r="PHM1" s="193"/>
      <c r="PHN1" s="193"/>
      <c r="PHO1" s="193"/>
      <c r="PHP1" s="193"/>
      <c r="PHQ1" s="193"/>
      <c r="PHR1" s="193"/>
      <c r="PHS1" s="193"/>
      <c r="PHT1" s="193"/>
      <c r="PHU1" s="193"/>
      <c r="PHV1" s="193"/>
      <c r="PHW1" s="193"/>
      <c r="PHX1" s="193"/>
      <c r="PHY1" s="193"/>
      <c r="PHZ1" s="193"/>
      <c r="PIA1" s="193"/>
      <c r="PIB1" s="193"/>
      <c r="PIC1" s="193"/>
      <c r="PID1" s="193"/>
      <c r="PIE1" s="193"/>
      <c r="PIF1" s="193"/>
      <c r="PIG1" s="193"/>
      <c r="PIH1" s="193"/>
      <c r="PII1" s="193"/>
      <c r="PIJ1" s="193"/>
      <c r="PIK1" s="193"/>
      <c r="PIL1" s="193"/>
      <c r="PIM1" s="193"/>
      <c r="PIN1" s="193"/>
      <c r="PIO1" s="193"/>
      <c r="PIP1" s="193"/>
      <c r="PIQ1" s="193"/>
      <c r="PIR1" s="193"/>
      <c r="PIS1" s="193"/>
      <c r="PIT1" s="193"/>
      <c r="PIU1" s="193"/>
      <c r="PIV1" s="193"/>
      <c r="PIW1" s="193"/>
      <c r="PIX1" s="193"/>
      <c r="PIY1" s="193"/>
      <c r="PIZ1" s="193"/>
      <c r="PJA1" s="193"/>
      <c r="PJB1" s="193"/>
      <c r="PJC1" s="193"/>
      <c r="PJD1" s="193"/>
      <c r="PJE1" s="193"/>
      <c r="PJF1" s="193"/>
      <c r="PJG1" s="193"/>
      <c r="PJH1" s="193"/>
      <c r="PJI1" s="193"/>
      <c r="PJJ1" s="193"/>
      <c r="PJK1" s="193"/>
      <c r="PJL1" s="193"/>
      <c r="PJM1" s="193"/>
      <c r="PJN1" s="193"/>
      <c r="PJO1" s="193"/>
      <c r="PJP1" s="193"/>
      <c r="PJQ1" s="193"/>
      <c r="PJR1" s="193"/>
      <c r="PJS1" s="193"/>
      <c r="PJT1" s="193"/>
      <c r="PJU1" s="193"/>
      <c r="PJV1" s="193"/>
      <c r="PJW1" s="193"/>
      <c r="PJX1" s="193"/>
      <c r="PJY1" s="193"/>
      <c r="PJZ1" s="193"/>
      <c r="PKA1" s="193"/>
      <c r="PKB1" s="193"/>
      <c r="PKC1" s="193"/>
      <c r="PKD1" s="193"/>
      <c r="PKE1" s="193"/>
      <c r="PKF1" s="193"/>
      <c r="PKG1" s="193"/>
      <c r="PKH1" s="193"/>
      <c r="PKI1" s="193"/>
      <c r="PKJ1" s="193"/>
      <c r="PKK1" s="193"/>
      <c r="PKL1" s="193"/>
      <c r="PKM1" s="193"/>
      <c r="PKN1" s="193"/>
      <c r="PKO1" s="193"/>
      <c r="PKP1" s="193"/>
      <c r="PKQ1" s="193"/>
      <c r="PKR1" s="193"/>
      <c r="PKS1" s="193"/>
      <c r="PKT1" s="193"/>
      <c r="PKU1" s="193"/>
      <c r="PKV1" s="193"/>
      <c r="PKW1" s="193"/>
      <c r="PKX1" s="193"/>
      <c r="PKY1" s="193"/>
      <c r="PKZ1" s="193"/>
      <c r="PLA1" s="193"/>
      <c r="PLB1" s="193"/>
      <c r="PLC1" s="193"/>
      <c r="PLD1" s="193"/>
      <c r="PLE1" s="193"/>
      <c r="PLF1" s="193"/>
      <c r="PLG1" s="193"/>
      <c r="PLH1" s="193"/>
      <c r="PLI1" s="193"/>
      <c r="PLJ1" s="193"/>
      <c r="PLK1" s="193"/>
      <c r="PLL1" s="193"/>
      <c r="PLM1" s="193"/>
      <c r="PLN1" s="193"/>
      <c r="PLO1" s="193"/>
      <c r="PLP1" s="193"/>
      <c r="PLQ1" s="193"/>
      <c r="PLR1" s="193"/>
      <c r="PLS1" s="193"/>
      <c r="PLT1" s="193"/>
      <c r="PLU1" s="193"/>
      <c r="PLV1" s="193"/>
      <c r="PLW1" s="193"/>
      <c r="PLX1" s="193"/>
      <c r="PLY1" s="193"/>
      <c r="PLZ1" s="193"/>
      <c r="PMA1" s="193"/>
      <c r="PMB1" s="193"/>
      <c r="PMC1" s="193"/>
      <c r="PMD1" s="193"/>
      <c r="PME1" s="193"/>
      <c r="PMF1" s="193"/>
      <c r="PMG1" s="193"/>
      <c r="PMH1" s="193"/>
      <c r="PMI1" s="193"/>
      <c r="PMJ1" s="193"/>
      <c r="PMK1" s="193"/>
      <c r="PML1" s="193"/>
      <c r="PMM1" s="193"/>
      <c r="PMN1" s="193"/>
      <c r="PMO1" s="193"/>
      <c r="PMP1" s="193"/>
      <c r="PMQ1" s="193"/>
      <c r="PMR1" s="193"/>
      <c r="PMS1" s="193"/>
      <c r="PMT1" s="193"/>
      <c r="PMU1" s="193"/>
      <c r="PMV1" s="193"/>
      <c r="PMW1" s="193"/>
      <c r="PMX1" s="193"/>
      <c r="PMY1" s="193"/>
      <c r="PMZ1" s="193"/>
      <c r="PNA1" s="193"/>
      <c r="PNB1" s="193"/>
      <c r="PNC1" s="193"/>
      <c r="PND1" s="193"/>
      <c r="PNE1" s="193"/>
      <c r="PNF1" s="193"/>
      <c r="PNG1" s="193"/>
      <c r="PNH1" s="193"/>
      <c r="PNI1" s="193"/>
      <c r="PNJ1" s="193"/>
      <c r="PNK1" s="193"/>
      <c r="PNL1" s="193"/>
      <c r="PNM1" s="193"/>
      <c r="PNN1" s="193"/>
      <c r="PNO1" s="193"/>
      <c r="PNP1" s="193"/>
      <c r="PNQ1" s="193"/>
      <c r="PNR1" s="193"/>
      <c r="PNS1" s="193"/>
      <c r="PNT1" s="193"/>
      <c r="PNU1" s="193"/>
      <c r="PNV1" s="193"/>
      <c r="PNW1" s="193"/>
      <c r="PNX1" s="193"/>
      <c r="PNY1" s="193"/>
      <c r="PNZ1" s="193"/>
      <c r="POA1" s="193"/>
      <c r="POB1" s="193"/>
      <c r="POC1" s="193"/>
      <c r="POD1" s="193"/>
      <c r="POE1" s="193"/>
      <c r="POF1" s="193"/>
      <c r="POG1" s="193"/>
      <c r="POH1" s="193"/>
      <c r="POI1" s="193"/>
      <c r="POJ1" s="193"/>
      <c r="POK1" s="193"/>
      <c r="POL1" s="193"/>
      <c r="POM1" s="193"/>
      <c r="PON1" s="193"/>
      <c r="POO1" s="193"/>
      <c r="POP1" s="193"/>
      <c r="POQ1" s="193"/>
      <c r="POR1" s="193"/>
      <c r="POS1" s="193"/>
      <c r="POT1" s="193"/>
      <c r="POU1" s="193"/>
      <c r="POV1" s="193"/>
      <c r="POW1" s="193"/>
      <c r="POX1" s="193"/>
      <c r="POY1" s="193"/>
      <c r="POZ1" s="193"/>
      <c r="PPA1" s="193"/>
      <c r="PPB1" s="193"/>
      <c r="PPC1" s="193"/>
      <c r="PPD1" s="193"/>
      <c r="PPE1" s="193"/>
      <c r="PPF1" s="193"/>
      <c r="PPG1" s="193"/>
      <c r="PPH1" s="193"/>
      <c r="PPI1" s="193"/>
      <c r="PPJ1" s="193"/>
      <c r="PPK1" s="193"/>
      <c r="PPL1" s="193"/>
      <c r="PPM1" s="193"/>
      <c r="PPN1" s="193"/>
      <c r="PPO1" s="193"/>
      <c r="PPP1" s="193"/>
      <c r="PPQ1" s="193"/>
      <c r="PPR1" s="193"/>
      <c r="PPS1" s="193"/>
      <c r="PPT1" s="193"/>
      <c r="PPU1" s="193"/>
      <c r="PPV1" s="193"/>
      <c r="PPW1" s="193"/>
      <c r="PPX1" s="193"/>
      <c r="PPY1" s="193"/>
      <c r="PPZ1" s="193"/>
      <c r="PQA1" s="193"/>
      <c r="PQB1" s="193"/>
      <c r="PQC1" s="193"/>
      <c r="PQD1" s="193"/>
      <c r="PQE1" s="193"/>
      <c r="PQF1" s="193"/>
      <c r="PQG1" s="193"/>
      <c r="PQH1" s="193"/>
      <c r="PQI1" s="193"/>
      <c r="PQJ1" s="193"/>
      <c r="PQK1" s="193"/>
      <c r="PQL1" s="193"/>
      <c r="PQM1" s="193"/>
      <c r="PQN1" s="193"/>
      <c r="PQO1" s="193"/>
      <c r="PQP1" s="193"/>
      <c r="PQQ1" s="193"/>
      <c r="PQR1" s="193"/>
      <c r="PQS1" s="193"/>
      <c r="PQT1" s="193"/>
      <c r="PQU1" s="193"/>
      <c r="PQV1" s="193"/>
      <c r="PQW1" s="193"/>
      <c r="PQX1" s="193"/>
      <c r="PQY1" s="193"/>
      <c r="PQZ1" s="193"/>
      <c r="PRA1" s="193"/>
      <c r="PRB1" s="193"/>
      <c r="PRC1" s="193"/>
      <c r="PRD1" s="193"/>
      <c r="PRE1" s="193"/>
      <c r="PRF1" s="193"/>
      <c r="PRG1" s="193"/>
      <c r="PRH1" s="193"/>
      <c r="PRI1" s="193"/>
      <c r="PRJ1" s="193"/>
      <c r="PRK1" s="193"/>
      <c r="PRL1" s="193"/>
      <c r="PRM1" s="193"/>
      <c r="PRN1" s="193"/>
      <c r="PRO1" s="193"/>
      <c r="PRP1" s="193"/>
      <c r="PRQ1" s="193"/>
      <c r="PRR1" s="193"/>
      <c r="PRS1" s="193"/>
      <c r="PRT1" s="193"/>
      <c r="PRU1" s="193"/>
      <c r="PRV1" s="193"/>
      <c r="PRW1" s="193"/>
      <c r="PRX1" s="193"/>
      <c r="PRY1" s="193"/>
      <c r="PRZ1" s="193"/>
      <c r="PSA1" s="193"/>
      <c r="PSB1" s="193"/>
      <c r="PSC1" s="193"/>
      <c r="PSD1" s="193"/>
      <c r="PSE1" s="193"/>
      <c r="PSF1" s="193"/>
      <c r="PSG1" s="193"/>
      <c r="PSH1" s="193"/>
      <c r="PSI1" s="193"/>
      <c r="PSJ1" s="193"/>
      <c r="PSK1" s="193"/>
      <c r="PSL1" s="193"/>
      <c r="PSM1" s="193"/>
      <c r="PSN1" s="193"/>
      <c r="PSO1" s="193"/>
      <c r="PSP1" s="193"/>
      <c r="PSQ1" s="193"/>
      <c r="PSR1" s="193"/>
      <c r="PSS1" s="193"/>
      <c r="PST1" s="193"/>
      <c r="PSU1" s="193"/>
      <c r="PSV1" s="193"/>
      <c r="PSW1" s="193"/>
      <c r="PSX1" s="193"/>
      <c r="PSY1" s="193"/>
      <c r="PSZ1" s="193"/>
      <c r="PTA1" s="193"/>
      <c r="PTB1" s="193"/>
      <c r="PTC1" s="193"/>
      <c r="PTD1" s="193"/>
      <c r="PTE1" s="193"/>
      <c r="PTF1" s="193"/>
      <c r="PTG1" s="193"/>
      <c r="PTH1" s="193"/>
      <c r="PTI1" s="193"/>
      <c r="PTJ1" s="193"/>
      <c r="PTK1" s="193"/>
      <c r="PTL1" s="193"/>
      <c r="PTM1" s="193"/>
      <c r="PTN1" s="193"/>
      <c r="PTO1" s="193"/>
      <c r="PTP1" s="193"/>
      <c r="PTQ1" s="193"/>
      <c r="PTR1" s="193"/>
      <c r="PTS1" s="193"/>
      <c r="PTT1" s="193"/>
      <c r="PTU1" s="193"/>
      <c r="PTV1" s="193"/>
      <c r="PTW1" s="193"/>
      <c r="PTX1" s="193"/>
      <c r="PTY1" s="193"/>
      <c r="PTZ1" s="193"/>
      <c r="PUA1" s="193"/>
      <c r="PUB1" s="193"/>
      <c r="PUC1" s="193"/>
      <c r="PUD1" s="193"/>
      <c r="PUE1" s="193"/>
      <c r="PUF1" s="193"/>
      <c r="PUG1" s="193"/>
      <c r="PUH1" s="193"/>
      <c r="PUI1" s="193"/>
      <c r="PUJ1" s="193"/>
      <c r="PUK1" s="193"/>
      <c r="PUL1" s="193"/>
      <c r="PUM1" s="193"/>
      <c r="PUN1" s="193"/>
      <c r="PUO1" s="193"/>
      <c r="PUP1" s="193"/>
      <c r="PUQ1" s="193"/>
      <c r="PUR1" s="193"/>
      <c r="PUS1" s="193"/>
      <c r="PUT1" s="193"/>
      <c r="PUU1" s="193"/>
      <c r="PUV1" s="193"/>
      <c r="PUW1" s="193"/>
      <c r="PUX1" s="193"/>
      <c r="PUY1" s="193"/>
      <c r="PUZ1" s="193"/>
      <c r="PVA1" s="193"/>
      <c r="PVB1" s="193"/>
      <c r="PVC1" s="193"/>
      <c r="PVD1" s="193"/>
      <c r="PVE1" s="193"/>
      <c r="PVF1" s="193"/>
      <c r="PVG1" s="193"/>
      <c r="PVH1" s="193"/>
      <c r="PVI1" s="193"/>
      <c r="PVJ1" s="193"/>
      <c r="PVK1" s="193"/>
      <c r="PVL1" s="193"/>
      <c r="PVM1" s="193"/>
      <c r="PVN1" s="193"/>
      <c r="PVO1" s="193"/>
      <c r="PVP1" s="193"/>
      <c r="PVQ1" s="193"/>
      <c r="PVR1" s="193"/>
      <c r="PVS1" s="193"/>
      <c r="PVT1" s="193"/>
      <c r="PVU1" s="193"/>
      <c r="PVV1" s="193"/>
      <c r="PVW1" s="193"/>
      <c r="PVX1" s="193"/>
      <c r="PVY1" s="193"/>
      <c r="PVZ1" s="193"/>
      <c r="PWA1" s="193"/>
      <c r="PWB1" s="193"/>
      <c r="PWC1" s="193"/>
      <c r="PWD1" s="193"/>
      <c r="PWE1" s="193"/>
      <c r="PWF1" s="193"/>
      <c r="PWG1" s="193"/>
      <c r="PWH1" s="193"/>
      <c r="PWI1" s="193"/>
      <c r="PWJ1" s="193"/>
      <c r="PWK1" s="193"/>
      <c r="PWL1" s="193"/>
      <c r="PWM1" s="193"/>
      <c r="PWN1" s="193"/>
      <c r="PWO1" s="193"/>
      <c r="PWP1" s="193"/>
      <c r="PWQ1" s="193"/>
      <c r="PWR1" s="193"/>
      <c r="PWS1" s="193"/>
      <c r="PWT1" s="193"/>
      <c r="PWU1" s="193"/>
      <c r="PWV1" s="193"/>
      <c r="PWW1" s="193"/>
      <c r="PWX1" s="193"/>
      <c r="PWY1" s="193"/>
      <c r="PWZ1" s="193"/>
      <c r="PXA1" s="193"/>
      <c r="PXB1" s="193"/>
      <c r="PXC1" s="193"/>
      <c r="PXD1" s="193"/>
      <c r="PXE1" s="193"/>
      <c r="PXF1" s="193"/>
      <c r="PXG1" s="193"/>
      <c r="PXH1" s="193"/>
      <c r="PXI1" s="193"/>
      <c r="PXJ1" s="193"/>
      <c r="PXK1" s="193"/>
      <c r="PXL1" s="193"/>
      <c r="PXM1" s="193"/>
      <c r="PXN1" s="193"/>
      <c r="PXO1" s="193"/>
      <c r="PXP1" s="193"/>
      <c r="PXQ1" s="193"/>
      <c r="PXR1" s="193"/>
      <c r="PXS1" s="193"/>
      <c r="PXT1" s="193"/>
      <c r="PXU1" s="193"/>
      <c r="PXV1" s="193"/>
      <c r="PXW1" s="193"/>
      <c r="PXX1" s="193"/>
      <c r="PXY1" s="193"/>
      <c r="PXZ1" s="193"/>
      <c r="PYA1" s="193"/>
      <c r="PYB1" s="193"/>
      <c r="PYC1" s="193"/>
      <c r="PYD1" s="193"/>
      <c r="PYE1" s="193"/>
      <c r="PYF1" s="193"/>
      <c r="PYG1" s="193"/>
      <c r="PYH1" s="193"/>
      <c r="PYI1" s="193"/>
      <c r="PYJ1" s="193"/>
      <c r="PYK1" s="193"/>
      <c r="PYL1" s="193"/>
      <c r="PYM1" s="193"/>
      <c r="PYN1" s="193"/>
      <c r="PYO1" s="193"/>
      <c r="PYP1" s="193"/>
      <c r="PYQ1" s="193"/>
      <c r="PYR1" s="193"/>
      <c r="PYS1" s="193"/>
      <c r="PYT1" s="193"/>
      <c r="PYU1" s="193"/>
      <c r="PYV1" s="193"/>
      <c r="PYW1" s="193"/>
      <c r="PYX1" s="193"/>
      <c r="PYY1" s="193"/>
      <c r="PYZ1" s="193"/>
      <c r="PZA1" s="193"/>
      <c r="PZB1" s="193"/>
      <c r="PZC1" s="193"/>
      <c r="PZD1" s="193"/>
      <c r="PZE1" s="193"/>
      <c r="PZF1" s="193"/>
      <c r="PZG1" s="193"/>
      <c r="PZH1" s="193"/>
      <c r="PZI1" s="193"/>
      <c r="PZJ1" s="193"/>
      <c r="PZK1" s="193"/>
      <c r="PZL1" s="193"/>
      <c r="PZM1" s="193"/>
      <c r="PZN1" s="193"/>
      <c r="PZO1" s="193"/>
      <c r="PZP1" s="193"/>
      <c r="PZQ1" s="193"/>
      <c r="PZR1" s="193"/>
      <c r="PZS1" s="193"/>
      <c r="PZT1" s="193"/>
      <c r="PZU1" s="193"/>
      <c r="PZV1" s="193"/>
      <c r="PZW1" s="193"/>
      <c r="PZX1" s="193"/>
      <c r="PZY1" s="193"/>
      <c r="PZZ1" s="193"/>
      <c r="QAA1" s="193"/>
      <c r="QAB1" s="193"/>
      <c r="QAC1" s="193"/>
      <c r="QAD1" s="193"/>
      <c r="QAE1" s="193"/>
      <c r="QAF1" s="193"/>
      <c r="QAG1" s="193"/>
      <c r="QAH1" s="193"/>
      <c r="QAI1" s="193"/>
      <c r="QAJ1" s="193"/>
      <c r="QAK1" s="193"/>
      <c r="QAL1" s="193"/>
      <c r="QAM1" s="193"/>
      <c r="QAN1" s="193"/>
      <c r="QAO1" s="193"/>
      <c r="QAP1" s="193"/>
      <c r="QAQ1" s="193"/>
      <c r="QAR1" s="193"/>
      <c r="QAS1" s="193"/>
      <c r="QAT1" s="193"/>
      <c r="QAU1" s="193"/>
      <c r="QAV1" s="193"/>
      <c r="QAW1" s="193"/>
      <c r="QAX1" s="193"/>
      <c r="QAY1" s="193"/>
      <c r="QAZ1" s="193"/>
      <c r="QBA1" s="193"/>
      <c r="QBB1" s="193"/>
      <c r="QBC1" s="193"/>
      <c r="QBD1" s="193"/>
      <c r="QBE1" s="193"/>
      <c r="QBF1" s="193"/>
      <c r="QBG1" s="193"/>
      <c r="QBH1" s="193"/>
      <c r="QBI1" s="193"/>
      <c r="QBJ1" s="193"/>
      <c r="QBK1" s="193"/>
      <c r="QBL1" s="193"/>
      <c r="QBM1" s="193"/>
      <c r="QBN1" s="193"/>
      <c r="QBO1" s="193"/>
      <c r="QBP1" s="193"/>
      <c r="QBQ1" s="193"/>
      <c r="QBR1" s="193"/>
      <c r="QBS1" s="193"/>
      <c r="QBT1" s="193"/>
      <c r="QBU1" s="193"/>
      <c r="QBV1" s="193"/>
      <c r="QBW1" s="193"/>
      <c r="QBX1" s="193"/>
      <c r="QBY1" s="193"/>
      <c r="QBZ1" s="193"/>
      <c r="QCA1" s="193"/>
      <c r="QCB1" s="193"/>
      <c r="QCC1" s="193"/>
      <c r="QCD1" s="193"/>
      <c r="QCE1" s="193"/>
      <c r="QCF1" s="193"/>
      <c r="QCG1" s="193"/>
      <c r="QCH1" s="193"/>
      <c r="QCI1" s="193"/>
      <c r="QCJ1" s="193"/>
      <c r="QCK1" s="193"/>
      <c r="QCL1" s="193"/>
      <c r="QCM1" s="193"/>
      <c r="QCN1" s="193"/>
      <c r="QCO1" s="193"/>
      <c r="QCP1" s="193"/>
      <c r="QCQ1" s="193"/>
      <c r="QCR1" s="193"/>
      <c r="QCS1" s="193"/>
      <c r="QCT1" s="193"/>
      <c r="QCU1" s="193"/>
      <c r="QCV1" s="193"/>
      <c r="QCW1" s="193"/>
      <c r="QCX1" s="193"/>
      <c r="QCY1" s="193"/>
      <c r="QCZ1" s="193"/>
      <c r="QDA1" s="193"/>
      <c r="QDB1" s="193"/>
      <c r="QDC1" s="193"/>
      <c r="QDD1" s="193"/>
      <c r="QDE1" s="193"/>
      <c r="QDF1" s="193"/>
      <c r="QDG1" s="193"/>
      <c r="QDH1" s="193"/>
      <c r="QDI1" s="193"/>
      <c r="QDJ1" s="193"/>
      <c r="QDK1" s="193"/>
      <c r="QDL1" s="193"/>
      <c r="QDM1" s="193"/>
      <c r="QDN1" s="193"/>
      <c r="QDO1" s="193"/>
      <c r="QDP1" s="193"/>
      <c r="QDQ1" s="193"/>
      <c r="QDR1" s="193"/>
      <c r="QDS1" s="193"/>
      <c r="QDT1" s="193"/>
      <c r="QDU1" s="193"/>
      <c r="QDV1" s="193"/>
      <c r="QDW1" s="193"/>
      <c r="QDX1" s="193"/>
      <c r="QDY1" s="193"/>
      <c r="QDZ1" s="193"/>
      <c r="QEA1" s="193"/>
      <c r="QEB1" s="193"/>
      <c r="QEC1" s="193"/>
      <c r="QED1" s="193"/>
      <c r="QEE1" s="193"/>
      <c r="QEF1" s="193"/>
      <c r="QEG1" s="193"/>
      <c r="QEH1" s="193"/>
      <c r="QEI1" s="193"/>
      <c r="QEJ1" s="193"/>
      <c r="QEK1" s="193"/>
      <c r="QEL1" s="193"/>
      <c r="QEM1" s="193"/>
      <c r="QEN1" s="193"/>
      <c r="QEO1" s="193"/>
      <c r="QEP1" s="193"/>
      <c r="QEQ1" s="193"/>
      <c r="QER1" s="193"/>
      <c r="QES1" s="193"/>
      <c r="QET1" s="193"/>
      <c r="QEU1" s="193"/>
      <c r="QEV1" s="193"/>
      <c r="QEW1" s="193"/>
      <c r="QEX1" s="193"/>
      <c r="QEY1" s="193"/>
      <c r="QEZ1" s="193"/>
      <c r="QFA1" s="193"/>
      <c r="QFB1" s="193"/>
      <c r="QFC1" s="193"/>
      <c r="QFD1" s="193"/>
      <c r="QFE1" s="193"/>
      <c r="QFF1" s="193"/>
      <c r="QFG1" s="193"/>
      <c r="QFH1" s="193"/>
      <c r="QFI1" s="193"/>
      <c r="QFJ1" s="193"/>
      <c r="QFK1" s="193"/>
      <c r="QFL1" s="193"/>
      <c r="QFM1" s="193"/>
      <c r="QFN1" s="193"/>
      <c r="QFO1" s="193"/>
      <c r="QFP1" s="193"/>
      <c r="QFQ1" s="193"/>
      <c r="QFR1" s="193"/>
      <c r="QFS1" s="193"/>
      <c r="QFT1" s="193"/>
      <c r="QFU1" s="193"/>
      <c r="QFV1" s="193"/>
      <c r="QFW1" s="193"/>
      <c r="QFX1" s="193"/>
      <c r="QFY1" s="193"/>
      <c r="QFZ1" s="193"/>
      <c r="QGA1" s="193"/>
      <c r="QGB1" s="193"/>
      <c r="QGC1" s="193"/>
      <c r="QGD1" s="193"/>
      <c r="QGE1" s="193"/>
      <c r="QGF1" s="193"/>
      <c r="QGG1" s="193"/>
      <c r="QGH1" s="193"/>
      <c r="QGI1" s="193"/>
      <c r="QGJ1" s="193"/>
      <c r="QGK1" s="193"/>
      <c r="QGL1" s="193"/>
      <c r="QGM1" s="193"/>
      <c r="QGN1" s="193"/>
      <c r="QGO1" s="193"/>
      <c r="QGP1" s="193"/>
      <c r="QGQ1" s="193"/>
      <c r="QGR1" s="193"/>
      <c r="QGS1" s="193"/>
      <c r="QGT1" s="193"/>
      <c r="QGU1" s="193"/>
      <c r="QGV1" s="193"/>
      <c r="QGW1" s="193"/>
      <c r="QGX1" s="193"/>
      <c r="QGY1" s="193"/>
      <c r="QGZ1" s="193"/>
      <c r="QHA1" s="193"/>
      <c r="QHB1" s="193"/>
      <c r="QHC1" s="193"/>
      <c r="QHD1" s="193"/>
      <c r="QHE1" s="193"/>
      <c r="QHF1" s="193"/>
      <c r="QHG1" s="193"/>
      <c r="QHH1" s="193"/>
      <c r="QHI1" s="193"/>
      <c r="QHJ1" s="193"/>
      <c r="QHK1" s="193"/>
      <c r="QHL1" s="193"/>
      <c r="QHM1" s="193"/>
      <c r="QHN1" s="193"/>
      <c r="QHO1" s="193"/>
      <c r="QHP1" s="193"/>
      <c r="QHQ1" s="193"/>
      <c r="QHR1" s="193"/>
      <c r="QHS1" s="193"/>
      <c r="QHT1" s="193"/>
      <c r="QHU1" s="193"/>
      <c r="QHV1" s="193"/>
      <c r="QHW1" s="193"/>
      <c r="QHX1" s="193"/>
      <c r="QHY1" s="193"/>
      <c r="QHZ1" s="193"/>
      <c r="QIA1" s="193"/>
      <c r="QIB1" s="193"/>
      <c r="QIC1" s="193"/>
      <c r="QID1" s="193"/>
      <c r="QIE1" s="193"/>
      <c r="QIF1" s="193"/>
      <c r="QIG1" s="193"/>
      <c r="QIH1" s="193"/>
      <c r="QII1" s="193"/>
      <c r="QIJ1" s="193"/>
      <c r="QIK1" s="193"/>
      <c r="QIL1" s="193"/>
      <c r="QIM1" s="193"/>
      <c r="QIN1" s="193"/>
      <c r="QIO1" s="193"/>
      <c r="QIP1" s="193"/>
      <c r="QIQ1" s="193"/>
      <c r="QIR1" s="193"/>
      <c r="QIS1" s="193"/>
      <c r="QIT1" s="193"/>
      <c r="QIU1" s="193"/>
      <c r="QIV1" s="193"/>
      <c r="QIW1" s="193"/>
      <c r="QIX1" s="193"/>
      <c r="QIY1" s="193"/>
      <c r="QIZ1" s="193"/>
      <c r="QJA1" s="193"/>
      <c r="QJB1" s="193"/>
      <c r="QJC1" s="193"/>
      <c r="QJD1" s="193"/>
      <c r="QJE1" s="193"/>
      <c r="QJF1" s="193"/>
      <c r="QJG1" s="193"/>
      <c r="QJH1" s="193"/>
      <c r="QJI1" s="193"/>
      <c r="QJJ1" s="193"/>
      <c r="QJK1" s="193"/>
      <c r="QJL1" s="193"/>
      <c r="QJM1" s="193"/>
      <c r="QJN1" s="193"/>
      <c r="QJO1" s="193"/>
      <c r="QJP1" s="193"/>
      <c r="QJQ1" s="193"/>
      <c r="QJR1" s="193"/>
      <c r="QJS1" s="193"/>
      <c r="QJT1" s="193"/>
      <c r="QJU1" s="193"/>
      <c r="QJV1" s="193"/>
      <c r="QJW1" s="193"/>
      <c r="QJX1" s="193"/>
      <c r="QJY1" s="193"/>
      <c r="QJZ1" s="193"/>
      <c r="QKA1" s="193"/>
      <c r="QKB1" s="193"/>
      <c r="QKC1" s="193"/>
      <c r="QKD1" s="193"/>
      <c r="QKE1" s="193"/>
      <c r="QKF1" s="193"/>
      <c r="QKG1" s="193"/>
      <c r="QKH1" s="193"/>
      <c r="QKI1" s="193"/>
      <c r="QKJ1" s="193"/>
      <c r="QKK1" s="193"/>
      <c r="QKL1" s="193"/>
      <c r="QKM1" s="193"/>
      <c r="QKN1" s="193"/>
      <c r="QKO1" s="193"/>
      <c r="QKP1" s="193"/>
      <c r="QKQ1" s="193"/>
      <c r="QKR1" s="193"/>
      <c r="QKS1" s="193"/>
      <c r="QKT1" s="193"/>
      <c r="QKU1" s="193"/>
      <c r="QKV1" s="193"/>
      <c r="QKW1" s="193"/>
      <c r="QKX1" s="193"/>
      <c r="QKY1" s="193"/>
      <c r="QKZ1" s="193"/>
      <c r="QLA1" s="193"/>
      <c r="QLB1" s="193"/>
      <c r="QLC1" s="193"/>
      <c r="QLD1" s="193"/>
      <c r="QLE1" s="193"/>
      <c r="QLF1" s="193"/>
      <c r="QLG1" s="193"/>
      <c r="QLH1" s="193"/>
      <c r="QLI1" s="193"/>
      <c r="QLJ1" s="193"/>
      <c r="QLK1" s="193"/>
      <c r="QLL1" s="193"/>
      <c r="QLM1" s="193"/>
      <c r="QLN1" s="193"/>
      <c r="QLO1" s="193"/>
      <c r="QLP1" s="193"/>
      <c r="QLQ1" s="193"/>
      <c r="QLR1" s="193"/>
      <c r="QLS1" s="193"/>
      <c r="QLT1" s="193"/>
      <c r="QLU1" s="193"/>
      <c r="QLV1" s="193"/>
      <c r="QLW1" s="193"/>
      <c r="QLX1" s="193"/>
      <c r="QLY1" s="193"/>
      <c r="QLZ1" s="193"/>
      <c r="QMA1" s="193"/>
      <c r="QMB1" s="193"/>
      <c r="QMC1" s="193"/>
      <c r="QMD1" s="193"/>
      <c r="QME1" s="193"/>
      <c r="QMF1" s="193"/>
      <c r="QMG1" s="193"/>
      <c r="QMH1" s="193"/>
      <c r="QMI1" s="193"/>
      <c r="QMJ1" s="193"/>
      <c r="QMK1" s="193"/>
      <c r="QML1" s="193"/>
      <c r="QMM1" s="193"/>
      <c r="QMN1" s="193"/>
      <c r="QMO1" s="193"/>
      <c r="QMP1" s="193"/>
      <c r="QMQ1" s="193"/>
      <c r="QMR1" s="193"/>
      <c r="QMS1" s="193"/>
      <c r="QMT1" s="193"/>
      <c r="QMU1" s="193"/>
      <c r="QMV1" s="193"/>
      <c r="QMW1" s="193"/>
      <c r="QMX1" s="193"/>
      <c r="QMY1" s="193"/>
      <c r="QMZ1" s="193"/>
      <c r="QNA1" s="193"/>
      <c r="QNB1" s="193"/>
      <c r="QNC1" s="193"/>
      <c r="QND1" s="193"/>
      <c r="QNE1" s="193"/>
      <c r="QNF1" s="193"/>
      <c r="QNG1" s="193"/>
      <c r="QNH1" s="193"/>
      <c r="QNI1" s="193"/>
      <c r="QNJ1" s="193"/>
      <c r="QNK1" s="193"/>
      <c r="QNL1" s="193"/>
      <c r="QNM1" s="193"/>
      <c r="QNN1" s="193"/>
      <c r="QNO1" s="193"/>
      <c r="QNP1" s="193"/>
      <c r="QNQ1" s="193"/>
      <c r="QNR1" s="193"/>
      <c r="QNS1" s="193"/>
      <c r="QNT1" s="193"/>
      <c r="QNU1" s="193"/>
      <c r="QNV1" s="193"/>
      <c r="QNW1" s="193"/>
      <c r="QNX1" s="193"/>
      <c r="QNY1" s="193"/>
      <c r="QNZ1" s="193"/>
      <c r="QOA1" s="193"/>
      <c r="QOB1" s="193"/>
      <c r="QOC1" s="193"/>
      <c r="QOD1" s="193"/>
      <c r="QOE1" s="193"/>
      <c r="QOF1" s="193"/>
      <c r="QOG1" s="193"/>
      <c r="QOH1" s="193"/>
      <c r="QOI1" s="193"/>
      <c r="QOJ1" s="193"/>
      <c r="QOK1" s="193"/>
      <c r="QOL1" s="193"/>
      <c r="QOM1" s="193"/>
      <c r="QON1" s="193"/>
      <c r="QOO1" s="193"/>
      <c r="QOP1" s="193"/>
      <c r="QOQ1" s="193"/>
      <c r="QOR1" s="193"/>
      <c r="QOS1" s="193"/>
      <c r="QOT1" s="193"/>
      <c r="QOU1" s="193"/>
      <c r="QOV1" s="193"/>
      <c r="QOW1" s="193"/>
      <c r="QOX1" s="193"/>
      <c r="QOY1" s="193"/>
      <c r="QOZ1" s="193"/>
      <c r="QPA1" s="193"/>
      <c r="QPB1" s="193"/>
      <c r="QPC1" s="193"/>
      <c r="QPD1" s="193"/>
      <c r="QPE1" s="193"/>
      <c r="QPF1" s="193"/>
      <c r="QPG1" s="193"/>
      <c r="QPH1" s="193"/>
      <c r="QPI1" s="193"/>
      <c r="QPJ1" s="193"/>
      <c r="QPK1" s="193"/>
      <c r="QPL1" s="193"/>
      <c r="QPM1" s="193"/>
      <c r="QPN1" s="193"/>
      <c r="QPO1" s="193"/>
      <c r="QPP1" s="193"/>
      <c r="QPQ1" s="193"/>
      <c r="QPR1" s="193"/>
      <c r="QPS1" s="193"/>
      <c r="QPT1" s="193"/>
      <c r="QPU1" s="193"/>
      <c r="QPV1" s="193"/>
      <c r="QPW1" s="193"/>
      <c r="QPX1" s="193"/>
      <c r="QPY1" s="193"/>
      <c r="QPZ1" s="193"/>
      <c r="QQA1" s="193"/>
      <c r="QQB1" s="193"/>
      <c r="QQC1" s="193"/>
      <c r="QQD1" s="193"/>
      <c r="QQE1" s="193"/>
      <c r="QQF1" s="193"/>
      <c r="QQG1" s="193"/>
      <c r="QQH1" s="193"/>
      <c r="QQI1" s="193"/>
      <c r="QQJ1" s="193"/>
      <c r="QQK1" s="193"/>
      <c r="QQL1" s="193"/>
      <c r="QQM1" s="193"/>
      <c r="QQN1" s="193"/>
      <c r="QQO1" s="193"/>
      <c r="QQP1" s="193"/>
      <c r="QQQ1" s="193"/>
      <c r="QQR1" s="193"/>
      <c r="QQS1" s="193"/>
      <c r="QQT1" s="193"/>
      <c r="QQU1" s="193"/>
      <c r="QQV1" s="193"/>
      <c r="QQW1" s="193"/>
      <c r="QQX1" s="193"/>
      <c r="QQY1" s="193"/>
      <c r="QQZ1" s="193"/>
      <c r="QRA1" s="193"/>
      <c r="QRB1" s="193"/>
      <c r="QRC1" s="193"/>
      <c r="QRD1" s="193"/>
      <c r="QRE1" s="193"/>
      <c r="QRF1" s="193"/>
      <c r="QRG1" s="193"/>
      <c r="QRH1" s="193"/>
      <c r="QRI1" s="193"/>
      <c r="QRJ1" s="193"/>
      <c r="QRK1" s="193"/>
      <c r="QRL1" s="193"/>
      <c r="QRM1" s="193"/>
      <c r="QRN1" s="193"/>
      <c r="QRO1" s="193"/>
      <c r="QRP1" s="193"/>
      <c r="QRQ1" s="193"/>
      <c r="QRR1" s="193"/>
      <c r="QRS1" s="193"/>
      <c r="QRT1" s="193"/>
      <c r="QRU1" s="193"/>
      <c r="QRV1" s="193"/>
      <c r="QRW1" s="193"/>
      <c r="QRX1" s="193"/>
      <c r="QRY1" s="193"/>
      <c r="QRZ1" s="193"/>
      <c r="QSA1" s="193"/>
      <c r="QSB1" s="193"/>
      <c r="QSC1" s="193"/>
      <c r="QSD1" s="193"/>
      <c r="QSE1" s="193"/>
      <c r="QSF1" s="193"/>
      <c r="QSG1" s="193"/>
      <c r="QSH1" s="193"/>
      <c r="QSI1" s="193"/>
      <c r="QSJ1" s="193"/>
      <c r="QSK1" s="193"/>
      <c r="QSL1" s="193"/>
      <c r="QSM1" s="193"/>
      <c r="QSN1" s="193"/>
      <c r="QSO1" s="193"/>
      <c r="QSP1" s="193"/>
      <c r="QSQ1" s="193"/>
      <c r="QSR1" s="193"/>
      <c r="QSS1" s="193"/>
      <c r="QST1" s="193"/>
      <c r="QSU1" s="193"/>
      <c r="QSV1" s="193"/>
      <c r="QSW1" s="193"/>
      <c r="QSX1" s="193"/>
      <c r="QSY1" s="193"/>
      <c r="QSZ1" s="193"/>
      <c r="QTA1" s="193"/>
      <c r="QTB1" s="193"/>
      <c r="QTC1" s="193"/>
      <c r="QTD1" s="193"/>
      <c r="QTE1" s="193"/>
      <c r="QTF1" s="193"/>
      <c r="QTG1" s="193"/>
      <c r="QTH1" s="193"/>
      <c r="QTI1" s="193"/>
      <c r="QTJ1" s="193"/>
      <c r="QTK1" s="193"/>
      <c r="QTL1" s="193"/>
      <c r="QTM1" s="193"/>
      <c r="QTN1" s="193"/>
      <c r="QTO1" s="193"/>
      <c r="QTP1" s="193"/>
      <c r="QTQ1" s="193"/>
      <c r="QTR1" s="193"/>
      <c r="QTS1" s="193"/>
      <c r="QTT1" s="193"/>
      <c r="QTU1" s="193"/>
      <c r="QTV1" s="193"/>
      <c r="QTW1" s="193"/>
      <c r="QTX1" s="193"/>
      <c r="QTY1" s="193"/>
      <c r="QTZ1" s="193"/>
      <c r="QUA1" s="193"/>
      <c r="QUB1" s="193"/>
      <c r="QUC1" s="193"/>
      <c r="QUD1" s="193"/>
      <c r="QUE1" s="193"/>
      <c r="QUF1" s="193"/>
      <c r="QUG1" s="193"/>
      <c r="QUH1" s="193"/>
      <c r="QUI1" s="193"/>
      <c r="QUJ1" s="193"/>
      <c r="QUK1" s="193"/>
      <c r="QUL1" s="193"/>
      <c r="QUM1" s="193"/>
      <c r="QUN1" s="193"/>
      <c r="QUO1" s="193"/>
      <c r="QUP1" s="193"/>
      <c r="QUQ1" s="193"/>
      <c r="QUR1" s="193"/>
      <c r="QUS1" s="193"/>
      <c r="QUT1" s="193"/>
      <c r="QUU1" s="193"/>
      <c r="QUV1" s="193"/>
      <c r="QUW1" s="193"/>
      <c r="QUX1" s="193"/>
      <c r="QUY1" s="193"/>
      <c r="QUZ1" s="193"/>
      <c r="QVA1" s="193"/>
      <c r="QVB1" s="193"/>
      <c r="QVC1" s="193"/>
      <c r="QVD1" s="193"/>
      <c r="QVE1" s="193"/>
      <c r="QVF1" s="193"/>
      <c r="QVG1" s="193"/>
      <c r="QVH1" s="193"/>
      <c r="QVI1" s="193"/>
      <c r="QVJ1" s="193"/>
      <c r="QVK1" s="193"/>
      <c r="QVL1" s="193"/>
      <c r="QVM1" s="193"/>
      <c r="QVN1" s="193"/>
      <c r="QVO1" s="193"/>
      <c r="QVP1" s="193"/>
      <c r="QVQ1" s="193"/>
      <c r="QVR1" s="193"/>
      <c r="QVS1" s="193"/>
      <c r="QVT1" s="193"/>
      <c r="QVU1" s="193"/>
      <c r="QVV1" s="193"/>
      <c r="QVW1" s="193"/>
      <c r="QVX1" s="193"/>
      <c r="QVY1" s="193"/>
      <c r="QVZ1" s="193"/>
      <c r="QWA1" s="193"/>
      <c r="QWB1" s="193"/>
      <c r="QWC1" s="193"/>
      <c r="QWD1" s="193"/>
      <c r="QWE1" s="193"/>
      <c r="QWF1" s="193"/>
      <c r="QWG1" s="193"/>
      <c r="QWH1" s="193"/>
      <c r="QWI1" s="193"/>
      <c r="QWJ1" s="193"/>
      <c r="QWK1" s="193"/>
      <c r="QWL1" s="193"/>
      <c r="QWM1" s="193"/>
      <c r="QWN1" s="193"/>
      <c r="QWO1" s="193"/>
      <c r="QWP1" s="193"/>
      <c r="QWQ1" s="193"/>
      <c r="QWR1" s="193"/>
      <c r="QWS1" s="193"/>
      <c r="QWT1" s="193"/>
      <c r="QWU1" s="193"/>
      <c r="QWV1" s="193"/>
      <c r="QWW1" s="193"/>
      <c r="QWX1" s="193"/>
      <c r="QWY1" s="193"/>
      <c r="QWZ1" s="193"/>
      <c r="QXA1" s="193"/>
      <c r="QXB1" s="193"/>
      <c r="QXC1" s="193"/>
      <c r="QXD1" s="193"/>
      <c r="QXE1" s="193"/>
      <c r="QXF1" s="193"/>
      <c r="QXG1" s="193"/>
      <c r="QXH1" s="193"/>
      <c r="QXI1" s="193"/>
      <c r="QXJ1" s="193"/>
      <c r="QXK1" s="193"/>
      <c r="QXL1" s="193"/>
      <c r="QXM1" s="193"/>
      <c r="QXN1" s="193"/>
      <c r="QXO1" s="193"/>
      <c r="QXP1" s="193"/>
      <c r="QXQ1" s="193"/>
      <c r="QXR1" s="193"/>
      <c r="QXS1" s="193"/>
      <c r="QXT1" s="193"/>
      <c r="QXU1" s="193"/>
      <c r="QXV1" s="193"/>
      <c r="QXW1" s="193"/>
      <c r="QXX1" s="193"/>
      <c r="QXY1" s="193"/>
      <c r="QXZ1" s="193"/>
      <c r="QYA1" s="193"/>
      <c r="QYB1" s="193"/>
      <c r="QYC1" s="193"/>
      <c r="QYD1" s="193"/>
      <c r="QYE1" s="193"/>
      <c r="QYF1" s="193"/>
      <c r="QYG1" s="193"/>
      <c r="QYH1" s="193"/>
      <c r="QYI1" s="193"/>
      <c r="QYJ1" s="193"/>
      <c r="QYK1" s="193"/>
      <c r="QYL1" s="193"/>
      <c r="QYM1" s="193"/>
      <c r="QYN1" s="193"/>
      <c r="QYO1" s="193"/>
      <c r="QYP1" s="193"/>
      <c r="QYQ1" s="193"/>
      <c r="QYR1" s="193"/>
      <c r="QYS1" s="193"/>
      <c r="QYT1" s="193"/>
      <c r="QYU1" s="193"/>
      <c r="QYV1" s="193"/>
      <c r="QYW1" s="193"/>
      <c r="QYX1" s="193"/>
      <c r="QYY1" s="193"/>
      <c r="QYZ1" s="193"/>
      <c r="QZA1" s="193"/>
      <c r="QZB1" s="193"/>
      <c r="QZC1" s="193"/>
      <c r="QZD1" s="193"/>
      <c r="QZE1" s="193"/>
      <c r="QZF1" s="193"/>
      <c r="QZG1" s="193"/>
      <c r="QZH1" s="193"/>
      <c r="QZI1" s="193"/>
      <c r="QZJ1" s="193"/>
      <c r="QZK1" s="193"/>
      <c r="QZL1" s="193"/>
      <c r="QZM1" s="193"/>
      <c r="QZN1" s="193"/>
      <c r="QZO1" s="193"/>
      <c r="QZP1" s="193"/>
      <c r="QZQ1" s="193"/>
      <c r="QZR1" s="193"/>
      <c r="QZS1" s="193"/>
      <c r="QZT1" s="193"/>
      <c r="QZU1" s="193"/>
      <c r="QZV1" s="193"/>
      <c r="QZW1" s="193"/>
      <c r="QZX1" s="193"/>
      <c r="QZY1" s="193"/>
      <c r="QZZ1" s="193"/>
      <c r="RAA1" s="193"/>
      <c r="RAB1" s="193"/>
      <c r="RAC1" s="193"/>
      <c r="RAD1" s="193"/>
      <c r="RAE1" s="193"/>
      <c r="RAF1" s="193"/>
      <c r="RAG1" s="193"/>
      <c r="RAH1" s="193"/>
      <c r="RAI1" s="193"/>
      <c r="RAJ1" s="193"/>
      <c r="RAK1" s="193"/>
      <c r="RAL1" s="193"/>
      <c r="RAM1" s="193"/>
      <c r="RAN1" s="193"/>
      <c r="RAO1" s="193"/>
      <c r="RAP1" s="193"/>
      <c r="RAQ1" s="193"/>
      <c r="RAR1" s="193"/>
      <c r="RAS1" s="193"/>
      <c r="RAT1" s="193"/>
      <c r="RAU1" s="193"/>
      <c r="RAV1" s="193"/>
      <c r="RAW1" s="193"/>
      <c r="RAX1" s="193"/>
      <c r="RAY1" s="193"/>
      <c r="RAZ1" s="193"/>
      <c r="RBA1" s="193"/>
      <c r="RBB1" s="193"/>
      <c r="RBC1" s="193"/>
      <c r="RBD1" s="193"/>
      <c r="RBE1" s="193"/>
      <c r="RBF1" s="193"/>
      <c r="RBG1" s="193"/>
      <c r="RBH1" s="193"/>
      <c r="RBI1" s="193"/>
      <c r="RBJ1" s="193"/>
      <c r="RBK1" s="193"/>
      <c r="RBL1" s="193"/>
      <c r="RBM1" s="193"/>
      <c r="RBN1" s="193"/>
      <c r="RBO1" s="193"/>
      <c r="RBP1" s="193"/>
      <c r="RBQ1" s="193"/>
      <c r="RBR1" s="193"/>
      <c r="RBS1" s="193"/>
      <c r="RBT1" s="193"/>
      <c r="RBU1" s="193"/>
      <c r="RBV1" s="193"/>
      <c r="RBW1" s="193"/>
      <c r="RBX1" s="193"/>
      <c r="RBY1" s="193"/>
      <c r="RBZ1" s="193"/>
      <c r="RCA1" s="193"/>
      <c r="RCB1" s="193"/>
      <c r="RCC1" s="193"/>
      <c r="RCD1" s="193"/>
      <c r="RCE1" s="193"/>
      <c r="RCF1" s="193"/>
      <c r="RCG1" s="193"/>
      <c r="RCH1" s="193"/>
      <c r="RCI1" s="193"/>
      <c r="RCJ1" s="193"/>
      <c r="RCK1" s="193"/>
      <c r="RCL1" s="193"/>
      <c r="RCM1" s="193"/>
      <c r="RCN1" s="193"/>
      <c r="RCO1" s="193"/>
      <c r="RCP1" s="193"/>
      <c r="RCQ1" s="193"/>
      <c r="RCR1" s="193"/>
      <c r="RCS1" s="193"/>
      <c r="RCT1" s="193"/>
      <c r="RCU1" s="193"/>
      <c r="RCV1" s="193"/>
      <c r="RCW1" s="193"/>
      <c r="RCX1" s="193"/>
      <c r="RCY1" s="193"/>
      <c r="RCZ1" s="193"/>
      <c r="RDA1" s="193"/>
      <c r="RDB1" s="193"/>
      <c r="RDC1" s="193"/>
      <c r="RDD1" s="193"/>
      <c r="RDE1" s="193"/>
      <c r="RDF1" s="193"/>
      <c r="RDG1" s="193"/>
      <c r="RDH1" s="193"/>
      <c r="RDI1" s="193"/>
      <c r="RDJ1" s="193"/>
      <c r="RDK1" s="193"/>
      <c r="RDL1" s="193"/>
      <c r="RDM1" s="193"/>
      <c r="RDN1" s="193"/>
      <c r="RDO1" s="193"/>
      <c r="RDP1" s="193"/>
      <c r="RDQ1" s="193"/>
      <c r="RDR1" s="193"/>
      <c r="RDS1" s="193"/>
      <c r="RDT1" s="193"/>
      <c r="RDU1" s="193"/>
      <c r="RDV1" s="193"/>
      <c r="RDW1" s="193"/>
      <c r="RDX1" s="193"/>
      <c r="RDY1" s="193"/>
      <c r="RDZ1" s="193"/>
      <c r="REA1" s="193"/>
      <c r="REB1" s="193"/>
      <c r="REC1" s="193"/>
      <c r="RED1" s="193"/>
      <c r="REE1" s="193"/>
      <c r="REF1" s="193"/>
      <c r="REG1" s="193"/>
      <c r="REH1" s="193"/>
      <c r="REI1" s="193"/>
      <c r="REJ1" s="193"/>
      <c r="REK1" s="193"/>
      <c r="REL1" s="193"/>
      <c r="REM1" s="193"/>
      <c r="REN1" s="193"/>
      <c r="REO1" s="193"/>
      <c r="REP1" s="193"/>
      <c r="REQ1" s="193"/>
      <c r="RER1" s="193"/>
      <c r="RES1" s="193"/>
      <c r="RET1" s="193"/>
      <c r="REU1" s="193"/>
      <c r="REV1" s="193"/>
      <c r="REW1" s="193"/>
      <c r="REX1" s="193"/>
      <c r="REY1" s="193"/>
      <c r="REZ1" s="193"/>
      <c r="RFA1" s="193"/>
      <c r="RFB1" s="193"/>
      <c r="RFC1" s="193"/>
      <c r="RFD1" s="193"/>
      <c r="RFE1" s="193"/>
      <c r="RFF1" s="193"/>
      <c r="RFG1" s="193"/>
      <c r="RFH1" s="193"/>
      <c r="RFI1" s="193"/>
      <c r="RFJ1" s="193"/>
      <c r="RFK1" s="193"/>
      <c r="RFL1" s="193"/>
      <c r="RFM1" s="193"/>
      <c r="RFN1" s="193"/>
      <c r="RFO1" s="193"/>
      <c r="RFP1" s="193"/>
      <c r="RFQ1" s="193"/>
      <c r="RFR1" s="193"/>
      <c r="RFS1" s="193"/>
      <c r="RFT1" s="193"/>
      <c r="RFU1" s="193"/>
      <c r="RFV1" s="193"/>
      <c r="RFW1" s="193"/>
      <c r="RFX1" s="193"/>
      <c r="RFY1" s="193"/>
      <c r="RFZ1" s="193"/>
      <c r="RGA1" s="193"/>
      <c r="RGB1" s="193"/>
      <c r="RGC1" s="193"/>
      <c r="RGD1" s="193"/>
      <c r="RGE1" s="193"/>
      <c r="RGF1" s="193"/>
      <c r="RGG1" s="193"/>
      <c r="RGH1" s="193"/>
      <c r="RGI1" s="193"/>
      <c r="RGJ1" s="193"/>
      <c r="RGK1" s="193"/>
      <c r="RGL1" s="193"/>
      <c r="RGM1" s="193"/>
      <c r="RGN1" s="193"/>
      <c r="RGO1" s="193"/>
      <c r="RGP1" s="193"/>
      <c r="RGQ1" s="193"/>
      <c r="RGR1" s="193"/>
      <c r="RGS1" s="193"/>
      <c r="RGT1" s="193"/>
      <c r="RGU1" s="193"/>
      <c r="RGV1" s="193"/>
      <c r="RGW1" s="193"/>
      <c r="RGX1" s="193"/>
      <c r="RGY1" s="193"/>
      <c r="RGZ1" s="193"/>
      <c r="RHA1" s="193"/>
      <c r="RHB1" s="193"/>
      <c r="RHC1" s="193"/>
      <c r="RHD1" s="193"/>
      <c r="RHE1" s="193"/>
      <c r="RHF1" s="193"/>
      <c r="RHG1" s="193"/>
      <c r="RHH1" s="193"/>
      <c r="RHI1" s="193"/>
      <c r="RHJ1" s="193"/>
      <c r="RHK1" s="193"/>
      <c r="RHL1" s="193"/>
      <c r="RHM1" s="193"/>
      <c r="RHN1" s="193"/>
      <c r="RHO1" s="193"/>
      <c r="RHP1" s="193"/>
      <c r="RHQ1" s="193"/>
      <c r="RHR1" s="193"/>
      <c r="RHS1" s="193"/>
      <c r="RHT1" s="193"/>
      <c r="RHU1" s="193"/>
      <c r="RHV1" s="193"/>
      <c r="RHW1" s="193"/>
      <c r="RHX1" s="193"/>
      <c r="RHY1" s="193"/>
      <c r="RHZ1" s="193"/>
      <c r="RIA1" s="193"/>
      <c r="RIB1" s="193"/>
      <c r="RIC1" s="193"/>
      <c r="RID1" s="193"/>
      <c r="RIE1" s="193"/>
      <c r="RIF1" s="193"/>
      <c r="RIG1" s="193"/>
      <c r="RIH1" s="193"/>
      <c r="RII1" s="193"/>
      <c r="RIJ1" s="193"/>
      <c r="RIK1" s="193"/>
      <c r="RIL1" s="193"/>
      <c r="RIM1" s="193"/>
      <c r="RIN1" s="193"/>
      <c r="RIO1" s="193"/>
      <c r="RIP1" s="193"/>
      <c r="RIQ1" s="193"/>
      <c r="RIR1" s="193"/>
      <c r="RIS1" s="193"/>
      <c r="RIT1" s="193"/>
      <c r="RIU1" s="193"/>
      <c r="RIV1" s="193"/>
      <c r="RIW1" s="193"/>
      <c r="RIX1" s="193"/>
      <c r="RIY1" s="193"/>
      <c r="RIZ1" s="193"/>
      <c r="RJA1" s="193"/>
      <c r="RJB1" s="193"/>
      <c r="RJC1" s="193"/>
      <c r="RJD1" s="193"/>
      <c r="RJE1" s="193"/>
      <c r="RJF1" s="193"/>
      <c r="RJG1" s="193"/>
      <c r="RJH1" s="193"/>
      <c r="RJI1" s="193"/>
      <c r="RJJ1" s="193"/>
      <c r="RJK1" s="193"/>
      <c r="RJL1" s="193"/>
      <c r="RJM1" s="193"/>
      <c r="RJN1" s="193"/>
      <c r="RJO1" s="193"/>
      <c r="RJP1" s="193"/>
      <c r="RJQ1" s="193"/>
      <c r="RJR1" s="193"/>
      <c r="RJS1" s="193"/>
      <c r="RJT1" s="193"/>
      <c r="RJU1" s="193"/>
      <c r="RJV1" s="193"/>
      <c r="RJW1" s="193"/>
      <c r="RJX1" s="193"/>
      <c r="RJY1" s="193"/>
      <c r="RJZ1" s="193"/>
      <c r="RKA1" s="193"/>
      <c r="RKB1" s="193"/>
      <c r="RKC1" s="193"/>
      <c r="RKD1" s="193"/>
      <c r="RKE1" s="193"/>
      <c r="RKF1" s="193"/>
      <c r="RKG1" s="193"/>
      <c r="RKH1" s="193"/>
      <c r="RKI1" s="193"/>
      <c r="RKJ1" s="193"/>
      <c r="RKK1" s="193"/>
      <c r="RKL1" s="193"/>
      <c r="RKM1" s="193"/>
      <c r="RKN1" s="193"/>
      <c r="RKO1" s="193"/>
      <c r="RKP1" s="193"/>
      <c r="RKQ1" s="193"/>
      <c r="RKR1" s="193"/>
      <c r="RKS1" s="193"/>
      <c r="RKT1" s="193"/>
      <c r="RKU1" s="193"/>
      <c r="RKV1" s="193"/>
      <c r="RKW1" s="193"/>
      <c r="RKX1" s="193"/>
      <c r="RKY1" s="193"/>
      <c r="RKZ1" s="193"/>
      <c r="RLA1" s="193"/>
      <c r="RLB1" s="193"/>
      <c r="RLC1" s="193"/>
      <c r="RLD1" s="193"/>
      <c r="RLE1" s="193"/>
      <c r="RLF1" s="193"/>
      <c r="RLG1" s="193"/>
      <c r="RLH1" s="193"/>
      <c r="RLI1" s="193"/>
      <c r="RLJ1" s="193"/>
      <c r="RLK1" s="193"/>
      <c r="RLL1" s="193"/>
      <c r="RLM1" s="193"/>
      <c r="RLN1" s="193"/>
      <c r="RLO1" s="193"/>
      <c r="RLP1" s="193"/>
      <c r="RLQ1" s="193"/>
      <c r="RLR1" s="193"/>
      <c r="RLS1" s="193"/>
      <c r="RLT1" s="193"/>
      <c r="RLU1" s="193"/>
      <c r="RLV1" s="193"/>
      <c r="RLW1" s="193"/>
      <c r="RLX1" s="193"/>
      <c r="RLY1" s="193"/>
      <c r="RLZ1" s="193"/>
      <c r="RMA1" s="193"/>
      <c r="RMB1" s="193"/>
      <c r="RMC1" s="193"/>
      <c r="RMD1" s="193"/>
      <c r="RME1" s="193"/>
      <c r="RMF1" s="193"/>
      <c r="RMG1" s="193"/>
      <c r="RMH1" s="193"/>
      <c r="RMI1" s="193"/>
      <c r="RMJ1" s="193"/>
      <c r="RMK1" s="193"/>
      <c r="RML1" s="193"/>
      <c r="RMM1" s="193"/>
      <c r="RMN1" s="193"/>
      <c r="RMO1" s="193"/>
      <c r="RMP1" s="193"/>
      <c r="RMQ1" s="193"/>
      <c r="RMR1" s="193"/>
      <c r="RMS1" s="193"/>
      <c r="RMT1" s="193"/>
      <c r="RMU1" s="193"/>
      <c r="RMV1" s="193"/>
      <c r="RMW1" s="193"/>
      <c r="RMX1" s="193"/>
      <c r="RMY1" s="193"/>
      <c r="RMZ1" s="193"/>
      <c r="RNA1" s="193"/>
      <c r="RNB1" s="193"/>
      <c r="RNC1" s="193"/>
      <c r="RND1" s="193"/>
      <c r="RNE1" s="193"/>
      <c r="RNF1" s="193"/>
      <c r="RNG1" s="193"/>
      <c r="RNH1" s="193"/>
      <c r="RNI1" s="193"/>
      <c r="RNJ1" s="193"/>
      <c r="RNK1" s="193"/>
      <c r="RNL1" s="193"/>
      <c r="RNM1" s="193"/>
      <c r="RNN1" s="193"/>
      <c r="RNO1" s="193"/>
      <c r="RNP1" s="193"/>
      <c r="RNQ1" s="193"/>
      <c r="RNR1" s="193"/>
      <c r="RNS1" s="193"/>
      <c r="RNT1" s="193"/>
      <c r="RNU1" s="193"/>
      <c r="RNV1" s="193"/>
      <c r="RNW1" s="193"/>
      <c r="RNX1" s="193"/>
      <c r="RNY1" s="193"/>
      <c r="RNZ1" s="193"/>
      <c r="ROA1" s="193"/>
      <c r="ROB1" s="193"/>
      <c r="ROC1" s="193"/>
      <c r="ROD1" s="193"/>
      <c r="ROE1" s="193"/>
      <c r="ROF1" s="193"/>
      <c r="ROG1" s="193"/>
      <c r="ROH1" s="193"/>
      <c r="ROI1" s="193"/>
      <c r="ROJ1" s="193"/>
      <c r="ROK1" s="193"/>
      <c r="ROL1" s="193"/>
      <c r="ROM1" s="193"/>
      <c r="RON1" s="193"/>
      <c r="ROO1" s="193"/>
      <c r="ROP1" s="193"/>
      <c r="ROQ1" s="193"/>
      <c r="ROR1" s="193"/>
      <c r="ROS1" s="193"/>
      <c r="ROT1" s="193"/>
      <c r="ROU1" s="193"/>
      <c r="ROV1" s="193"/>
      <c r="ROW1" s="193"/>
      <c r="ROX1" s="193"/>
      <c r="ROY1" s="193"/>
      <c r="ROZ1" s="193"/>
      <c r="RPA1" s="193"/>
      <c r="RPB1" s="193"/>
      <c r="RPC1" s="193"/>
      <c r="RPD1" s="193"/>
      <c r="RPE1" s="193"/>
      <c r="RPF1" s="193"/>
      <c r="RPG1" s="193"/>
      <c r="RPH1" s="193"/>
      <c r="RPI1" s="193"/>
      <c r="RPJ1" s="193"/>
      <c r="RPK1" s="193"/>
      <c r="RPL1" s="193"/>
      <c r="RPM1" s="193"/>
      <c r="RPN1" s="193"/>
      <c r="RPO1" s="193"/>
      <c r="RPP1" s="193"/>
      <c r="RPQ1" s="193"/>
      <c r="RPR1" s="193"/>
      <c r="RPS1" s="193"/>
      <c r="RPT1" s="193"/>
      <c r="RPU1" s="193"/>
      <c r="RPV1" s="193"/>
      <c r="RPW1" s="193"/>
      <c r="RPX1" s="193"/>
      <c r="RPY1" s="193"/>
      <c r="RPZ1" s="193"/>
      <c r="RQA1" s="193"/>
      <c r="RQB1" s="193"/>
      <c r="RQC1" s="193"/>
      <c r="RQD1" s="193"/>
      <c r="RQE1" s="193"/>
      <c r="RQF1" s="193"/>
      <c r="RQG1" s="193"/>
      <c r="RQH1" s="193"/>
      <c r="RQI1" s="193"/>
      <c r="RQJ1" s="193"/>
      <c r="RQK1" s="193"/>
      <c r="RQL1" s="193"/>
      <c r="RQM1" s="193"/>
      <c r="RQN1" s="193"/>
      <c r="RQO1" s="193"/>
      <c r="RQP1" s="193"/>
      <c r="RQQ1" s="193"/>
      <c r="RQR1" s="193"/>
      <c r="RQS1" s="193"/>
      <c r="RQT1" s="193"/>
      <c r="RQU1" s="193"/>
      <c r="RQV1" s="193"/>
      <c r="RQW1" s="193"/>
      <c r="RQX1" s="193"/>
      <c r="RQY1" s="193"/>
      <c r="RQZ1" s="193"/>
      <c r="RRA1" s="193"/>
      <c r="RRB1" s="193"/>
      <c r="RRC1" s="193"/>
      <c r="RRD1" s="193"/>
      <c r="RRE1" s="193"/>
      <c r="RRF1" s="193"/>
      <c r="RRG1" s="193"/>
      <c r="RRH1" s="193"/>
      <c r="RRI1" s="193"/>
      <c r="RRJ1" s="193"/>
      <c r="RRK1" s="193"/>
      <c r="RRL1" s="193"/>
      <c r="RRM1" s="193"/>
      <c r="RRN1" s="193"/>
      <c r="RRO1" s="193"/>
      <c r="RRP1" s="193"/>
      <c r="RRQ1" s="193"/>
      <c r="RRR1" s="193"/>
      <c r="RRS1" s="193"/>
      <c r="RRT1" s="193"/>
      <c r="RRU1" s="193"/>
      <c r="RRV1" s="193"/>
      <c r="RRW1" s="193"/>
      <c r="RRX1" s="193"/>
      <c r="RRY1" s="193"/>
      <c r="RRZ1" s="193"/>
      <c r="RSA1" s="193"/>
      <c r="RSB1" s="193"/>
      <c r="RSC1" s="193"/>
      <c r="RSD1" s="193"/>
      <c r="RSE1" s="193"/>
      <c r="RSF1" s="193"/>
      <c r="RSG1" s="193"/>
      <c r="RSH1" s="193"/>
      <c r="RSI1" s="193"/>
      <c r="RSJ1" s="193"/>
      <c r="RSK1" s="193"/>
      <c r="RSL1" s="193"/>
      <c r="RSM1" s="193"/>
      <c r="RSN1" s="193"/>
      <c r="RSO1" s="193"/>
      <c r="RSP1" s="193"/>
      <c r="RSQ1" s="193"/>
      <c r="RSR1" s="193"/>
      <c r="RSS1" s="193"/>
      <c r="RST1" s="193"/>
      <c r="RSU1" s="193"/>
      <c r="RSV1" s="193"/>
      <c r="RSW1" s="193"/>
      <c r="RSX1" s="193"/>
      <c r="RSY1" s="193"/>
      <c r="RSZ1" s="193"/>
      <c r="RTA1" s="193"/>
      <c r="RTB1" s="193"/>
      <c r="RTC1" s="193"/>
      <c r="RTD1" s="193"/>
      <c r="RTE1" s="193"/>
      <c r="RTF1" s="193"/>
      <c r="RTG1" s="193"/>
      <c r="RTH1" s="193"/>
      <c r="RTI1" s="193"/>
      <c r="RTJ1" s="193"/>
      <c r="RTK1" s="193"/>
      <c r="RTL1" s="193"/>
      <c r="RTM1" s="193"/>
      <c r="RTN1" s="193"/>
      <c r="RTO1" s="193"/>
      <c r="RTP1" s="193"/>
      <c r="RTQ1" s="193"/>
      <c r="RTR1" s="193"/>
      <c r="RTS1" s="193"/>
      <c r="RTT1" s="193"/>
      <c r="RTU1" s="193"/>
      <c r="RTV1" s="193"/>
      <c r="RTW1" s="193"/>
      <c r="RTX1" s="193"/>
      <c r="RTY1" s="193"/>
      <c r="RTZ1" s="193"/>
      <c r="RUA1" s="193"/>
      <c r="RUB1" s="193"/>
      <c r="RUC1" s="193"/>
      <c r="RUD1" s="193"/>
      <c r="RUE1" s="193"/>
      <c r="RUF1" s="193"/>
      <c r="RUG1" s="193"/>
      <c r="RUH1" s="193"/>
      <c r="RUI1" s="193"/>
      <c r="RUJ1" s="193"/>
      <c r="RUK1" s="193"/>
      <c r="RUL1" s="193"/>
      <c r="RUM1" s="193"/>
      <c r="RUN1" s="193"/>
      <c r="RUO1" s="193"/>
      <c r="RUP1" s="193"/>
      <c r="RUQ1" s="193"/>
      <c r="RUR1" s="193"/>
      <c r="RUS1" s="193"/>
      <c r="RUT1" s="193"/>
      <c r="RUU1" s="193"/>
      <c r="RUV1" s="193"/>
      <c r="RUW1" s="193"/>
      <c r="RUX1" s="193"/>
      <c r="RUY1" s="193"/>
      <c r="RUZ1" s="193"/>
      <c r="RVA1" s="193"/>
      <c r="RVB1" s="193"/>
      <c r="RVC1" s="193"/>
      <c r="RVD1" s="193"/>
      <c r="RVE1" s="193"/>
      <c r="RVF1" s="193"/>
      <c r="RVG1" s="193"/>
      <c r="RVH1" s="193"/>
      <c r="RVI1" s="193"/>
      <c r="RVJ1" s="193"/>
      <c r="RVK1" s="193"/>
      <c r="RVL1" s="193"/>
      <c r="RVM1" s="193"/>
      <c r="RVN1" s="193"/>
      <c r="RVO1" s="193"/>
      <c r="RVP1" s="193"/>
      <c r="RVQ1" s="193"/>
      <c r="RVR1" s="193"/>
      <c r="RVS1" s="193"/>
      <c r="RVT1" s="193"/>
      <c r="RVU1" s="193"/>
      <c r="RVV1" s="193"/>
      <c r="RVW1" s="193"/>
      <c r="RVX1" s="193"/>
      <c r="RVY1" s="193"/>
      <c r="RVZ1" s="193"/>
      <c r="RWA1" s="193"/>
      <c r="RWB1" s="193"/>
      <c r="RWC1" s="193"/>
      <c r="RWD1" s="193"/>
      <c r="RWE1" s="193"/>
      <c r="RWF1" s="193"/>
      <c r="RWG1" s="193"/>
      <c r="RWH1" s="193"/>
      <c r="RWI1" s="193"/>
      <c r="RWJ1" s="193"/>
      <c r="RWK1" s="193"/>
      <c r="RWL1" s="193"/>
      <c r="RWM1" s="193"/>
      <c r="RWN1" s="193"/>
      <c r="RWO1" s="193"/>
      <c r="RWP1" s="193"/>
      <c r="RWQ1" s="193"/>
      <c r="RWR1" s="193"/>
      <c r="RWS1" s="193"/>
      <c r="RWT1" s="193"/>
      <c r="RWU1" s="193"/>
      <c r="RWV1" s="193"/>
      <c r="RWW1" s="193"/>
      <c r="RWX1" s="193"/>
      <c r="RWY1" s="193"/>
      <c r="RWZ1" s="193"/>
      <c r="RXA1" s="193"/>
      <c r="RXB1" s="193"/>
      <c r="RXC1" s="193"/>
      <c r="RXD1" s="193"/>
      <c r="RXE1" s="193"/>
      <c r="RXF1" s="193"/>
      <c r="RXG1" s="193"/>
      <c r="RXH1" s="193"/>
      <c r="RXI1" s="193"/>
      <c r="RXJ1" s="193"/>
      <c r="RXK1" s="193"/>
      <c r="RXL1" s="193"/>
      <c r="RXM1" s="193"/>
      <c r="RXN1" s="193"/>
      <c r="RXO1" s="193"/>
      <c r="RXP1" s="193"/>
      <c r="RXQ1" s="193"/>
      <c r="RXR1" s="193"/>
      <c r="RXS1" s="193"/>
      <c r="RXT1" s="193"/>
      <c r="RXU1" s="193"/>
      <c r="RXV1" s="193"/>
      <c r="RXW1" s="193"/>
      <c r="RXX1" s="193"/>
      <c r="RXY1" s="193"/>
      <c r="RXZ1" s="193"/>
      <c r="RYA1" s="193"/>
      <c r="RYB1" s="193"/>
      <c r="RYC1" s="193"/>
      <c r="RYD1" s="193"/>
      <c r="RYE1" s="193"/>
      <c r="RYF1" s="193"/>
      <c r="RYG1" s="193"/>
      <c r="RYH1" s="193"/>
      <c r="RYI1" s="193"/>
      <c r="RYJ1" s="193"/>
      <c r="RYK1" s="193"/>
      <c r="RYL1" s="193"/>
      <c r="RYM1" s="193"/>
      <c r="RYN1" s="193"/>
      <c r="RYO1" s="193"/>
      <c r="RYP1" s="193"/>
      <c r="RYQ1" s="193"/>
      <c r="RYR1" s="193"/>
      <c r="RYS1" s="193"/>
      <c r="RYT1" s="193"/>
      <c r="RYU1" s="193"/>
      <c r="RYV1" s="193"/>
      <c r="RYW1" s="193"/>
      <c r="RYX1" s="193"/>
      <c r="RYY1" s="193"/>
      <c r="RYZ1" s="193"/>
      <c r="RZA1" s="193"/>
      <c r="RZB1" s="193"/>
      <c r="RZC1" s="193"/>
      <c r="RZD1" s="193"/>
      <c r="RZE1" s="193"/>
      <c r="RZF1" s="193"/>
      <c r="RZG1" s="193"/>
      <c r="RZH1" s="193"/>
      <c r="RZI1" s="193"/>
      <c r="RZJ1" s="193"/>
      <c r="RZK1" s="193"/>
      <c r="RZL1" s="193"/>
      <c r="RZM1" s="193"/>
      <c r="RZN1" s="193"/>
      <c r="RZO1" s="193"/>
      <c r="RZP1" s="193"/>
      <c r="RZQ1" s="193"/>
      <c r="RZR1" s="193"/>
      <c r="RZS1" s="193"/>
      <c r="RZT1" s="193"/>
      <c r="RZU1" s="193"/>
      <c r="RZV1" s="193"/>
      <c r="RZW1" s="193"/>
      <c r="RZX1" s="193"/>
      <c r="RZY1" s="193"/>
      <c r="RZZ1" s="193"/>
      <c r="SAA1" s="193"/>
      <c r="SAB1" s="193"/>
      <c r="SAC1" s="193"/>
      <c r="SAD1" s="193"/>
      <c r="SAE1" s="193"/>
      <c r="SAF1" s="193"/>
      <c r="SAG1" s="193"/>
      <c r="SAH1" s="193"/>
      <c r="SAI1" s="193"/>
      <c r="SAJ1" s="193"/>
      <c r="SAK1" s="193"/>
      <c r="SAL1" s="193"/>
      <c r="SAM1" s="193"/>
      <c r="SAN1" s="193"/>
      <c r="SAO1" s="193"/>
      <c r="SAP1" s="193"/>
      <c r="SAQ1" s="193"/>
      <c r="SAR1" s="193"/>
      <c r="SAS1" s="193"/>
      <c r="SAT1" s="193"/>
      <c r="SAU1" s="193"/>
      <c r="SAV1" s="193"/>
      <c r="SAW1" s="193"/>
      <c r="SAX1" s="193"/>
      <c r="SAY1" s="193"/>
      <c r="SAZ1" s="193"/>
      <c r="SBA1" s="193"/>
      <c r="SBB1" s="193"/>
      <c r="SBC1" s="193"/>
      <c r="SBD1" s="193"/>
      <c r="SBE1" s="193"/>
      <c r="SBF1" s="193"/>
      <c r="SBG1" s="193"/>
      <c r="SBH1" s="193"/>
      <c r="SBI1" s="193"/>
      <c r="SBJ1" s="193"/>
      <c r="SBK1" s="193"/>
      <c r="SBL1" s="193"/>
      <c r="SBM1" s="193"/>
      <c r="SBN1" s="193"/>
      <c r="SBO1" s="193"/>
      <c r="SBP1" s="193"/>
      <c r="SBQ1" s="193"/>
      <c r="SBR1" s="193"/>
      <c r="SBS1" s="193"/>
      <c r="SBT1" s="193"/>
      <c r="SBU1" s="193"/>
      <c r="SBV1" s="193"/>
      <c r="SBW1" s="193"/>
      <c r="SBX1" s="193"/>
      <c r="SBY1" s="193"/>
      <c r="SBZ1" s="193"/>
      <c r="SCA1" s="193"/>
      <c r="SCB1" s="193"/>
      <c r="SCC1" s="193"/>
      <c r="SCD1" s="193"/>
      <c r="SCE1" s="193"/>
      <c r="SCF1" s="193"/>
      <c r="SCG1" s="193"/>
      <c r="SCH1" s="193"/>
      <c r="SCI1" s="193"/>
      <c r="SCJ1" s="193"/>
      <c r="SCK1" s="193"/>
      <c r="SCL1" s="193"/>
      <c r="SCM1" s="193"/>
      <c r="SCN1" s="193"/>
      <c r="SCO1" s="193"/>
      <c r="SCP1" s="193"/>
      <c r="SCQ1" s="193"/>
      <c r="SCR1" s="193"/>
      <c r="SCS1" s="193"/>
      <c r="SCT1" s="193"/>
      <c r="SCU1" s="193"/>
      <c r="SCV1" s="193"/>
      <c r="SCW1" s="193"/>
      <c r="SCX1" s="193"/>
      <c r="SCY1" s="193"/>
      <c r="SCZ1" s="193"/>
      <c r="SDA1" s="193"/>
      <c r="SDB1" s="193"/>
      <c r="SDC1" s="193"/>
      <c r="SDD1" s="193"/>
      <c r="SDE1" s="193"/>
      <c r="SDF1" s="193"/>
      <c r="SDG1" s="193"/>
      <c r="SDH1" s="193"/>
      <c r="SDI1" s="193"/>
      <c r="SDJ1" s="193"/>
      <c r="SDK1" s="193"/>
      <c r="SDL1" s="193"/>
      <c r="SDM1" s="193"/>
      <c r="SDN1" s="193"/>
      <c r="SDO1" s="193"/>
      <c r="SDP1" s="193"/>
      <c r="SDQ1" s="193"/>
      <c r="SDR1" s="193"/>
      <c r="SDS1" s="193"/>
      <c r="SDT1" s="193"/>
      <c r="SDU1" s="193"/>
      <c r="SDV1" s="193"/>
      <c r="SDW1" s="193"/>
      <c r="SDX1" s="193"/>
      <c r="SDY1" s="193"/>
      <c r="SDZ1" s="193"/>
      <c r="SEA1" s="193"/>
      <c r="SEB1" s="193"/>
      <c r="SEC1" s="193"/>
      <c r="SED1" s="193"/>
      <c r="SEE1" s="193"/>
      <c r="SEF1" s="193"/>
      <c r="SEG1" s="193"/>
      <c r="SEH1" s="193"/>
      <c r="SEI1" s="193"/>
      <c r="SEJ1" s="193"/>
      <c r="SEK1" s="193"/>
      <c r="SEL1" s="193"/>
      <c r="SEM1" s="193"/>
      <c r="SEN1" s="193"/>
      <c r="SEO1" s="193"/>
      <c r="SEP1" s="193"/>
      <c r="SEQ1" s="193"/>
      <c r="SER1" s="193"/>
      <c r="SES1" s="193"/>
      <c r="SET1" s="193"/>
      <c r="SEU1" s="193"/>
      <c r="SEV1" s="193"/>
      <c r="SEW1" s="193"/>
      <c r="SEX1" s="193"/>
      <c r="SEY1" s="193"/>
      <c r="SEZ1" s="193"/>
      <c r="SFA1" s="193"/>
      <c r="SFB1" s="193"/>
      <c r="SFC1" s="193"/>
      <c r="SFD1" s="193"/>
      <c r="SFE1" s="193"/>
      <c r="SFF1" s="193"/>
      <c r="SFG1" s="193"/>
      <c r="SFH1" s="193"/>
      <c r="SFI1" s="193"/>
      <c r="SFJ1" s="193"/>
      <c r="SFK1" s="193"/>
      <c r="SFL1" s="193"/>
      <c r="SFM1" s="193"/>
      <c r="SFN1" s="193"/>
      <c r="SFO1" s="193"/>
      <c r="SFP1" s="193"/>
      <c r="SFQ1" s="193"/>
      <c r="SFR1" s="193"/>
      <c r="SFS1" s="193"/>
      <c r="SFT1" s="193"/>
      <c r="SFU1" s="193"/>
      <c r="SFV1" s="193"/>
      <c r="SFW1" s="193"/>
      <c r="SFX1" s="193"/>
      <c r="SFY1" s="193"/>
      <c r="SFZ1" s="193"/>
      <c r="SGA1" s="193"/>
      <c r="SGB1" s="193"/>
      <c r="SGC1" s="193"/>
      <c r="SGD1" s="193"/>
      <c r="SGE1" s="193"/>
      <c r="SGF1" s="193"/>
      <c r="SGG1" s="193"/>
      <c r="SGH1" s="193"/>
      <c r="SGI1" s="193"/>
      <c r="SGJ1" s="193"/>
      <c r="SGK1" s="193"/>
      <c r="SGL1" s="193"/>
      <c r="SGM1" s="193"/>
      <c r="SGN1" s="193"/>
      <c r="SGO1" s="193"/>
      <c r="SGP1" s="193"/>
      <c r="SGQ1" s="193"/>
      <c r="SGR1" s="193"/>
      <c r="SGS1" s="193"/>
      <c r="SGT1" s="193"/>
      <c r="SGU1" s="193"/>
      <c r="SGV1" s="193"/>
      <c r="SGW1" s="193"/>
      <c r="SGX1" s="193"/>
      <c r="SGY1" s="193"/>
      <c r="SGZ1" s="193"/>
      <c r="SHA1" s="193"/>
      <c r="SHB1" s="193"/>
      <c r="SHC1" s="193"/>
      <c r="SHD1" s="193"/>
      <c r="SHE1" s="193"/>
      <c r="SHF1" s="193"/>
      <c r="SHG1" s="193"/>
      <c r="SHH1" s="193"/>
      <c r="SHI1" s="193"/>
      <c r="SHJ1" s="193"/>
      <c r="SHK1" s="193"/>
      <c r="SHL1" s="193"/>
      <c r="SHM1" s="193"/>
      <c r="SHN1" s="193"/>
      <c r="SHO1" s="193"/>
      <c r="SHP1" s="193"/>
      <c r="SHQ1" s="193"/>
      <c r="SHR1" s="193"/>
      <c r="SHS1" s="193"/>
      <c r="SHT1" s="193"/>
      <c r="SHU1" s="193"/>
      <c r="SHV1" s="193"/>
      <c r="SHW1" s="193"/>
      <c r="SHX1" s="193"/>
      <c r="SHY1" s="193"/>
      <c r="SHZ1" s="193"/>
      <c r="SIA1" s="193"/>
      <c r="SIB1" s="193"/>
      <c r="SIC1" s="193"/>
      <c r="SID1" s="193"/>
      <c r="SIE1" s="193"/>
      <c r="SIF1" s="193"/>
      <c r="SIG1" s="193"/>
      <c r="SIH1" s="193"/>
      <c r="SII1" s="193"/>
      <c r="SIJ1" s="193"/>
      <c r="SIK1" s="193"/>
      <c r="SIL1" s="193"/>
      <c r="SIM1" s="193"/>
      <c r="SIN1" s="193"/>
      <c r="SIO1" s="193"/>
      <c r="SIP1" s="193"/>
      <c r="SIQ1" s="193"/>
      <c r="SIR1" s="193"/>
      <c r="SIS1" s="193"/>
      <c r="SIT1" s="193"/>
      <c r="SIU1" s="193"/>
      <c r="SIV1" s="193"/>
      <c r="SIW1" s="193"/>
      <c r="SIX1" s="193"/>
      <c r="SIY1" s="193"/>
      <c r="SIZ1" s="193"/>
      <c r="SJA1" s="193"/>
      <c r="SJB1" s="193"/>
      <c r="SJC1" s="193"/>
      <c r="SJD1" s="193"/>
      <c r="SJE1" s="193"/>
      <c r="SJF1" s="193"/>
      <c r="SJG1" s="193"/>
      <c r="SJH1" s="193"/>
      <c r="SJI1" s="193"/>
      <c r="SJJ1" s="193"/>
      <c r="SJK1" s="193"/>
      <c r="SJL1" s="193"/>
      <c r="SJM1" s="193"/>
      <c r="SJN1" s="193"/>
      <c r="SJO1" s="193"/>
      <c r="SJP1" s="193"/>
      <c r="SJQ1" s="193"/>
      <c r="SJR1" s="193"/>
      <c r="SJS1" s="193"/>
      <c r="SJT1" s="193"/>
      <c r="SJU1" s="193"/>
      <c r="SJV1" s="193"/>
      <c r="SJW1" s="193"/>
      <c r="SJX1" s="193"/>
      <c r="SJY1" s="193"/>
      <c r="SJZ1" s="193"/>
      <c r="SKA1" s="193"/>
      <c r="SKB1" s="193"/>
      <c r="SKC1" s="193"/>
      <c r="SKD1" s="193"/>
      <c r="SKE1" s="193"/>
      <c r="SKF1" s="193"/>
      <c r="SKG1" s="193"/>
      <c r="SKH1" s="193"/>
      <c r="SKI1" s="193"/>
      <c r="SKJ1" s="193"/>
      <c r="SKK1" s="193"/>
      <c r="SKL1" s="193"/>
      <c r="SKM1" s="193"/>
      <c r="SKN1" s="193"/>
      <c r="SKO1" s="193"/>
      <c r="SKP1" s="193"/>
      <c r="SKQ1" s="193"/>
      <c r="SKR1" s="193"/>
      <c r="SKS1" s="193"/>
      <c r="SKT1" s="193"/>
      <c r="SKU1" s="193"/>
      <c r="SKV1" s="193"/>
      <c r="SKW1" s="193"/>
      <c r="SKX1" s="193"/>
      <c r="SKY1" s="193"/>
      <c r="SKZ1" s="193"/>
      <c r="SLA1" s="193"/>
      <c r="SLB1" s="193"/>
      <c r="SLC1" s="193"/>
      <c r="SLD1" s="193"/>
      <c r="SLE1" s="193"/>
      <c r="SLF1" s="193"/>
      <c r="SLG1" s="193"/>
      <c r="SLH1" s="193"/>
      <c r="SLI1" s="193"/>
      <c r="SLJ1" s="193"/>
      <c r="SLK1" s="193"/>
      <c r="SLL1" s="193"/>
      <c r="SLM1" s="193"/>
      <c r="SLN1" s="193"/>
      <c r="SLO1" s="193"/>
      <c r="SLP1" s="193"/>
      <c r="SLQ1" s="193"/>
      <c r="SLR1" s="193"/>
      <c r="SLS1" s="193"/>
      <c r="SLT1" s="193"/>
      <c r="SLU1" s="193"/>
      <c r="SLV1" s="193"/>
      <c r="SLW1" s="193"/>
      <c r="SLX1" s="193"/>
      <c r="SLY1" s="193"/>
      <c r="SLZ1" s="193"/>
      <c r="SMA1" s="193"/>
      <c r="SMB1" s="193"/>
      <c r="SMC1" s="193"/>
      <c r="SMD1" s="193"/>
      <c r="SME1" s="193"/>
      <c r="SMF1" s="193"/>
      <c r="SMG1" s="193"/>
      <c r="SMH1" s="193"/>
      <c r="SMI1" s="193"/>
      <c r="SMJ1" s="193"/>
      <c r="SMK1" s="193"/>
      <c r="SML1" s="193"/>
      <c r="SMM1" s="193"/>
      <c r="SMN1" s="193"/>
      <c r="SMO1" s="193"/>
      <c r="SMP1" s="193"/>
      <c r="SMQ1" s="193"/>
      <c r="SMR1" s="193"/>
      <c r="SMS1" s="193"/>
      <c r="SMT1" s="193"/>
      <c r="SMU1" s="193"/>
      <c r="SMV1" s="193"/>
      <c r="SMW1" s="193"/>
      <c r="SMX1" s="193"/>
      <c r="SMY1" s="193"/>
      <c r="SMZ1" s="193"/>
      <c r="SNA1" s="193"/>
      <c r="SNB1" s="193"/>
      <c r="SNC1" s="193"/>
      <c r="SND1" s="193"/>
      <c r="SNE1" s="193"/>
      <c r="SNF1" s="193"/>
      <c r="SNG1" s="193"/>
      <c r="SNH1" s="193"/>
      <c r="SNI1" s="193"/>
      <c r="SNJ1" s="193"/>
      <c r="SNK1" s="193"/>
      <c r="SNL1" s="193"/>
      <c r="SNM1" s="193"/>
      <c r="SNN1" s="193"/>
      <c r="SNO1" s="193"/>
      <c r="SNP1" s="193"/>
      <c r="SNQ1" s="193"/>
      <c r="SNR1" s="193"/>
      <c r="SNS1" s="193"/>
      <c r="SNT1" s="193"/>
      <c r="SNU1" s="193"/>
      <c r="SNV1" s="193"/>
      <c r="SNW1" s="193"/>
      <c r="SNX1" s="193"/>
      <c r="SNY1" s="193"/>
      <c r="SNZ1" s="193"/>
      <c r="SOA1" s="193"/>
      <c r="SOB1" s="193"/>
      <c r="SOC1" s="193"/>
      <c r="SOD1" s="193"/>
      <c r="SOE1" s="193"/>
      <c r="SOF1" s="193"/>
      <c r="SOG1" s="193"/>
      <c r="SOH1" s="193"/>
      <c r="SOI1" s="193"/>
      <c r="SOJ1" s="193"/>
      <c r="SOK1" s="193"/>
      <c r="SOL1" s="193"/>
      <c r="SOM1" s="193"/>
      <c r="SON1" s="193"/>
      <c r="SOO1" s="193"/>
      <c r="SOP1" s="193"/>
      <c r="SOQ1" s="193"/>
      <c r="SOR1" s="193"/>
      <c r="SOS1" s="193"/>
      <c r="SOT1" s="193"/>
      <c r="SOU1" s="193"/>
      <c r="SOV1" s="193"/>
      <c r="SOW1" s="193"/>
      <c r="SOX1" s="193"/>
      <c r="SOY1" s="193"/>
      <c r="SOZ1" s="193"/>
      <c r="SPA1" s="193"/>
      <c r="SPB1" s="193"/>
      <c r="SPC1" s="193"/>
      <c r="SPD1" s="193"/>
      <c r="SPE1" s="193"/>
      <c r="SPF1" s="193"/>
      <c r="SPG1" s="193"/>
      <c r="SPH1" s="193"/>
      <c r="SPI1" s="193"/>
      <c r="SPJ1" s="193"/>
      <c r="SPK1" s="193"/>
      <c r="SPL1" s="193"/>
      <c r="SPM1" s="193"/>
      <c r="SPN1" s="193"/>
      <c r="SPO1" s="193"/>
      <c r="SPP1" s="193"/>
      <c r="SPQ1" s="193"/>
      <c r="SPR1" s="193"/>
      <c r="SPS1" s="193"/>
      <c r="SPT1" s="193"/>
      <c r="SPU1" s="193"/>
      <c r="SPV1" s="193"/>
      <c r="SPW1" s="193"/>
      <c r="SPX1" s="193"/>
      <c r="SPY1" s="193"/>
      <c r="SPZ1" s="193"/>
      <c r="SQA1" s="193"/>
      <c r="SQB1" s="193"/>
      <c r="SQC1" s="193"/>
      <c r="SQD1" s="193"/>
      <c r="SQE1" s="193"/>
      <c r="SQF1" s="193"/>
      <c r="SQG1" s="193"/>
      <c r="SQH1" s="193"/>
      <c r="SQI1" s="193"/>
      <c r="SQJ1" s="193"/>
      <c r="SQK1" s="193"/>
      <c r="SQL1" s="193"/>
      <c r="SQM1" s="193"/>
      <c r="SQN1" s="193"/>
      <c r="SQO1" s="193"/>
      <c r="SQP1" s="193"/>
      <c r="SQQ1" s="193"/>
      <c r="SQR1" s="193"/>
      <c r="SQS1" s="193"/>
      <c r="SQT1" s="193"/>
      <c r="SQU1" s="193"/>
      <c r="SQV1" s="193"/>
      <c r="SQW1" s="193"/>
      <c r="SQX1" s="193"/>
      <c r="SQY1" s="193"/>
      <c r="SQZ1" s="193"/>
      <c r="SRA1" s="193"/>
      <c r="SRB1" s="193"/>
      <c r="SRC1" s="193"/>
      <c r="SRD1" s="193"/>
      <c r="SRE1" s="193"/>
      <c r="SRF1" s="193"/>
      <c r="SRG1" s="193"/>
      <c r="SRH1" s="193"/>
      <c r="SRI1" s="193"/>
      <c r="SRJ1" s="193"/>
      <c r="SRK1" s="193"/>
      <c r="SRL1" s="193"/>
      <c r="SRM1" s="193"/>
      <c r="SRN1" s="193"/>
      <c r="SRO1" s="193"/>
      <c r="SRP1" s="193"/>
      <c r="SRQ1" s="193"/>
      <c r="SRR1" s="193"/>
      <c r="SRS1" s="193"/>
      <c r="SRT1" s="193"/>
      <c r="SRU1" s="193"/>
      <c r="SRV1" s="193"/>
      <c r="SRW1" s="193"/>
      <c r="SRX1" s="193"/>
      <c r="SRY1" s="193"/>
      <c r="SRZ1" s="193"/>
      <c r="SSA1" s="193"/>
      <c r="SSB1" s="193"/>
      <c r="SSC1" s="193"/>
      <c r="SSD1" s="193"/>
      <c r="SSE1" s="193"/>
      <c r="SSF1" s="193"/>
      <c r="SSG1" s="193"/>
      <c r="SSH1" s="193"/>
      <c r="SSI1" s="193"/>
      <c r="SSJ1" s="193"/>
      <c r="SSK1" s="193"/>
      <c r="SSL1" s="193"/>
      <c r="SSM1" s="193"/>
      <c r="SSN1" s="193"/>
      <c r="SSO1" s="193"/>
      <c r="SSP1" s="193"/>
      <c r="SSQ1" s="193"/>
      <c r="SSR1" s="193"/>
      <c r="SSS1" s="193"/>
      <c r="SST1" s="193"/>
      <c r="SSU1" s="193"/>
      <c r="SSV1" s="193"/>
      <c r="SSW1" s="193"/>
      <c r="SSX1" s="193"/>
      <c r="SSY1" s="193"/>
      <c r="SSZ1" s="193"/>
      <c r="STA1" s="193"/>
      <c r="STB1" s="193"/>
      <c r="STC1" s="193"/>
      <c r="STD1" s="193"/>
      <c r="STE1" s="193"/>
      <c r="STF1" s="193"/>
      <c r="STG1" s="193"/>
      <c r="STH1" s="193"/>
      <c r="STI1" s="193"/>
      <c r="STJ1" s="193"/>
      <c r="STK1" s="193"/>
      <c r="STL1" s="193"/>
      <c r="STM1" s="193"/>
      <c r="STN1" s="193"/>
      <c r="STO1" s="193"/>
      <c r="STP1" s="193"/>
      <c r="STQ1" s="193"/>
      <c r="STR1" s="193"/>
      <c r="STS1" s="193"/>
      <c r="STT1" s="193"/>
      <c r="STU1" s="193"/>
      <c r="STV1" s="193"/>
      <c r="STW1" s="193"/>
      <c r="STX1" s="193"/>
      <c r="STY1" s="193"/>
      <c r="STZ1" s="193"/>
      <c r="SUA1" s="193"/>
      <c r="SUB1" s="193"/>
      <c r="SUC1" s="193"/>
      <c r="SUD1" s="193"/>
      <c r="SUE1" s="193"/>
      <c r="SUF1" s="193"/>
      <c r="SUG1" s="193"/>
      <c r="SUH1" s="193"/>
      <c r="SUI1" s="193"/>
      <c r="SUJ1" s="193"/>
      <c r="SUK1" s="193"/>
      <c r="SUL1" s="193"/>
      <c r="SUM1" s="193"/>
      <c r="SUN1" s="193"/>
      <c r="SUO1" s="193"/>
      <c r="SUP1" s="193"/>
      <c r="SUQ1" s="193"/>
      <c r="SUR1" s="193"/>
      <c r="SUS1" s="193"/>
      <c r="SUT1" s="193"/>
      <c r="SUU1" s="193"/>
      <c r="SUV1" s="193"/>
      <c r="SUW1" s="193"/>
      <c r="SUX1" s="193"/>
      <c r="SUY1" s="193"/>
      <c r="SUZ1" s="193"/>
      <c r="SVA1" s="193"/>
      <c r="SVB1" s="193"/>
      <c r="SVC1" s="193"/>
      <c r="SVD1" s="193"/>
      <c r="SVE1" s="193"/>
      <c r="SVF1" s="193"/>
      <c r="SVG1" s="193"/>
      <c r="SVH1" s="193"/>
      <c r="SVI1" s="193"/>
      <c r="SVJ1" s="193"/>
      <c r="SVK1" s="193"/>
      <c r="SVL1" s="193"/>
      <c r="SVM1" s="193"/>
      <c r="SVN1" s="193"/>
      <c r="SVO1" s="193"/>
      <c r="SVP1" s="193"/>
      <c r="SVQ1" s="193"/>
      <c r="SVR1" s="193"/>
      <c r="SVS1" s="193"/>
      <c r="SVT1" s="193"/>
      <c r="SVU1" s="193"/>
      <c r="SVV1" s="193"/>
      <c r="SVW1" s="193"/>
      <c r="SVX1" s="193"/>
      <c r="SVY1" s="193"/>
      <c r="SVZ1" s="193"/>
      <c r="SWA1" s="193"/>
      <c r="SWB1" s="193"/>
      <c r="SWC1" s="193"/>
      <c r="SWD1" s="193"/>
      <c r="SWE1" s="193"/>
      <c r="SWF1" s="193"/>
      <c r="SWG1" s="193"/>
      <c r="SWH1" s="193"/>
      <c r="SWI1" s="193"/>
      <c r="SWJ1" s="193"/>
      <c r="SWK1" s="193"/>
      <c r="SWL1" s="193"/>
      <c r="SWM1" s="193"/>
      <c r="SWN1" s="193"/>
      <c r="SWO1" s="193"/>
      <c r="SWP1" s="193"/>
      <c r="SWQ1" s="193"/>
      <c r="SWR1" s="193"/>
      <c r="SWS1" s="193"/>
      <c r="SWT1" s="193"/>
      <c r="SWU1" s="193"/>
      <c r="SWV1" s="193"/>
      <c r="SWW1" s="193"/>
      <c r="SWX1" s="193"/>
      <c r="SWY1" s="193"/>
      <c r="SWZ1" s="193"/>
      <c r="SXA1" s="193"/>
      <c r="SXB1" s="193"/>
      <c r="SXC1" s="193"/>
      <c r="SXD1" s="193"/>
      <c r="SXE1" s="193"/>
      <c r="SXF1" s="193"/>
      <c r="SXG1" s="193"/>
      <c r="SXH1" s="193"/>
      <c r="SXI1" s="193"/>
      <c r="SXJ1" s="193"/>
      <c r="SXK1" s="193"/>
      <c r="SXL1" s="193"/>
      <c r="SXM1" s="193"/>
      <c r="SXN1" s="193"/>
      <c r="SXO1" s="193"/>
      <c r="SXP1" s="193"/>
      <c r="SXQ1" s="193"/>
      <c r="SXR1" s="193"/>
      <c r="SXS1" s="193"/>
      <c r="SXT1" s="193"/>
      <c r="SXU1" s="193"/>
      <c r="SXV1" s="193"/>
      <c r="SXW1" s="193"/>
      <c r="SXX1" s="193"/>
      <c r="SXY1" s="193"/>
      <c r="SXZ1" s="193"/>
      <c r="SYA1" s="193"/>
      <c r="SYB1" s="193"/>
      <c r="SYC1" s="193"/>
      <c r="SYD1" s="193"/>
      <c r="SYE1" s="193"/>
      <c r="SYF1" s="193"/>
      <c r="SYG1" s="193"/>
      <c r="SYH1" s="193"/>
      <c r="SYI1" s="193"/>
      <c r="SYJ1" s="193"/>
      <c r="SYK1" s="193"/>
      <c r="SYL1" s="193"/>
      <c r="SYM1" s="193"/>
      <c r="SYN1" s="193"/>
      <c r="SYO1" s="193"/>
      <c r="SYP1" s="193"/>
      <c r="SYQ1" s="193"/>
      <c r="SYR1" s="193"/>
      <c r="SYS1" s="193"/>
      <c r="SYT1" s="193"/>
      <c r="SYU1" s="193"/>
      <c r="SYV1" s="193"/>
      <c r="SYW1" s="193"/>
      <c r="SYX1" s="193"/>
      <c r="SYY1" s="193"/>
      <c r="SYZ1" s="193"/>
      <c r="SZA1" s="193"/>
      <c r="SZB1" s="193"/>
      <c r="SZC1" s="193"/>
      <c r="SZD1" s="193"/>
      <c r="SZE1" s="193"/>
      <c r="SZF1" s="193"/>
      <c r="SZG1" s="193"/>
      <c r="SZH1" s="193"/>
      <c r="SZI1" s="193"/>
      <c r="SZJ1" s="193"/>
      <c r="SZK1" s="193"/>
      <c r="SZL1" s="193"/>
      <c r="SZM1" s="193"/>
      <c r="SZN1" s="193"/>
      <c r="SZO1" s="193"/>
      <c r="SZP1" s="193"/>
      <c r="SZQ1" s="193"/>
      <c r="SZR1" s="193"/>
      <c r="SZS1" s="193"/>
      <c r="SZT1" s="193"/>
      <c r="SZU1" s="193"/>
      <c r="SZV1" s="193"/>
      <c r="SZW1" s="193"/>
      <c r="SZX1" s="193"/>
      <c r="SZY1" s="193"/>
      <c r="SZZ1" s="193"/>
      <c r="TAA1" s="193"/>
      <c r="TAB1" s="193"/>
      <c r="TAC1" s="193"/>
      <c r="TAD1" s="193"/>
      <c r="TAE1" s="193"/>
      <c r="TAF1" s="193"/>
      <c r="TAG1" s="193"/>
      <c r="TAH1" s="193"/>
      <c r="TAI1" s="193"/>
      <c r="TAJ1" s="193"/>
      <c r="TAK1" s="193"/>
      <c r="TAL1" s="193"/>
      <c r="TAM1" s="193"/>
      <c r="TAN1" s="193"/>
      <c r="TAO1" s="193"/>
      <c r="TAP1" s="193"/>
      <c r="TAQ1" s="193"/>
      <c r="TAR1" s="193"/>
      <c r="TAS1" s="193"/>
      <c r="TAT1" s="193"/>
      <c r="TAU1" s="193"/>
      <c r="TAV1" s="193"/>
      <c r="TAW1" s="193"/>
      <c r="TAX1" s="193"/>
      <c r="TAY1" s="193"/>
      <c r="TAZ1" s="193"/>
      <c r="TBA1" s="193"/>
      <c r="TBB1" s="193"/>
      <c r="TBC1" s="193"/>
      <c r="TBD1" s="193"/>
      <c r="TBE1" s="193"/>
      <c r="TBF1" s="193"/>
      <c r="TBG1" s="193"/>
      <c r="TBH1" s="193"/>
      <c r="TBI1" s="193"/>
      <c r="TBJ1" s="193"/>
      <c r="TBK1" s="193"/>
      <c r="TBL1" s="193"/>
      <c r="TBM1" s="193"/>
      <c r="TBN1" s="193"/>
      <c r="TBO1" s="193"/>
      <c r="TBP1" s="193"/>
      <c r="TBQ1" s="193"/>
      <c r="TBR1" s="193"/>
      <c r="TBS1" s="193"/>
      <c r="TBT1" s="193"/>
      <c r="TBU1" s="193"/>
      <c r="TBV1" s="193"/>
      <c r="TBW1" s="193"/>
      <c r="TBX1" s="193"/>
      <c r="TBY1" s="193"/>
      <c r="TBZ1" s="193"/>
      <c r="TCA1" s="193"/>
      <c r="TCB1" s="193"/>
      <c r="TCC1" s="193"/>
      <c r="TCD1" s="193"/>
      <c r="TCE1" s="193"/>
      <c r="TCF1" s="193"/>
      <c r="TCG1" s="193"/>
      <c r="TCH1" s="193"/>
      <c r="TCI1" s="193"/>
      <c r="TCJ1" s="193"/>
      <c r="TCK1" s="193"/>
      <c r="TCL1" s="193"/>
      <c r="TCM1" s="193"/>
      <c r="TCN1" s="193"/>
      <c r="TCO1" s="193"/>
      <c r="TCP1" s="193"/>
      <c r="TCQ1" s="193"/>
      <c r="TCR1" s="193"/>
      <c r="TCS1" s="193"/>
      <c r="TCT1" s="193"/>
      <c r="TCU1" s="193"/>
      <c r="TCV1" s="193"/>
      <c r="TCW1" s="193"/>
      <c r="TCX1" s="193"/>
      <c r="TCY1" s="193"/>
      <c r="TCZ1" s="193"/>
      <c r="TDA1" s="193"/>
      <c r="TDB1" s="193"/>
      <c r="TDC1" s="193"/>
      <c r="TDD1" s="193"/>
      <c r="TDE1" s="193"/>
      <c r="TDF1" s="193"/>
      <c r="TDG1" s="193"/>
      <c r="TDH1" s="193"/>
      <c r="TDI1" s="193"/>
      <c r="TDJ1" s="193"/>
      <c r="TDK1" s="193"/>
      <c r="TDL1" s="193"/>
      <c r="TDM1" s="193"/>
      <c r="TDN1" s="193"/>
      <c r="TDO1" s="193"/>
      <c r="TDP1" s="193"/>
      <c r="TDQ1" s="193"/>
      <c r="TDR1" s="193"/>
      <c r="TDS1" s="193"/>
      <c r="TDT1" s="193"/>
      <c r="TDU1" s="193"/>
      <c r="TDV1" s="193"/>
      <c r="TDW1" s="193"/>
      <c r="TDX1" s="193"/>
      <c r="TDY1" s="193"/>
      <c r="TDZ1" s="193"/>
      <c r="TEA1" s="193"/>
      <c r="TEB1" s="193"/>
      <c r="TEC1" s="193"/>
      <c r="TED1" s="193"/>
      <c r="TEE1" s="193"/>
      <c r="TEF1" s="193"/>
      <c r="TEG1" s="193"/>
      <c r="TEH1" s="193"/>
      <c r="TEI1" s="193"/>
      <c r="TEJ1" s="193"/>
      <c r="TEK1" s="193"/>
      <c r="TEL1" s="193"/>
      <c r="TEM1" s="193"/>
      <c r="TEN1" s="193"/>
      <c r="TEO1" s="193"/>
      <c r="TEP1" s="193"/>
      <c r="TEQ1" s="193"/>
      <c r="TER1" s="193"/>
      <c r="TES1" s="193"/>
      <c r="TET1" s="193"/>
      <c r="TEU1" s="193"/>
      <c r="TEV1" s="193"/>
      <c r="TEW1" s="193"/>
      <c r="TEX1" s="193"/>
      <c r="TEY1" s="193"/>
      <c r="TEZ1" s="193"/>
      <c r="TFA1" s="193"/>
      <c r="TFB1" s="193"/>
      <c r="TFC1" s="193"/>
      <c r="TFD1" s="193"/>
      <c r="TFE1" s="193"/>
      <c r="TFF1" s="193"/>
      <c r="TFG1" s="193"/>
      <c r="TFH1" s="193"/>
      <c r="TFI1" s="193"/>
      <c r="TFJ1" s="193"/>
      <c r="TFK1" s="193"/>
      <c r="TFL1" s="193"/>
      <c r="TFM1" s="193"/>
      <c r="TFN1" s="193"/>
      <c r="TFO1" s="193"/>
      <c r="TFP1" s="193"/>
      <c r="TFQ1" s="193"/>
      <c r="TFR1" s="193"/>
      <c r="TFS1" s="193"/>
      <c r="TFT1" s="193"/>
      <c r="TFU1" s="193"/>
      <c r="TFV1" s="193"/>
      <c r="TFW1" s="193"/>
      <c r="TFX1" s="193"/>
      <c r="TFY1" s="193"/>
      <c r="TFZ1" s="193"/>
      <c r="TGA1" s="193"/>
      <c r="TGB1" s="193"/>
      <c r="TGC1" s="193"/>
      <c r="TGD1" s="193"/>
      <c r="TGE1" s="193"/>
      <c r="TGF1" s="193"/>
      <c r="TGG1" s="193"/>
      <c r="TGH1" s="193"/>
      <c r="TGI1" s="193"/>
      <c r="TGJ1" s="193"/>
      <c r="TGK1" s="193"/>
      <c r="TGL1" s="193"/>
      <c r="TGM1" s="193"/>
      <c r="TGN1" s="193"/>
      <c r="TGO1" s="193"/>
      <c r="TGP1" s="193"/>
      <c r="TGQ1" s="193"/>
      <c r="TGR1" s="193"/>
      <c r="TGS1" s="193"/>
      <c r="TGT1" s="193"/>
      <c r="TGU1" s="193"/>
      <c r="TGV1" s="193"/>
      <c r="TGW1" s="193"/>
      <c r="TGX1" s="193"/>
      <c r="TGY1" s="193"/>
      <c r="TGZ1" s="193"/>
      <c r="THA1" s="193"/>
      <c r="THB1" s="193"/>
      <c r="THC1" s="193"/>
      <c r="THD1" s="193"/>
      <c r="THE1" s="193"/>
      <c r="THF1" s="193"/>
      <c r="THG1" s="193"/>
      <c r="THH1" s="193"/>
      <c r="THI1" s="193"/>
      <c r="THJ1" s="193"/>
      <c r="THK1" s="193"/>
      <c r="THL1" s="193"/>
      <c r="THM1" s="193"/>
      <c r="THN1" s="193"/>
      <c r="THO1" s="193"/>
      <c r="THP1" s="193"/>
      <c r="THQ1" s="193"/>
      <c r="THR1" s="193"/>
      <c r="THS1" s="193"/>
      <c r="THT1" s="193"/>
      <c r="THU1" s="193"/>
      <c r="THV1" s="193"/>
      <c r="THW1" s="193"/>
      <c r="THX1" s="193"/>
      <c r="THY1" s="193"/>
      <c r="THZ1" s="193"/>
      <c r="TIA1" s="193"/>
      <c r="TIB1" s="193"/>
      <c r="TIC1" s="193"/>
      <c r="TID1" s="193"/>
      <c r="TIE1" s="193"/>
      <c r="TIF1" s="193"/>
      <c r="TIG1" s="193"/>
      <c r="TIH1" s="193"/>
      <c r="TII1" s="193"/>
      <c r="TIJ1" s="193"/>
      <c r="TIK1" s="193"/>
      <c r="TIL1" s="193"/>
      <c r="TIM1" s="193"/>
      <c r="TIN1" s="193"/>
      <c r="TIO1" s="193"/>
      <c r="TIP1" s="193"/>
      <c r="TIQ1" s="193"/>
      <c r="TIR1" s="193"/>
      <c r="TIS1" s="193"/>
      <c r="TIT1" s="193"/>
      <c r="TIU1" s="193"/>
      <c r="TIV1" s="193"/>
      <c r="TIW1" s="193"/>
      <c r="TIX1" s="193"/>
      <c r="TIY1" s="193"/>
      <c r="TIZ1" s="193"/>
      <c r="TJA1" s="193"/>
      <c r="TJB1" s="193"/>
      <c r="TJC1" s="193"/>
      <c r="TJD1" s="193"/>
      <c r="TJE1" s="193"/>
      <c r="TJF1" s="193"/>
      <c r="TJG1" s="193"/>
      <c r="TJH1" s="193"/>
      <c r="TJI1" s="193"/>
      <c r="TJJ1" s="193"/>
      <c r="TJK1" s="193"/>
      <c r="TJL1" s="193"/>
      <c r="TJM1" s="193"/>
      <c r="TJN1" s="193"/>
      <c r="TJO1" s="193"/>
      <c r="TJP1" s="193"/>
      <c r="TJQ1" s="193"/>
      <c r="TJR1" s="193"/>
      <c r="TJS1" s="193"/>
      <c r="TJT1" s="193"/>
      <c r="TJU1" s="193"/>
      <c r="TJV1" s="193"/>
      <c r="TJW1" s="193"/>
      <c r="TJX1" s="193"/>
      <c r="TJY1" s="193"/>
      <c r="TJZ1" s="193"/>
      <c r="TKA1" s="193"/>
      <c r="TKB1" s="193"/>
      <c r="TKC1" s="193"/>
      <c r="TKD1" s="193"/>
      <c r="TKE1" s="193"/>
      <c r="TKF1" s="193"/>
      <c r="TKG1" s="193"/>
      <c r="TKH1" s="193"/>
      <c r="TKI1" s="193"/>
      <c r="TKJ1" s="193"/>
      <c r="TKK1" s="193"/>
      <c r="TKL1" s="193"/>
      <c r="TKM1" s="193"/>
      <c r="TKN1" s="193"/>
      <c r="TKO1" s="193"/>
      <c r="TKP1" s="193"/>
      <c r="TKQ1" s="193"/>
      <c r="TKR1" s="193"/>
      <c r="TKS1" s="193"/>
      <c r="TKT1" s="193"/>
      <c r="TKU1" s="193"/>
      <c r="TKV1" s="193"/>
      <c r="TKW1" s="193"/>
      <c r="TKX1" s="193"/>
      <c r="TKY1" s="193"/>
      <c r="TKZ1" s="193"/>
      <c r="TLA1" s="193"/>
      <c r="TLB1" s="193"/>
      <c r="TLC1" s="193"/>
      <c r="TLD1" s="193"/>
      <c r="TLE1" s="193"/>
      <c r="TLF1" s="193"/>
      <c r="TLG1" s="193"/>
      <c r="TLH1" s="193"/>
      <c r="TLI1" s="193"/>
      <c r="TLJ1" s="193"/>
      <c r="TLK1" s="193"/>
      <c r="TLL1" s="193"/>
      <c r="TLM1" s="193"/>
      <c r="TLN1" s="193"/>
      <c r="TLO1" s="193"/>
      <c r="TLP1" s="193"/>
      <c r="TLQ1" s="193"/>
      <c r="TLR1" s="193"/>
      <c r="TLS1" s="193"/>
      <c r="TLT1" s="193"/>
      <c r="TLU1" s="193"/>
      <c r="TLV1" s="193"/>
      <c r="TLW1" s="193"/>
      <c r="TLX1" s="193"/>
      <c r="TLY1" s="193"/>
      <c r="TLZ1" s="193"/>
      <c r="TMA1" s="193"/>
      <c r="TMB1" s="193"/>
      <c r="TMC1" s="193"/>
      <c r="TMD1" s="193"/>
      <c r="TME1" s="193"/>
      <c r="TMF1" s="193"/>
      <c r="TMG1" s="193"/>
      <c r="TMH1" s="193"/>
      <c r="TMI1" s="193"/>
      <c r="TMJ1" s="193"/>
      <c r="TMK1" s="193"/>
      <c r="TML1" s="193"/>
      <c r="TMM1" s="193"/>
      <c r="TMN1" s="193"/>
      <c r="TMO1" s="193"/>
      <c r="TMP1" s="193"/>
      <c r="TMQ1" s="193"/>
      <c r="TMR1" s="193"/>
      <c r="TMS1" s="193"/>
      <c r="TMT1" s="193"/>
      <c r="TMU1" s="193"/>
      <c r="TMV1" s="193"/>
      <c r="TMW1" s="193"/>
      <c r="TMX1" s="193"/>
      <c r="TMY1" s="193"/>
      <c r="TMZ1" s="193"/>
      <c r="TNA1" s="193"/>
      <c r="TNB1" s="193"/>
      <c r="TNC1" s="193"/>
      <c r="TND1" s="193"/>
      <c r="TNE1" s="193"/>
      <c r="TNF1" s="193"/>
      <c r="TNG1" s="193"/>
      <c r="TNH1" s="193"/>
      <c r="TNI1" s="193"/>
      <c r="TNJ1" s="193"/>
      <c r="TNK1" s="193"/>
      <c r="TNL1" s="193"/>
      <c r="TNM1" s="193"/>
      <c r="TNN1" s="193"/>
      <c r="TNO1" s="193"/>
      <c r="TNP1" s="193"/>
      <c r="TNQ1" s="193"/>
      <c r="TNR1" s="193"/>
      <c r="TNS1" s="193"/>
      <c r="TNT1" s="193"/>
      <c r="TNU1" s="193"/>
      <c r="TNV1" s="193"/>
      <c r="TNW1" s="193"/>
      <c r="TNX1" s="193"/>
      <c r="TNY1" s="193"/>
      <c r="TNZ1" s="193"/>
      <c r="TOA1" s="193"/>
      <c r="TOB1" s="193"/>
      <c r="TOC1" s="193"/>
      <c r="TOD1" s="193"/>
      <c r="TOE1" s="193"/>
      <c r="TOF1" s="193"/>
      <c r="TOG1" s="193"/>
      <c r="TOH1" s="193"/>
      <c r="TOI1" s="193"/>
      <c r="TOJ1" s="193"/>
      <c r="TOK1" s="193"/>
      <c r="TOL1" s="193"/>
      <c r="TOM1" s="193"/>
      <c r="TON1" s="193"/>
      <c r="TOO1" s="193"/>
      <c r="TOP1" s="193"/>
      <c r="TOQ1" s="193"/>
      <c r="TOR1" s="193"/>
      <c r="TOS1" s="193"/>
      <c r="TOT1" s="193"/>
      <c r="TOU1" s="193"/>
      <c r="TOV1" s="193"/>
      <c r="TOW1" s="193"/>
      <c r="TOX1" s="193"/>
      <c r="TOY1" s="193"/>
      <c r="TOZ1" s="193"/>
      <c r="TPA1" s="193"/>
      <c r="TPB1" s="193"/>
      <c r="TPC1" s="193"/>
      <c r="TPD1" s="193"/>
      <c r="TPE1" s="193"/>
      <c r="TPF1" s="193"/>
      <c r="TPG1" s="193"/>
      <c r="TPH1" s="193"/>
      <c r="TPI1" s="193"/>
      <c r="TPJ1" s="193"/>
      <c r="TPK1" s="193"/>
      <c r="TPL1" s="193"/>
      <c r="TPM1" s="193"/>
      <c r="TPN1" s="193"/>
      <c r="TPO1" s="193"/>
      <c r="TPP1" s="193"/>
      <c r="TPQ1" s="193"/>
      <c r="TPR1" s="193"/>
      <c r="TPS1" s="193"/>
      <c r="TPT1" s="193"/>
      <c r="TPU1" s="193"/>
      <c r="TPV1" s="193"/>
      <c r="TPW1" s="193"/>
      <c r="TPX1" s="193"/>
      <c r="TPY1" s="193"/>
      <c r="TPZ1" s="193"/>
      <c r="TQA1" s="193"/>
      <c r="TQB1" s="193"/>
      <c r="TQC1" s="193"/>
      <c r="TQD1" s="193"/>
      <c r="TQE1" s="193"/>
      <c r="TQF1" s="193"/>
      <c r="TQG1" s="193"/>
      <c r="TQH1" s="193"/>
      <c r="TQI1" s="193"/>
      <c r="TQJ1" s="193"/>
      <c r="TQK1" s="193"/>
      <c r="TQL1" s="193"/>
      <c r="TQM1" s="193"/>
      <c r="TQN1" s="193"/>
      <c r="TQO1" s="193"/>
      <c r="TQP1" s="193"/>
      <c r="TQQ1" s="193"/>
      <c r="TQR1" s="193"/>
      <c r="TQS1" s="193"/>
      <c r="TQT1" s="193"/>
      <c r="TQU1" s="193"/>
      <c r="TQV1" s="193"/>
      <c r="TQW1" s="193"/>
      <c r="TQX1" s="193"/>
      <c r="TQY1" s="193"/>
      <c r="TQZ1" s="193"/>
      <c r="TRA1" s="193"/>
      <c r="TRB1" s="193"/>
      <c r="TRC1" s="193"/>
      <c r="TRD1" s="193"/>
      <c r="TRE1" s="193"/>
      <c r="TRF1" s="193"/>
      <c r="TRG1" s="193"/>
      <c r="TRH1" s="193"/>
      <c r="TRI1" s="193"/>
      <c r="TRJ1" s="193"/>
      <c r="TRK1" s="193"/>
      <c r="TRL1" s="193"/>
      <c r="TRM1" s="193"/>
      <c r="TRN1" s="193"/>
      <c r="TRO1" s="193"/>
      <c r="TRP1" s="193"/>
      <c r="TRQ1" s="193"/>
      <c r="TRR1" s="193"/>
      <c r="TRS1" s="193"/>
      <c r="TRT1" s="193"/>
      <c r="TRU1" s="193"/>
      <c r="TRV1" s="193"/>
      <c r="TRW1" s="193"/>
      <c r="TRX1" s="193"/>
      <c r="TRY1" s="193"/>
      <c r="TRZ1" s="193"/>
      <c r="TSA1" s="193"/>
      <c r="TSB1" s="193"/>
      <c r="TSC1" s="193"/>
      <c r="TSD1" s="193"/>
      <c r="TSE1" s="193"/>
      <c r="TSF1" s="193"/>
      <c r="TSG1" s="193"/>
      <c r="TSH1" s="193"/>
      <c r="TSI1" s="193"/>
      <c r="TSJ1" s="193"/>
      <c r="TSK1" s="193"/>
      <c r="TSL1" s="193"/>
      <c r="TSM1" s="193"/>
      <c r="TSN1" s="193"/>
      <c r="TSO1" s="193"/>
      <c r="TSP1" s="193"/>
      <c r="TSQ1" s="193"/>
      <c r="TSR1" s="193"/>
      <c r="TSS1" s="193"/>
      <c r="TST1" s="193"/>
      <c r="TSU1" s="193"/>
      <c r="TSV1" s="193"/>
      <c r="TSW1" s="193"/>
      <c r="TSX1" s="193"/>
      <c r="TSY1" s="193"/>
      <c r="TSZ1" s="193"/>
      <c r="TTA1" s="193"/>
      <c r="TTB1" s="193"/>
      <c r="TTC1" s="193"/>
      <c r="TTD1" s="193"/>
      <c r="TTE1" s="193"/>
      <c r="TTF1" s="193"/>
      <c r="TTG1" s="193"/>
      <c r="TTH1" s="193"/>
      <c r="TTI1" s="193"/>
      <c r="TTJ1" s="193"/>
      <c r="TTK1" s="193"/>
      <c r="TTL1" s="193"/>
      <c r="TTM1" s="193"/>
      <c r="TTN1" s="193"/>
      <c r="TTO1" s="193"/>
      <c r="TTP1" s="193"/>
      <c r="TTQ1" s="193"/>
      <c r="TTR1" s="193"/>
      <c r="TTS1" s="193"/>
      <c r="TTT1" s="193"/>
      <c r="TTU1" s="193"/>
      <c r="TTV1" s="193"/>
      <c r="TTW1" s="193"/>
      <c r="TTX1" s="193"/>
      <c r="TTY1" s="193"/>
      <c r="TTZ1" s="193"/>
      <c r="TUA1" s="193"/>
      <c r="TUB1" s="193"/>
      <c r="TUC1" s="193"/>
      <c r="TUD1" s="193"/>
      <c r="TUE1" s="193"/>
      <c r="TUF1" s="193"/>
      <c r="TUG1" s="193"/>
      <c r="TUH1" s="193"/>
      <c r="TUI1" s="193"/>
      <c r="TUJ1" s="193"/>
      <c r="TUK1" s="193"/>
      <c r="TUL1" s="193"/>
      <c r="TUM1" s="193"/>
      <c r="TUN1" s="193"/>
      <c r="TUO1" s="193"/>
      <c r="TUP1" s="193"/>
      <c r="TUQ1" s="193"/>
      <c r="TUR1" s="193"/>
      <c r="TUS1" s="193"/>
      <c r="TUT1" s="193"/>
      <c r="TUU1" s="193"/>
      <c r="TUV1" s="193"/>
      <c r="TUW1" s="193"/>
      <c r="TUX1" s="193"/>
      <c r="TUY1" s="193"/>
      <c r="TUZ1" s="193"/>
      <c r="TVA1" s="193"/>
      <c r="TVB1" s="193"/>
      <c r="TVC1" s="193"/>
      <c r="TVD1" s="193"/>
      <c r="TVE1" s="193"/>
      <c r="TVF1" s="193"/>
      <c r="TVG1" s="193"/>
      <c r="TVH1" s="193"/>
      <c r="TVI1" s="193"/>
      <c r="TVJ1" s="193"/>
      <c r="TVK1" s="193"/>
      <c r="TVL1" s="193"/>
      <c r="TVM1" s="193"/>
      <c r="TVN1" s="193"/>
      <c r="TVO1" s="193"/>
      <c r="TVP1" s="193"/>
      <c r="TVQ1" s="193"/>
      <c r="TVR1" s="193"/>
      <c r="TVS1" s="193"/>
      <c r="TVT1" s="193"/>
      <c r="TVU1" s="193"/>
      <c r="TVV1" s="193"/>
      <c r="TVW1" s="193"/>
      <c r="TVX1" s="193"/>
      <c r="TVY1" s="193"/>
      <c r="TVZ1" s="193"/>
      <c r="TWA1" s="193"/>
      <c r="TWB1" s="193"/>
      <c r="TWC1" s="193"/>
      <c r="TWD1" s="193"/>
      <c r="TWE1" s="193"/>
      <c r="TWF1" s="193"/>
      <c r="TWG1" s="193"/>
      <c r="TWH1" s="193"/>
      <c r="TWI1" s="193"/>
      <c r="TWJ1" s="193"/>
      <c r="TWK1" s="193"/>
      <c r="TWL1" s="193"/>
      <c r="TWM1" s="193"/>
      <c r="TWN1" s="193"/>
      <c r="TWO1" s="193"/>
      <c r="TWP1" s="193"/>
      <c r="TWQ1" s="193"/>
      <c r="TWR1" s="193"/>
      <c r="TWS1" s="193"/>
      <c r="TWT1" s="193"/>
      <c r="TWU1" s="193"/>
      <c r="TWV1" s="193"/>
      <c r="TWW1" s="193"/>
      <c r="TWX1" s="193"/>
      <c r="TWY1" s="193"/>
      <c r="TWZ1" s="193"/>
      <c r="TXA1" s="193"/>
      <c r="TXB1" s="193"/>
      <c r="TXC1" s="193"/>
      <c r="TXD1" s="193"/>
      <c r="TXE1" s="193"/>
      <c r="TXF1" s="193"/>
      <c r="TXG1" s="193"/>
      <c r="TXH1" s="193"/>
      <c r="TXI1" s="193"/>
      <c r="TXJ1" s="193"/>
      <c r="TXK1" s="193"/>
      <c r="TXL1" s="193"/>
      <c r="TXM1" s="193"/>
      <c r="TXN1" s="193"/>
      <c r="TXO1" s="193"/>
      <c r="TXP1" s="193"/>
      <c r="TXQ1" s="193"/>
      <c r="TXR1" s="193"/>
      <c r="TXS1" s="193"/>
      <c r="TXT1" s="193"/>
      <c r="TXU1" s="193"/>
      <c r="TXV1" s="193"/>
      <c r="TXW1" s="193"/>
      <c r="TXX1" s="193"/>
      <c r="TXY1" s="193"/>
      <c r="TXZ1" s="193"/>
      <c r="TYA1" s="193"/>
      <c r="TYB1" s="193"/>
      <c r="TYC1" s="193"/>
      <c r="TYD1" s="193"/>
      <c r="TYE1" s="193"/>
      <c r="TYF1" s="193"/>
      <c r="TYG1" s="193"/>
      <c r="TYH1" s="193"/>
      <c r="TYI1" s="193"/>
      <c r="TYJ1" s="193"/>
      <c r="TYK1" s="193"/>
      <c r="TYL1" s="193"/>
      <c r="TYM1" s="193"/>
      <c r="TYN1" s="193"/>
      <c r="TYO1" s="193"/>
      <c r="TYP1" s="193"/>
      <c r="TYQ1" s="193"/>
      <c r="TYR1" s="193"/>
      <c r="TYS1" s="193"/>
      <c r="TYT1" s="193"/>
      <c r="TYU1" s="193"/>
      <c r="TYV1" s="193"/>
      <c r="TYW1" s="193"/>
      <c r="TYX1" s="193"/>
      <c r="TYY1" s="193"/>
      <c r="TYZ1" s="193"/>
      <c r="TZA1" s="193"/>
      <c r="TZB1" s="193"/>
      <c r="TZC1" s="193"/>
      <c r="TZD1" s="193"/>
      <c r="TZE1" s="193"/>
      <c r="TZF1" s="193"/>
      <c r="TZG1" s="193"/>
      <c r="TZH1" s="193"/>
      <c r="TZI1" s="193"/>
      <c r="TZJ1" s="193"/>
      <c r="TZK1" s="193"/>
      <c r="TZL1" s="193"/>
      <c r="TZM1" s="193"/>
      <c r="TZN1" s="193"/>
      <c r="TZO1" s="193"/>
      <c r="TZP1" s="193"/>
      <c r="TZQ1" s="193"/>
      <c r="TZR1" s="193"/>
      <c r="TZS1" s="193"/>
      <c r="TZT1" s="193"/>
      <c r="TZU1" s="193"/>
      <c r="TZV1" s="193"/>
      <c r="TZW1" s="193"/>
      <c r="TZX1" s="193"/>
      <c r="TZY1" s="193"/>
      <c r="TZZ1" s="193"/>
      <c r="UAA1" s="193"/>
      <c r="UAB1" s="193"/>
      <c r="UAC1" s="193"/>
      <c r="UAD1" s="193"/>
      <c r="UAE1" s="193"/>
      <c r="UAF1" s="193"/>
      <c r="UAG1" s="193"/>
      <c r="UAH1" s="193"/>
      <c r="UAI1" s="193"/>
      <c r="UAJ1" s="193"/>
      <c r="UAK1" s="193"/>
      <c r="UAL1" s="193"/>
      <c r="UAM1" s="193"/>
      <c r="UAN1" s="193"/>
      <c r="UAO1" s="193"/>
      <c r="UAP1" s="193"/>
      <c r="UAQ1" s="193"/>
      <c r="UAR1" s="193"/>
      <c r="UAS1" s="193"/>
      <c r="UAT1" s="193"/>
      <c r="UAU1" s="193"/>
      <c r="UAV1" s="193"/>
      <c r="UAW1" s="193"/>
      <c r="UAX1" s="193"/>
      <c r="UAY1" s="193"/>
      <c r="UAZ1" s="193"/>
      <c r="UBA1" s="193"/>
      <c r="UBB1" s="193"/>
      <c r="UBC1" s="193"/>
      <c r="UBD1" s="193"/>
      <c r="UBE1" s="193"/>
      <c r="UBF1" s="193"/>
      <c r="UBG1" s="193"/>
      <c r="UBH1" s="193"/>
      <c r="UBI1" s="193"/>
      <c r="UBJ1" s="193"/>
      <c r="UBK1" s="193"/>
      <c r="UBL1" s="193"/>
      <c r="UBM1" s="193"/>
      <c r="UBN1" s="193"/>
      <c r="UBO1" s="193"/>
      <c r="UBP1" s="193"/>
      <c r="UBQ1" s="193"/>
      <c r="UBR1" s="193"/>
      <c r="UBS1" s="193"/>
      <c r="UBT1" s="193"/>
      <c r="UBU1" s="193"/>
      <c r="UBV1" s="193"/>
      <c r="UBW1" s="193"/>
      <c r="UBX1" s="193"/>
      <c r="UBY1" s="193"/>
      <c r="UBZ1" s="193"/>
      <c r="UCA1" s="193"/>
      <c r="UCB1" s="193"/>
      <c r="UCC1" s="193"/>
      <c r="UCD1" s="193"/>
      <c r="UCE1" s="193"/>
      <c r="UCF1" s="193"/>
      <c r="UCG1" s="193"/>
      <c r="UCH1" s="193"/>
      <c r="UCI1" s="193"/>
      <c r="UCJ1" s="193"/>
      <c r="UCK1" s="193"/>
      <c r="UCL1" s="193"/>
      <c r="UCM1" s="193"/>
      <c r="UCN1" s="193"/>
      <c r="UCO1" s="193"/>
      <c r="UCP1" s="193"/>
      <c r="UCQ1" s="193"/>
      <c r="UCR1" s="193"/>
      <c r="UCS1" s="193"/>
      <c r="UCT1" s="193"/>
      <c r="UCU1" s="193"/>
      <c r="UCV1" s="193"/>
      <c r="UCW1" s="193"/>
      <c r="UCX1" s="193"/>
      <c r="UCY1" s="193"/>
      <c r="UCZ1" s="193"/>
      <c r="UDA1" s="193"/>
      <c r="UDB1" s="193"/>
      <c r="UDC1" s="193"/>
      <c r="UDD1" s="193"/>
      <c r="UDE1" s="193"/>
      <c r="UDF1" s="193"/>
      <c r="UDG1" s="193"/>
      <c r="UDH1" s="193"/>
      <c r="UDI1" s="193"/>
      <c r="UDJ1" s="193"/>
      <c r="UDK1" s="193"/>
      <c r="UDL1" s="193"/>
      <c r="UDM1" s="193"/>
      <c r="UDN1" s="193"/>
      <c r="UDO1" s="193"/>
      <c r="UDP1" s="193"/>
      <c r="UDQ1" s="193"/>
      <c r="UDR1" s="193"/>
      <c r="UDS1" s="193"/>
      <c r="UDT1" s="193"/>
      <c r="UDU1" s="193"/>
      <c r="UDV1" s="193"/>
      <c r="UDW1" s="193"/>
      <c r="UDX1" s="193"/>
      <c r="UDY1" s="193"/>
      <c r="UDZ1" s="193"/>
      <c r="UEA1" s="193"/>
      <c r="UEB1" s="193"/>
      <c r="UEC1" s="193"/>
      <c r="UED1" s="193"/>
      <c r="UEE1" s="193"/>
      <c r="UEF1" s="193"/>
      <c r="UEG1" s="193"/>
      <c r="UEH1" s="193"/>
      <c r="UEI1" s="193"/>
      <c r="UEJ1" s="193"/>
      <c r="UEK1" s="193"/>
      <c r="UEL1" s="193"/>
      <c r="UEM1" s="193"/>
      <c r="UEN1" s="193"/>
      <c r="UEO1" s="193"/>
      <c r="UEP1" s="193"/>
      <c r="UEQ1" s="193"/>
      <c r="UER1" s="193"/>
      <c r="UES1" s="193"/>
      <c r="UET1" s="193"/>
      <c r="UEU1" s="193"/>
      <c r="UEV1" s="193"/>
      <c r="UEW1" s="193"/>
      <c r="UEX1" s="193"/>
      <c r="UEY1" s="193"/>
      <c r="UEZ1" s="193"/>
      <c r="UFA1" s="193"/>
      <c r="UFB1" s="193"/>
      <c r="UFC1" s="193"/>
      <c r="UFD1" s="193"/>
      <c r="UFE1" s="193"/>
      <c r="UFF1" s="193"/>
      <c r="UFG1" s="193"/>
      <c r="UFH1" s="193"/>
      <c r="UFI1" s="193"/>
      <c r="UFJ1" s="193"/>
      <c r="UFK1" s="193"/>
      <c r="UFL1" s="193"/>
      <c r="UFM1" s="193"/>
      <c r="UFN1" s="193"/>
      <c r="UFO1" s="193"/>
      <c r="UFP1" s="193"/>
      <c r="UFQ1" s="193"/>
      <c r="UFR1" s="193"/>
      <c r="UFS1" s="193"/>
      <c r="UFT1" s="193"/>
      <c r="UFU1" s="193"/>
      <c r="UFV1" s="193"/>
      <c r="UFW1" s="193"/>
      <c r="UFX1" s="193"/>
      <c r="UFY1" s="193"/>
      <c r="UFZ1" s="193"/>
      <c r="UGA1" s="193"/>
      <c r="UGB1" s="193"/>
      <c r="UGC1" s="193"/>
      <c r="UGD1" s="193"/>
      <c r="UGE1" s="193"/>
      <c r="UGF1" s="193"/>
      <c r="UGG1" s="193"/>
      <c r="UGH1" s="193"/>
      <c r="UGI1" s="193"/>
      <c r="UGJ1" s="193"/>
      <c r="UGK1" s="193"/>
      <c r="UGL1" s="193"/>
      <c r="UGM1" s="193"/>
      <c r="UGN1" s="193"/>
      <c r="UGO1" s="193"/>
      <c r="UGP1" s="193"/>
      <c r="UGQ1" s="193"/>
      <c r="UGR1" s="193"/>
      <c r="UGS1" s="193"/>
      <c r="UGT1" s="193"/>
      <c r="UGU1" s="193"/>
      <c r="UGV1" s="193"/>
      <c r="UGW1" s="193"/>
      <c r="UGX1" s="193"/>
      <c r="UGY1" s="193"/>
      <c r="UGZ1" s="193"/>
      <c r="UHA1" s="193"/>
      <c r="UHB1" s="193"/>
      <c r="UHC1" s="193"/>
      <c r="UHD1" s="193"/>
      <c r="UHE1" s="193"/>
      <c r="UHF1" s="193"/>
      <c r="UHG1" s="193"/>
      <c r="UHH1" s="193"/>
      <c r="UHI1" s="193"/>
      <c r="UHJ1" s="193"/>
      <c r="UHK1" s="193"/>
      <c r="UHL1" s="193"/>
      <c r="UHM1" s="193"/>
      <c r="UHN1" s="193"/>
      <c r="UHO1" s="193"/>
      <c r="UHP1" s="193"/>
      <c r="UHQ1" s="193"/>
      <c r="UHR1" s="193"/>
      <c r="UHS1" s="193"/>
      <c r="UHT1" s="193"/>
      <c r="UHU1" s="193"/>
      <c r="UHV1" s="193"/>
      <c r="UHW1" s="193"/>
      <c r="UHX1" s="193"/>
      <c r="UHY1" s="193"/>
      <c r="UHZ1" s="193"/>
      <c r="UIA1" s="193"/>
      <c r="UIB1" s="193"/>
      <c r="UIC1" s="193"/>
      <c r="UID1" s="193"/>
      <c r="UIE1" s="193"/>
      <c r="UIF1" s="193"/>
      <c r="UIG1" s="193"/>
      <c r="UIH1" s="193"/>
      <c r="UII1" s="193"/>
      <c r="UIJ1" s="193"/>
      <c r="UIK1" s="193"/>
      <c r="UIL1" s="193"/>
      <c r="UIM1" s="193"/>
      <c r="UIN1" s="193"/>
      <c r="UIO1" s="193"/>
      <c r="UIP1" s="193"/>
      <c r="UIQ1" s="193"/>
      <c r="UIR1" s="193"/>
      <c r="UIS1" s="193"/>
      <c r="UIT1" s="193"/>
      <c r="UIU1" s="193"/>
      <c r="UIV1" s="193"/>
      <c r="UIW1" s="193"/>
      <c r="UIX1" s="193"/>
      <c r="UIY1" s="193"/>
      <c r="UIZ1" s="193"/>
      <c r="UJA1" s="193"/>
      <c r="UJB1" s="193"/>
      <c r="UJC1" s="193"/>
      <c r="UJD1" s="193"/>
      <c r="UJE1" s="193"/>
      <c r="UJF1" s="193"/>
      <c r="UJG1" s="193"/>
      <c r="UJH1" s="193"/>
      <c r="UJI1" s="193"/>
      <c r="UJJ1" s="193"/>
      <c r="UJK1" s="193"/>
      <c r="UJL1" s="193"/>
      <c r="UJM1" s="193"/>
      <c r="UJN1" s="193"/>
      <c r="UJO1" s="193"/>
      <c r="UJP1" s="193"/>
      <c r="UJQ1" s="193"/>
      <c r="UJR1" s="193"/>
      <c r="UJS1" s="193"/>
      <c r="UJT1" s="193"/>
      <c r="UJU1" s="193"/>
      <c r="UJV1" s="193"/>
      <c r="UJW1" s="193"/>
      <c r="UJX1" s="193"/>
      <c r="UJY1" s="193"/>
      <c r="UJZ1" s="193"/>
      <c r="UKA1" s="193"/>
      <c r="UKB1" s="193"/>
      <c r="UKC1" s="193"/>
      <c r="UKD1" s="193"/>
      <c r="UKE1" s="193"/>
      <c r="UKF1" s="193"/>
      <c r="UKG1" s="193"/>
      <c r="UKH1" s="193"/>
      <c r="UKI1" s="193"/>
      <c r="UKJ1" s="193"/>
      <c r="UKK1" s="193"/>
      <c r="UKL1" s="193"/>
      <c r="UKM1" s="193"/>
      <c r="UKN1" s="193"/>
      <c r="UKO1" s="193"/>
      <c r="UKP1" s="193"/>
      <c r="UKQ1" s="193"/>
      <c r="UKR1" s="193"/>
      <c r="UKS1" s="193"/>
      <c r="UKT1" s="193"/>
      <c r="UKU1" s="193"/>
      <c r="UKV1" s="193"/>
      <c r="UKW1" s="193"/>
      <c r="UKX1" s="193"/>
      <c r="UKY1" s="193"/>
      <c r="UKZ1" s="193"/>
      <c r="ULA1" s="193"/>
      <c r="ULB1" s="193"/>
      <c r="ULC1" s="193"/>
      <c r="ULD1" s="193"/>
      <c r="ULE1" s="193"/>
      <c r="ULF1" s="193"/>
      <c r="ULG1" s="193"/>
      <c r="ULH1" s="193"/>
      <c r="ULI1" s="193"/>
      <c r="ULJ1" s="193"/>
      <c r="ULK1" s="193"/>
      <c r="ULL1" s="193"/>
      <c r="ULM1" s="193"/>
      <c r="ULN1" s="193"/>
      <c r="ULO1" s="193"/>
      <c r="ULP1" s="193"/>
      <c r="ULQ1" s="193"/>
      <c r="ULR1" s="193"/>
      <c r="ULS1" s="193"/>
      <c r="ULT1" s="193"/>
      <c r="ULU1" s="193"/>
      <c r="ULV1" s="193"/>
      <c r="ULW1" s="193"/>
      <c r="ULX1" s="193"/>
      <c r="ULY1" s="193"/>
      <c r="ULZ1" s="193"/>
      <c r="UMA1" s="193"/>
      <c r="UMB1" s="193"/>
      <c r="UMC1" s="193"/>
      <c r="UMD1" s="193"/>
      <c r="UME1" s="193"/>
      <c r="UMF1" s="193"/>
      <c r="UMG1" s="193"/>
      <c r="UMH1" s="193"/>
      <c r="UMI1" s="193"/>
      <c r="UMJ1" s="193"/>
      <c r="UMK1" s="193"/>
      <c r="UML1" s="193"/>
      <c r="UMM1" s="193"/>
      <c r="UMN1" s="193"/>
      <c r="UMO1" s="193"/>
      <c r="UMP1" s="193"/>
      <c r="UMQ1" s="193"/>
      <c r="UMR1" s="193"/>
      <c r="UMS1" s="193"/>
      <c r="UMT1" s="193"/>
      <c r="UMU1" s="193"/>
      <c r="UMV1" s="193"/>
      <c r="UMW1" s="193"/>
      <c r="UMX1" s="193"/>
      <c r="UMY1" s="193"/>
      <c r="UMZ1" s="193"/>
      <c r="UNA1" s="193"/>
      <c r="UNB1" s="193"/>
      <c r="UNC1" s="193"/>
      <c r="UND1" s="193"/>
      <c r="UNE1" s="193"/>
      <c r="UNF1" s="193"/>
      <c r="UNG1" s="193"/>
      <c r="UNH1" s="193"/>
      <c r="UNI1" s="193"/>
      <c r="UNJ1" s="193"/>
      <c r="UNK1" s="193"/>
      <c r="UNL1" s="193"/>
      <c r="UNM1" s="193"/>
      <c r="UNN1" s="193"/>
      <c r="UNO1" s="193"/>
      <c r="UNP1" s="193"/>
      <c r="UNQ1" s="193"/>
      <c r="UNR1" s="193"/>
      <c r="UNS1" s="193"/>
      <c r="UNT1" s="193"/>
      <c r="UNU1" s="193"/>
      <c r="UNV1" s="193"/>
      <c r="UNW1" s="193"/>
      <c r="UNX1" s="193"/>
      <c r="UNY1" s="193"/>
      <c r="UNZ1" s="193"/>
      <c r="UOA1" s="193"/>
      <c r="UOB1" s="193"/>
      <c r="UOC1" s="193"/>
      <c r="UOD1" s="193"/>
      <c r="UOE1" s="193"/>
      <c r="UOF1" s="193"/>
      <c r="UOG1" s="193"/>
      <c r="UOH1" s="193"/>
      <c r="UOI1" s="193"/>
      <c r="UOJ1" s="193"/>
      <c r="UOK1" s="193"/>
      <c r="UOL1" s="193"/>
      <c r="UOM1" s="193"/>
      <c r="UON1" s="193"/>
      <c r="UOO1" s="193"/>
      <c r="UOP1" s="193"/>
      <c r="UOQ1" s="193"/>
      <c r="UOR1" s="193"/>
      <c r="UOS1" s="193"/>
      <c r="UOT1" s="193"/>
      <c r="UOU1" s="193"/>
      <c r="UOV1" s="193"/>
      <c r="UOW1" s="193"/>
      <c r="UOX1" s="193"/>
      <c r="UOY1" s="193"/>
      <c r="UOZ1" s="193"/>
      <c r="UPA1" s="193"/>
      <c r="UPB1" s="193"/>
      <c r="UPC1" s="193"/>
      <c r="UPD1" s="193"/>
      <c r="UPE1" s="193"/>
      <c r="UPF1" s="193"/>
      <c r="UPG1" s="193"/>
      <c r="UPH1" s="193"/>
      <c r="UPI1" s="193"/>
      <c r="UPJ1" s="193"/>
      <c r="UPK1" s="193"/>
      <c r="UPL1" s="193"/>
      <c r="UPM1" s="193"/>
      <c r="UPN1" s="193"/>
      <c r="UPO1" s="193"/>
      <c r="UPP1" s="193"/>
      <c r="UPQ1" s="193"/>
      <c r="UPR1" s="193"/>
      <c r="UPS1" s="193"/>
      <c r="UPT1" s="193"/>
      <c r="UPU1" s="193"/>
      <c r="UPV1" s="193"/>
      <c r="UPW1" s="193"/>
      <c r="UPX1" s="193"/>
      <c r="UPY1" s="193"/>
      <c r="UPZ1" s="193"/>
      <c r="UQA1" s="193"/>
      <c r="UQB1" s="193"/>
      <c r="UQC1" s="193"/>
      <c r="UQD1" s="193"/>
      <c r="UQE1" s="193"/>
      <c r="UQF1" s="193"/>
      <c r="UQG1" s="193"/>
      <c r="UQH1" s="193"/>
      <c r="UQI1" s="193"/>
      <c r="UQJ1" s="193"/>
      <c r="UQK1" s="193"/>
      <c r="UQL1" s="193"/>
      <c r="UQM1" s="193"/>
      <c r="UQN1" s="193"/>
      <c r="UQO1" s="193"/>
      <c r="UQP1" s="193"/>
      <c r="UQQ1" s="193"/>
      <c r="UQR1" s="193"/>
      <c r="UQS1" s="193"/>
      <c r="UQT1" s="193"/>
      <c r="UQU1" s="193"/>
      <c r="UQV1" s="193"/>
      <c r="UQW1" s="193"/>
      <c r="UQX1" s="193"/>
      <c r="UQY1" s="193"/>
      <c r="UQZ1" s="193"/>
      <c r="URA1" s="193"/>
      <c r="URB1" s="193"/>
      <c r="URC1" s="193"/>
      <c r="URD1" s="193"/>
      <c r="URE1" s="193"/>
      <c r="URF1" s="193"/>
      <c r="URG1" s="193"/>
      <c r="URH1" s="193"/>
      <c r="URI1" s="193"/>
      <c r="URJ1" s="193"/>
      <c r="URK1" s="193"/>
      <c r="URL1" s="193"/>
      <c r="URM1" s="193"/>
      <c r="URN1" s="193"/>
      <c r="URO1" s="193"/>
      <c r="URP1" s="193"/>
      <c r="URQ1" s="193"/>
      <c r="URR1" s="193"/>
      <c r="URS1" s="193"/>
      <c r="URT1" s="193"/>
      <c r="URU1" s="193"/>
      <c r="URV1" s="193"/>
      <c r="URW1" s="193"/>
      <c r="URX1" s="193"/>
      <c r="URY1" s="193"/>
      <c r="URZ1" s="193"/>
      <c r="USA1" s="193"/>
      <c r="USB1" s="193"/>
      <c r="USC1" s="193"/>
      <c r="USD1" s="193"/>
      <c r="USE1" s="193"/>
      <c r="USF1" s="193"/>
      <c r="USG1" s="193"/>
      <c r="USH1" s="193"/>
      <c r="USI1" s="193"/>
      <c r="USJ1" s="193"/>
      <c r="USK1" s="193"/>
      <c r="USL1" s="193"/>
      <c r="USM1" s="193"/>
      <c r="USN1" s="193"/>
      <c r="USO1" s="193"/>
      <c r="USP1" s="193"/>
      <c r="USQ1" s="193"/>
      <c r="USR1" s="193"/>
      <c r="USS1" s="193"/>
      <c r="UST1" s="193"/>
      <c r="USU1" s="193"/>
      <c r="USV1" s="193"/>
      <c r="USW1" s="193"/>
      <c r="USX1" s="193"/>
      <c r="USY1" s="193"/>
      <c r="USZ1" s="193"/>
      <c r="UTA1" s="193"/>
      <c r="UTB1" s="193"/>
      <c r="UTC1" s="193"/>
      <c r="UTD1" s="193"/>
      <c r="UTE1" s="193"/>
      <c r="UTF1" s="193"/>
      <c r="UTG1" s="193"/>
      <c r="UTH1" s="193"/>
      <c r="UTI1" s="193"/>
      <c r="UTJ1" s="193"/>
      <c r="UTK1" s="193"/>
      <c r="UTL1" s="193"/>
      <c r="UTM1" s="193"/>
      <c r="UTN1" s="193"/>
      <c r="UTO1" s="193"/>
      <c r="UTP1" s="193"/>
      <c r="UTQ1" s="193"/>
      <c r="UTR1" s="193"/>
      <c r="UTS1" s="193"/>
      <c r="UTT1" s="193"/>
      <c r="UTU1" s="193"/>
      <c r="UTV1" s="193"/>
      <c r="UTW1" s="193"/>
      <c r="UTX1" s="193"/>
      <c r="UTY1" s="193"/>
      <c r="UTZ1" s="193"/>
      <c r="UUA1" s="193"/>
      <c r="UUB1" s="193"/>
      <c r="UUC1" s="193"/>
      <c r="UUD1" s="193"/>
      <c r="UUE1" s="193"/>
      <c r="UUF1" s="193"/>
      <c r="UUG1" s="193"/>
      <c r="UUH1" s="193"/>
      <c r="UUI1" s="193"/>
      <c r="UUJ1" s="193"/>
      <c r="UUK1" s="193"/>
      <c r="UUL1" s="193"/>
      <c r="UUM1" s="193"/>
      <c r="UUN1" s="193"/>
      <c r="UUO1" s="193"/>
      <c r="UUP1" s="193"/>
      <c r="UUQ1" s="193"/>
      <c r="UUR1" s="193"/>
      <c r="UUS1" s="193"/>
      <c r="UUT1" s="193"/>
      <c r="UUU1" s="193"/>
      <c r="UUV1" s="193"/>
      <c r="UUW1" s="193"/>
      <c r="UUX1" s="193"/>
      <c r="UUY1" s="193"/>
      <c r="UUZ1" s="193"/>
      <c r="UVA1" s="193"/>
      <c r="UVB1" s="193"/>
      <c r="UVC1" s="193"/>
      <c r="UVD1" s="193"/>
      <c r="UVE1" s="193"/>
      <c r="UVF1" s="193"/>
      <c r="UVG1" s="193"/>
      <c r="UVH1" s="193"/>
      <c r="UVI1" s="193"/>
      <c r="UVJ1" s="193"/>
      <c r="UVK1" s="193"/>
      <c r="UVL1" s="193"/>
      <c r="UVM1" s="193"/>
      <c r="UVN1" s="193"/>
      <c r="UVO1" s="193"/>
      <c r="UVP1" s="193"/>
      <c r="UVQ1" s="193"/>
      <c r="UVR1" s="193"/>
      <c r="UVS1" s="193"/>
      <c r="UVT1" s="193"/>
      <c r="UVU1" s="193"/>
      <c r="UVV1" s="193"/>
      <c r="UVW1" s="193"/>
      <c r="UVX1" s="193"/>
      <c r="UVY1" s="193"/>
      <c r="UVZ1" s="193"/>
      <c r="UWA1" s="193"/>
      <c r="UWB1" s="193"/>
      <c r="UWC1" s="193"/>
      <c r="UWD1" s="193"/>
      <c r="UWE1" s="193"/>
      <c r="UWF1" s="193"/>
      <c r="UWG1" s="193"/>
      <c r="UWH1" s="193"/>
      <c r="UWI1" s="193"/>
      <c r="UWJ1" s="193"/>
      <c r="UWK1" s="193"/>
      <c r="UWL1" s="193"/>
      <c r="UWM1" s="193"/>
      <c r="UWN1" s="193"/>
      <c r="UWO1" s="193"/>
      <c r="UWP1" s="193"/>
      <c r="UWQ1" s="193"/>
      <c r="UWR1" s="193"/>
      <c r="UWS1" s="193"/>
      <c r="UWT1" s="193"/>
      <c r="UWU1" s="193"/>
      <c r="UWV1" s="193"/>
      <c r="UWW1" s="193"/>
      <c r="UWX1" s="193"/>
      <c r="UWY1" s="193"/>
      <c r="UWZ1" s="193"/>
      <c r="UXA1" s="193"/>
      <c r="UXB1" s="193"/>
      <c r="UXC1" s="193"/>
      <c r="UXD1" s="193"/>
      <c r="UXE1" s="193"/>
      <c r="UXF1" s="193"/>
      <c r="UXG1" s="193"/>
      <c r="UXH1" s="193"/>
      <c r="UXI1" s="193"/>
      <c r="UXJ1" s="193"/>
      <c r="UXK1" s="193"/>
      <c r="UXL1" s="193"/>
      <c r="UXM1" s="193"/>
      <c r="UXN1" s="193"/>
      <c r="UXO1" s="193"/>
      <c r="UXP1" s="193"/>
      <c r="UXQ1" s="193"/>
      <c r="UXR1" s="193"/>
      <c r="UXS1" s="193"/>
      <c r="UXT1" s="193"/>
      <c r="UXU1" s="193"/>
      <c r="UXV1" s="193"/>
      <c r="UXW1" s="193"/>
      <c r="UXX1" s="193"/>
      <c r="UXY1" s="193"/>
      <c r="UXZ1" s="193"/>
      <c r="UYA1" s="193"/>
      <c r="UYB1" s="193"/>
      <c r="UYC1" s="193"/>
      <c r="UYD1" s="193"/>
      <c r="UYE1" s="193"/>
      <c r="UYF1" s="193"/>
      <c r="UYG1" s="193"/>
      <c r="UYH1" s="193"/>
      <c r="UYI1" s="193"/>
      <c r="UYJ1" s="193"/>
      <c r="UYK1" s="193"/>
      <c r="UYL1" s="193"/>
      <c r="UYM1" s="193"/>
      <c r="UYN1" s="193"/>
      <c r="UYO1" s="193"/>
      <c r="UYP1" s="193"/>
      <c r="UYQ1" s="193"/>
      <c r="UYR1" s="193"/>
      <c r="UYS1" s="193"/>
      <c r="UYT1" s="193"/>
      <c r="UYU1" s="193"/>
      <c r="UYV1" s="193"/>
      <c r="UYW1" s="193"/>
      <c r="UYX1" s="193"/>
      <c r="UYY1" s="193"/>
      <c r="UYZ1" s="193"/>
      <c r="UZA1" s="193"/>
      <c r="UZB1" s="193"/>
      <c r="UZC1" s="193"/>
      <c r="UZD1" s="193"/>
      <c r="UZE1" s="193"/>
      <c r="UZF1" s="193"/>
      <c r="UZG1" s="193"/>
      <c r="UZH1" s="193"/>
      <c r="UZI1" s="193"/>
      <c r="UZJ1" s="193"/>
      <c r="UZK1" s="193"/>
      <c r="UZL1" s="193"/>
      <c r="UZM1" s="193"/>
      <c r="UZN1" s="193"/>
      <c r="UZO1" s="193"/>
      <c r="UZP1" s="193"/>
      <c r="UZQ1" s="193"/>
      <c r="UZR1" s="193"/>
      <c r="UZS1" s="193"/>
      <c r="UZT1" s="193"/>
      <c r="UZU1" s="193"/>
      <c r="UZV1" s="193"/>
      <c r="UZW1" s="193"/>
      <c r="UZX1" s="193"/>
      <c r="UZY1" s="193"/>
      <c r="UZZ1" s="193"/>
      <c r="VAA1" s="193"/>
      <c r="VAB1" s="193"/>
      <c r="VAC1" s="193"/>
      <c r="VAD1" s="193"/>
      <c r="VAE1" s="193"/>
      <c r="VAF1" s="193"/>
      <c r="VAG1" s="193"/>
      <c r="VAH1" s="193"/>
      <c r="VAI1" s="193"/>
      <c r="VAJ1" s="193"/>
      <c r="VAK1" s="193"/>
      <c r="VAL1" s="193"/>
      <c r="VAM1" s="193"/>
      <c r="VAN1" s="193"/>
      <c r="VAO1" s="193"/>
      <c r="VAP1" s="193"/>
      <c r="VAQ1" s="193"/>
      <c r="VAR1" s="193"/>
      <c r="VAS1" s="193"/>
      <c r="VAT1" s="193"/>
      <c r="VAU1" s="193"/>
      <c r="VAV1" s="193"/>
      <c r="VAW1" s="193"/>
      <c r="VAX1" s="193"/>
      <c r="VAY1" s="193"/>
      <c r="VAZ1" s="193"/>
      <c r="VBA1" s="193"/>
      <c r="VBB1" s="193"/>
      <c r="VBC1" s="193"/>
      <c r="VBD1" s="193"/>
      <c r="VBE1" s="193"/>
      <c r="VBF1" s="193"/>
      <c r="VBG1" s="193"/>
      <c r="VBH1" s="193"/>
      <c r="VBI1" s="193"/>
      <c r="VBJ1" s="193"/>
      <c r="VBK1" s="193"/>
      <c r="VBL1" s="193"/>
      <c r="VBM1" s="193"/>
      <c r="VBN1" s="193"/>
      <c r="VBO1" s="193"/>
      <c r="VBP1" s="193"/>
      <c r="VBQ1" s="193"/>
      <c r="VBR1" s="193"/>
      <c r="VBS1" s="193"/>
      <c r="VBT1" s="193"/>
      <c r="VBU1" s="193"/>
      <c r="VBV1" s="193"/>
      <c r="VBW1" s="193"/>
      <c r="VBX1" s="193"/>
      <c r="VBY1" s="193"/>
      <c r="VBZ1" s="193"/>
      <c r="VCA1" s="193"/>
      <c r="VCB1" s="193"/>
      <c r="VCC1" s="193"/>
      <c r="VCD1" s="193"/>
      <c r="VCE1" s="193"/>
      <c r="VCF1" s="193"/>
      <c r="VCG1" s="193"/>
      <c r="VCH1" s="193"/>
      <c r="VCI1" s="193"/>
      <c r="VCJ1" s="193"/>
      <c r="VCK1" s="193"/>
      <c r="VCL1" s="193"/>
      <c r="VCM1" s="193"/>
      <c r="VCN1" s="193"/>
      <c r="VCO1" s="193"/>
      <c r="VCP1" s="193"/>
      <c r="VCQ1" s="193"/>
      <c r="VCR1" s="193"/>
      <c r="VCS1" s="193"/>
      <c r="VCT1" s="193"/>
      <c r="VCU1" s="193"/>
      <c r="VCV1" s="193"/>
      <c r="VCW1" s="193"/>
      <c r="VCX1" s="193"/>
      <c r="VCY1" s="193"/>
      <c r="VCZ1" s="193"/>
      <c r="VDA1" s="193"/>
      <c r="VDB1" s="193"/>
      <c r="VDC1" s="193"/>
      <c r="VDD1" s="193"/>
      <c r="VDE1" s="193"/>
      <c r="VDF1" s="193"/>
      <c r="VDG1" s="193"/>
      <c r="VDH1" s="193"/>
      <c r="VDI1" s="193"/>
      <c r="VDJ1" s="193"/>
      <c r="VDK1" s="193"/>
      <c r="VDL1" s="193"/>
      <c r="VDM1" s="193"/>
      <c r="VDN1" s="193"/>
      <c r="VDO1" s="193"/>
      <c r="VDP1" s="193"/>
      <c r="VDQ1" s="193"/>
      <c r="VDR1" s="193"/>
      <c r="VDS1" s="193"/>
      <c r="VDT1" s="193"/>
      <c r="VDU1" s="193"/>
      <c r="VDV1" s="193"/>
      <c r="VDW1" s="193"/>
      <c r="VDX1" s="193"/>
      <c r="VDY1" s="193"/>
      <c r="VDZ1" s="193"/>
      <c r="VEA1" s="193"/>
      <c r="VEB1" s="193"/>
      <c r="VEC1" s="193"/>
      <c r="VED1" s="193"/>
      <c r="VEE1" s="193"/>
      <c r="VEF1" s="193"/>
      <c r="VEG1" s="193"/>
      <c r="VEH1" s="193"/>
      <c r="VEI1" s="193"/>
      <c r="VEJ1" s="193"/>
      <c r="VEK1" s="193"/>
      <c r="VEL1" s="193"/>
      <c r="VEM1" s="193"/>
      <c r="VEN1" s="193"/>
      <c r="VEO1" s="193"/>
      <c r="VEP1" s="193"/>
      <c r="VEQ1" s="193"/>
      <c r="VER1" s="193"/>
      <c r="VES1" s="193"/>
      <c r="VET1" s="193"/>
      <c r="VEU1" s="193"/>
      <c r="VEV1" s="193"/>
      <c r="VEW1" s="193"/>
      <c r="VEX1" s="193"/>
      <c r="VEY1" s="193"/>
      <c r="VEZ1" s="193"/>
      <c r="VFA1" s="193"/>
      <c r="VFB1" s="193"/>
      <c r="VFC1" s="193"/>
      <c r="VFD1" s="193"/>
      <c r="VFE1" s="193"/>
      <c r="VFF1" s="193"/>
      <c r="VFG1" s="193"/>
      <c r="VFH1" s="193"/>
      <c r="VFI1" s="193"/>
      <c r="VFJ1" s="193"/>
      <c r="VFK1" s="193"/>
      <c r="VFL1" s="193"/>
      <c r="VFM1" s="193"/>
      <c r="VFN1" s="193"/>
      <c r="VFO1" s="193"/>
      <c r="VFP1" s="193"/>
      <c r="VFQ1" s="193"/>
      <c r="VFR1" s="193"/>
      <c r="VFS1" s="193"/>
      <c r="VFT1" s="193"/>
      <c r="VFU1" s="193"/>
      <c r="VFV1" s="193"/>
      <c r="VFW1" s="193"/>
      <c r="VFX1" s="193"/>
      <c r="VFY1" s="193"/>
      <c r="VFZ1" s="193"/>
      <c r="VGA1" s="193"/>
      <c r="VGB1" s="193"/>
      <c r="VGC1" s="193"/>
      <c r="VGD1" s="193"/>
      <c r="VGE1" s="193"/>
      <c r="VGF1" s="193"/>
      <c r="VGG1" s="193"/>
      <c r="VGH1" s="193"/>
      <c r="VGI1" s="193"/>
      <c r="VGJ1" s="193"/>
      <c r="VGK1" s="193"/>
      <c r="VGL1" s="193"/>
      <c r="VGM1" s="193"/>
      <c r="VGN1" s="193"/>
      <c r="VGO1" s="193"/>
      <c r="VGP1" s="193"/>
      <c r="VGQ1" s="193"/>
      <c r="VGR1" s="193"/>
      <c r="VGS1" s="193"/>
      <c r="VGT1" s="193"/>
      <c r="VGU1" s="193"/>
      <c r="VGV1" s="193"/>
      <c r="VGW1" s="193"/>
      <c r="VGX1" s="193"/>
      <c r="VGY1" s="193"/>
      <c r="VGZ1" s="193"/>
      <c r="VHA1" s="193"/>
      <c r="VHB1" s="193"/>
      <c r="VHC1" s="193"/>
      <c r="VHD1" s="193"/>
      <c r="VHE1" s="193"/>
      <c r="VHF1" s="193"/>
      <c r="VHG1" s="193"/>
      <c r="VHH1" s="193"/>
      <c r="VHI1" s="193"/>
      <c r="VHJ1" s="193"/>
      <c r="VHK1" s="193"/>
      <c r="VHL1" s="193"/>
      <c r="VHM1" s="193"/>
      <c r="VHN1" s="193"/>
      <c r="VHO1" s="193"/>
      <c r="VHP1" s="193"/>
      <c r="VHQ1" s="193"/>
      <c r="VHR1" s="193"/>
      <c r="VHS1" s="193"/>
      <c r="VHT1" s="193"/>
      <c r="VHU1" s="193"/>
      <c r="VHV1" s="193"/>
      <c r="VHW1" s="193"/>
      <c r="VHX1" s="193"/>
      <c r="VHY1" s="193"/>
      <c r="VHZ1" s="193"/>
      <c r="VIA1" s="193"/>
      <c r="VIB1" s="193"/>
      <c r="VIC1" s="193"/>
      <c r="VID1" s="193"/>
      <c r="VIE1" s="193"/>
      <c r="VIF1" s="193"/>
      <c r="VIG1" s="193"/>
      <c r="VIH1" s="193"/>
      <c r="VII1" s="193"/>
      <c r="VIJ1" s="193"/>
      <c r="VIK1" s="193"/>
      <c r="VIL1" s="193"/>
      <c r="VIM1" s="193"/>
      <c r="VIN1" s="193"/>
      <c r="VIO1" s="193"/>
      <c r="VIP1" s="193"/>
      <c r="VIQ1" s="193"/>
      <c r="VIR1" s="193"/>
      <c r="VIS1" s="193"/>
      <c r="VIT1" s="193"/>
      <c r="VIU1" s="193"/>
      <c r="VIV1" s="193"/>
      <c r="VIW1" s="193"/>
      <c r="VIX1" s="193"/>
      <c r="VIY1" s="193"/>
      <c r="VIZ1" s="193"/>
      <c r="VJA1" s="193"/>
      <c r="VJB1" s="193"/>
      <c r="VJC1" s="193"/>
      <c r="VJD1" s="193"/>
      <c r="VJE1" s="193"/>
      <c r="VJF1" s="193"/>
      <c r="VJG1" s="193"/>
      <c r="VJH1" s="193"/>
      <c r="VJI1" s="193"/>
      <c r="VJJ1" s="193"/>
      <c r="VJK1" s="193"/>
      <c r="VJL1" s="193"/>
      <c r="VJM1" s="193"/>
      <c r="VJN1" s="193"/>
      <c r="VJO1" s="193"/>
      <c r="VJP1" s="193"/>
      <c r="VJQ1" s="193"/>
      <c r="VJR1" s="193"/>
      <c r="VJS1" s="193"/>
      <c r="VJT1" s="193"/>
      <c r="VJU1" s="193"/>
      <c r="VJV1" s="193"/>
      <c r="VJW1" s="193"/>
      <c r="VJX1" s="193"/>
      <c r="VJY1" s="193"/>
      <c r="VJZ1" s="193"/>
      <c r="VKA1" s="193"/>
      <c r="VKB1" s="193"/>
      <c r="VKC1" s="193"/>
      <c r="VKD1" s="193"/>
      <c r="VKE1" s="193"/>
      <c r="VKF1" s="193"/>
      <c r="VKG1" s="193"/>
      <c r="VKH1" s="193"/>
      <c r="VKI1" s="193"/>
      <c r="VKJ1" s="193"/>
      <c r="VKK1" s="193"/>
      <c r="VKL1" s="193"/>
      <c r="VKM1" s="193"/>
      <c r="VKN1" s="193"/>
      <c r="VKO1" s="193"/>
      <c r="VKP1" s="193"/>
      <c r="VKQ1" s="193"/>
      <c r="VKR1" s="193"/>
      <c r="VKS1" s="193"/>
      <c r="VKT1" s="193"/>
      <c r="VKU1" s="193"/>
      <c r="VKV1" s="193"/>
      <c r="VKW1" s="193"/>
      <c r="VKX1" s="193"/>
      <c r="VKY1" s="193"/>
      <c r="VKZ1" s="193"/>
      <c r="VLA1" s="193"/>
      <c r="VLB1" s="193"/>
      <c r="VLC1" s="193"/>
      <c r="VLD1" s="193"/>
      <c r="VLE1" s="193"/>
      <c r="VLF1" s="193"/>
      <c r="VLG1" s="193"/>
      <c r="VLH1" s="193"/>
      <c r="VLI1" s="193"/>
      <c r="VLJ1" s="193"/>
      <c r="VLK1" s="193"/>
      <c r="VLL1" s="193"/>
      <c r="VLM1" s="193"/>
      <c r="VLN1" s="193"/>
      <c r="VLO1" s="193"/>
      <c r="VLP1" s="193"/>
      <c r="VLQ1" s="193"/>
      <c r="VLR1" s="193"/>
      <c r="VLS1" s="193"/>
      <c r="VLT1" s="193"/>
      <c r="VLU1" s="193"/>
      <c r="VLV1" s="193"/>
      <c r="VLW1" s="193"/>
      <c r="VLX1" s="193"/>
      <c r="VLY1" s="193"/>
      <c r="VLZ1" s="193"/>
      <c r="VMA1" s="193"/>
      <c r="VMB1" s="193"/>
      <c r="VMC1" s="193"/>
      <c r="VMD1" s="193"/>
      <c r="VME1" s="193"/>
      <c r="VMF1" s="193"/>
      <c r="VMG1" s="193"/>
      <c r="VMH1" s="193"/>
      <c r="VMI1" s="193"/>
      <c r="VMJ1" s="193"/>
      <c r="VMK1" s="193"/>
      <c r="VML1" s="193"/>
      <c r="VMM1" s="193"/>
      <c r="VMN1" s="193"/>
      <c r="VMO1" s="193"/>
      <c r="VMP1" s="193"/>
      <c r="VMQ1" s="193"/>
      <c r="VMR1" s="193"/>
      <c r="VMS1" s="193"/>
      <c r="VMT1" s="193"/>
      <c r="VMU1" s="193"/>
      <c r="VMV1" s="193"/>
      <c r="VMW1" s="193"/>
      <c r="VMX1" s="193"/>
      <c r="VMY1" s="193"/>
      <c r="VMZ1" s="193"/>
      <c r="VNA1" s="193"/>
      <c r="VNB1" s="193"/>
      <c r="VNC1" s="193"/>
      <c r="VND1" s="193"/>
      <c r="VNE1" s="193"/>
      <c r="VNF1" s="193"/>
      <c r="VNG1" s="193"/>
      <c r="VNH1" s="193"/>
      <c r="VNI1" s="193"/>
      <c r="VNJ1" s="193"/>
      <c r="VNK1" s="193"/>
      <c r="VNL1" s="193"/>
      <c r="VNM1" s="193"/>
      <c r="VNN1" s="193"/>
      <c r="VNO1" s="193"/>
      <c r="VNP1" s="193"/>
      <c r="VNQ1" s="193"/>
      <c r="VNR1" s="193"/>
      <c r="VNS1" s="193"/>
      <c r="VNT1" s="193"/>
      <c r="VNU1" s="193"/>
      <c r="VNV1" s="193"/>
      <c r="VNW1" s="193"/>
      <c r="VNX1" s="193"/>
      <c r="VNY1" s="193"/>
      <c r="VNZ1" s="193"/>
      <c r="VOA1" s="193"/>
      <c r="VOB1" s="193"/>
      <c r="VOC1" s="193"/>
      <c r="VOD1" s="193"/>
      <c r="VOE1" s="193"/>
      <c r="VOF1" s="193"/>
      <c r="VOG1" s="193"/>
      <c r="VOH1" s="193"/>
      <c r="VOI1" s="193"/>
      <c r="VOJ1" s="193"/>
      <c r="VOK1" s="193"/>
      <c r="VOL1" s="193"/>
      <c r="VOM1" s="193"/>
      <c r="VON1" s="193"/>
      <c r="VOO1" s="193"/>
      <c r="VOP1" s="193"/>
      <c r="VOQ1" s="193"/>
      <c r="VOR1" s="193"/>
      <c r="VOS1" s="193"/>
      <c r="VOT1" s="193"/>
      <c r="VOU1" s="193"/>
      <c r="VOV1" s="193"/>
      <c r="VOW1" s="193"/>
      <c r="VOX1" s="193"/>
      <c r="VOY1" s="193"/>
      <c r="VOZ1" s="193"/>
      <c r="VPA1" s="193"/>
      <c r="VPB1" s="193"/>
      <c r="VPC1" s="193"/>
      <c r="VPD1" s="193"/>
      <c r="VPE1" s="193"/>
      <c r="VPF1" s="193"/>
      <c r="VPG1" s="193"/>
      <c r="VPH1" s="193"/>
      <c r="VPI1" s="193"/>
      <c r="VPJ1" s="193"/>
      <c r="VPK1" s="193"/>
      <c r="VPL1" s="193"/>
      <c r="VPM1" s="193"/>
      <c r="VPN1" s="193"/>
      <c r="VPO1" s="193"/>
      <c r="VPP1" s="193"/>
      <c r="VPQ1" s="193"/>
      <c r="VPR1" s="193"/>
      <c r="VPS1" s="193"/>
      <c r="VPT1" s="193"/>
      <c r="VPU1" s="193"/>
      <c r="VPV1" s="193"/>
      <c r="VPW1" s="193"/>
      <c r="VPX1" s="193"/>
      <c r="VPY1" s="193"/>
      <c r="VPZ1" s="193"/>
      <c r="VQA1" s="193"/>
      <c r="VQB1" s="193"/>
      <c r="VQC1" s="193"/>
      <c r="VQD1" s="193"/>
      <c r="VQE1" s="193"/>
      <c r="VQF1" s="193"/>
      <c r="VQG1" s="193"/>
      <c r="VQH1" s="193"/>
      <c r="VQI1" s="193"/>
      <c r="VQJ1" s="193"/>
      <c r="VQK1" s="193"/>
      <c r="VQL1" s="193"/>
      <c r="VQM1" s="193"/>
      <c r="VQN1" s="193"/>
      <c r="VQO1" s="193"/>
      <c r="VQP1" s="193"/>
      <c r="VQQ1" s="193"/>
      <c r="VQR1" s="193"/>
      <c r="VQS1" s="193"/>
      <c r="VQT1" s="193"/>
      <c r="VQU1" s="193"/>
      <c r="VQV1" s="193"/>
      <c r="VQW1" s="193"/>
      <c r="VQX1" s="193"/>
      <c r="VQY1" s="193"/>
      <c r="VQZ1" s="193"/>
      <c r="VRA1" s="193"/>
      <c r="VRB1" s="193"/>
      <c r="VRC1" s="193"/>
      <c r="VRD1" s="193"/>
      <c r="VRE1" s="193"/>
      <c r="VRF1" s="193"/>
      <c r="VRG1" s="193"/>
      <c r="VRH1" s="193"/>
      <c r="VRI1" s="193"/>
      <c r="VRJ1" s="193"/>
      <c r="VRK1" s="193"/>
      <c r="VRL1" s="193"/>
      <c r="VRM1" s="193"/>
      <c r="VRN1" s="193"/>
      <c r="VRO1" s="193"/>
      <c r="VRP1" s="193"/>
      <c r="VRQ1" s="193"/>
      <c r="VRR1" s="193"/>
      <c r="VRS1" s="193"/>
      <c r="VRT1" s="193"/>
      <c r="VRU1" s="193"/>
      <c r="VRV1" s="193"/>
      <c r="VRW1" s="193"/>
      <c r="VRX1" s="193"/>
      <c r="VRY1" s="193"/>
      <c r="VRZ1" s="193"/>
      <c r="VSA1" s="193"/>
      <c r="VSB1" s="193"/>
      <c r="VSC1" s="193"/>
      <c r="VSD1" s="193"/>
      <c r="VSE1" s="193"/>
      <c r="VSF1" s="193"/>
      <c r="VSG1" s="193"/>
      <c r="VSH1" s="193"/>
      <c r="VSI1" s="193"/>
      <c r="VSJ1" s="193"/>
      <c r="VSK1" s="193"/>
      <c r="VSL1" s="193"/>
      <c r="VSM1" s="193"/>
      <c r="VSN1" s="193"/>
      <c r="VSO1" s="193"/>
      <c r="VSP1" s="193"/>
      <c r="VSQ1" s="193"/>
      <c r="VSR1" s="193"/>
      <c r="VSS1" s="193"/>
      <c r="VST1" s="193"/>
      <c r="VSU1" s="193"/>
      <c r="VSV1" s="193"/>
      <c r="VSW1" s="193"/>
      <c r="VSX1" s="193"/>
      <c r="VSY1" s="193"/>
      <c r="VSZ1" s="193"/>
      <c r="VTA1" s="193"/>
      <c r="VTB1" s="193"/>
      <c r="VTC1" s="193"/>
      <c r="VTD1" s="193"/>
      <c r="VTE1" s="193"/>
      <c r="VTF1" s="193"/>
      <c r="VTG1" s="193"/>
      <c r="VTH1" s="193"/>
      <c r="VTI1" s="193"/>
      <c r="VTJ1" s="193"/>
      <c r="VTK1" s="193"/>
      <c r="VTL1" s="193"/>
      <c r="VTM1" s="193"/>
      <c r="VTN1" s="193"/>
      <c r="VTO1" s="193"/>
      <c r="VTP1" s="193"/>
      <c r="VTQ1" s="193"/>
      <c r="VTR1" s="193"/>
      <c r="VTS1" s="193"/>
      <c r="VTT1" s="193"/>
      <c r="VTU1" s="193"/>
      <c r="VTV1" s="193"/>
      <c r="VTW1" s="193"/>
      <c r="VTX1" s="193"/>
      <c r="VTY1" s="193"/>
      <c r="VTZ1" s="193"/>
      <c r="VUA1" s="193"/>
      <c r="VUB1" s="193"/>
      <c r="VUC1" s="193"/>
      <c r="VUD1" s="193"/>
      <c r="VUE1" s="193"/>
      <c r="VUF1" s="193"/>
      <c r="VUG1" s="193"/>
      <c r="VUH1" s="193"/>
      <c r="VUI1" s="193"/>
      <c r="VUJ1" s="193"/>
      <c r="VUK1" s="193"/>
      <c r="VUL1" s="193"/>
      <c r="VUM1" s="193"/>
      <c r="VUN1" s="193"/>
      <c r="VUO1" s="193"/>
      <c r="VUP1" s="193"/>
      <c r="VUQ1" s="193"/>
      <c r="VUR1" s="193"/>
      <c r="VUS1" s="193"/>
      <c r="VUT1" s="193"/>
      <c r="VUU1" s="193"/>
      <c r="VUV1" s="193"/>
      <c r="VUW1" s="193"/>
      <c r="VUX1" s="193"/>
      <c r="VUY1" s="193"/>
      <c r="VUZ1" s="193"/>
      <c r="VVA1" s="193"/>
      <c r="VVB1" s="193"/>
      <c r="VVC1" s="193"/>
      <c r="VVD1" s="193"/>
      <c r="VVE1" s="193"/>
      <c r="VVF1" s="193"/>
      <c r="VVG1" s="193"/>
      <c r="VVH1" s="193"/>
      <c r="VVI1" s="193"/>
      <c r="VVJ1" s="193"/>
      <c r="VVK1" s="193"/>
      <c r="VVL1" s="193"/>
      <c r="VVM1" s="193"/>
      <c r="VVN1" s="193"/>
      <c r="VVO1" s="193"/>
      <c r="VVP1" s="193"/>
      <c r="VVQ1" s="193"/>
      <c r="VVR1" s="193"/>
      <c r="VVS1" s="193"/>
      <c r="VVT1" s="193"/>
      <c r="VVU1" s="193"/>
      <c r="VVV1" s="193"/>
      <c r="VVW1" s="193"/>
      <c r="VVX1" s="193"/>
      <c r="VVY1" s="193"/>
      <c r="VVZ1" s="193"/>
      <c r="VWA1" s="193"/>
      <c r="VWB1" s="193"/>
      <c r="VWC1" s="193"/>
      <c r="VWD1" s="193"/>
      <c r="VWE1" s="193"/>
      <c r="VWF1" s="193"/>
      <c r="VWG1" s="193"/>
      <c r="VWH1" s="193"/>
      <c r="VWI1" s="193"/>
      <c r="VWJ1" s="193"/>
      <c r="VWK1" s="193"/>
      <c r="VWL1" s="193"/>
      <c r="VWM1" s="193"/>
      <c r="VWN1" s="193"/>
      <c r="VWO1" s="193"/>
      <c r="VWP1" s="193"/>
      <c r="VWQ1" s="193"/>
      <c r="VWR1" s="193"/>
      <c r="VWS1" s="193"/>
      <c r="VWT1" s="193"/>
      <c r="VWU1" s="193"/>
      <c r="VWV1" s="193"/>
      <c r="VWW1" s="193"/>
      <c r="VWX1" s="193"/>
      <c r="VWY1" s="193"/>
      <c r="VWZ1" s="193"/>
      <c r="VXA1" s="193"/>
      <c r="VXB1" s="193"/>
      <c r="VXC1" s="193"/>
      <c r="VXD1" s="193"/>
      <c r="VXE1" s="193"/>
      <c r="VXF1" s="193"/>
      <c r="VXG1" s="193"/>
      <c r="VXH1" s="193"/>
      <c r="VXI1" s="193"/>
      <c r="VXJ1" s="193"/>
      <c r="VXK1" s="193"/>
      <c r="VXL1" s="193"/>
      <c r="VXM1" s="193"/>
      <c r="VXN1" s="193"/>
      <c r="VXO1" s="193"/>
      <c r="VXP1" s="193"/>
      <c r="VXQ1" s="193"/>
      <c r="VXR1" s="193"/>
      <c r="VXS1" s="193"/>
      <c r="VXT1" s="193"/>
      <c r="VXU1" s="193"/>
      <c r="VXV1" s="193"/>
      <c r="VXW1" s="193"/>
      <c r="VXX1" s="193"/>
      <c r="VXY1" s="193"/>
      <c r="VXZ1" s="193"/>
      <c r="VYA1" s="193"/>
      <c r="VYB1" s="193"/>
      <c r="VYC1" s="193"/>
      <c r="VYD1" s="193"/>
      <c r="VYE1" s="193"/>
      <c r="VYF1" s="193"/>
      <c r="VYG1" s="193"/>
      <c r="VYH1" s="193"/>
      <c r="VYI1" s="193"/>
      <c r="VYJ1" s="193"/>
      <c r="VYK1" s="193"/>
      <c r="VYL1" s="193"/>
      <c r="VYM1" s="193"/>
      <c r="VYN1" s="193"/>
      <c r="VYO1" s="193"/>
      <c r="VYP1" s="193"/>
      <c r="VYQ1" s="193"/>
      <c r="VYR1" s="193"/>
      <c r="VYS1" s="193"/>
      <c r="VYT1" s="193"/>
      <c r="VYU1" s="193"/>
      <c r="VYV1" s="193"/>
      <c r="VYW1" s="193"/>
      <c r="VYX1" s="193"/>
      <c r="VYY1" s="193"/>
      <c r="VYZ1" s="193"/>
      <c r="VZA1" s="193"/>
      <c r="VZB1" s="193"/>
      <c r="VZC1" s="193"/>
      <c r="VZD1" s="193"/>
      <c r="VZE1" s="193"/>
      <c r="VZF1" s="193"/>
      <c r="VZG1" s="193"/>
      <c r="VZH1" s="193"/>
      <c r="VZI1" s="193"/>
      <c r="VZJ1" s="193"/>
      <c r="VZK1" s="193"/>
      <c r="VZL1" s="193"/>
      <c r="VZM1" s="193"/>
      <c r="VZN1" s="193"/>
      <c r="VZO1" s="193"/>
      <c r="VZP1" s="193"/>
      <c r="VZQ1" s="193"/>
      <c r="VZR1" s="193"/>
      <c r="VZS1" s="193"/>
      <c r="VZT1" s="193"/>
      <c r="VZU1" s="193"/>
      <c r="VZV1" s="193"/>
      <c r="VZW1" s="193"/>
      <c r="VZX1" s="193"/>
      <c r="VZY1" s="193"/>
      <c r="VZZ1" s="193"/>
      <c r="WAA1" s="193"/>
      <c r="WAB1" s="193"/>
      <c r="WAC1" s="193"/>
      <c r="WAD1" s="193"/>
      <c r="WAE1" s="193"/>
      <c r="WAF1" s="193"/>
      <c r="WAG1" s="193"/>
      <c r="WAH1" s="193"/>
      <c r="WAI1" s="193"/>
      <c r="WAJ1" s="193"/>
      <c r="WAK1" s="193"/>
      <c r="WAL1" s="193"/>
      <c r="WAM1" s="193"/>
      <c r="WAN1" s="193"/>
      <c r="WAO1" s="193"/>
      <c r="WAP1" s="193"/>
      <c r="WAQ1" s="193"/>
      <c r="WAR1" s="193"/>
      <c r="WAS1" s="193"/>
      <c r="WAT1" s="193"/>
      <c r="WAU1" s="193"/>
      <c r="WAV1" s="193"/>
      <c r="WAW1" s="193"/>
      <c r="WAX1" s="193"/>
      <c r="WAY1" s="193"/>
      <c r="WAZ1" s="193"/>
      <c r="WBA1" s="193"/>
      <c r="WBB1" s="193"/>
      <c r="WBC1" s="193"/>
      <c r="WBD1" s="193"/>
      <c r="WBE1" s="193"/>
      <c r="WBF1" s="193"/>
      <c r="WBG1" s="193"/>
      <c r="WBH1" s="193"/>
      <c r="WBI1" s="193"/>
      <c r="WBJ1" s="193"/>
      <c r="WBK1" s="193"/>
      <c r="WBL1" s="193"/>
      <c r="WBM1" s="193"/>
      <c r="WBN1" s="193"/>
      <c r="WBO1" s="193"/>
      <c r="WBP1" s="193"/>
      <c r="WBQ1" s="193"/>
      <c r="WBR1" s="193"/>
      <c r="WBS1" s="193"/>
      <c r="WBT1" s="193"/>
      <c r="WBU1" s="193"/>
      <c r="WBV1" s="193"/>
      <c r="WBW1" s="193"/>
      <c r="WBX1" s="193"/>
      <c r="WBY1" s="193"/>
      <c r="WBZ1" s="193"/>
      <c r="WCA1" s="193"/>
      <c r="WCB1" s="193"/>
      <c r="WCC1" s="193"/>
      <c r="WCD1" s="193"/>
      <c r="WCE1" s="193"/>
      <c r="WCF1" s="193"/>
      <c r="WCG1" s="193"/>
      <c r="WCH1" s="193"/>
      <c r="WCI1" s="193"/>
      <c r="WCJ1" s="193"/>
      <c r="WCK1" s="193"/>
      <c r="WCL1" s="193"/>
      <c r="WCM1" s="193"/>
      <c r="WCN1" s="193"/>
      <c r="WCO1" s="193"/>
      <c r="WCP1" s="193"/>
      <c r="WCQ1" s="193"/>
      <c r="WCR1" s="193"/>
      <c r="WCS1" s="193"/>
      <c r="WCT1" s="193"/>
      <c r="WCU1" s="193"/>
      <c r="WCV1" s="193"/>
      <c r="WCW1" s="193"/>
      <c r="WCX1" s="193"/>
      <c r="WCY1" s="193"/>
      <c r="WCZ1" s="193"/>
      <c r="WDA1" s="193"/>
      <c r="WDB1" s="193"/>
      <c r="WDC1" s="193"/>
      <c r="WDD1" s="193"/>
      <c r="WDE1" s="193"/>
      <c r="WDF1" s="193"/>
      <c r="WDG1" s="193"/>
      <c r="WDH1" s="193"/>
      <c r="WDI1" s="193"/>
      <c r="WDJ1" s="193"/>
      <c r="WDK1" s="193"/>
      <c r="WDL1" s="193"/>
      <c r="WDM1" s="193"/>
      <c r="WDN1" s="193"/>
      <c r="WDO1" s="193"/>
      <c r="WDP1" s="193"/>
      <c r="WDQ1" s="193"/>
      <c r="WDR1" s="193"/>
      <c r="WDS1" s="193"/>
      <c r="WDT1" s="193"/>
      <c r="WDU1" s="193"/>
      <c r="WDV1" s="193"/>
      <c r="WDW1" s="193"/>
      <c r="WDX1" s="193"/>
      <c r="WDY1" s="193"/>
      <c r="WDZ1" s="193"/>
      <c r="WEA1" s="193"/>
      <c r="WEB1" s="193"/>
      <c r="WEC1" s="193"/>
      <c r="WED1" s="193"/>
      <c r="WEE1" s="193"/>
      <c r="WEF1" s="193"/>
      <c r="WEG1" s="193"/>
      <c r="WEH1" s="193"/>
      <c r="WEI1" s="193"/>
      <c r="WEJ1" s="193"/>
      <c r="WEK1" s="193"/>
      <c r="WEL1" s="193"/>
      <c r="WEM1" s="193"/>
      <c r="WEN1" s="193"/>
      <c r="WEO1" s="193"/>
      <c r="WEP1" s="193"/>
      <c r="WEQ1" s="193"/>
      <c r="WER1" s="193"/>
      <c r="WES1" s="193"/>
      <c r="WET1" s="193"/>
      <c r="WEU1" s="193"/>
      <c r="WEV1" s="193"/>
      <c r="WEW1" s="193"/>
      <c r="WEX1" s="193"/>
      <c r="WEY1" s="193"/>
      <c r="WEZ1" s="193"/>
      <c r="WFA1" s="193"/>
      <c r="WFB1" s="193"/>
      <c r="WFC1" s="193"/>
      <c r="WFD1" s="193"/>
      <c r="WFE1" s="193"/>
      <c r="WFF1" s="193"/>
      <c r="WFG1" s="193"/>
      <c r="WFH1" s="193"/>
      <c r="WFI1" s="193"/>
      <c r="WFJ1" s="193"/>
      <c r="WFK1" s="193"/>
      <c r="WFL1" s="193"/>
      <c r="WFM1" s="193"/>
      <c r="WFN1" s="193"/>
      <c r="WFO1" s="193"/>
      <c r="WFP1" s="193"/>
      <c r="WFQ1" s="193"/>
      <c r="WFR1" s="193"/>
      <c r="WFS1" s="193"/>
      <c r="WFT1" s="193"/>
      <c r="WFU1" s="193"/>
      <c r="WFV1" s="193"/>
      <c r="WFW1" s="193"/>
      <c r="WFX1" s="193"/>
      <c r="WFY1" s="193"/>
      <c r="WFZ1" s="193"/>
      <c r="WGA1" s="193"/>
      <c r="WGB1" s="193"/>
      <c r="WGC1" s="193"/>
      <c r="WGD1" s="193"/>
      <c r="WGE1" s="193"/>
      <c r="WGF1" s="193"/>
      <c r="WGG1" s="193"/>
      <c r="WGH1" s="193"/>
      <c r="WGI1" s="193"/>
      <c r="WGJ1" s="193"/>
      <c r="WGK1" s="193"/>
      <c r="WGL1" s="193"/>
      <c r="WGM1" s="193"/>
      <c r="WGN1" s="193"/>
      <c r="WGO1" s="193"/>
      <c r="WGP1" s="193"/>
      <c r="WGQ1" s="193"/>
      <c r="WGR1" s="193"/>
      <c r="WGS1" s="193"/>
      <c r="WGT1" s="193"/>
      <c r="WGU1" s="193"/>
      <c r="WGV1" s="193"/>
      <c r="WGW1" s="193"/>
      <c r="WGX1" s="193"/>
      <c r="WGY1" s="193"/>
      <c r="WGZ1" s="193"/>
      <c r="WHA1" s="193"/>
      <c r="WHB1" s="193"/>
      <c r="WHC1" s="193"/>
      <c r="WHD1" s="193"/>
      <c r="WHE1" s="193"/>
      <c r="WHF1" s="193"/>
      <c r="WHG1" s="193"/>
      <c r="WHH1" s="193"/>
      <c r="WHI1" s="193"/>
      <c r="WHJ1" s="193"/>
      <c r="WHK1" s="193"/>
      <c r="WHL1" s="193"/>
      <c r="WHM1" s="193"/>
      <c r="WHN1" s="193"/>
      <c r="WHO1" s="193"/>
      <c r="WHP1" s="193"/>
      <c r="WHQ1" s="193"/>
      <c r="WHR1" s="193"/>
      <c r="WHS1" s="193"/>
      <c r="WHT1" s="193"/>
      <c r="WHU1" s="193"/>
      <c r="WHV1" s="193"/>
      <c r="WHW1" s="193"/>
      <c r="WHX1" s="193"/>
      <c r="WHY1" s="193"/>
      <c r="WHZ1" s="193"/>
      <c r="WIA1" s="193"/>
      <c r="WIB1" s="193"/>
      <c r="WIC1" s="193"/>
      <c r="WID1" s="193"/>
      <c r="WIE1" s="193"/>
      <c r="WIF1" s="193"/>
      <c r="WIG1" s="193"/>
      <c r="WIH1" s="193"/>
      <c r="WII1" s="193"/>
      <c r="WIJ1" s="193"/>
      <c r="WIK1" s="193"/>
      <c r="WIL1" s="193"/>
      <c r="WIM1" s="193"/>
      <c r="WIN1" s="193"/>
      <c r="WIO1" s="193"/>
      <c r="WIP1" s="193"/>
      <c r="WIQ1" s="193"/>
      <c r="WIR1" s="193"/>
      <c r="WIS1" s="193"/>
      <c r="WIT1" s="193"/>
      <c r="WIU1" s="193"/>
      <c r="WIV1" s="193"/>
      <c r="WIW1" s="193"/>
      <c r="WIX1" s="193"/>
      <c r="WIY1" s="193"/>
      <c r="WIZ1" s="193"/>
      <c r="WJA1" s="193"/>
      <c r="WJB1" s="193"/>
      <c r="WJC1" s="193"/>
      <c r="WJD1" s="193"/>
      <c r="WJE1" s="193"/>
      <c r="WJF1" s="193"/>
      <c r="WJG1" s="193"/>
      <c r="WJH1" s="193"/>
      <c r="WJI1" s="193"/>
      <c r="WJJ1" s="193"/>
      <c r="WJK1" s="193"/>
      <c r="WJL1" s="193"/>
      <c r="WJM1" s="193"/>
      <c r="WJN1" s="193"/>
      <c r="WJO1" s="193"/>
      <c r="WJP1" s="193"/>
      <c r="WJQ1" s="193"/>
      <c r="WJR1" s="193"/>
      <c r="WJS1" s="193"/>
      <c r="WJT1" s="193"/>
      <c r="WJU1" s="193"/>
      <c r="WJV1" s="193"/>
      <c r="WJW1" s="193"/>
      <c r="WJX1" s="193"/>
      <c r="WJY1" s="193"/>
      <c r="WJZ1" s="193"/>
      <c r="WKA1" s="193"/>
      <c r="WKB1" s="193"/>
      <c r="WKC1" s="193"/>
      <c r="WKD1" s="193"/>
      <c r="WKE1" s="193"/>
      <c r="WKF1" s="193"/>
      <c r="WKG1" s="193"/>
      <c r="WKH1" s="193"/>
      <c r="WKI1" s="193"/>
      <c r="WKJ1" s="193"/>
      <c r="WKK1" s="193"/>
      <c r="WKL1" s="193"/>
      <c r="WKM1" s="193"/>
      <c r="WKN1" s="193"/>
      <c r="WKO1" s="193"/>
      <c r="WKP1" s="193"/>
      <c r="WKQ1" s="193"/>
      <c r="WKR1" s="193"/>
      <c r="WKS1" s="193"/>
      <c r="WKT1" s="193"/>
      <c r="WKU1" s="193"/>
      <c r="WKV1" s="193"/>
      <c r="WKW1" s="193"/>
      <c r="WKX1" s="193"/>
      <c r="WKY1" s="193"/>
      <c r="WKZ1" s="193"/>
      <c r="WLA1" s="193"/>
      <c r="WLB1" s="193"/>
      <c r="WLC1" s="193"/>
      <c r="WLD1" s="193"/>
      <c r="WLE1" s="193"/>
      <c r="WLF1" s="193"/>
      <c r="WLG1" s="193"/>
      <c r="WLH1" s="193"/>
      <c r="WLI1" s="193"/>
      <c r="WLJ1" s="193"/>
      <c r="WLK1" s="193"/>
      <c r="WLL1" s="193"/>
      <c r="WLM1" s="193"/>
      <c r="WLN1" s="193"/>
      <c r="WLO1" s="193"/>
      <c r="WLP1" s="193"/>
      <c r="WLQ1" s="193"/>
      <c r="WLR1" s="193"/>
      <c r="WLS1" s="193"/>
      <c r="WLT1" s="193"/>
      <c r="WLU1" s="193"/>
      <c r="WLV1" s="193"/>
      <c r="WLW1" s="193"/>
      <c r="WLX1" s="193"/>
      <c r="WLY1" s="193"/>
      <c r="WLZ1" s="193"/>
      <c r="WMA1" s="193"/>
      <c r="WMB1" s="193"/>
      <c r="WMC1" s="193"/>
      <c r="WMD1" s="193"/>
      <c r="WME1" s="193"/>
      <c r="WMF1" s="193"/>
      <c r="WMG1" s="193"/>
      <c r="WMH1" s="193"/>
      <c r="WMI1" s="193"/>
      <c r="WMJ1" s="193"/>
      <c r="WMK1" s="193"/>
      <c r="WML1" s="193"/>
      <c r="WMM1" s="193"/>
      <c r="WMN1" s="193"/>
      <c r="WMO1" s="193"/>
      <c r="WMP1" s="193"/>
      <c r="WMQ1" s="193"/>
      <c r="WMR1" s="193"/>
      <c r="WMS1" s="193"/>
      <c r="WMT1" s="193"/>
      <c r="WMU1" s="193"/>
      <c r="WMV1" s="193"/>
      <c r="WMW1" s="193"/>
      <c r="WMX1" s="193"/>
      <c r="WMY1" s="193"/>
      <c r="WMZ1" s="193"/>
      <c r="WNA1" s="193"/>
      <c r="WNB1" s="193"/>
      <c r="WNC1" s="193"/>
      <c r="WND1" s="193"/>
      <c r="WNE1" s="193"/>
      <c r="WNF1" s="193"/>
      <c r="WNG1" s="193"/>
      <c r="WNH1" s="193"/>
      <c r="WNI1" s="193"/>
      <c r="WNJ1" s="193"/>
      <c r="WNK1" s="193"/>
      <c r="WNL1" s="193"/>
      <c r="WNM1" s="193"/>
      <c r="WNN1" s="193"/>
      <c r="WNO1" s="193"/>
      <c r="WNP1" s="193"/>
      <c r="WNQ1" s="193"/>
      <c r="WNR1" s="193"/>
      <c r="WNS1" s="193"/>
      <c r="WNT1" s="193"/>
      <c r="WNU1" s="193"/>
      <c r="WNV1" s="193"/>
      <c r="WNW1" s="193"/>
      <c r="WNX1" s="193"/>
      <c r="WNY1" s="193"/>
      <c r="WNZ1" s="193"/>
      <c r="WOA1" s="193"/>
      <c r="WOB1" s="193"/>
      <c r="WOC1" s="193"/>
      <c r="WOD1" s="193"/>
      <c r="WOE1" s="193"/>
      <c r="WOF1" s="193"/>
      <c r="WOG1" s="193"/>
      <c r="WOH1" s="193"/>
      <c r="WOI1" s="193"/>
      <c r="WOJ1" s="193"/>
      <c r="WOK1" s="193"/>
      <c r="WOL1" s="193"/>
      <c r="WOM1" s="193"/>
      <c r="WON1" s="193"/>
      <c r="WOO1" s="193"/>
      <c r="WOP1" s="193"/>
      <c r="WOQ1" s="193"/>
      <c r="WOR1" s="193"/>
      <c r="WOS1" s="193"/>
      <c r="WOT1" s="193"/>
      <c r="WOU1" s="193"/>
      <c r="WOV1" s="193"/>
      <c r="WOW1" s="193"/>
      <c r="WOX1" s="193"/>
      <c r="WOY1" s="193"/>
      <c r="WOZ1" s="193"/>
      <c r="WPA1" s="193"/>
      <c r="WPB1" s="193"/>
      <c r="WPC1" s="193"/>
      <c r="WPD1" s="193"/>
      <c r="WPE1" s="193"/>
      <c r="WPF1" s="193"/>
      <c r="WPG1" s="193"/>
      <c r="WPH1" s="193"/>
      <c r="WPI1" s="193"/>
      <c r="WPJ1" s="193"/>
      <c r="WPK1" s="193"/>
      <c r="WPL1" s="193"/>
      <c r="WPM1" s="193"/>
      <c r="WPN1" s="193"/>
      <c r="WPO1" s="193"/>
      <c r="WPP1" s="193"/>
      <c r="WPQ1" s="193"/>
      <c r="WPR1" s="193"/>
      <c r="WPS1" s="193"/>
      <c r="WPT1" s="193"/>
      <c r="WPU1" s="193"/>
      <c r="WPV1" s="193"/>
      <c r="WPW1" s="193"/>
      <c r="WPX1" s="193"/>
      <c r="WPY1" s="193"/>
      <c r="WPZ1" s="193"/>
      <c r="WQA1" s="193"/>
      <c r="WQB1" s="193"/>
      <c r="WQC1" s="193"/>
      <c r="WQD1" s="193"/>
      <c r="WQE1" s="193"/>
      <c r="WQF1" s="193"/>
      <c r="WQG1" s="193"/>
      <c r="WQH1" s="193"/>
      <c r="WQI1" s="193"/>
      <c r="WQJ1" s="193"/>
      <c r="WQK1" s="193"/>
      <c r="WQL1" s="193"/>
      <c r="WQM1" s="193"/>
      <c r="WQN1" s="193"/>
      <c r="WQO1" s="193"/>
      <c r="WQP1" s="193"/>
      <c r="WQQ1" s="193"/>
      <c r="WQR1" s="193"/>
      <c r="WQS1" s="193"/>
      <c r="WQT1" s="193"/>
      <c r="WQU1" s="193"/>
      <c r="WQV1" s="193"/>
      <c r="WQW1" s="193"/>
      <c r="WQX1" s="193"/>
      <c r="WQY1" s="193"/>
      <c r="WQZ1" s="193"/>
      <c r="WRA1" s="193"/>
      <c r="WRB1" s="193"/>
      <c r="WRC1" s="193"/>
      <c r="WRD1" s="193"/>
      <c r="WRE1" s="193"/>
      <c r="WRF1" s="193"/>
      <c r="WRG1" s="193"/>
      <c r="WRH1" s="193"/>
      <c r="WRI1" s="193"/>
      <c r="WRJ1" s="193"/>
      <c r="WRK1" s="193"/>
      <c r="WRL1" s="193"/>
      <c r="WRM1" s="193"/>
      <c r="WRN1" s="193"/>
      <c r="WRO1" s="193"/>
      <c r="WRP1" s="193"/>
      <c r="WRQ1" s="193"/>
      <c r="WRR1" s="193"/>
      <c r="WRS1" s="193"/>
      <c r="WRT1" s="193"/>
      <c r="WRU1" s="193"/>
      <c r="WRV1" s="193"/>
      <c r="WRW1" s="193"/>
      <c r="WRX1" s="193"/>
      <c r="WRY1" s="193"/>
      <c r="WRZ1" s="193"/>
      <c r="WSA1" s="193"/>
      <c r="WSB1" s="193"/>
      <c r="WSC1" s="193"/>
      <c r="WSD1" s="193"/>
      <c r="WSE1" s="193"/>
      <c r="WSF1" s="193"/>
      <c r="WSG1" s="193"/>
      <c r="WSH1" s="193"/>
      <c r="WSI1" s="193"/>
      <c r="WSJ1" s="193"/>
      <c r="WSK1" s="193"/>
      <c r="WSL1" s="193"/>
      <c r="WSM1" s="193"/>
      <c r="WSN1" s="193"/>
      <c r="WSO1" s="193"/>
      <c r="WSP1" s="193"/>
      <c r="WSQ1" s="193"/>
      <c r="WSR1" s="193"/>
      <c r="WSS1" s="193"/>
      <c r="WST1" s="193"/>
      <c r="WSU1" s="193"/>
      <c r="WSV1" s="193"/>
      <c r="WSW1" s="193"/>
      <c r="WSX1" s="193"/>
      <c r="WSY1" s="193"/>
      <c r="WSZ1" s="193"/>
      <c r="WTA1" s="193"/>
      <c r="WTB1" s="193"/>
      <c r="WTC1" s="193"/>
      <c r="WTD1" s="193"/>
      <c r="WTE1" s="193"/>
      <c r="WTF1" s="193"/>
      <c r="WTG1" s="193"/>
      <c r="WTH1" s="193"/>
      <c r="WTI1" s="193"/>
      <c r="WTJ1" s="193"/>
      <c r="WTK1" s="193"/>
      <c r="WTL1" s="193"/>
      <c r="WTM1" s="193"/>
      <c r="WTN1" s="193"/>
      <c r="WTO1" s="193"/>
      <c r="WTP1" s="193"/>
      <c r="WTQ1" s="193"/>
      <c r="WTR1" s="193"/>
      <c r="WTS1" s="193"/>
      <c r="WTT1" s="193"/>
      <c r="WTU1" s="193"/>
      <c r="WTV1" s="193"/>
      <c r="WTW1" s="193"/>
      <c r="WTX1" s="193"/>
      <c r="WTY1" s="193"/>
      <c r="WTZ1" s="193"/>
      <c r="WUA1" s="193"/>
      <c r="WUB1" s="193"/>
      <c r="WUC1" s="193"/>
      <c r="WUD1" s="193"/>
      <c r="WUE1" s="193"/>
      <c r="WUF1" s="193"/>
      <c r="WUG1" s="193"/>
      <c r="WUH1" s="193"/>
      <c r="WUI1" s="193"/>
      <c r="WUJ1" s="193"/>
      <c r="WUK1" s="193"/>
      <c r="WUL1" s="193"/>
      <c r="WUM1" s="193"/>
      <c r="WUN1" s="193"/>
      <c r="WUO1" s="193"/>
      <c r="WUP1" s="193"/>
      <c r="WUQ1" s="193"/>
      <c r="WUR1" s="193"/>
      <c r="WUS1" s="193"/>
      <c r="WUT1" s="193"/>
      <c r="WUU1" s="193"/>
      <c r="WUV1" s="193"/>
      <c r="WUW1" s="193"/>
      <c r="WUX1" s="193"/>
      <c r="WUY1" s="193"/>
      <c r="WUZ1" s="193"/>
      <c r="WVA1" s="193"/>
      <c r="WVB1" s="193"/>
      <c r="WVC1" s="193"/>
      <c r="WVD1" s="193"/>
      <c r="WVE1" s="193"/>
      <c r="WVF1" s="193"/>
      <c r="WVG1" s="193"/>
      <c r="WVH1" s="193"/>
      <c r="WVI1" s="193"/>
      <c r="WVJ1" s="193"/>
      <c r="WVK1" s="193"/>
      <c r="WVL1" s="193"/>
      <c r="WVM1" s="193"/>
      <c r="WVN1" s="193"/>
      <c r="WVO1" s="193"/>
      <c r="WVP1" s="193"/>
      <c r="WVQ1" s="193"/>
      <c r="WVR1" s="193"/>
      <c r="WVS1" s="193"/>
      <c r="WVT1" s="193"/>
      <c r="WVU1" s="193"/>
      <c r="WVV1" s="193"/>
      <c r="WVW1" s="193"/>
      <c r="WVX1" s="193"/>
      <c r="WVY1" s="193"/>
      <c r="WVZ1" s="193"/>
      <c r="WWA1" s="193"/>
      <c r="WWB1" s="193"/>
      <c r="WWC1" s="193"/>
      <c r="WWD1" s="193"/>
      <c r="WWE1" s="193"/>
      <c r="WWF1" s="193"/>
      <c r="WWG1" s="193"/>
      <c r="WWH1" s="193"/>
      <c r="WWI1" s="193"/>
      <c r="WWJ1" s="193"/>
      <c r="WWK1" s="193"/>
      <c r="WWL1" s="193"/>
      <c r="WWM1" s="193"/>
      <c r="WWN1" s="193"/>
      <c r="WWO1" s="193"/>
      <c r="WWP1" s="193"/>
      <c r="WWQ1" s="193"/>
      <c r="WWR1" s="193"/>
      <c r="WWS1" s="193"/>
      <c r="WWT1" s="193"/>
      <c r="WWU1" s="193"/>
      <c r="WWV1" s="193"/>
      <c r="WWW1" s="193"/>
      <c r="WWX1" s="193"/>
      <c r="WWY1" s="193"/>
      <c r="WWZ1" s="193"/>
      <c r="WXA1" s="193"/>
      <c r="WXB1" s="193"/>
      <c r="WXC1" s="193"/>
      <c r="WXD1" s="193"/>
      <c r="WXE1" s="193"/>
      <c r="WXF1" s="193"/>
      <c r="WXG1" s="193"/>
      <c r="WXH1" s="193"/>
      <c r="WXI1" s="193"/>
      <c r="WXJ1" s="193"/>
      <c r="WXK1" s="193"/>
      <c r="WXL1" s="193"/>
      <c r="WXM1" s="193"/>
      <c r="WXN1" s="193"/>
      <c r="WXO1" s="193"/>
      <c r="WXP1" s="193"/>
      <c r="WXQ1" s="193"/>
      <c r="WXR1" s="193"/>
      <c r="WXS1" s="193"/>
      <c r="WXT1" s="193"/>
      <c r="WXU1" s="193"/>
      <c r="WXV1" s="193"/>
      <c r="WXW1" s="193"/>
      <c r="WXX1" s="193"/>
      <c r="WXY1" s="193"/>
      <c r="WXZ1" s="193"/>
      <c r="WYA1" s="193"/>
      <c r="WYB1" s="193"/>
      <c r="WYC1" s="193"/>
      <c r="WYD1" s="193"/>
      <c r="WYE1" s="193"/>
      <c r="WYF1" s="193"/>
      <c r="WYG1" s="193"/>
      <c r="WYH1" s="193"/>
      <c r="WYI1" s="193"/>
      <c r="WYJ1" s="193"/>
      <c r="WYK1" s="193"/>
      <c r="WYL1" s="193"/>
      <c r="WYM1" s="193"/>
      <c r="WYN1" s="193"/>
      <c r="WYO1" s="193"/>
      <c r="WYP1" s="193"/>
      <c r="WYQ1" s="193"/>
      <c r="WYR1" s="193"/>
      <c r="WYS1" s="193"/>
      <c r="WYT1" s="193"/>
      <c r="WYU1" s="193"/>
      <c r="WYV1" s="193"/>
      <c r="WYW1" s="193"/>
      <c r="WYX1" s="193"/>
      <c r="WYY1" s="193"/>
      <c r="WYZ1" s="193"/>
      <c r="WZA1" s="193"/>
      <c r="WZB1" s="193"/>
      <c r="WZC1" s="193"/>
      <c r="WZD1" s="193"/>
      <c r="WZE1" s="193"/>
      <c r="WZF1" s="193"/>
      <c r="WZG1" s="193"/>
      <c r="WZH1" s="193"/>
      <c r="WZI1" s="193"/>
      <c r="WZJ1" s="193"/>
      <c r="WZK1" s="193"/>
      <c r="WZL1" s="193"/>
      <c r="WZM1" s="193"/>
      <c r="WZN1" s="193"/>
      <c r="WZO1" s="193"/>
      <c r="WZP1" s="193"/>
      <c r="WZQ1" s="193"/>
      <c r="WZR1" s="193"/>
      <c r="WZS1" s="193"/>
      <c r="WZT1" s="193"/>
      <c r="WZU1" s="193"/>
      <c r="WZV1" s="193"/>
      <c r="WZW1" s="193"/>
      <c r="WZX1" s="193"/>
      <c r="WZY1" s="193"/>
      <c r="WZZ1" s="193"/>
      <c r="XAA1" s="193"/>
      <c r="XAB1" s="193"/>
      <c r="XAC1" s="193"/>
      <c r="XAD1" s="193"/>
      <c r="XAE1" s="193"/>
      <c r="XAF1" s="193"/>
      <c r="XAG1" s="193"/>
      <c r="XAH1" s="193"/>
      <c r="XAI1" s="193"/>
      <c r="XAJ1" s="193"/>
      <c r="XAK1" s="193"/>
      <c r="XAL1" s="193"/>
      <c r="XAM1" s="193"/>
      <c r="XAN1" s="193"/>
      <c r="XAO1" s="193"/>
      <c r="XAP1" s="193"/>
      <c r="XAQ1" s="193"/>
      <c r="XAR1" s="193"/>
      <c r="XAS1" s="193"/>
      <c r="XAT1" s="193"/>
      <c r="XAU1" s="193"/>
      <c r="XAV1" s="193"/>
      <c r="XAW1" s="193"/>
      <c r="XAX1" s="193"/>
      <c r="XAY1" s="193"/>
      <c r="XAZ1" s="193"/>
      <c r="XBA1" s="193"/>
      <c r="XBB1" s="193"/>
      <c r="XBC1" s="193"/>
      <c r="XBD1" s="193"/>
      <c r="XBE1" s="193"/>
      <c r="XBF1" s="193"/>
      <c r="XBG1" s="193"/>
      <c r="XBH1" s="193"/>
      <c r="XBI1" s="193"/>
      <c r="XBJ1" s="193"/>
      <c r="XBK1" s="193"/>
      <c r="XBL1" s="193"/>
      <c r="XBM1" s="193"/>
      <c r="XBN1" s="193"/>
      <c r="XBO1" s="193"/>
      <c r="XBP1" s="193"/>
      <c r="XBQ1" s="193"/>
      <c r="XBR1" s="193"/>
      <c r="XBS1" s="193"/>
      <c r="XBT1" s="193"/>
      <c r="XBU1" s="193"/>
      <c r="XBV1" s="193"/>
      <c r="XBW1" s="193"/>
      <c r="XBX1" s="193"/>
      <c r="XBY1" s="193"/>
      <c r="XBZ1" s="193"/>
      <c r="XCA1" s="193"/>
      <c r="XCB1" s="193"/>
      <c r="XCC1" s="193"/>
      <c r="XCD1" s="193"/>
      <c r="XCE1" s="193"/>
      <c r="XCF1" s="193"/>
      <c r="XCG1" s="193"/>
      <c r="XCH1" s="193"/>
      <c r="XCI1" s="193"/>
      <c r="XCJ1" s="193"/>
      <c r="XCK1" s="193"/>
      <c r="XCL1" s="193"/>
      <c r="XCM1" s="193"/>
      <c r="XCN1" s="193"/>
      <c r="XCO1" s="193"/>
      <c r="XCP1" s="193"/>
      <c r="XCQ1" s="193"/>
      <c r="XCR1" s="193"/>
      <c r="XCS1" s="193"/>
      <c r="XCT1" s="193"/>
      <c r="XCU1" s="193"/>
      <c r="XCV1" s="193"/>
      <c r="XCW1" s="193"/>
      <c r="XCX1" s="193"/>
      <c r="XCY1" s="193"/>
      <c r="XCZ1" s="193"/>
      <c r="XDA1" s="193"/>
      <c r="XDB1" s="193"/>
      <c r="XDC1" s="193"/>
      <c r="XDD1" s="193"/>
      <c r="XDE1" s="193"/>
      <c r="XDF1" s="193"/>
      <c r="XDG1" s="193"/>
      <c r="XDH1" s="193"/>
      <c r="XDI1" s="193"/>
      <c r="XDJ1" s="193"/>
      <c r="XDK1" s="193"/>
      <c r="XDL1" s="193"/>
      <c r="XDM1" s="193"/>
      <c r="XDN1" s="193"/>
      <c r="XDO1" s="193"/>
      <c r="XDP1" s="193"/>
      <c r="XDQ1" s="193"/>
      <c r="XDR1" s="193"/>
      <c r="XDS1" s="193"/>
      <c r="XDT1" s="193"/>
      <c r="XDU1" s="193"/>
      <c r="XDV1" s="193"/>
      <c r="XDW1" s="193"/>
      <c r="XDX1" s="193"/>
      <c r="XDY1" s="193"/>
      <c r="XDZ1" s="193"/>
      <c r="XEA1" s="193"/>
      <c r="XEB1" s="193"/>
      <c r="XEC1" s="193"/>
      <c r="XED1" s="193"/>
      <c r="XEE1" s="193"/>
      <c r="XEF1" s="193"/>
      <c r="XEG1" s="193"/>
      <c r="XEH1" s="193"/>
      <c r="XEI1" s="193"/>
      <c r="XEJ1" s="193"/>
      <c r="XEK1" s="193"/>
      <c r="XEL1" s="193"/>
      <c r="XEM1" s="193"/>
      <c r="XEN1" s="193"/>
      <c r="XEO1" s="193"/>
      <c r="XEP1" s="193"/>
      <c r="XEQ1" s="193"/>
      <c r="XER1" s="193"/>
      <c r="XES1" s="193"/>
      <c r="XET1" s="193"/>
      <c r="XEU1" s="193"/>
      <c r="XEV1" s="193"/>
      <c r="XEW1" s="193"/>
      <c r="XEX1" s="193"/>
      <c r="XEY1" s="193"/>
      <c r="XEZ1" s="193"/>
      <c r="XFA1" s="193"/>
      <c r="XFB1" s="193"/>
      <c r="XFC1" s="193"/>
    </row>
    <row r="2" spans="1:16383" ht="15" thickTop="1" x14ac:dyDescent="0.3">
      <c r="A2" s="194"/>
      <c r="B2" s="191"/>
      <c r="C2" s="68"/>
      <c r="D2" s="68"/>
      <c r="E2" s="67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191"/>
      <c r="DL2" s="191"/>
      <c r="DM2" s="191"/>
      <c r="DN2" s="191"/>
      <c r="DO2" s="191"/>
      <c r="DP2" s="191"/>
      <c r="DQ2" s="191"/>
      <c r="DR2" s="191"/>
      <c r="DS2" s="191"/>
      <c r="DT2" s="191"/>
      <c r="DU2" s="191"/>
      <c r="DV2" s="191"/>
      <c r="DW2" s="191"/>
      <c r="DX2" s="191"/>
      <c r="DY2" s="191"/>
      <c r="DZ2" s="191"/>
      <c r="EA2" s="191"/>
      <c r="EB2" s="191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</row>
    <row r="3" spans="1:16383" x14ac:dyDescent="0.3">
      <c r="A3" s="196" t="s">
        <v>52</v>
      </c>
      <c r="B3" s="196"/>
      <c r="C3" s="69" t="s">
        <v>53</v>
      </c>
      <c r="D3" s="68"/>
      <c r="E3" s="67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/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5"/>
      <c r="CM3" s="195"/>
      <c r="CN3" s="195"/>
      <c r="CO3" s="195"/>
      <c r="CP3" s="195"/>
      <c r="CQ3" s="195"/>
      <c r="CR3" s="195"/>
      <c r="CS3" s="195"/>
      <c r="CT3" s="195"/>
      <c r="CU3" s="195"/>
      <c r="CV3" s="195"/>
      <c r="CW3" s="195"/>
      <c r="CX3" s="195"/>
      <c r="CY3" s="195"/>
      <c r="CZ3" s="195"/>
      <c r="DA3" s="195"/>
      <c r="DB3" s="195"/>
      <c r="DC3" s="195"/>
      <c r="DD3" s="195"/>
      <c r="DE3" s="195"/>
      <c r="DF3" s="195"/>
      <c r="DG3" s="195"/>
      <c r="DH3" s="195"/>
      <c r="DI3" s="195"/>
      <c r="DJ3" s="195"/>
      <c r="DK3" s="195"/>
      <c r="DL3" s="195"/>
      <c r="DM3" s="195"/>
      <c r="DN3" s="195"/>
      <c r="DO3" s="195"/>
      <c r="DP3" s="195"/>
      <c r="DQ3" s="195"/>
      <c r="DR3" s="195"/>
      <c r="DS3" s="195"/>
      <c r="DT3" s="195"/>
      <c r="DU3" s="195"/>
      <c r="DV3" s="195"/>
      <c r="DW3" s="195"/>
      <c r="DX3" s="195"/>
      <c r="DY3" s="195"/>
      <c r="DZ3" s="195"/>
      <c r="EA3" s="195"/>
      <c r="EB3" s="195"/>
      <c r="EC3" s="195"/>
      <c r="ED3" s="195"/>
      <c r="EE3" s="195"/>
      <c r="EF3" s="195"/>
      <c r="EG3" s="195"/>
      <c r="EH3" s="195"/>
      <c r="EI3" s="195"/>
      <c r="EJ3" s="195"/>
      <c r="EK3" s="195"/>
      <c r="EL3" s="195"/>
      <c r="EM3" s="195"/>
      <c r="EN3" s="195"/>
      <c r="EO3" s="195"/>
      <c r="EP3" s="195"/>
      <c r="EQ3" s="195"/>
      <c r="ER3" s="195"/>
      <c r="ES3" s="195"/>
      <c r="ET3" s="195"/>
      <c r="EU3" s="195"/>
      <c r="EV3" s="195"/>
      <c r="EW3" s="195"/>
      <c r="EX3" s="195"/>
      <c r="EY3" s="195"/>
      <c r="EZ3" s="195"/>
      <c r="FA3" s="195"/>
      <c r="FB3" s="195"/>
      <c r="FC3" s="195"/>
      <c r="FD3" s="195"/>
      <c r="FE3" s="195"/>
    </row>
    <row r="4" spans="1:16383" x14ac:dyDescent="0.3">
      <c r="A4" s="196" t="s">
        <v>12</v>
      </c>
      <c r="B4" s="196"/>
      <c r="C4" s="69" t="s">
        <v>14</v>
      </c>
      <c r="D4" s="68"/>
      <c r="E4" s="67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  <c r="CT4" s="195"/>
      <c r="CU4" s="195"/>
      <c r="CV4" s="195"/>
      <c r="CW4" s="195"/>
      <c r="CX4" s="195"/>
      <c r="CY4" s="195"/>
      <c r="CZ4" s="195"/>
      <c r="DA4" s="195"/>
      <c r="DB4" s="195"/>
      <c r="DC4" s="195"/>
      <c r="DD4" s="195"/>
      <c r="DE4" s="195"/>
      <c r="DF4" s="195"/>
      <c r="DG4" s="195"/>
      <c r="DH4" s="195"/>
      <c r="DI4" s="195"/>
      <c r="DJ4" s="195"/>
      <c r="DK4" s="195"/>
      <c r="DL4" s="195"/>
      <c r="DM4" s="195"/>
      <c r="DN4" s="195"/>
      <c r="DO4" s="195"/>
      <c r="DP4" s="195"/>
      <c r="DQ4" s="195"/>
      <c r="DR4" s="195"/>
      <c r="DS4" s="195"/>
      <c r="DT4" s="195"/>
      <c r="DU4" s="195"/>
      <c r="DV4" s="195"/>
      <c r="DW4" s="195"/>
      <c r="DX4" s="195"/>
      <c r="DY4" s="195"/>
      <c r="DZ4" s="195"/>
      <c r="EA4" s="195"/>
      <c r="EB4" s="195"/>
      <c r="EC4" s="195"/>
      <c r="ED4" s="195"/>
      <c r="EE4" s="195"/>
      <c r="EF4" s="195"/>
      <c r="EG4" s="195"/>
      <c r="EH4" s="195"/>
      <c r="EI4" s="195"/>
      <c r="EJ4" s="195"/>
      <c r="EK4" s="195"/>
      <c r="EL4" s="195"/>
      <c r="EM4" s="195"/>
      <c r="EN4" s="195"/>
      <c r="EO4" s="195"/>
      <c r="EP4" s="195"/>
      <c r="EQ4" s="195"/>
      <c r="ER4" s="195"/>
      <c r="ES4" s="195"/>
      <c r="ET4" s="195"/>
      <c r="EU4" s="195"/>
      <c r="EV4" s="195"/>
      <c r="EW4" s="195"/>
      <c r="EX4" s="195"/>
      <c r="EY4" s="195"/>
      <c r="EZ4" s="195"/>
      <c r="FA4" s="195"/>
      <c r="FB4" s="195"/>
      <c r="FC4" s="195"/>
      <c r="FD4" s="195"/>
      <c r="FE4" s="195"/>
    </row>
    <row r="5" spans="1:16383" x14ac:dyDescent="0.3">
      <c r="A5" s="195"/>
      <c r="B5" s="195"/>
      <c r="C5" s="68"/>
      <c r="D5" s="68"/>
      <c r="E5" s="67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5"/>
      <c r="DK5" s="195"/>
      <c r="DL5" s="195"/>
      <c r="DM5" s="195"/>
      <c r="DN5" s="195"/>
      <c r="DO5" s="195"/>
      <c r="DP5" s="195"/>
      <c r="DQ5" s="195"/>
      <c r="DR5" s="195"/>
      <c r="DS5" s="195"/>
      <c r="DT5" s="195"/>
      <c r="DU5" s="195"/>
      <c r="DV5" s="195"/>
      <c r="DW5" s="195"/>
      <c r="DX5" s="195"/>
      <c r="DY5" s="195"/>
      <c r="DZ5" s="195"/>
      <c r="EA5" s="195"/>
      <c r="EB5" s="195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</row>
    <row r="6" spans="1:16383" x14ac:dyDescent="0.3">
      <c r="A6" s="197"/>
      <c r="B6" s="197"/>
      <c r="C6" s="68"/>
      <c r="D6" s="68"/>
      <c r="E6" s="6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7"/>
      <c r="BC6" s="197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  <c r="DO6" s="195"/>
      <c r="DP6" s="195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</row>
    <row r="7" spans="1:16383" ht="26.4" customHeight="1" x14ac:dyDescent="0.3">
      <c r="A7" s="212" t="s">
        <v>18</v>
      </c>
      <c r="B7" s="212" t="s">
        <v>54</v>
      </c>
      <c r="C7" s="215" t="s">
        <v>55</v>
      </c>
      <c r="D7" s="215" t="s">
        <v>56</v>
      </c>
      <c r="E7" s="215" t="s">
        <v>57</v>
      </c>
      <c r="F7" s="199" t="s">
        <v>58</v>
      </c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1"/>
      <c r="Y7" s="202" t="s">
        <v>59</v>
      </c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4"/>
      <c r="AT7" s="205" t="s">
        <v>60</v>
      </c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7"/>
      <c r="BP7" s="208" t="s">
        <v>61</v>
      </c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9"/>
      <c r="CC7" s="209"/>
      <c r="CD7" s="209"/>
      <c r="CE7" s="209"/>
      <c r="CF7" s="209"/>
      <c r="CG7" s="209"/>
      <c r="CH7" s="209"/>
      <c r="CI7" s="209"/>
      <c r="CJ7" s="209"/>
      <c r="CK7" s="209"/>
      <c r="CL7" s="210"/>
      <c r="CM7" s="211"/>
      <c r="CN7" s="198"/>
      <c r="CO7" s="198"/>
      <c r="CP7" s="198"/>
      <c r="CQ7" s="198"/>
      <c r="CR7" s="198"/>
      <c r="CS7" s="198"/>
      <c r="CT7" s="198"/>
      <c r="CU7" s="198"/>
      <c r="CV7" s="198"/>
      <c r="CW7" s="198"/>
      <c r="CX7" s="198"/>
      <c r="CY7" s="198"/>
      <c r="CZ7" s="198"/>
      <c r="DA7" s="198"/>
      <c r="DB7" s="198"/>
      <c r="DC7" s="198"/>
      <c r="DD7" s="198"/>
      <c r="DE7" s="198"/>
      <c r="DF7" s="198"/>
      <c r="DG7" s="198"/>
      <c r="DH7" s="198"/>
      <c r="DI7" s="198"/>
      <c r="DJ7" s="198"/>
      <c r="DK7" s="198"/>
      <c r="DL7" s="198"/>
      <c r="DM7" s="198"/>
      <c r="DN7" s="198"/>
      <c r="DO7" s="198"/>
      <c r="DP7" s="198"/>
      <c r="DQ7" s="198"/>
      <c r="DR7" s="198"/>
      <c r="DS7" s="198"/>
      <c r="DT7" s="198"/>
      <c r="DU7" s="198"/>
      <c r="DV7" s="198"/>
      <c r="DW7" s="198"/>
      <c r="DX7" s="198"/>
      <c r="DY7" s="198"/>
      <c r="DZ7" s="198"/>
      <c r="EA7" s="198"/>
      <c r="EB7" s="198"/>
      <c r="EC7" s="198"/>
      <c r="ED7" s="198"/>
      <c r="EE7" s="198"/>
      <c r="EF7" s="198"/>
      <c r="EG7" s="198"/>
      <c r="EH7" s="198"/>
      <c r="EI7" s="198"/>
      <c r="EJ7" s="198"/>
      <c r="EK7" s="198"/>
      <c r="EL7" s="198"/>
      <c r="EM7" s="198"/>
      <c r="EN7" s="198"/>
      <c r="EO7" s="198"/>
      <c r="EP7" s="198"/>
      <c r="EQ7" s="198"/>
      <c r="ER7" s="198"/>
      <c r="ES7" s="198"/>
      <c r="ET7" s="198"/>
      <c r="EU7" s="198"/>
      <c r="EV7" s="198"/>
      <c r="EW7" s="198"/>
      <c r="EX7" s="198"/>
      <c r="EY7" s="198"/>
      <c r="EZ7" s="198"/>
      <c r="FA7" s="198"/>
      <c r="FB7" s="198"/>
      <c r="FC7" s="198"/>
      <c r="FD7" s="198"/>
      <c r="FE7" s="198"/>
    </row>
    <row r="8" spans="1:16383" x14ac:dyDescent="0.3">
      <c r="A8" s="213"/>
      <c r="B8" s="213"/>
      <c r="C8" s="216"/>
      <c r="D8" s="216"/>
      <c r="E8" s="216"/>
      <c r="F8" s="229" t="s">
        <v>62</v>
      </c>
      <c r="G8" s="230"/>
      <c r="H8" s="230"/>
      <c r="I8" s="230"/>
      <c r="J8" s="231"/>
      <c r="K8" s="229" t="s">
        <v>63</v>
      </c>
      <c r="L8" s="230"/>
      <c r="M8" s="230"/>
      <c r="N8" s="230"/>
      <c r="O8" s="231"/>
      <c r="P8" s="229" t="s">
        <v>64</v>
      </c>
      <c r="Q8" s="230"/>
      <c r="R8" s="230"/>
      <c r="S8" s="230"/>
      <c r="T8" s="231"/>
      <c r="U8" s="229" t="s">
        <v>65</v>
      </c>
      <c r="V8" s="230"/>
      <c r="W8" s="230"/>
      <c r="X8" s="230"/>
      <c r="Y8" s="231"/>
      <c r="Z8" s="226" t="s">
        <v>66</v>
      </c>
      <c r="AA8" s="227"/>
      <c r="AB8" s="227"/>
      <c r="AC8" s="227"/>
      <c r="AD8" s="228"/>
      <c r="AE8" s="226" t="s">
        <v>67</v>
      </c>
      <c r="AF8" s="227"/>
      <c r="AG8" s="227"/>
      <c r="AH8" s="227"/>
      <c r="AI8" s="228"/>
      <c r="AJ8" s="226" t="s">
        <v>68</v>
      </c>
      <c r="AK8" s="227"/>
      <c r="AL8" s="227"/>
      <c r="AM8" s="227"/>
      <c r="AN8" s="228"/>
      <c r="AO8" s="226" t="s">
        <v>69</v>
      </c>
      <c r="AP8" s="227"/>
      <c r="AQ8" s="227"/>
      <c r="AR8" s="227"/>
      <c r="AS8" s="228"/>
      <c r="AT8" s="218" t="s">
        <v>70</v>
      </c>
      <c r="AU8" s="219"/>
      <c r="AV8" s="219"/>
      <c r="AW8" s="219"/>
      <c r="AX8" s="220"/>
      <c r="AY8" s="218" t="s">
        <v>71</v>
      </c>
      <c r="AZ8" s="219"/>
      <c r="BA8" s="219"/>
      <c r="BB8" s="219"/>
      <c r="BC8" s="220"/>
      <c r="BD8" s="218" t="s">
        <v>72</v>
      </c>
      <c r="BE8" s="219"/>
      <c r="BF8" s="219"/>
      <c r="BG8" s="219"/>
      <c r="BH8" s="220"/>
      <c r="BI8" s="218" t="s">
        <v>73</v>
      </c>
      <c r="BJ8" s="219"/>
      <c r="BK8" s="219"/>
      <c r="BL8" s="219"/>
      <c r="BM8" s="220"/>
      <c r="BN8" s="218" t="s">
        <v>74</v>
      </c>
      <c r="BO8" s="219"/>
      <c r="BP8" s="219"/>
      <c r="BQ8" s="219"/>
      <c r="BR8" s="220"/>
      <c r="BS8" s="221" t="s">
        <v>75</v>
      </c>
      <c r="BT8" s="222"/>
      <c r="BU8" s="222"/>
      <c r="BV8" s="222"/>
      <c r="BW8" s="223"/>
      <c r="BX8" s="221" t="s">
        <v>76</v>
      </c>
      <c r="BY8" s="222"/>
      <c r="BZ8" s="222"/>
      <c r="CA8" s="222"/>
      <c r="CB8" s="223"/>
      <c r="CC8" s="221" t="s">
        <v>77</v>
      </c>
      <c r="CD8" s="222"/>
      <c r="CE8" s="222"/>
      <c r="CF8" s="222"/>
      <c r="CG8" s="223"/>
      <c r="CH8" s="221" t="s">
        <v>78</v>
      </c>
      <c r="CI8" s="222"/>
      <c r="CJ8" s="222"/>
      <c r="CK8" s="222"/>
      <c r="CL8" s="223"/>
      <c r="CM8" s="224"/>
      <c r="CN8" s="225"/>
      <c r="CO8" s="225"/>
      <c r="CP8" s="225"/>
      <c r="CQ8" s="225"/>
      <c r="CR8" s="225"/>
      <c r="CS8" s="225"/>
      <c r="CT8" s="225"/>
      <c r="CU8" s="225"/>
      <c r="CV8" s="225"/>
      <c r="CW8" s="225"/>
      <c r="CX8" s="225"/>
      <c r="CY8" s="225"/>
      <c r="CZ8" s="225"/>
      <c r="DA8" s="225"/>
      <c r="DB8" s="225"/>
      <c r="DC8" s="225"/>
      <c r="DD8" s="225"/>
      <c r="DE8" s="225"/>
      <c r="DF8" s="225"/>
      <c r="DG8" s="225"/>
      <c r="DH8" s="225"/>
      <c r="DI8" s="225"/>
      <c r="DJ8" s="225"/>
      <c r="DK8" s="225"/>
      <c r="DL8" s="225"/>
      <c r="DM8" s="225"/>
      <c r="DN8" s="225"/>
      <c r="DO8" s="225"/>
      <c r="DP8" s="225"/>
      <c r="DQ8" s="225"/>
      <c r="DR8" s="225"/>
      <c r="DS8" s="225"/>
      <c r="DT8" s="225"/>
      <c r="DU8" s="225"/>
      <c r="DV8" s="225"/>
      <c r="DW8" s="225"/>
      <c r="DX8" s="225"/>
      <c r="DY8" s="225"/>
      <c r="DZ8" s="225"/>
      <c r="EA8" s="225"/>
      <c r="EB8" s="225"/>
      <c r="EC8" s="225"/>
      <c r="ED8" s="225"/>
      <c r="EE8" s="225"/>
      <c r="EF8" s="225"/>
      <c r="EG8" s="225"/>
      <c r="EH8" s="225"/>
      <c r="EI8" s="225"/>
      <c r="EJ8" s="225"/>
      <c r="EK8" s="225"/>
      <c r="EL8" s="225"/>
      <c r="EM8" s="225"/>
      <c r="EN8" s="225"/>
      <c r="EO8" s="225"/>
      <c r="EP8" s="225"/>
      <c r="EQ8" s="225"/>
      <c r="ER8" s="225"/>
      <c r="ES8" s="225"/>
      <c r="ET8" s="225"/>
      <c r="EU8" s="225"/>
      <c r="EV8" s="225"/>
      <c r="EW8" s="225"/>
      <c r="EX8" s="225"/>
      <c r="EY8" s="225"/>
      <c r="EZ8" s="225"/>
      <c r="FA8" s="225"/>
      <c r="FB8" s="225"/>
      <c r="FC8" s="225"/>
      <c r="FD8" s="225"/>
      <c r="FE8" s="225"/>
    </row>
    <row r="9" spans="1:16383" x14ac:dyDescent="0.3">
      <c r="A9" s="214"/>
      <c r="B9" s="214"/>
      <c r="C9" s="217"/>
      <c r="D9" s="217"/>
      <c r="E9" s="217"/>
      <c r="F9" s="72" t="s">
        <v>79</v>
      </c>
      <c r="G9" s="72" t="s">
        <v>80</v>
      </c>
      <c r="H9" s="72" t="s">
        <v>81</v>
      </c>
      <c r="I9" s="72" t="s">
        <v>80</v>
      </c>
      <c r="J9" s="72" t="s">
        <v>82</v>
      </c>
      <c r="K9" s="72" t="s">
        <v>79</v>
      </c>
      <c r="L9" s="72" t="s">
        <v>80</v>
      </c>
      <c r="M9" s="72" t="s">
        <v>81</v>
      </c>
      <c r="N9" s="72" t="s">
        <v>80</v>
      </c>
      <c r="O9" s="72" t="s">
        <v>82</v>
      </c>
      <c r="P9" s="72" t="s">
        <v>79</v>
      </c>
      <c r="Q9" s="72" t="s">
        <v>80</v>
      </c>
      <c r="R9" s="72" t="s">
        <v>81</v>
      </c>
      <c r="S9" s="72" t="s">
        <v>80</v>
      </c>
      <c r="T9" s="72" t="s">
        <v>82</v>
      </c>
      <c r="U9" s="72" t="s">
        <v>79</v>
      </c>
      <c r="V9" s="72" t="s">
        <v>80</v>
      </c>
      <c r="W9" s="72" t="s">
        <v>81</v>
      </c>
      <c r="X9" s="72" t="s">
        <v>80</v>
      </c>
      <c r="Y9" s="73" t="s">
        <v>82</v>
      </c>
      <c r="Z9" s="73" t="s">
        <v>79</v>
      </c>
      <c r="AA9" s="73" t="s">
        <v>80</v>
      </c>
      <c r="AB9" s="73" t="s">
        <v>81</v>
      </c>
      <c r="AC9" s="73" t="s">
        <v>80</v>
      </c>
      <c r="AD9" s="73" t="s">
        <v>82</v>
      </c>
      <c r="AE9" s="73" t="s">
        <v>79</v>
      </c>
      <c r="AF9" s="73" t="s">
        <v>80</v>
      </c>
      <c r="AG9" s="73" t="s">
        <v>81</v>
      </c>
      <c r="AH9" s="73" t="s">
        <v>80</v>
      </c>
      <c r="AI9" s="73" t="s">
        <v>82</v>
      </c>
      <c r="AJ9" s="73" t="s">
        <v>79</v>
      </c>
      <c r="AK9" s="73" t="s">
        <v>80</v>
      </c>
      <c r="AL9" s="73" t="s">
        <v>81</v>
      </c>
      <c r="AM9" s="73" t="s">
        <v>80</v>
      </c>
      <c r="AN9" s="73" t="s">
        <v>82</v>
      </c>
      <c r="AO9" s="73" t="s">
        <v>79</v>
      </c>
      <c r="AP9" s="73" t="s">
        <v>80</v>
      </c>
      <c r="AQ9" s="73" t="s">
        <v>81</v>
      </c>
      <c r="AR9" s="73" t="s">
        <v>80</v>
      </c>
      <c r="AS9" s="73" t="s">
        <v>82</v>
      </c>
      <c r="AT9" s="74" t="s">
        <v>79</v>
      </c>
      <c r="AU9" s="74" t="s">
        <v>80</v>
      </c>
      <c r="AV9" s="74" t="s">
        <v>81</v>
      </c>
      <c r="AW9" s="74" t="s">
        <v>80</v>
      </c>
      <c r="AX9" s="74" t="s">
        <v>82</v>
      </c>
      <c r="AY9" s="74" t="s">
        <v>79</v>
      </c>
      <c r="AZ9" s="74" t="s">
        <v>80</v>
      </c>
      <c r="BA9" s="74" t="s">
        <v>81</v>
      </c>
      <c r="BB9" s="74" t="s">
        <v>80</v>
      </c>
      <c r="BC9" s="74" t="s">
        <v>82</v>
      </c>
      <c r="BD9" s="74" t="s">
        <v>79</v>
      </c>
      <c r="BE9" s="74" t="s">
        <v>80</v>
      </c>
      <c r="BF9" s="74" t="s">
        <v>81</v>
      </c>
      <c r="BG9" s="74" t="s">
        <v>80</v>
      </c>
      <c r="BH9" s="74" t="s">
        <v>82</v>
      </c>
      <c r="BI9" s="74" t="s">
        <v>79</v>
      </c>
      <c r="BJ9" s="74" t="s">
        <v>80</v>
      </c>
      <c r="BK9" s="74" t="s">
        <v>81</v>
      </c>
      <c r="BL9" s="74" t="s">
        <v>80</v>
      </c>
      <c r="BM9" s="74" t="s">
        <v>82</v>
      </c>
      <c r="BN9" s="74" t="s">
        <v>79</v>
      </c>
      <c r="BO9" s="74" t="s">
        <v>80</v>
      </c>
      <c r="BP9" s="75" t="s">
        <v>81</v>
      </c>
      <c r="BQ9" s="75" t="s">
        <v>80</v>
      </c>
      <c r="BR9" s="75" t="s">
        <v>82</v>
      </c>
      <c r="BS9" s="75" t="s">
        <v>79</v>
      </c>
      <c r="BT9" s="75" t="s">
        <v>80</v>
      </c>
      <c r="BU9" s="75" t="s">
        <v>81</v>
      </c>
      <c r="BV9" s="75" t="s">
        <v>80</v>
      </c>
      <c r="BW9" s="75" t="s">
        <v>82</v>
      </c>
      <c r="BX9" s="75" t="s">
        <v>79</v>
      </c>
      <c r="BY9" s="75" t="s">
        <v>80</v>
      </c>
      <c r="BZ9" s="75" t="s">
        <v>81</v>
      </c>
      <c r="CA9" s="75" t="s">
        <v>80</v>
      </c>
      <c r="CB9" s="75" t="s">
        <v>82</v>
      </c>
      <c r="CC9" s="75" t="s">
        <v>79</v>
      </c>
      <c r="CD9" s="75" t="s">
        <v>80</v>
      </c>
      <c r="CE9" s="75" t="s">
        <v>81</v>
      </c>
      <c r="CF9" s="75" t="s">
        <v>80</v>
      </c>
      <c r="CG9" s="75" t="s">
        <v>82</v>
      </c>
      <c r="CH9" s="75" t="s">
        <v>79</v>
      </c>
      <c r="CI9" s="75" t="s">
        <v>80</v>
      </c>
      <c r="CJ9" s="75" t="s">
        <v>81</v>
      </c>
      <c r="CK9" s="75" t="s">
        <v>80</v>
      </c>
      <c r="CL9" s="75" t="s">
        <v>82</v>
      </c>
      <c r="CM9" s="76"/>
      <c r="CN9" s="76"/>
      <c r="CO9" s="225"/>
      <c r="CP9" s="225"/>
      <c r="CQ9" s="225"/>
      <c r="CR9" s="225"/>
      <c r="CS9" s="225"/>
      <c r="CT9" s="225"/>
      <c r="CU9" s="225"/>
      <c r="CV9" s="225"/>
      <c r="CW9" s="225"/>
      <c r="CX9" s="225"/>
      <c r="CY9" s="225"/>
      <c r="CZ9" s="225"/>
      <c r="DA9" s="225"/>
      <c r="DB9" s="225"/>
      <c r="DC9" s="225"/>
      <c r="DD9" s="225"/>
      <c r="DE9" s="225"/>
      <c r="DF9" s="225"/>
      <c r="DG9" s="225"/>
      <c r="DH9" s="225"/>
      <c r="DI9" s="225"/>
      <c r="DJ9" s="225"/>
      <c r="DK9" s="225"/>
      <c r="DL9" s="225"/>
      <c r="DM9" s="225"/>
      <c r="DN9" s="225"/>
      <c r="DO9" s="225"/>
      <c r="DP9" s="225"/>
      <c r="DQ9" s="225"/>
      <c r="DR9" s="225"/>
      <c r="DS9" s="225"/>
      <c r="DT9" s="225"/>
      <c r="DU9" s="225"/>
      <c r="DV9" s="225"/>
      <c r="DW9" s="225"/>
      <c r="DX9" s="225"/>
      <c r="DY9" s="225"/>
      <c r="DZ9" s="225"/>
      <c r="EA9" s="225"/>
      <c r="EB9" s="225"/>
      <c r="EC9" s="225"/>
      <c r="ED9" s="225"/>
      <c r="EE9" s="225"/>
      <c r="EF9" s="225"/>
      <c r="EG9" s="225"/>
      <c r="EH9" s="225"/>
      <c r="EI9" s="225"/>
      <c r="EJ9" s="225"/>
      <c r="EK9" s="225"/>
      <c r="EL9" s="225"/>
      <c r="EM9" s="225"/>
      <c r="EN9" s="225"/>
      <c r="EO9" s="225"/>
      <c r="EP9" s="225"/>
      <c r="EQ9" s="225"/>
      <c r="ER9" s="225"/>
      <c r="ES9" s="225"/>
      <c r="ET9" s="225"/>
      <c r="EU9" s="225"/>
      <c r="EV9" s="225"/>
      <c r="EW9" s="225"/>
      <c r="EX9" s="225"/>
      <c r="EY9" s="225"/>
      <c r="EZ9" s="225"/>
      <c r="FA9" s="225"/>
      <c r="FB9" s="225"/>
      <c r="FC9" s="225"/>
      <c r="FD9" s="225"/>
      <c r="FE9" s="225"/>
    </row>
    <row r="10" spans="1:16383" x14ac:dyDescent="0.3">
      <c r="A10" s="77">
        <v>1</v>
      </c>
      <c r="B10" s="232" t="s">
        <v>24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  <c r="BW10" s="233"/>
      <c r="BX10" s="233"/>
      <c r="BY10" s="233"/>
      <c r="BZ10" s="233"/>
      <c r="CA10" s="233"/>
      <c r="CB10" s="233"/>
      <c r="CC10" s="233"/>
      <c r="CD10" s="233"/>
      <c r="CE10" s="233"/>
      <c r="CF10" s="233"/>
      <c r="CG10" s="233"/>
      <c r="CH10" s="233"/>
      <c r="CI10" s="233"/>
      <c r="CJ10" s="233"/>
      <c r="CK10" s="233"/>
      <c r="CL10" s="233"/>
      <c r="CM10" s="225"/>
      <c r="CN10" s="225"/>
      <c r="CO10" s="225"/>
      <c r="CP10" s="225"/>
      <c r="CQ10" s="225"/>
      <c r="CR10" s="225"/>
      <c r="CS10" s="225"/>
      <c r="CT10" s="225"/>
      <c r="CU10" s="225"/>
      <c r="CV10" s="225"/>
      <c r="CW10" s="225"/>
      <c r="CX10" s="225"/>
      <c r="CY10" s="225"/>
      <c r="CZ10" s="225"/>
      <c r="DA10" s="225"/>
      <c r="DB10" s="225"/>
      <c r="DC10" s="225"/>
      <c r="DD10" s="225"/>
      <c r="DE10" s="225"/>
      <c r="DF10" s="225"/>
      <c r="DG10" s="225"/>
      <c r="DH10" s="225"/>
      <c r="DI10" s="225"/>
      <c r="DJ10" s="225"/>
      <c r="DK10" s="225"/>
      <c r="DL10" s="225"/>
      <c r="DM10" s="225"/>
      <c r="DN10" s="225"/>
      <c r="DO10" s="225"/>
      <c r="DP10" s="225"/>
      <c r="DQ10" s="225"/>
      <c r="DR10" s="225"/>
      <c r="DS10" s="225"/>
      <c r="DT10" s="225"/>
      <c r="DU10" s="225"/>
      <c r="DV10" s="225"/>
      <c r="DW10" s="225"/>
      <c r="DX10" s="225"/>
      <c r="DY10" s="225"/>
      <c r="DZ10" s="225"/>
      <c r="EA10" s="225"/>
      <c r="EB10" s="225"/>
      <c r="EC10" s="225"/>
      <c r="ED10" s="225"/>
      <c r="EE10" s="225"/>
      <c r="EF10" s="225"/>
      <c r="EG10" s="225"/>
      <c r="EH10" s="225"/>
      <c r="EI10" s="225"/>
      <c r="EJ10" s="225"/>
      <c r="EK10" s="225"/>
      <c r="EL10" s="225"/>
      <c r="EM10" s="225"/>
      <c r="EN10" s="225"/>
      <c r="EO10" s="225"/>
      <c r="EP10" s="225"/>
      <c r="EQ10" s="225"/>
      <c r="ER10" s="225"/>
      <c r="ES10" s="225"/>
      <c r="ET10" s="225"/>
      <c r="EU10" s="225"/>
      <c r="EV10" s="225"/>
      <c r="EW10" s="225"/>
      <c r="EX10" s="225"/>
      <c r="EY10" s="225"/>
      <c r="EZ10" s="225"/>
      <c r="FA10" s="225"/>
      <c r="FB10" s="225"/>
      <c r="FC10" s="225"/>
      <c r="FD10" s="225"/>
      <c r="FE10" s="225"/>
    </row>
    <row r="11" spans="1:16383" x14ac:dyDescent="0.3">
      <c r="A11" s="78">
        <v>1.1000000000000001</v>
      </c>
      <c r="B11" s="79" t="s">
        <v>19</v>
      </c>
      <c r="C11" s="80">
        <v>44356</v>
      </c>
      <c r="D11" s="80">
        <v>44478</v>
      </c>
      <c r="E11" s="78" t="s">
        <v>83</v>
      </c>
      <c r="F11" s="81"/>
      <c r="G11" s="81"/>
      <c r="H11" s="81"/>
      <c r="I11" s="81"/>
      <c r="J11" s="81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234"/>
      <c r="CN11" s="235"/>
      <c r="CO11" s="235"/>
      <c r="CP11" s="235"/>
      <c r="CQ11" s="235"/>
      <c r="CR11" s="235"/>
      <c r="CS11" s="235"/>
      <c r="CT11" s="235"/>
      <c r="CU11" s="235"/>
      <c r="CV11" s="235"/>
      <c r="CW11" s="235"/>
      <c r="CX11" s="235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35"/>
      <c r="DN11" s="235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35"/>
      <c r="ED11" s="235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35"/>
      <c r="ET11" s="235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</row>
    <row r="12" spans="1:16383" x14ac:dyDescent="0.3">
      <c r="A12" s="78">
        <v>1.2</v>
      </c>
      <c r="B12" s="79" t="s">
        <v>20</v>
      </c>
      <c r="C12" s="80">
        <v>44356</v>
      </c>
      <c r="D12" s="80">
        <v>44478</v>
      </c>
      <c r="E12" s="78" t="s">
        <v>83</v>
      </c>
      <c r="F12" s="81"/>
      <c r="G12" s="81"/>
      <c r="H12" s="81"/>
      <c r="I12" s="81"/>
      <c r="J12" s="81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234"/>
      <c r="CN12" s="235"/>
      <c r="CO12" s="235"/>
      <c r="CP12" s="235"/>
      <c r="CQ12" s="235"/>
      <c r="CR12" s="235"/>
      <c r="CS12" s="235"/>
      <c r="CT12" s="235"/>
      <c r="CU12" s="235"/>
      <c r="CV12" s="235"/>
      <c r="CW12" s="235"/>
      <c r="CX12" s="235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35"/>
      <c r="DN12" s="235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35"/>
      <c r="ED12" s="235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35"/>
      <c r="ET12" s="235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</row>
    <row r="13" spans="1:16383" x14ac:dyDescent="0.3">
      <c r="A13" s="78">
        <v>1.3</v>
      </c>
      <c r="B13" s="79" t="s">
        <v>21</v>
      </c>
      <c r="C13" s="80">
        <v>44356</v>
      </c>
      <c r="D13" s="80">
        <v>44478</v>
      </c>
      <c r="E13" s="78" t="s">
        <v>83</v>
      </c>
      <c r="F13" s="81"/>
      <c r="G13" s="81"/>
      <c r="H13" s="81"/>
      <c r="I13" s="81"/>
      <c r="J13" s="81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234"/>
      <c r="CN13" s="235"/>
      <c r="CO13" s="235"/>
      <c r="CP13" s="235"/>
      <c r="CQ13" s="235"/>
      <c r="CR13" s="235"/>
      <c r="CS13" s="235"/>
      <c r="CT13" s="235"/>
      <c r="CU13" s="235"/>
      <c r="CV13" s="235"/>
      <c r="CW13" s="235"/>
      <c r="CX13" s="235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35"/>
      <c r="DN13" s="235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35"/>
      <c r="ED13" s="235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35"/>
      <c r="ET13" s="235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</row>
    <row r="14" spans="1:16383" x14ac:dyDescent="0.3">
      <c r="A14" s="78">
        <v>1.4</v>
      </c>
      <c r="B14" s="79" t="s">
        <v>22</v>
      </c>
      <c r="C14" s="80">
        <v>44356</v>
      </c>
      <c r="D14" s="80">
        <v>44478</v>
      </c>
      <c r="E14" s="78" t="s">
        <v>83</v>
      </c>
      <c r="F14" s="81"/>
      <c r="G14" s="81"/>
      <c r="H14" s="81"/>
      <c r="I14" s="81"/>
      <c r="J14" s="81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234"/>
      <c r="CN14" s="235"/>
      <c r="CO14" s="235"/>
      <c r="CP14" s="235"/>
      <c r="CQ14" s="235"/>
      <c r="CR14" s="235"/>
      <c r="CS14" s="235"/>
      <c r="CT14" s="235"/>
      <c r="CU14" s="235"/>
      <c r="CV14" s="235"/>
      <c r="CW14" s="235"/>
      <c r="CX14" s="235"/>
      <c r="CY14" s="235"/>
      <c r="CZ14" s="235"/>
      <c r="DA14" s="235"/>
      <c r="DB14" s="235"/>
      <c r="DC14" s="235"/>
      <c r="DD14" s="235"/>
      <c r="DE14" s="235"/>
      <c r="DF14" s="235"/>
      <c r="DG14" s="235"/>
      <c r="DH14" s="235"/>
      <c r="DI14" s="235"/>
      <c r="DJ14" s="235"/>
      <c r="DK14" s="235"/>
      <c r="DL14" s="235"/>
      <c r="DM14" s="235"/>
      <c r="DN14" s="235"/>
      <c r="DO14" s="235"/>
      <c r="DP14" s="235"/>
      <c r="DQ14" s="235"/>
      <c r="DR14" s="235"/>
      <c r="DS14" s="235"/>
      <c r="DT14" s="235"/>
      <c r="DU14" s="235"/>
      <c r="DV14" s="235"/>
      <c r="DW14" s="235"/>
      <c r="DX14" s="235"/>
      <c r="DY14" s="235"/>
      <c r="DZ14" s="235"/>
      <c r="EA14" s="235"/>
      <c r="EB14" s="235"/>
      <c r="EC14" s="235"/>
      <c r="ED14" s="235"/>
      <c r="EE14" s="235"/>
      <c r="EF14" s="235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35"/>
      <c r="ER14" s="235"/>
      <c r="ES14" s="235"/>
      <c r="ET14" s="235"/>
      <c r="EU14" s="235"/>
      <c r="EV14" s="235"/>
      <c r="EW14" s="235"/>
      <c r="EX14" s="235"/>
      <c r="EY14" s="235"/>
      <c r="EZ14" s="235"/>
      <c r="FA14" s="235"/>
      <c r="FB14" s="235"/>
      <c r="FC14" s="235"/>
      <c r="FD14" s="235"/>
      <c r="FE14" s="235"/>
    </row>
    <row r="15" spans="1:16383" x14ac:dyDescent="0.3">
      <c r="A15" s="78">
        <v>1.5</v>
      </c>
      <c r="B15" s="79" t="s">
        <v>84</v>
      </c>
      <c r="C15" s="80">
        <v>44356</v>
      </c>
      <c r="D15" s="80">
        <v>44463</v>
      </c>
      <c r="E15" s="78" t="s">
        <v>85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/>
      <c r="V15" s="82"/>
      <c r="W15" s="82"/>
      <c r="X15" s="82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234"/>
      <c r="CN15" s="235"/>
      <c r="CO15" s="235"/>
      <c r="CP15" s="235"/>
      <c r="CQ15" s="235"/>
      <c r="CR15" s="235"/>
      <c r="CS15" s="235"/>
      <c r="CT15" s="235"/>
      <c r="CU15" s="235"/>
      <c r="CV15" s="235"/>
      <c r="CW15" s="235"/>
      <c r="CX15" s="235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35"/>
      <c r="DN15" s="235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35"/>
      <c r="ED15" s="235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35"/>
      <c r="ET15" s="235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</row>
    <row r="16" spans="1:16383" x14ac:dyDescent="0.3">
      <c r="A16" s="78">
        <v>1.5</v>
      </c>
      <c r="B16" s="79" t="s">
        <v>23</v>
      </c>
      <c r="C16" s="80">
        <v>44356</v>
      </c>
      <c r="D16" s="80">
        <v>44463</v>
      </c>
      <c r="E16" s="78" t="s">
        <v>85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  <c r="V16" s="82"/>
      <c r="W16" s="82"/>
      <c r="X16" s="82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234"/>
      <c r="CN16" s="235"/>
      <c r="CO16" s="235"/>
      <c r="CP16" s="235"/>
      <c r="CQ16" s="235"/>
      <c r="CR16" s="235"/>
      <c r="CS16" s="235"/>
      <c r="CT16" s="235"/>
      <c r="CU16" s="235"/>
      <c r="CV16" s="235"/>
      <c r="CW16" s="235"/>
      <c r="CX16" s="235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35"/>
      <c r="ED16" s="235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35"/>
      <c r="ET16" s="235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</row>
    <row r="17" spans="1:161" x14ac:dyDescent="0.3">
      <c r="A17" s="77">
        <v>2</v>
      </c>
      <c r="B17" s="232" t="s">
        <v>86</v>
      </c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  <c r="BD17" s="233"/>
      <c r="BE17" s="233"/>
      <c r="BF17" s="233"/>
      <c r="BG17" s="233"/>
      <c r="BH17" s="233"/>
      <c r="BI17" s="233"/>
      <c r="BJ17" s="233"/>
      <c r="BK17" s="233"/>
      <c r="BL17" s="233"/>
      <c r="BM17" s="233"/>
      <c r="BN17" s="233"/>
      <c r="BO17" s="233"/>
      <c r="BP17" s="233"/>
      <c r="BQ17" s="233"/>
      <c r="BR17" s="233"/>
      <c r="BS17" s="233"/>
      <c r="BT17" s="233"/>
      <c r="BU17" s="233"/>
      <c r="BV17" s="233"/>
      <c r="BW17" s="233"/>
      <c r="BX17" s="233"/>
      <c r="BY17" s="233"/>
      <c r="BZ17" s="233"/>
      <c r="CA17" s="233"/>
      <c r="CB17" s="233"/>
      <c r="CC17" s="233"/>
      <c r="CD17" s="233"/>
      <c r="CE17" s="233"/>
      <c r="CF17" s="233"/>
      <c r="CG17" s="233"/>
      <c r="CH17" s="233"/>
      <c r="CI17" s="233"/>
      <c r="CJ17" s="233"/>
      <c r="CK17" s="233"/>
      <c r="CL17" s="233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35"/>
      <c r="CX17" s="235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35"/>
      <c r="DN17" s="235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35"/>
      <c r="ED17" s="235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</row>
    <row r="18" spans="1:161" x14ac:dyDescent="0.3">
      <c r="A18" s="78">
        <v>2.1</v>
      </c>
      <c r="B18" s="79" t="s">
        <v>26</v>
      </c>
      <c r="C18" s="80">
        <v>44452</v>
      </c>
      <c r="D18" s="80">
        <v>44463</v>
      </c>
      <c r="E18" s="78" t="s">
        <v>87</v>
      </c>
      <c r="F18" s="82"/>
      <c r="G18" s="82"/>
      <c r="H18" s="82"/>
      <c r="I18" s="82"/>
      <c r="J18" s="82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2"/>
      <c r="V18" s="82"/>
      <c r="W18" s="82"/>
      <c r="X18" s="82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234"/>
      <c r="CN18" s="235"/>
      <c r="CO18" s="235"/>
      <c r="CP18" s="235"/>
      <c r="CQ18" s="235"/>
      <c r="CR18" s="235"/>
      <c r="CS18" s="235"/>
      <c r="CT18" s="235"/>
      <c r="CU18" s="235"/>
      <c r="CV18" s="235"/>
      <c r="CW18" s="235"/>
      <c r="CX18" s="235"/>
      <c r="CY18" s="235"/>
      <c r="CZ18" s="235"/>
      <c r="DA18" s="235"/>
      <c r="DB18" s="235"/>
      <c r="DC18" s="235"/>
      <c r="DD18" s="235"/>
      <c r="DE18" s="235"/>
      <c r="DF18" s="235"/>
      <c r="DG18" s="235"/>
      <c r="DH18" s="235"/>
      <c r="DI18" s="235"/>
      <c r="DJ18" s="235"/>
      <c r="DK18" s="235"/>
      <c r="DL18" s="235"/>
      <c r="DM18" s="235"/>
      <c r="DN18" s="235"/>
      <c r="DO18" s="235"/>
      <c r="DP18" s="235"/>
      <c r="DQ18" s="235"/>
      <c r="DR18" s="235"/>
      <c r="DS18" s="235"/>
      <c r="DT18" s="235"/>
      <c r="DU18" s="235"/>
      <c r="DV18" s="235"/>
      <c r="DW18" s="235"/>
      <c r="DX18" s="235"/>
      <c r="DY18" s="235"/>
      <c r="DZ18" s="235"/>
      <c r="EA18" s="235"/>
      <c r="EB18" s="235"/>
      <c r="EC18" s="235"/>
      <c r="ED18" s="235"/>
      <c r="EE18" s="235"/>
      <c r="EF18" s="235"/>
      <c r="EG18" s="235"/>
      <c r="EH18" s="235"/>
      <c r="EI18" s="235"/>
      <c r="EJ18" s="235"/>
      <c r="EK18" s="235"/>
      <c r="EL18" s="235"/>
      <c r="EM18" s="235"/>
      <c r="EN18" s="235"/>
      <c r="EO18" s="235"/>
      <c r="EP18" s="235"/>
      <c r="EQ18" s="235"/>
      <c r="ER18" s="235"/>
      <c r="ES18" s="235"/>
      <c r="ET18" s="235"/>
      <c r="EU18" s="235"/>
      <c r="EV18" s="235"/>
      <c r="EW18" s="235"/>
      <c r="EX18" s="235"/>
      <c r="EY18" s="235"/>
      <c r="EZ18" s="235"/>
      <c r="FA18" s="235"/>
      <c r="FB18" s="235"/>
      <c r="FC18" s="235"/>
      <c r="FD18" s="235"/>
      <c r="FE18" s="235"/>
    </row>
    <row r="19" spans="1:161" x14ac:dyDescent="0.3">
      <c r="A19" s="78">
        <v>2.2000000000000002</v>
      </c>
      <c r="B19" s="79" t="s">
        <v>88</v>
      </c>
      <c r="C19" s="80">
        <v>44466</v>
      </c>
      <c r="D19" s="80">
        <v>44206</v>
      </c>
      <c r="E19" s="78" t="s">
        <v>83</v>
      </c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1"/>
      <c r="V19" s="81"/>
      <c r="W19" s="81"/>
      <c r="X19" s="81"/>
      <c r="Y19" s="86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234"/>
      <c r="CN19" s="235"/>
      <c r="CO19" s="235"/>
      <c r="CP19" s="235"/>
      <c r="CQ19" s="235"/>
      <c r="CR19" s="235"/>
      <c r="CS19" s="235"/>
      <c r="CT19" s="235"/>
      <c r="CU19" s="235"/>
      <c r="CV19" s="235"/>
      <c r="CW19" s="235"/>
      <c r="CX19" s="235"/>
      <c r="CY19" s="235"/>
      <c r="CZ19" s="235"/>
      <c r="DA19" s="235"/>
      <c r="DB19" s="235"/>
      <c r="DC19" s="235"/>
      <c r="DD19" s="235"/>
      <c r="DE19" s="235"/>
      <c r="DF19" s="235"/>
      <c r="DG19" s="235"/>
      <c r="DH19" s="235"/>
      <c r="DI19" s="235"/>
      <c r="DJ19" s="235"/>
      <c r="DK19" s="235"/>
      <c r="DL19" s="235"/>
      <c r="DM19" s="235"/>
      <c r="DN19" s="235"/>
      <c r="DO19" s="235"/>
      <c r="DP19" s="235"/>
      <c r="DQ19" s="235"/>
      <c r="DR19" s="235"/>
      <c r="DS19" s="235"/>
      <c r="DT19" s="235"/>
      <c r="DU19" s="235"/>
      <c r="DV19" s="235"/>
      <c r="DW19" s="235"/>
      <c r="DX19" s="235"/>
      <c r="DY19" s="235"/>
      <c r="DZ19" s="235"/>
      <c r="EA19" s="235"/>
      <c r="EB19" s="235"/>
      <c r="EC19" s="235"/>
      <c r="ED19" s="235"/>
      <c r="EE19" s="235"/>
      <c r="EF19" s="235"/>
      <c r="EG19" s="235"/>
      <c r="EH19" s="235"/>
      <c r="EI19" s="235"/>
      <c r="EJ19" s="235"/>
      <c r="EK19" s="235"/>
      <c r="EL19" s="235"/>
      <c r="EM19" s="235"/>
      <c r="EN19" s="235"/>
      <c r="EO19" s="235"/>
      <c r="EP19" s="235"/>
      <c r="EQ19" s="235"/>
      <c r="ER19" s="235"/>
      <c r="ES19" s="235"/>
      <c r="ET19" s="235"/>
      <c r="EU19" s="235"/>
      <c r="EV19" s="235"/>
      <c r="EW19" s="235"/>
      <c r="EX19" s="235"/>
      <c r="EY19" s="235"/>
      <c r="EZ19" s="235"/>
      <c r="FA19" s="235"/>
      <c r="FB19" s="235"/>
      <c r="FC19" s="235"/>
      <c r="FD19" s="235"/>
      <c r="FE19" s="235"/>
    </row>
    <row r="20" spans="1:161" x14ac:dyDescent="0.3">
      <c r="A20" s="78">
        <v>2.2999999999999998</v>
      </c>
      <c r="B20" s="79" t="s">
        <v>28</v>
      </c>
      <c r="C20" s="80">
        <v>44466</v>
      </c>
      <c r="D20" s="80">
        <v>44206</v>
      </c>
      <c r="E20" s="78" t="s">
        <v>83</v>
      </c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1"/>
      <c r="V20" s="81"/>
      <c r="W20" s="81"/>
      <c r="X20" s="81"/>
      <c r="Y20" s="86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234"/>
      <c r="CN20" s="235"/>
      <c r="CO20" s="235"/>
      <c r="CP20" s="235"/>
      <c r="CQ20" s="235"/>
      <c r="CR20" s="235"/>
      <c r="CS20" s="235"/>
      <c r="CT20" s="235"/>
      <c r="CU20" s="235"/>
      <c r="CV20" s="235"/>
      <c r="CW20" s="235"/>
      <c r="CX20" s="235"/>
      <c r="CY20" s="235"/>
      <c r="CZ20" s="235"/>
      <c r="DA20" s="235"/>
      <c r="DB20" s="235"/>
      <c r="DC20" s="235"/>
      <c r="DD20" s="235"/>
      <c r="DE20" s="235"/>
      <c r="DF20" s="235"/>
      <c r="DG20" s="235"/>
      <c r="DH20" s="235"/>
      <c r="DI20" s="235"/>
      <c r="DJ20" s="235"/>
      <c r="DK20" s="235"/>
      <c r="DL20" s="235"/>
      <c r="DM20" s="235"/>
      <c r="DN20" s="235"/>
      <c r="DO20" s="235"/>
      <c r="DP20" s="235"/>
      <c r="DQ20" s="235"/>
      <c r="DR20" s="235"/>
      <c r="DS20" s="235"/>
      <c r="DT20" s="235"/>
      <c r="DU20" s="235"/>
      <c r="DV20" s="235"/>
      <c r="DW20" s="235"/>
      <c r="DX20" s="235"/>
      <c r="DY20" s="235"/>
      <c r="DZ20" s="235"/>
      <c r="EA20" s="235"/>
      <c r="EB20" s="235"/>
      <c r="EC20" s="235"/>
      <c r="ED20" s="235"/>
      <c r="EE20" s="235"/>
      <c r="EF20" s="235"/>
      <c r="EG20" s="235"/>
      <c r="EH20" s="235"/>
      <c r="EI20" s="235"/>
      <c r="EJ20" s="235"/>
      <c r="EK20" s="235"/>
      <c r="EL20" s="235"/>
      <c r="EM20" s="235"/>
      <c r="EN20" s="235"/>
      <c r="EO20" s="235"/>
      <c r="EP20" s="235"/>
      <c r="EQ20" s="235"/>
      <c r="ER20" s="235"/>
      <c r="ES20" s="235"/>
      <c r="ET20" s="235"/>
      <c r="EU20" s="235"/>
      <c r="EV20" s="235"/>
      <c r="EW20" s="235"/>
      <c r="EX20" s="235"/>
      <c r="EY20" s="235"/>
      <c r="EZ20" s="235"/>
      <c r="FA20" s="235"/>
      <c r="FB20" s="235"/>
      <c r="FC20" s="235"/>
      <c r="FD20" s="235"/>
      <c r="FE20" s="235"/>
    </row>
    <row r="21" spans="1:161" x14ac:dyDescent="0.3">
      <c r="A21" s="78">
        <v>2.4</v>
      </c>
      <c r="B21" s="79" t="s">
        <v>29</v>
      </c>
      <c r="C21" s="80">
        <v>44466</v>
      </c>
      <c r="D21" s="80">
        <v>44206</v>
      </c>
      <c r="E21" s="78" t="s">
        <v>83</v>
      </c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1"/>
      <c r="V21" s="81"/>
      <c r="W21" s="81"/>
      <c r="X21" s="81"/>
      <c r="Y21" s="86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234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35"/>
      <c r="CZ21" s="235"/>
      <c r="DA21" s="235"/>
      <c r="DB21" s="235"/>
      <c r="DC21" s="235"/>
      <c r="DD21" s="235"/>
      <c r="DE21" s="235"/>
      <c r="DF21" s="235"/>
      <c r="DG21" s="235"/>
      <c r="DH21" s="235"/>
      <c r="DI21" s="235"/>
      <c r="DJ21" s="235"/>
      <c r="DK21" s="235"/>
      <c r="DL21" s="235"/>
      <c r="DM21" s="235"/>
      <c r="DN21" s="235"/>
      <c r="DO21" s="235"/>
      <c r="DP21" s="235"/>
      <c r="DQ21" s="235"/>
      <c r="DR21" s="235"/>
      <c r="DS21" s="235"/>
      <c r="DT21" s="235"/>
      <c r="DU21" s="235"/>
      <c r="DV21" s="235"/>
      <c r="DW21" s="235"/>
      <c r="DX21" s="235"/>
      <c r="DY21" s="235"/>
      <c r="DZ21" s="235"/>
      <c r="EA21" s="235"/>
      <c r="EB21" s="235"/>
      <c r="EC21" s="235"/>
      <c r="ED21" s="235"/>
      <c r="EE21" s="235"/>
      <c r="EF21" s="235"/>
      <c r="EG21" s="235"/>
      <c r="EH21" s="235"/>
      <c r="EI21" s="235"/>
      <c r="EJ21" s="235"/>
      <c r="EK21" s="235"/>
      <c r="EL21" s="235"/>
      <c r="EM21" s="235"/>
      <c r="EN21" s="235"/>
      <c r="EO21" s="235"/>
      <c r="EP21" s="235"/>
      <c r="EQ21" s="235"/>
      <c r="ER21" s="235"/>
      <c r="ES21" s="235"/>
      <c r="ET21" s="235"/>
      <c r="EU21" s="235"/>
      <c r="EV21" s="235"/>
      <c r="EW21" s="235"/>
      <c r="EX21" s="235"/>
      <c r="EY21" s="235"/>
      <c r="EZ21" s="235"/>
      <c r="FA21" s="235"/>
      <c r="FB21" s="235"/>
      <c r="FC21" s="235"/>
      <c r="FD21" s="235"/>
      <c r="FE21" s="235"/>
    </row>
    <row r="22" spans="1:161" x14ac:dyDescent="0.3">
      <c r="A22" s="87">
        <v>3</v>
      </c>
      <c r="B22" s="236" t="s">
        <v>30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237"/>
      <c r="BW22" s="237"/>
      <c r="BX22" s="237"/>
      <c r="BY22" s="237"/>
      <c r="BZ22" s="237"/>
      <c r="CA22" s="237"/>
      <c r="CB22" s="237"/>
      <c r="CC22" s="237"/>
      <c r="CD22" s="237"/>
      <c r="CE22" s="237"/>
      <c r="CF22" s="237"/>
      <c r="CG22" s="237"/>
      <c r="CH22" s="237"/>
      <c r="CI22" s="237"/>
      <c r="CJ22" s="237"/>
      <c r="CK22" s="237"/>
      <c r="CL22" s="237"/>
      <c r="CM22" s="235"/>
      <c r="CN22" s="235"/>
      <c r="CO22" s="235"/>
      <c r="CP22" s="235"/>
      <c r="CQ22" s="235"/>
      <c r="CR22" s="235"/>
      <c r="CS22" s="235"/>
      <c r="CT22" s="235"/>
      <c r="CU22" s="235"/>
      <c r="CV22" s="235"/>
      <c r="CW22" s="235"/>
      <c r="CX22" s="235"/>
      <c r="CY22" s="235"/>
      <c r="CZ22" s="235"/>
      <c r="DA22" s="235"/>
      <c r="DB22" s="235"/>
      <c r="DC22" s="235"/>
      <c r="DD22" s="235"/>
      <c r="DE22" s="235"/>
      <c r="DF22" s="235"/>
      <c r="DG22" s="235"/>
      <c r="DH22" s="235"/>
      <c r="DI22" s="235"/>
      <c r="DJ22" s="235"/>
      <c r="DK22" s="235"/>
      <c r="DL22" s="235"/>
      <c r="DM22" s="235"/>
      <c r="DN22" s="235"/>
      <c r="DO22" s="235"/>
      <c r="DP22" s="235"/>
      <c r="DQ22" s="235"/>
      <c r="DR22" s="235"/>
      <c r="DS22" s="235"/>
      <c r="DT22" s="235"/>
      <c r="DU22" s="235"/>
      <c r="DV22" s="235"/>
      <c r="DW22" s="235"/>
      <c r="DX22" s="235"/>
      <c r="DY22" s="235"/>
      <c r="DZ22" s="235"/>
      <c r="EA22" s="235"/>
      <c r="EB22" s="235"/>
      <c r="EC22" s="235"/>
      <c r="ED22" s="235"/>
      <c r="EE22" s="235"/>
      <c r="EF22" s="235"/>
      <c r="EG22" s="235"/>
      <c r="EH22" s="235"/>
      <c r="EI22" s="235"/>
      <c r="EJ22" s="235"/>
      <c r="EK22" s="235"/>
      <c r="EL22" s="235"/>
      <c r="EM22" s="235"/>
      <c r="EN22" s="235"/>
      <c r="EO22" s="235"/>
      <c r="EP22" s="235"/>
      <c r="EQ22" s="235"/>
      <c r="ER22" s="235"/>
      <c r="ES22" s="235"/>
      <c r="ET22" s="235"/>
      <c r="EU22" s="235"/>
      <c r="EV22" s="235"/>
      <c r="EW22" s="235"/>
      <c r="EX22" s="235"/>
      <c r="EY22" s="235"/>
      <c r="EZ22" s="235"/>
      <c r="FA22" s="235"/>
      <c r="FB22" s="235"/>
      <c r="FC22" s="235"/>
      <c r="FD22" s="235"/>
      <c r="FE22" s="235"/>
    </row>
    <row r="23" spans="1:161" x14ac:dyDescent="0.3">
      <c r="A23" s="88">
        <v>3.1</v>
      </c>
      <c r="B23" s="89" t="s">
        <v>89</v>
      </c>
      <c r="C23" s="80">
        <v>44296</v>
      </c>
      <c r="D23" s="80">
        <v>44484</v>
      </c>
      <c r="E23" s="78" t="s">
        <v>87</v>
      </c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3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234"/>
      <c r="CN23" s="235"/>
      <c r="CO23" s="235"/>
      <c r="CP23" s="235"/>
      <c r="CQ23" s="235"/>
      <c r="CR23" s="235"/>
      <c r="CS23" s="235"/>
      <c r="CT23" s="235"/>
      <c r="CU23" s="235"/>
      <c r="CV23" s="235"/>
      <c r="CW23" s="235"/>
      <c r="CX23" s="235"/>
      <c r="CY23" s="235"/>
      <c r="CZ23" s="235"/>
      <c r="DA23" s="235"/>
      <c r="DB23" s="235"/>
      <c r="DC23" s="235"/>
      <c r="DD23" s="235"/>
      <c r="DE23" s="235"/>
      <c r="DF23" s="235"/>
      <c r="DG23" s="235"/>
      <c r="DH23" s="235"/>
      <c r="DI23" s="235"/>
      <c r="DJ23" s="235"/>
      <c r="DK23" s="235"/>
      <c r="DL23" s="235"/>
      <c r="DM23" s="235"/>
      <c r="DN23" s="235"/>
      <c r="DO23" s="235"/>
      <c r="DP23" s="235"/>
      <c r="DQ23" s="235"/>
      <c r="DR23" s="235"/>
      <c r="DS23" s="235"/>
      <c r="DT23" s="235"/>
      <c r="DU23" s="235"/>
      <c r="DV23" s="235"/>
      <c r="DW23" s="235"/>
      <c r="DX23" s="235"/>
      <c r="DY23" s="235"/>
      <c r="DZ23" s="235"/>
      <c r="EA23" s="235"/>
      <c r="EB23" s="235"/>
      <c r="EC23" s="235"/>
      <c r="ED23" s="235"/>
      <c r="EE23" s="235"/>
      <c r="EF23" s="235"/>
      <c r="EG23" s="235"/>
      <c r="EH23" s="235"/>
      <c r="EI23" s="235"/>
      <c r="EJ23" s="235"/>
      <c r="EK23" s="235"/>
      <c r="EL23" s="235"/>
      <c r="EM23" s="235"/>
      <c r="EN23" s="235"/>
      <c r="EO23" s="235"/>
      <c r="EP23" s="235"/>
      <c r="EQ23" s="235"/>
      <c r="ER23" s="235"/>
      <c r="ES23" s="235"/>
      <c r="ET23" s="235"/>
      <c r="EU23" s="235"/>
      <c r="EV23" s="235"/>
      <c r="EW23" s="235"/>
      <c r="EX23" s="235"/>
      <c r="EY23" s="235"/>
      <c r="EZ23" s="235"/>
      <c r="FA23" s="235"/>
      <c r="FB23" s="235"/>
      <c r="FC23" s="235"/>
      <c r="FD23" s="235"/>
      <c r="FE23" s="235"/>
    </row>
    <row r="24" spans="1:161" x14ac:dyDescent="0.3">
      <c r="A24" s="90">
        <v>3.2</v>
      </c>
      <c r="B24" s="91" t="s">
        <v>90</v>
      </c>
      <c r="C24" s="92">
        <v>44296</v>
      </c>
      <c r="D24" s="92">
        <v>44484</v>
      </c>
      <c r="E24" s="93" t="s">
        <v>87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3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234"/>
      <c r="CN24" s="235"/>
      <c r="CO24" s="235"/>
      <c r="CP24" s="235"/>
      <c r="CQ24" s="235"/>
      <c r="CR24" s="235"/>
      <c r="CS24" s="235"/>
      <c r="CT24" s="235"/>
      <c r="CU24" s="235"/>
      <c r="CV24" s="235"/>
      <c r="CW24" s="235"/>
      <c r="CX24" s="235"/>
      <c r="CY24" s="235"/>
      <c r="CZ24" s="235"/>
      <c r="DA24" s="235"/>
      <c r="DB24" s="235"/>
      <c r="DC24" s="235"/>
      <c r="DD24" s="235"/>
      <c r="DE24" s="235"/>
      <c r="DF24" s="235"/>
      <c r="DG24" s="235"/>
      <c r="DH24" s="235"/>
      <c r="DI24" s="235"/>
      <c r="DJ24" s="235"/>
      <c r="DK24" s="235"/>
      <c r="DL24" s="235"/>
      <c r="DM24" s="235"/>
      <c r="DN24" s="235"/>
      <c r="DO24" s="235"/>
      <c r="DP24" s="235"/>
      <c r="DQ24" s="235"/>
      <c r="DR24" s="235"/>
      <c r="DS24" s="235"/>
      <c r="DT24" s="235"/>
      <c r="DU24" s="235"/>
      <c r="DV24" s="235"/>
      <c r="DW24" s="235"/>
      <c r="DX24" s="235"/>
      <c r="DY24" s="235"/>
      <c r="DZ24" s="235"/>
      <c r="EA24" s="235"/>
      <c r="EB24" s="235"/>
      <c r="EC24" s="235"/>
      <c r="ED24" s="235"/>
      <c r="EE24" s="235"/>
      <c r="EF24" s="235"/>
      <c r="EG24" s="235"/>
      <c r="EH24" s="235"/>
      <c r="EI24" s="235"/>
      <c r="EJ24" s="235"/>
      <c r="EK24" s="235"/>
      <c r="EL24" s="235"/>
      <c r="EM24" s="235"/>
      <c r="EN24" s="235"/>
      <c r="EO24" s="235"/>
      <c r="EP24" s="235"/>
      <c r="EQ24" s="235"/>
      <c r="ER24" s="235"/>
      <c r="ES24" s="235"/>
      <c r="ET24" s="235"/>
      <c r="EU24" s="235"/>
      <c r="EV24" s="235"/>
      <c r="EW24" s="235"/>
      <c r="EX24" s="235"/>
      <c r="EY24" s="235"/>
      <c r="EZ24" s="235"/>
      <c r="FA24" s="235"/>
      <c r="FB24" s="235"/>
      <c r="FC24" s="235"/>
      <c r="FD24" s="235"/>
      <c r="FE24" s="235"/>
    </row>
    <row r="25" spans="1:161" x14ac:dyDescent="0.3">
      <c r="A25" s="88">
        <v>3.3</v>
      </c>
      <c r="B25" s="89" t="s">
        <v>91</v>
      </c>
      <c r="C25" s="94">
        <v>44296</v>
      </c>
      <c r="D25" s="94">
        <v>44484</v>
      </c>
      <c r="E25" s="88" t="s">
        <v>87</v>
      </c>
      <c r="F25" s="95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3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234"/>
      <c r="CN25" s="235"/>
      <c r="CO25" s="235"/>
      <c r="CP25" s="235"/>
      <c r="CQ25" s="235"/>
      <c r="CR25" s="235"/>
      <c r="CS25" s="235"/>
      <c r="CT25" s="235"/>
      <c r="CU25" s="235"/>
      <c r="CV25" s="235"/>
      <c r="CW25" s="235"/>
      <c r="CX25" s="235"/>
      <c r="CY25" s="235"/>
      <c r="CZ25" s="235"/>
      <c r="DA25" s="235"/>
      <c r="DB25" s="235"/>
      <c r="DC25" s="235"/>
      <c r="DD25" s="235"/>
      <c r="DE25" s="235"/>
      <c r="DF25" s="235"/>
      <c r="DG25" s="235"/>
      <c r="DH25" s="235"/>
      <c r="DI25" s="235"/>
      <c r="DJ25" s="235"/>
      <c r="DK25" s="235"/>
      <c r="DL25" s="235"/>
      <c r="DM25" s="235"/>
      <c r="DN25" s="235"/>
      <c r="DO25" s="235"/>
      <c r="DP25" s="235"/>
      <c r="DQ25" s="235"/>
      <c r="DR25" s="235"/>
      <c r="DS25" s="235"/>
      <c r="DT25" s="235"/>
      <c r="DU25" s="235"/>
      <c r="DV25" s="235"/>
      <c r="DW25" s="235"/>
      <c r="DX25" s="235"/>
      <c r="DY25" s="235"/>
      <c r="DZ25" s="235"/>
      <c r="EA25" s="235"/>
      <c r="EB25" s="235"/>
      <c r="EC25" s="235"/>
      <c r="ED25" s="235"/>
      <c r="EE25" s="235"/>
      <c r="EF25" s="235"/>
      <c r="EG25" s="235"/>
      <c r="EH25" s="235"/>
      <c r="EI25" s="235"/>
      <c r="EJ25" s="235"/>
      <c r="EK25" s="235"/>
      <c r="EL25" s="235"/>
      <c r="EM25" s="235"/>
      <c r="EN25" s="235"/>
      <c r="EO25" s="235"/>
      <c r="EP25" s="235"/>
      <c r="EQ25" s="235"/>
      <c r="ER25" s="235"/>
      <c r="ES25" s="235"/>
      <c r="ET25" s="235"/>
      <c r="EU25" s="235"/>
      <c r="EV25" s="235"/>
      <c r="EW25" s="235"/>
      <c r="EX25" s="235"/>
      <c r="EY25" s="235"/>
      <c r="EZ25" s="235"/>
      <c r="FA25" s="235"/>
      <c r="FB25" s="235"/>
      <c r="FC25" s="235"/>
      <c r="FD25" s="235"/>
      <c r="FE25" s="235"/>
    </row>
    <row r="26" spans="1:161" x14ac:dyDescent="0.3">
      <c r="A26" s="90">
        <v>3.4</v>
      </c>
      <c r="B26" s="91" t="s">
        <v>31</v>
      </c>
      <c r="C26" s="96">
        <v>44487</v>
      </c>
      <c r="D26" s="92">
        <v>44491</v>
      </c>
      <c r="E26" s="93" t="s">
        <v>83</v>
      </c>
      <c r="F26" s="95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6"/>
      <c r="AK26" s="86"/>
      <c r="AL26" s="86"/>
      <c r="AM26" s="86"/>
      <c r="AN26" s="86"/>
      <c r="AO26" s="83"/>
      <c r="AP26" s="83"/>
      <c r="AQ26" s="83"/>
      <c r="AR26" s="83"/>
      <c r="AS26" s="83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234"/>
      <c r="CN26" s="235"/>
      <c r="CO26" s="235"/>
      <c r="CP26" s="235"/>
      <c r="CQ26" s="235"/>
      <c r="CR26" s="235"/>
      <c r="CS26" s="235"/>
      <c r="CT26" s="235"/>
      <c r="CU26" s="235"/>
      <c r="CV26" s="235"/>
      <c r="CW26" s="235"/>
      <c r="CX26" s="235"/>
      <c r="CY26" s="235"/>
      <c r="CZ26" s="235"/>
      <c r="DA26" s="235"/>
      <c r="DB26" s="235"/>
      <c r="DC26" s="235"/>
      <c r="DD26" s="235"/>
      <c r="DE26" s="235"/>
      <c r="DF26" s="235"/>
      <c r="DG26" s="235"/>
      <c r="DH26" s="235"/>
      <c r="DI26" s="235"/>
      <c r="DJ26" s="235"/>
      <c r="DK26" s="235"/>
      <c r="DL26" s="235"/>
      <c r="DM26" s="235"/>
      <c r="DN26" s="235"/>
      <c r="DO26" s="235"/>
      <c r="DP26" s="235"/>
      <c r="DQ26" s="235"/>
      <c r="DR26" s="235"/>
      <c r="DS26" s="235"/>
      <c r="DT26" s="235"/>
      <c r="DU26" s="235"/>
      <c r="DV26" s="235"/>
      <c r="DW26" s="235"/>
      <c r="DX26" s="235"/>
      <c r="DY26" s="235"/>
      <c r="DZ26" s="235"/>
      <c r="EA26" s="235"/>
      <c r="EB26" s="235"/>
      <c r="EC26" s="235"/>
      <c r="ED26" s="235"/>
      <c r="EE26" s="235"/>
      <c r="EF26" s="235"/>
      <c r="EG26" s="235"/>
      <c r="EH26" s="235"/>
      <c r="EI26" s="235"/>
      <c r="EJ26" s="235"/>
      <c r="EK26" s="235"/>
      <c r="EL26" s="235"/>
      <c r="EM26" s="235"/>
      <c r="EN26" s="235"/>
      <c r="EO26" s="235"/>
      <c r="EP26" s="235"/>
      <c r="EQ26" s="235"/>
      <c r="ER26" s="235"/>
      <c r="ES26" s="235"/>
      <c r="ET26" s="235"/>
      <c r="EU26" s="235"/>
      <c r="EV26" s="235"/>
      <c r="EW26" s="235"/>
      <c r="EX26" s="235"/>
      <c r="EY26" s="235"/>
      <c r="EZ26" s="235"/>
      <c r="FA26" s="235"/>
      <c r="FB26" s="235"/>
      <c r="FC26" s="235"/>
      <c r="FD26" s="235"/>
      <c r="FE26" s="235"/>
    </row>
    <row r="27" spans="1:161" x14ac:dyDescent="0.3">
      <c r="A27" s="97">
        <v>4</v>
      </c>
      <c r="B27" s="238" t="s">
        <v>92</v>
      </c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39"/>
      <c r="BR27" s="239"/>
      <c r="BS27" s="239"/>
      <c r="BT27" s="239"/>
      <c r="BU27" s="239"/>
      <c r="BV27" s="239"/>
      <c r="BW27" s="239"/>
      <c r="BX27" s="239"/>
      <c r="BY27" s="239"/>
      <c r="BZ27" s="239"/>
      <c r="CA27" s="239"/>
      <c r="CB27" s="239"/>
      <c r="CC27" s="239"/>
      <c r="CD27" s="239"/>
      <c r="CE27" s="239"/>
      <c r="CF27" s="239"/>
      <c r="CG27" s="239"/>
      <c r="CH27" s="239"/>
      <c r="CI27" s="239"/>
      <c r="CJ27" s="239"/>
      <c r="CK27" s="239"/>
      <c r="CL27" s="239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P27" s="235"/>
      <c r="DQ27" s="235"/>
      <c r="DR27" s="235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N27" s="235"/>
      <c r="EO27" s="235"/>
      <c r="EP27" s="235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</row>
    <row r="28" spans="1:161" x14ac:dyDescent="0.3">
      <c r="A28" s="98">
        <v>4.0999999999999996</v>
      </c>
      <c r="B28" s="89" t="s">
        <v>93</v>
      </c>
      <c r="C28" s="94">
        <v>44494</v>
      </c>
      <c r="D28" s="99">
        <v>44238</v>
      </c>
      <c r="E28" s="88" t="s">
        <v>94</v>
      </c>
      <c r="F28" s="95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6"/>
      <c r="AP28" s="86"/>
      <c r="AQ28" s="86"/>
      <c r="AR28" s="86"/>
      <c r="AS28" s="86"/>
      <c r="AT28" s="100"/>
      <c r="AU28" s="100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234"/>
      <c r="CN28" s="235"/>
      <c r="CO28" s="235"/>
      <c r="CP28" s="235"/>
      <c r="CQ28" s="235"/>
      <c r="CR28" s="235"/>
      <c r="CS28" s="235"/>
      <c r="CT28" s="235"/>
      <c r="CU28" s="235"/>
      <c r="CV28" s="235"/>
      <c r="CW28" s="235"/>
      <c r="CX28" s="235"/>
      <c r="CY28" s="235"/>
      <c r="CZ28" s="235"/>
      <c r="DA28" s="235"/>
      <c r="DB28" s="235"/>
      <c r="DC28" s="235"/>
      <c r="DD28" s="235"/>
      <c r="DE28" s="235"/>
      <c r="DF28" s="235"/>
      <c r="DG28" s="235"/>
      <c r="DH28" s="235"/>
      <c r="DI28" s="235"/>
      <c r="DJ28" s="235"/>
      <c r="DK28" s="235"/>
      <c r="DL28" s="235"/>
      <c r="DM28" s="235"/>
      <c r="DN28" s="235"/>
      <c r="DO28" s="235"/>
      <c r="DP28" s="235"/>
      <c r="DQ28" s="235"/>
      <c r="DR28" s="235"/>
      <c r="DS28" s="235"/>
      <c r="DT28" s="235"/>
      <c r="DU28" s="235"/>
      <c r="DV28" s="235"/>
      <c r="DW28" s="235"/>
      <c r="DX28" s="235"/>
      <c r="DY28" s="235"/>
      <c r="DZ28" s="235"/>
      <c r="EA28" s="235"/>
      <c r="EB28" s="235"/>
      <c r="EC28" s="235"/>
      <c r="ED28" s="235"/>
      <c r="EE28" s="235"/>
      <c r="EF28" s="235"/>
      <c r="EG28" s="235"/>
      <c r="EH28" s="235"/>
      <c r="EI28" s="235"/>
      <c r="EJ28" s="235"/>
      <c r="EK28" s="235"/>
      <c r="EL28" s="235"/>
      <c r="EM28" s="235"/>
      <c r="EN28" s="235"/>
      <c r="EO28" s="235"/>
      <c r="EP28" s="235"/>
      <c r="EQ28" s="235"/>
      <c r="ER28" s="235"/>
      <c r="ES28" s="235"/>
      <c r="ET28" s="235"/>
      <c r="EU28" s="235"/>
      <c r="EV28" s="235"/>
      <c r="EW28" s="235"/>
      <c r="EX28" s="235"/>
      <c r="EY28" s="235"/>
      <c r="EZ28" s="235"/>
      <c r="FA28" s="235"/>
      <c r="FB28" s="235"/>
      <c r="FC28" s="235"/>
      <c r="FD28" s="235"/>
      <c r="FE28" s="235"/>
    </row>
    <row r="29" spans="1:161" x14ac:dyDescent="0.3">
      <c r="A29" s="98">
        <v>4.2</v>
      </c>
      <c r="B29" s="89" t="s">
        <v>95</v>
      </c>
      <c r="C29" s="94">
        <v>44494</v>
      </c>
      <c r="D29" s="99">
        <v>44327</v>
      </c>
      <c r="E29" s="88" t="s">
        <v>87</v>
      </c>
      <c r="F29" s="95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6"/>
      <c r="AP29" s="86"/>
      <c r="AQ29" s="86"/>
      <c r="AR29" s="86"/>
      <c r="AS29" s="86"/>
      <c r="AT29" s="100"/>
      <c r="AU29" s="100"/>
      <c r="AV29" s="100"/>
      <c r="AW29" s="100"/>
      <c r="AX29" s="100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234"/>
      <c r="CN29" s="235"/>
      <c r="CO29" s="235"/>
      <c r="CP29" s="235"/>
      <c r="CQ29" s="235"/>
      <c r="CR29" s="235"/>
      <c r="CS29" s="235"/>
      <c r="CT29" s="235"/>
      <c r="CU29" s="235"/>
      <c r="CV29" s="235"/>
      <c r="CW29" s="235"/>
      <c r="CX29" s="235"/>
      <c r="CY29" s="235"/>
      <c r="CZ29" s="235"/>
      <c r="DA29" s="235"/>
      <c r="DB29" s="235"/>
      <c r="DC29" s="235"/>
      <c r="DD29" s="235"/>
      <c r="DE29" s="235"/>
      <c r="DF29" s="235"/>
      <c r="DG29" s="235"/>
      <c r="DH29" s="235"/>
      <c r="DI29" s="235"/>
      <c r="DJ29" s="235"/>
      <c r="DK29" s="235"/>
      <c r="DL29" s="235"/>
      <c r="DM29" s="235"/>
      <c r="DN29" s="235"/>
      <c r="DO29" s="235"/>
      <c r="DP29" s="235"/>
      <c r="DQ29" s="235"/>
      <c r="DR29" s="235"/>
      <c r="DS29" s="235"/>
      <c r="DT29" s="235"/>
      <c r="DU29" s="235"/>
      <c r="DV29" s="235"/>
      <c r="DW29" s="235"/>
      <c r="DX29" s="235"/>
      <c r="DY29" s="235"/>
      <c r="DZ29" s="235"/>
      <c r="EA29" s="235"/>
      <c r="EB29" s="235"/>
      <c r="EC29" s="235"/>
      <c r="ED29" s="235"/>
      <c r="EE29" s="235"/>
      <c r="EF29" s="235"/>
      <c r="EG29" s="235"/>
      <c r="EH29" s="235"/>
      <c r="EI29" s="235"/>
      <c r="EJ29" s="235"/>
      <c r="EK29" s="235"/>
      <c r="EL29" s="235"/>
      <c r="EM29" s="235"/>
      <c r="EN29" s="235"/>
      <c r="EO29" s="235"/>
      <c r="EP29" s="235"/>
      <c r="EQ29" s="235"/>
      <c r="ER29" s="235"/>
      <c r="ES29" s="235"/>
      <c r="ET29" s="235"/>
      <c r="EU29" s="235"/>
      <c r="EV29" s="235"/>
      <c r="EW29" s="235"/>
      <c r="EX29" s="235"/>
      <c r="EY29" s="235"/>
      <c r="EZ29" s="235"/>
      <c r="FA29" s="235"/>
      <c r="FB29" s="235"/>
      <c r="FC29" s="235"/>
      <c r="FD29" s="235"/>
      <c r="FE29" s="235"/>
    </row>
    <row r="30" spans="1:161" x14ac:dyDescent="0.3">
      <c r="A30" s="98">
        <v>4.3</v>
      </c>
      <c r="B30" s="91" t="s">
        <v>96</v>
      </c>
      <c r="C30" s="94">
        <v>44266</v>
      </c>
      <c r="D30" s="99">
        <v>44541</v>
      </c>
      <c r="E30" s="88" t="s">
        <v>94</v>
      </c>
      <c r="F30" s="95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4"/>
      <c r="AU30" s="84"/>
      <c r="AV30" s="100"/>
      <c r="AW30" s="84"/>
      <c r="AX30" s="100"/>
      <c r="AY30" s="100"/>
      <c r="AZ30" s="100"/>
      <c r="BA30" s="100"/>
      <c r="BB30" s="100"/>
      <c r="BC30" s="100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234"/>
      <c r="CN30" s="235"/>
      <c r="CO30" s="235"/>
      <c r="CP30" s="235"/>
      <c r="CQ30" s="235"/>
      <c r="CR30" s="235"/>
      <c r="CS30" s="235"/>
      <c r="CT30" s="235"/>
      <c r="CU30" s="235"/>
      <c r="CV30" s="235"/>
      <c r="CW30" s="235"/>
      <c r="CX30" s="235"/>
      <c r="CY30" s="235"/>
      <c r="CZ30" s="235"/>
      <c r="DA30" s="235"/>
      <c r="DB30" s="235"/>
      <c r="DC30" s="235"/>
      <c r="DD30" s="235"/>
      <c r="DE30" s="235"/>
      <c r="DF30" s="235"/>
      <c r="DG30" s="235"/>
      <c r="DH30" s="235"/>
      <c r="DI30" s="235"/>
      <c r="DJ30" s="235"/>
      <c r="DK30" s="235"/>
      <c r="DL30" s="235"/>
      <c r="DM30" s="235"/>
      <c r="DN30" s="235"/>
      <c r="DO30" s="235"/>
      <c r="DP30" s="235"/>
      <c r="DQ30" s="235"/>
      <c r="DR30" s="235"/>
      <c r="DS30" s="235"/>
      <c r="DT30" s="235"/>
      <c r="DU30" s="235"/>
      <c r="DV30" s="235"/>
      <c r="DW30" s="235"/>
      <c r="DX30" s="235"/>
      <c r="DY30" s="235"/>
      <c r="DZ30" s="235"/>
      <c r="EA30" s="235"/>
      <c r="EB30" s="235"/>
      <c r="EC30" s="235"/>
      <c r="ED30" s="235"/>
      <c r="EE30" s="235"/>
      <c r="EF30" s="235"/>
      <c r="EG30" s="235"/>
      <c r="EH30" s="235"/>
      <c r="EI30" s="235"/>
      <c r="EJ30" s="235"/>
      <c r="EK30" s="235"/>
      <c r="EL30" s="235"/>
      <c r="EM30" s="235"/>
      <c r="EN30" s="235"/>
      <c r="EO30" s="235"/>
      <c r="EP30" s="235"/>
      <c r="EQ30" s="235"/>
      <c r="ER30" s="235"/>
      <c r="ES30" s="235"/>
      <c r="ET30" s="235"/>
      <c r="EU30" s="235"/>
      <c r="EV30" s="235"/>
      <c r="EW30" s="235"/>
      <c r="EX30" s="235"/>
      <c r="EY30" s="235"/>
      <c r="EZ30" s="235"/>
      <c r="FA30" s="235"/>
      <c r="FB30" s="235"/>
      <c r="FC30" s="235"/>
      <c r="FD30" s="235"/>
      <c r="FE30" s="235"/>
    </row>
    <row r="31" spans="1:161" x14ac:dyDescent="0.3">
      <c r="A31" s="101">
        <v>4.4000000000000004</v>
      </c>
      <c r="B31" s="91" t="s">
        <v>97</v>
      </c>
      <c r="C31" s="102">
        <v>44515</v>
      </c>
      <c r="D31" s="102">
        <v>44515</v>
      </c>
      <c r="E31" s="90" t="s">
        <v>98</v>
      </c>
      <c r="F31" s="103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7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234"/>
      <c r="CN31" s="235"/>
      <c r="CO31" s="235"/>
      <c r="CP31" s="235"/>
      <c r="CQ31" s="235"/>
      <c r="CR31" s="235"/>
      <c r="CS31" s="235"/>
      <c r="CT31" s="235"/>
      <c r="CU31" s="235"/>
      <c r="CV31" s="235"/>
      <c r="CW31" s="235"/>
      <c r="CX31" s="235"/>
      <c r="CY31" s="235"/>
      <c r="CZ31" s="235"/>
      <c r="DA31" s="235"/>
      <c r="DB31" s="235"/>
      <c r="DC31" s="235"/>
      <c r="DD31" s="235"/>
      <c r="DE31" s="235"/>
      <c r="DF31" s="235"/>
      <c r="DG31" s="235"/>
      <c r="DH31" s="235"/>
      <c r="DI31" s="235"/>
      <c r="DJ31" s="235"/>
      <c r="DK31" s="235"/>
      <c r="DL31" s="235"/>
      <c r="DM31" s="235"/>
      <c r="DN31" s="235"/>
      <c r="DO31" s="235"/>
      <c r="DP31" s="235"/>
      <c r="DQ31" s="235"/>
      <c r="DR31" s="235"/>
      <c r="DS31" s="235"/>
      <c r="DT31" s="235"/>
      <c r="DU31" s="235"/>
      <c r="DV31" s="235"/>
      <c r="DW31" s="235"/>
      <c r="DX31" s="235"/>
      <c r="DY31" s="235"/>
      <c r="DZ31" s="235"/>
      <c r="EA31" s="235"/>
      <c r="EB31" s="235"/>
      <c r="EC31" s="235"/>
      <c r="ED31" s="235"/>
      <c r="EE31" s="235"/>
      <c r="EF31" s="235"/>
      <c r="EG31" s="235"/>
      <c r="EH31" s="235"/>
      <c r="EI31" s="235"/>
      <c r="EJ31" s="235"/>
      <c r="EK31" s="235"/>
      <c r="EL31" s="235"/>
      <c r="EM31" s="235"/>
      <c r="EN31" s="235"/>
      <c r="EO31" s="235"/>
      <c r="EP31" s="235"/>
      <c r="EQ31" s="235"/>
      <c r="ER31" s="235"/>
      <c r="ES31" s="235"/>
      <c r="ET31" s="235"/>
      <c r="EU31" s="235"/>
      <c r="EV31" s="235"/>
      <c r="EW31" s="235"/>
      <c r="EX31" s="235"/>
      <c r="EY31" s="235"/>
      <c r="EZ31" s="235"/>
      <c r="FA31" s="235"/>
      <c r="FB31" s="235"/>
      <c r="FC31" s="235"/>
      <c r="FD31" s="235"/>
      <c r="FE31" s="235"/>
    </row>
    <row r="32" spans="1:161" x14ac:dyDescent="0.3">
      <c r="A32" s="101">
        <v>4.5</v>
      </c>
      <c r="B32" s="91" t="s">
        <v>99</v>
      </c>
      <c r="C32" s="102">
        <v>44515</v>
      </c>
      <c r="D32" s="102">
        <v>44518</v>
      </c>
      <c r="E32" s="90" t="s">
        <v>83</v>
      </c>
      <c r="F32" s="103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7"/>
      <c r="BE32" s="107"/>
      <c r="BF32" s="107"/>
      <c r="BG32" s="107"/>
      <c r="BH32" s="107"/>
      <c r="BI32" s="106"/>
      <c r="BJ32" s="106"/>
      <c r="BK32" s="106"/>
      <c r="BL32" s="106"/>
      <c r="BM32" s="106"/>
      <c r="BN32" s="106"/>
      <c r="BO32" s="106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234"/>
      <c r="CN32" s="235"/>
      <c r="CO32" s="235"/>
      <c r="CP32" s="235"/>
      <c r="CQ32" s="235"/>
      <c r="CR32" s="235"/>
      <c r="CS32" s="235"/>
      <c r="CT32" s="235"/>
      <c r="CU32" s="235"/>
      <c r="CV32" s="235"/>
      <c r="CW32" s="235"/>
      <c r="CX32" s="235"/>
      <c r="CY32" s="235"/>
      <c r="CZ32" s="235"/>
      <c r="DA32" s="235"/>
      <c r="DB32" s="235"/>
      <c r="DC32" s="235"/>
      <c r="DD32" s="235"/>
      <c r="DE32" s="235"/>
      <c r="DF32" s="235"/>
      <c r="DG32" s="235"/>
      <c r="DH32" s="235"/>
      <c r="DI32" s="235"/>
      <c r="DJ32" s="235"/>
      <c r="DK32" s="235"/>
      <c r="DL32" s="235"/>
      <c r="DM32" s="235"/>
      <c r="DN32" s="235"/>
      <c r="DO32" s="235"/>
      <c r="DP32" s="235"/>
      <c r="DQ32" s="235"/>
      <c r="DR32" s="235"/>
      <c r="DS32" s="235"/>
      <c r="DT32" s="235"/>
      <c r="DU32" s="235"/>
      <c r="DV32" s="235"/>
      <c r="DW32" s="235"/>
      <c r="DX32" s="235"/>
      <c r="DY32" s="235"/>
      <c r="DZ32" s="235"/>
      <c r="EA32" s="235"/>
      <c r="EB32" s="235"/>
      <c r="EC32" s="235"/>
      <c r="ED32" s="235"/>
      <c r="EE32" s="235"/>
      <c r="EF32" s="235"/>
      <c r="EG32" s="235"/>
      <c r="EH32" s="235"/>
      <c r="EI32" s="235"/>
      <c r="EJ32" s="235"/>
      <c r="EK32" s="235"/>
      <c r="EL32" s="235"/>
      <c r="EM32" s="235"/>
      <c r="EN32" s="235"/>
      <c r="EO32" s="235"/>
      <c r="EP32" s="235"/>
      <c r="EQ32" s="235"/>
      <c r="ER32" s="235"/>
      <c r="ES32" s="235"/>
      <c r="ET32" s="235"/>
      <c r="EU32" s="235"/>
      <c r="EV32" s="235"/>
      <c r="EW32" s="235"/>
      <c r="EX32" s="235"/>
      <c r="EY32" s="235"/>
      <c r="EZ32" s="235"/>
      <c r="FA32" s="235"/>
      <c r="FB32" s="235"/>
      <c r="FC32" s="235"/>
      <c r="FD32" s="235"/>
      <c r="FE32" s="235"/>
    </row>
    <row r="33" spans="1:161" x14ac:dyDescent="0.3">
      <c r="A33" s="98">
        <v>4.5999999999999996</v>
      </c>
      <c r="B33" s="89" t="s">
        <v>100</v>
      </c>
      <c r="C33" s="94">
        <v>44516</v>
      </c>
      <c r="D33" s="94">
        <v>44517</v>
      </c>
      <c r="E33" s="88" t="s">
        <v>101</v>
      </c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07"/>
      <c r="BF33" s="107"/>
      <c r="BG33" s="111"/>
      <c r="BH33" s="111"/>
      <c r="BI33" s="111"/>
      <c r="BJ33" s="111"/>
      <c r="BK33" s="111"/>
      <c r="BL33" s="111"/>
      <c r="BM33" s="111"/>
      <c r="BN33" s="111"/>
      <c r="BO33" s="111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240"/>
      <c r="CN33" s="235"/>
      <c r="CO33" s="235"/>
      <c r="CP33" s="235"/>
      <c r="CQ33" s="235"/>
      <c r="CR33" s="235"/>
      <c r="CS33" s="235"/>
      <c r="CT33" s="235"/>
      <c r="CU33" s="235"/>
      <c r="CV33" s="235"/>
      <c r="CW33" s="235"/>
      <c r="CX33" s="235"/>
      <c r="CY33" s="235"/>
      <c r="CZ33" s="235"/>
      <c r="DA33" s="235"/>
      <c r="DB33" s="235"/>
      <c r="DC33" s="235"/>
      <c r="DD33" s="235"/>
      <c r="DE33" s="235"/>
      <c r="DF33" s="235"/>
      <c r="DG33" s="235"/>
      <c r="DH33" s="235"/>
      <c r="DI33" s="235"/>
      <c r="DJ33" s="235"/>
      <c r="DK33" s="235"/>
      <c r="DL33" s="235"/>
      <c r="DM33" s="235"/>
      <c r="DN33" s="235"/>
      <c r="DO33" s="235"/>
      <c r="DP33" s="235"/>
      <c r="DQ33" s="235"/>
      <c r="DR33" s="235"/>
      <c r="DS33" s="235"/>
      <c r="DT33" s="235"/>
      <c r="DU33" s="235"/>
      <c r="DV33" s="235"/>
      <c r="DW33" s="235"/>
      <c r="DX33" s="235"/>
      <c r="DY33" s="235"/>
      <c r="DZ33" s="235"/>
      <c r="EA33" s="235"/>
      <c r="EB33" s="235"/>
      <c r="EC33" s="235"/>
      <c r="ED33" s="235"/>
      <c r="EE33" s="235"/>
      <c r="EF33" s="235"/>
      <c r="EG33" s="235"/>
      <c r="EH33" s="235"/>
      <c r="EI33" s="235"/>
      <c r="EJ33" s="235"/>
      <c r="EK33" s="235"/>
      <c r="EL33" s="235"/>
      <c r="EM33" s="235"/>
      <c r="EN33" s="235"/>
      <c r="EO33" s="235"/>
      <c r="EP33" s="235"/>
      <c r="EQ33" s="235"/>
      <c r="ER33" s="235"/>
      <c r="ES33" s="235"/>
      <c r="ET33" s="235"/>
      <c r="EU33" s="235"/>
      <c r="EV33" s="235"/>
      <c r="EW33" s="235"/>
      <c r="EX33" s="235"/>
      <c r="EY33" s="235"/>
      <c r="EZ33" s="235"/>
      <c r="FA33" s="235"/>
      <c r="FB33" s="235"/>
      <c r="FC33" s="235"/>
      <c r="FD33" s="235"/>
      <c r="FE33" s="235"/>
    </row>
    <row r="34" spans="1:161" x14ac:dyDescent="0.3">
      <c r="A34" s="98">
        <v>4.7</v>
      </c>
      <c r="B34" s="89" t="s">
        <v>102</v>
      </c>
      <c r="C34" s="94">
        <v>44518</v>
      </c>
      <c r="D34" s="94">
        <v>44519</v>
      </c>
      <c r="E34" s="88" t="s">
        <v>101</v>
      </c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07"/>
      <c r="BH34" s="107"/>
      <c r="BI34" s="111"/>
      <c r="BJ34" s="111"/>
      <c r="BK34" s="111"/>
      <c r="BL34" s="111"/>
      <c r="BM34" s="111"/>
      <c r="BN34" s="111"/>
      <c r="BO34" s="111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240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35"/>
      <c r="CZ34" s="235"/>
      <c r="DA34" s="235"/>
      <c r="DB34" s="235"/>
      <c r="DC34" s="235"/>
      <c r="DD34" s="235"/>
      <c r="DE34" s="235"/>
      <c r="DF34" s="235"/>
      <c r="DG34" s="235"/>
      <c r="DH34" s="235"/>
      <c r="DI34" s="235"/>
      <c r="DJ34" s="235"/>
      <c r="DK34" s="235"/>
      <c r="DL34" s="235"/>
      <c r="DM34" s="235"/>
      <c r="DN34" s="235"/>
      <c r="DO34" s="235"/>
      <c r="DP34" s="235"/>
      <c r="DQ34" s="235"/>
      <c r="DR34" s="235"/>
      <c r="DS34" s="235"/>
      <c r="DT34" s="235"/>
      <c r="DU34" s="235"/>
      <c r="DV34" s="235"/>
      <c r="DW34" s="235"/>
      <c r="DX34" s="235"/>
      <c r="DY34" s="235"/>
      <c r="DZ34" s="235"/>
      <c r="EA34" s="235"/>
      <c r="EB34" s="235"/>
      <c r="EC34" s="235"/>
      <c r="ED34" s="235"/>
      <c r="EE34" s="235"/>
      <c r="EF34" s="235"/>
      <c r="EG34" s="235"/>
      <c r="EH34" s="235"/>
      <c r="EI34" s="235"/>
      <c r="EJ34" s="235"/>
      <c r="EK34" s="235"/>
      <c r="EL34" s="235"/>
      <c r="EM34" s="235"/>
      <c r="EN34" s="235"/>
      <c r="EO34" s="235"/>
      <c r="EP34" s="235"/>
      <c r="EQ34" s="235"/>
      <c r="ER34" s="235"/>
      <c r="ES34" s="235"/>
      <c r="ET34" s="235"/>
      <c r="EU34" s="235"/>
      <c r="EV34" s="235"/>
      <c r="EW34" s="235"/>
      <c r="EX34" s="235"/>
      <c r="EY34" s="235"/>
      <c r="EZ34" s="235"/>
      <c r="FA34" s="235"/>
      <c r="FB34" s="235"/>
      <c r="FC34" s="235"/>
      <c r="FD34" s="235"/>
      <c r="FE34" s="235"/>
    </row>
    <row r="35" spans="1:161" x14ac:dyDescent="0.3">
      <c r="A35" s="113"/>
      <c r="B35" s="71"/>
      <c r="C35" s="70"/>
      <c r="D35" s="70"/>
      <c r="E35" s="7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41"/>
      <c r="AW35" s="241"/>
      <c r="AX35" s="241"/>
      <c r="AY35" s="241"/>
      <c r="AZ35" s="241"/>
      <c r="BA35" s="241"/>
      <c r="BB35" s="241"/>
      <c r="BC35" s="241"/>
      <c r="BD35" s="241"/>
      <c r="BE35" s="235"/>
      <c r="BF35" s="235"/>
      <c r="BG35" s="235"/>
      <c r="BH35" s="235"/>
      <c r="BI35" s="235"/>
      <c r="BJ35" s="235"/>
      <c r="BK35" s="241"/>
      <c r="BL35" s="241"/>
      <c r="BM35" s="241"/>
      <c r="BN35" s="241"/>
      <c r="BO35" s="241"/>
      <c r="BP35" s="241"/>
      <c r="BQ35" s="241"/>
      <c r="BR35" s="241"/>
      <c r="BS35" s="241"/>
      <c r="BT35" s="241"/>
      <c r="BU35" s="241"/>
      <c r="BV35" s="241"/>
      <c r="BW35" s="241"/>
      <c r="BX35" s="241"/>
      <c r="BY35" s="241"/>
      <c r="BZ35" s="241"/>
      <c r="CA35" s="241"/>
      <c r="CB35" s="241"/>
      <c r="CC35" s="241"/>
      <c r="CD35" s="241"/>
      <c r="CE35" s="241"/>
      <c r="CF35" s="241"/>
      <c r="CG35" s="241"/>
      <c r="CH35" s="241"/>
      <c r="CI35" s="241"/>
      <c r="CJ35" s="241"/>
      <c r="CK35" s="241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35"/>
      <c r="CX35" s="235"/>
      <c r="CY35" s="235"/>
      <c r="CZ35" s="235"/>
      <c r="DA35" s="235"/>
      <c r="DB35" s="235"/>
      <c r="DC35" s="235"/>
      <c r="DD35" s="235"/>
      <c r="DE35" s="235"/>
      <c r="DF35" s="235"/>
      <c r="DG35" s="235"/>
      <c r="DH35" s="235"/>
      <c r="DI35" s="235"/>
      <c r="DJ35" s="235"/>
      <c r="DK35" s="235"/>
      <c r="DL35" s="235"/>
      <c r="DM35" s="235"/>
      <c r="DN35" s="235"/>
      <c r="DO35" s="235"/>
      <c r="DP35" s="235"/>
      <c r="DQ35" s="235"/>
      <c r="DR35" s="235"/>
      <c r="DS35" s="235"/>
      <c r="DT35" s="235"/>
      <c r="DU35" s="235"/>
      <c r="DV35" s="235"/>
      <c r="DW35" s="235"/>
      <c r="DX35" s="235"/>
      <c r="DY35" s="235"/>
      <c r="DZ35" s="235"/>
      <c r="EA35" s="235"/>
      <c r="EB35" s="235"/>
      <c r="EC35" s="235"/>
      <c r="ED35" s="235"/>
      <c r="EE35" s="235"/>
      <c r="EF35" s="235"/>
      <c r="EG35" s="235"/>
      <c r="EH35" s="235"/>
      <c r="EI35" s="235"/>
      <c r="EJ35" s="235"/>
      <c r="EK35" s="235"/>
      <c r="EL35" s="235"/>
      <c r="EM35" s="235"/>
      <c r="EN35" s="235"/>
      <c r="EO35" s="235"/>
      <c r="EP35" s="235"/>
      <c r="EQ35" s="235"/>
      <c r="ER35" s="235"/>
      <c r="ES35" s="235"/>
      <c r="ET35" s="235"/>
      <c r="EU35" s="235"/>
      <c r="EV35" s="235"/>
      <c r="EW35" s="235"/>
      <c r="EX35" s="235"/>
      <c r="EY35" s="235"/>
      <c r="EZ35" s="235"/>
      <c r="FA35" s="235"/>
      <c r="FB35" s="235"/>
      <c r="FC35" s="235"/>
      <c r="FD35" s="235"/>
      <c r="FE35" s="235"/>
    </row>
    <row r="36" spans="1:161" x14ac:dyDescent="0.3">
      <c r="A36" s="113"/>
      <c r="B36" s="71"/>
      <c r="C36" s="70"/>
      <c r="D36" s="70"/>
      <c r="E36" s="71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35"/>
      <c r="BX36" s="235"/>
      <c r="BY36" s="235"/>
      <c r="BZ36" s="235"/>
      <c r="CA36" s="235"/>
      <c r="CB36" s="235"/>
      <c r="CC36" s="235"/>
      <c r="CD36" s="235"/>
      <c r="CE36" s="235"/>
      <c r="CF36" s="235"/>
      <c r="CG36" s="235"/>
      <c r="CH36" s="235"/>
      <c r="CI36" s="235"/>
      <c r="CJ36" s="235"/>
      <c r="CK36" s="235"/>
      <c r="CL36" s="235"/>
      <c r="CM36" s="235"/>
      <c r="CN36" s="235"/>
      <c r="CO36" s="235"/>
      <c r="CP36" s="235"/>
      <c r="CQ36" s="235"/>
      <c r="CR36" s="235"/>
      <c r="CS36" s="235"/>
      <c r="CT36" s="235"/>
      <c r="CU36" s="235"/>
      <c r="CV36" s="235"/>
      <c r="CW36" s="235"/>
      <c r="CX36" s="235"/>
      <c r="CY36" s="235"/>
      <c r="CZ36" s="235"/>
      <c r="DA36" s="235"/>
      <c r="DB36" s="235"/>
      <c r="DC36" s="235"/>
      <c r="DD36" s="235"/>
      <c r="DE36" s="235"/>
      <c r="DF36" s="235"/>
      <c r="DG36" s="235"/>
      <c r="DH36" s="235"/>
      <c r="DI36" s="235"/>
      <c r="DJ36" s="235"/>
      <c r="DK36" s="235"/>
      <c r="DL36" s="235"/>
      <c r="DM36" s="235"/>
      <c r="DN36" s="235"/>
      <c r="DO36" s="235"/>
      <c r="DP36" s="235"/>
      <c r="DQ36" s="235"/>
      <c r="DR36" s="235"/>
      <c r="DS36" s="235"/>
      <c r="DT36" s="235"/>
      <c r="DU36" s="235"/>
      <c r="DV36" s="235"/>
      <c r="DW36" s="235"/>
      <c r="DX36" s="235"/>
      <c r="DY36" s="235"/>
      <c r="DZ36" s="235"/>
      <c r="EA36" s="235"/>
      <c r="EB36" s="235"/>
      <c r="EC36" s="235"/>
      <c r="ED36" s="235"/>
      <c r="EE36" s="235"/>
      <c r="EF36" s="235"/>
      <c r="EG36" s="235"/>
      <c r="EH36" s="235"/>
      <c r="EI36" s="235"/>
      <c r="EJ36" s="235"/>
      <c r="EK36" s="235"/>
      <c r="EL36" s="235"/>
      <c r="EM36" s="235"/>
      <c r="EN36" s="235"/>
      <c r="EO36" s="235"/>
      <c r="EP36" s="235"/>
      <c r="EQ36" s="235"/>
      <c r="ER36" s="235"/>
      <c r="ES36" s="235"/>
      <c r="ET36" s="235"/>
      <c r="EU36" s="235"/>
      <c r="EV36" s="235"/>
      <c r="EW36" s="235"/>
      <c r="EX36" s="235"/>
      <c r="EY36" s="235"/>
      <c r="EZ36" s="235"/>
      <c r="FA36" s="235"/>
      <c r="FB36" s="235"/>
      <c r="FC36" s="235"/>
      <c r="FD36" s="235"/>
      <c r="FE36" s="235"/>
    </row>
    <row r="37" spans="1:161" x14ac:dyDescent="0.3">
      <c r="A37" s="113"/>
      <c r="B37" s="71"/>
      <c r="C37" s="70"/>
      <c r="D37" s="70"/>
      <c r="E37" s="71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5"/>
      <c r="BX37" s="235"/>
      <c r="BY37" s="235"/>
      <c r="BZ37" s="235"/>
      <c r="CA37" s="235"/>
      <c r="CB37" s="235"/>
      <c r="CC37" s="235"/>
      <c r="CD37" s="235"/>
      <c r="CE37" s="235"/>
      <c r="CF37" s="235"/>
      <c r="CG37" s="235"/>
      <c r="CH37" s="235"/>
      <c r="CI37" s="235"/>
      <c r="CJ37" s="235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35"/>
      <c r="CV37" s="235"/>
      <c r="CW37" s="235"/>
      <c r="CX37" s="235"/>
      <c r="CY37" s="235"/>
      <c r="CZ37" s="235"/>
      <c r="DA37" s="235"/>
      <c r="DB37" s="235"/>
      <c r="DC37" s="235"/>
      <c r="DD37" s="235"/>
      <c r="DE37" s="235"/>
      <c r="DF37" s="235"/>
      <c r="DG37" s="235"/>
      <c r="DH37" s="235"/>
      <c r="DI37" s="235"/>
      <c r="DJ37" s="235"/>
      <c r="DK37" s="235"/>
      <c r="DL37" s="235"/>
      <c r="DM37" s="235"/>
      <c r="DN37" s="235"/>
      <c r="DO37" s="235"/>
      <c r="DP37" s="235"/>
      <c r="DQ37" s="235"/>
      <c r="DR37" s="235"/>
      <c r="DS37" s="235"/>
      <c r="DT37" s="235"/>
      <c r="DU37" s="235"/>
      <c r="DV37" s="235"/>
      <c r="DW37" s="235"/>
      <c r="DX37" s="235"/>
      <c r="DY37" s="235"/>
      <c r="DZ37" s="235"/>
      <c r="EA37" s="235"/>
      <c r="EB37" s="235"/>
      <c r="EC37" s="235"/>
      <c r="ED37" s="235"/>
      <c r="EE37" s="235"/>
      <c r="EF37" s="235"/>
      <c r="EG37" s="235"/>
      <c r="EH37" s="235"/>
      <c r="EI37" s="235"/>
      <c r="EJ37" s="235"/>
      <c r="EK37" s="235"/>
      <c r="EL37" s="235"/>
      <c r="EM37" s="235"/>
      <c r="EN37" s="235"/>
      <c r="EO37" s="235"/>
      <c r="EP37" s="235"/>
      <c r="EQ37" s="235"/>
      <c r="ER37" s="235"/>
      <c r="ES37" s="235"/>
      <c r="ET37" s="235"/>
      <c r="EU37" s="235"/>
      <c r="EV37" s="235"/>
      <c r="EW37" s="235"/>
      <c r="EX37" s="235"/>
      <c r="EY37" s="235"/>
      <c r="EZ37" s="235"/>
      <c r="FA37" s="235"/>
      <c r="FB37" s="235"/>
      <c r="FC37" s="235"/>
      <c r="FD37" s="235"/>
      <c r="FE37" s="235"/>
    </row>
    <row r="38" spans="1:161" x14ac:dyDescent="0.3">
      <c r="A38" s="113"/>
      <c r="B38" s="71"/>
      <c r="C38" s="70"/>
      <c r="D38" s="70"/>
      <c r="E38" s="71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  <c r="AX38" s="235"/>
      <c r="AY38" s="235"/>
      <c r="AZ38" s="235"/>
      <c r="BA38" s="235"/>
      <c r="BB38" s="235"/>
      <c r="BC38" s="235"/>
      <c r="BD38" s="235"/>
      <c r="BE38" s="235"/>
      <c r="BF38" s="235"/>
      <c r="BG38" s="235"/>
      <c r="BH38" s="235"/>
      <c r="BI38" s="235"/>
      <c r="BJ38" s="235"/>
      <c r="BK38" s="235"/>
      <c r="BL38" s="235"/>
      <c r="BM38" s="235"/>
      <c r="BN38" s="235"/>
      <c r="BO38" s="235"/>
      <c r="BP38" s="235"/>
      <c r="BQ38" s="235"/>
      <c r="BR38" s="235"/>
      <c r="BS38" s="235"/>
      <c r="BT38" s="235"/>
      <c r="BU38" s="235"/>
      <c r="BV38" s="235"/>
      <c r="BW38" s="235"/>
      <c r="BX38" s="235"/>
      <c r="BY38" s="235"/>
      <c r="BZ38" s="235"/>
      <c r="CA38" s="235"/>
      <c r="CB38" s="235"/>
      <c r="CC38" s="235"/>
      <c r="CD38" s="235"/>
      <c r="CE38" s="235"/>
      <c r="CF38" s="235"/>
      <c r="CG38" s="235"/>
      <c r="CH38" s="235"/>
      <c r="CI38" s="235"/>
      <c r="CJ38" s="235"/>
      <c r="CK38" s="235"/>
      <c r="CL38" s="235"/>
      <c r="CM38" s="235"/>
      <c r="CN38" s="235"/>
      <c r="CO38" s="235"/>
      <c r="CP38" s="235"/>
      <c r="CQ38" s="235"/>
      <c r="CR38" s="235"/>
      <c r="CS38" s="235"/>
      <c r="CT38" s="235"/>
      <c r="CU38" s="235"/>
      <c r="CV38" s="235"/>
      <c r="CW38" s="235"/>
      <c r="CX38" s="235"/>
      <c r="CY38" s="235"/>
      <c r="CZ38" s="235"/>
      <c r="DA38" s="235"/>
      <c r="DB38" s="235"/>
      <c r="DC38" s="235"/>
      <c r="DD38" s="235"/>
      <c r="DE38" s="235"/>
      <c r="DF38" s="235"/>
      <c r="DG38" s="235"/>
      <c r="DH38" s="235"/>
      <c r="DI38" s="235"/>
      <c r="DJ38" s="235"/>
      <c r="DK38" s="235"/>
      <c r="DL38" s="235"/>
      <c r="DM38" s="235"/>
      <c r="DN38" s="235"/>
      <c r="DO38" s="235"/>
      <c r="DP38" s="235"/>
      <c r="DQ38" s="235"/>
      <c r="DR38" s="235"/>
      <c r="DS38" s="235"/>
      <c r="DT38" s="235"/>
      <c r="DU38" s="235"/>
      <c r="DV38" s="235"/>
      <c r="DW38" s="235"/>
      <c r="DX38" s="235"/>
      <c r="DY38" s="235"/>
      <c r="DZ38" s="235"/>
      <c r="EA38" s="235"/>
      <c r="EB38" s="235"/>
      <c r="EC38" s="235"/>
      <c r="ED38" s="235"/>
      <c r="EE38" s="235"/>
      <c r="EF38" s="235"/>
      <c r="EG38" s="235"/>
      <c r="EH38" s="235"/>
      <c r="EI38" s="235"/>
      <c r="EJ38" s="235"/>
      <c r="EK38" s="235"/>
      <c r="EL38" s="235"/>
      <c r="EM38" s="235"/>
      <c r="EN38" s="235"/>
      <c r="EO38" s="235"/>
      <c r="EP38" s="235"/>
      <c r="EQ38" s="235"/>
      <c r="ER38" s="235"/>
      <c r="ES38" s="235"/>
      <c r="ET38" s="235"/>
      <c r="EU38" s="235"/>
      <c r="EV38" s="235"/>
      <c r="EW38" s="235"/>
      <c r="EX38" s="235"/>
      <c r="EY38" s="235"/>
      <c r="EZ38" s="235"/>
      <c r="FA38" s="235"/>
      <c r="FB38" s="235"/>
      <c r="FC38" s="235"/>
      <c r="FD38" s="235"/>
      <c r="FE38" s="235"/>
    </row>
    <row r="39" spans="1:161" x14ac:dyDescent="0.3">
      <c r="A39" s="113"/>
      <c r="B39" s="71"/>
      <c r="C39" s="70"/>
      <c r="D39" s="70"/>
      <c r="E39" s="71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35"/>
      <c r="BU39" s="235"/>
      <c r="BV39" s="235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35"/>
      <c r="CL39" s="235"/>
      <c r="CM39" s="235"/>
      <c r="CN39" s="235"/>
      <c r="CO39" s="235"/>
      <c r="CP39" s="235"/>
      <c r="CQ39" s="235"/>
      <c r="CR39" s="235"/>
      <c r="CS39" s="235"/>
      <c r="CT39" s="235"/>
      <c r="CU39" s="235"/>
      <c r="CV39" s="235"/>
      <c r="CW39" s="235"/>
      <c r="CX39" s="235"/>
      <c r="CY39" s="235"/>
      <c r="CZ39" s="235"/>
      <c r="DA39" s="235"/>
      <c r="DB39" s="235"/>
      <c r="DC39" s="235"/>
      <c r="DD39" s="235"/>
      <c r="DE39" s="235"/>
      <c r="DF39" s="235"/>
      <c r="DG39" s="235"/>
      <c r="DH39" s="235"/>
      <c r="DI39" s="235"/>
      <c r="DJ39" s="235"/>
      <c r="DK39" s="235"/>
      <c r="DL39" s="235"/>
      <c r="DM39" s="235"/>
      <c r="DN39" s="235"/>
      <c r="DO39" s="235"/>
      <c r="DP39" s="235"/>
      <c r="DQ39" s="235"/>
      <c r="DR39" s="235"/>
      <c r="DS39" s="235"/>
      <c r="DT39" s="235"/>
      <c r="DU39" s="235"/>
      <c r="DV39" s="235"/>
      <c r="DW39" s="235"/>
      <c r="DX39" s="235"/>
      <c r="DY39" s="235"/>
      <c r="DZ39" s="235"/>
      <c r="EA39" s="235"/>
      <c r="EB39" s="235"/>
      <c r="EC39" s="235"/>
      <c r="ED39" s="235"/>
      <c r="EE39" s="235"/>
      <c r="EF39" s="235"/>
      <c r="EG39" s="235"/>
      <c r="EH39" s="235"/>
      <c r="EI39" s="235"/>
      <c r="EJ39" s="235"/>
      <c r="EK39" s="235"/>
      <c r="EL39" s="235"/>
      <c r="EM39" s="235"/>
      <c r="EN39" s="235"/>
      <c r="EO39" s="235"/>
      <c r="EP39" s="235"/>
      <c r="EQ39" s="235"/>
      <c r="ER39" s="235"/>
      <c r="ES39" s="235"/>
      <c r="ET39" s="235"/>
      <c r="EU39" s="235"/>
      <c r="EV39" s="235"/>
      <c r="EW39" s="235"/>
      <c r="EX39" s="235"/>
      <c r="EY39" s="235"/>
      <c r="EZ39" s="235"/>
      <c r="FA39" s="235"/>
      <c r="FB39" s="235"/>
      <c r="FC39" s="235"/>
      <c r="FD39" s="235"/>
      <c r="FE39" s="235"/>
    </row>
    <row r="40" spans="1:161" x14ac:dyDescent="0.3">
      <c r="A40" s="113"/>
      <c r="B40" s="71"/>
      <c r="C40" s="70"/>
      <c r="D40" s="70"/>
      <c r="E40" s="71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35"/>
      <c r="BC40" s="235"/>
      <c r="BD40" s="235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35"/>
      <c r="BU40" s="235"/>
      <c r="BV40" s="235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35"/>
      <c r="CL40" s="235"/>
      <c r="CM40" s="235"/>
      <c r="CN40" s="235"/>
      <c r="CO40" s="235"/>
      <c r="CP40" s="235"/>
      <c r="CQ40" s="235"/>
      <c r="CR40" s="235"/>
      <c r="CS40" s="235"/>
      <c r="CT40" s="235"/>
      <c r="CU40" s="235"/>
      <c r="CV40" s="235"/>
      <c r="CW40" s="235"/>
      <c r="CX40" s="235"/>
      <c r="CY40" s="235"/>
      <c r="CZ40" s="235"/>
      <c r="DA40" s="235"/>
      <c r="DB40" s="235"/>
      <c r="DC40" s="235"/>
      <c r="DD40" s="235"/>
      <c r="DE40" s="235"/>
      <c r="DF40" s="235"/>
      <c r="DG40" s="235"/>
      <c r="DH40" s="235"/>
      <c r="DI40" s="235"/>
      <c r="DJ40" s="235"/>
      <c r="DK40" s="235"/>
      <c r="DL40" s="235"/>
      <c r="DM40" s="235"/>
      <c r="DN40" s="235"/>
      <c r="DO40" s="235"/>
      <c r="DP40" s="235"/>
      <c r="DQ40" s="235"/>
      <c r="DR40" s="235"/>
      <c r="DS40" s="235"/>
      <c r="DT40" s="235"/>
      <c r="DU40" s="235"/>
      <c r="DV40" s="235"/>
      <c r="DW40" s="235"/>
      <c r="DX40" s="235"/>
      <c r="DY40" s="235"/>
      <c r="DZ40" s="235"/>
      <c r="EA40" s="235"/>
      <c r="EB40" s="235"/>
      <c r="EC40" s="235"/>
      <c r="ED40" s="235"/>
      <c r="EE40" s="235"/>
      <c r="EF40" s="235"/>
      <c r="EG40" s="235"/>
      <c r="EH40" s="235"/>
      <c r="EI40" s="235"/>
      <c r="EJ40" s="235"/>
      <c r="EK40" s="235"/>
      <c r="EL40" s="235"/>
      <c r="EM40" s="235"/>
      <c r="EN40" s="235"/>
      <c r="EO40" s="235"/>
      <c r="EP40" s="235"/>
      <c r="EQ40" s="235"/>
      <c r="ER40" s="235"/>
      <c r="ES40" s="235"/>
      <c r="ET40" s="235"/>
      <c r="EU40" s="235"/>
      <c r="EV40" s="235"/>
      <c r="EW40" s="235"/>
      <c r="EX40" s="235"/>
      <c r="EY40" s="235"/>
      <c r="EZ40" s="235"/>
      <c r="FA40" s="235"/>
      <c r="FB40" s="235"/>
      <c r="FC40" s="235"/>
      <c r="FD40" s="235"/>
      <c r="FE40" s="235"/>
    </row>
    <row r="41" spans="1:161" x14ac:dyDescent="0.3">
      <c r="A41" s="113"/>
      <c r="B41" s="71"/>
      <c r="C41" s="70"/>
      <c r="D41" s="70"/>
      <c r="E41" s="71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35"/>
      <c r="BU41" s="235"/>
      <c r="BV41" s="235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35"/>
      <c r="CL41" s="235"/>
      <c r="CM41" s="235"/>
      <c r="CN41" s="235"/>
      <c r="CO41" s="235"/>
      <c r="CP41" s="235"/>
      <c r="CQ41" s="235"/>
      <c r="CR41" s="235"/>
      <c r="CS41" s="235"/>
      <c r="CT41" s="235"/>
      <c r="CU41" s="235"/>
      <c r="CV41" s="235"/>
      <c r="CW41" s="235"/>
      <c r="CX41" s="235"/>
      <c r="CY41" s="235"/>
      <c r="CZ41" s="235"/>
      <c r="DA41" s="235"/>
      <c r="DB41" s="235"/>
      <c r="DC41" s="235"/>
      <c r="DD41" s="235"/>
      <c r="DE41" s="235"/>
      <c r="DF41" s="235"/>
      <c r="DG41" s="235"/>
      <c r="DH41" s="235"/>
      <c r="DI41" s="235"/>
      <c r="DJ41" s="235"/>
      <c r="DK41" s="235"/>
      <c r="DL41" s="235"/>
      <c r="DM41" s="235"/>
      <c r="DN41" s="235"/>
      <c r="DO41" s="235"/>
      <c r="DP41" s="235"/>
      <c r="DQ41" s="235"/>
      <c r="DR41" s="235"/>
      <c r="DS41" s="235"/>
      <c r="DT41" s="235"/>
      <c r="DU41" s="235"/>
      <c r="DV41" s="235"/>
      <c r="DW41" s="235"/>
      <c r="DX41" s="235"/>
      <c r="DY41" s="235"/>
      <c r="DZ41" s="235"/>
      <c r="EA41" s="235"/>
      <c r="EB41" s="235"/>
      <c r="EC41" s="235"/>
      <c r="ED41" s="235"/>
      <c r="EE41" s="235"/>
      <c r="EF41" s="235"/>
      <c r="EG41" s="235"/>
      <c r="EH41" s="235"/>
      <c r="EI41" s="235"/>
      <c r="EJ41" s="235"/>
      <c r="EK41" s="235"/>
      <c r="EL41" s="235"/>
      <c r="EM41" s="235"/>
      <c r="EN41" s="235"/>
      <c r="EO41" s="235"/>
      <c r="EP41" s="235"/>
      <c r="EQ41" s="235"/>
      <c r="ER41" s="235"/>
      <c r="ES41" s="235"/>
      <c r="ET41" s="235"/>
      <c r="EU41" s="235"/>
      <c r="EV41" s="235"/>
      <c r="EW41" s="235"/>
      <c r="EX41" s="235"/>
      <c r="EY41" s="235"/>
      <c r="EZ41" s="235"/>
      <c r="FA41" s="235"/>
      <c r="FB41" s="235"/>
      <c r="FC41" s="235"/>
      <c r="FD41" s="235"/>
      <c r="FE41" s="235"/>
    </row>
    <row r="42" spans="1:161" x14ac:dyDescent="0.3">
      <c r="A42" s="113"/>
      <c r="B42" s="71"/>
      <c r="C42" s="70"/>
      <c r="D42" s="70"/>
      <c r="E42" s="71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  <c r="BB42" s="235"/>
      <c r="BC42" s="235"/>
      <c r="BD42" s="235"/>
      <c r="BE42" s="235"/>
      <c r="BF42" s="235"/>
      <c r="BG42" s="235"/>
      <c r="BH42" s="235"/>
      <c r="BI42" s="235"/>
      <c r="BJ42" s="235"/>
      <c r="BK42" s="235"/>
      <c r="BL42" s="235"/>
      <c r="BM42" s="235"/>
      <c r="BN42" s="235"/>
      <c r="BO42" s="235"/>
      <c r="BP42" s="235"/>
      <c r="BQ42" s="235"/>
      <c r="BR42" s="235"/>
      <c r="BS42" s="235"/>
      <c r="BT42" s="235"/>
      <c r="BU42" s="235"/>
      <c r="BV42" s="235"/>
      <c r="BW42" s="235"/>
      <c r="BX42" s="235"/>
      <c r="BY42" s="235"/>
      <c r="BZ42" s="235"/>
      <c r="CA42" s="235"/>
      <c r="CB42" s="235"/>
      <c r="CC42" s="235"/>
      <c r="CD42" s="235"/>
      <c r="CE42" s="235"/>
      <c r="CF42" s="235"/>
      <c r="CG42" s="235"/>
      <c r="CH42" s="235"/>
      <c r="CI42" s="235"/>
      <c r="CJ42" s="235"/>
      <c r="CK42" s="235"/>
      <c r="CL42" s="235"/>
      <c r="CM42" s="235"/>
      <c r="CN42" s="235"/>
      <c r="CO42" s="235"/>
      <c r="CP42" s="235"/>
      <c r="CQ42" s="235"/>
      <c r="CR42" s="235"/>
      <c r="CS42" s="235"/>
      <c r="CT42" s="235"/>
      <c r="CU42" s="235"/>
      <c r="CV42" s="235"/>
      <c r="CW42" s="235"/>
      <c r="CX42" s="235"/>
      <c r="CY42" s="235"/>
      <c r="CZ42" s="235"/>
      <c r="DA42" s="235"/>
      <c r="DB42" s="235"/>
      <c r="DC42" s="235"/>
      <c r="DD42" s="235"/>
      <c r="DE42" s="235"/>
      <c r="DF42" s="235"/>
      <c r="DG42" s="235"/>
      <c r="DH42" s="235"/>
      <c r="DI42" s="235"/>
      <c r="DJ42" s="235"/>
      <c r="DK42" s="235"/>
      <c r="DL42" s="235"/>
      <c r="DM42" s="235"/>
      <c r="DN42" s="235"/>
      <c r="DO42" s="235"/>
      <c r="DP42" s="235"/>
      <c r="DQ42" s="235"/>
      <c r="DR42" s="235"/>
      <c r="DS42" s="235"/>
      <c r="DT42" s="235"/>
      <c r="DU42" s="235"/>
      <c r="DV42" s="235"/>
      <c r="DW42" s="235"/>
      <c r="DX42" s="235"/>
      <c r="DY42" s="235"/>
      <c r="DZ42" s="235"/>
      <c r="EA42" s="235"/>
      <c r="EB42" s="235"/>
      <c r="EC42" s="235"/>
      <c r="ED42" s="235"/>
      <c r="EE42" s="235"/>
      <c r="EF42" s="235"/>
      <c r="EG42" s="235"/>
      <c r="EH42" s="235"/>
      <c r="EI42" s="235"/>
      <c r="EJ42" s="235"/>
      <c r="EK42" s="235"/>
      <c r="EL42" s="235"/>
      <c r="EM42" s="235"/>
      <c r="EN42" s="235"/>
      <c r="EO42" s="235"/>
      <c r="EP42" s="235"/>
      <c r="EQ42" s="235"/>
      <c r="ER42" s="235"/>
      <c r="ES42" s="235"/>
      <c r="ET42" s="235"/>
      <c r="EU42" s="235"/>
      <c r="EV42" s="235"/>
      <c r="EW42" s="235"/>
      <c r="EX42" s="235"/>
      <c r="EY42" s="235"/>
      <c r="EZ42" s="235"/>
      <c r="FA42" s="235"/>
      <c r="FB42" s="235"/>
      <c r="FC42" s="235"/>
      <c r="FD42" s="235"/>
      <c r="FE42" s="235"/>
    </row>
    <row r="43" spans="1:161" x14ac:dyDescent="0.3">
      <c r="A43" s="113"/>
      <c r="B43" s="71"/>
      <c r="C43" s="70"/>
      <c r="D43" s="70"/>
      <c r="E43" s="71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35"/>
      <c r="BJ43" s="235"/>
      <c r="BK43" s="235"/>
      <c r="BL43" s="235"/>
      <c r="BM43" s="235"/>
      <c r="BN43" s="235"/>
      <c r="BO43" s="235"/>
      <c r="BP43" s="235"/>
      <c r="BQ43" s="235"/>
      <c r="BR43" s="235"/>
      <c r="BS43" s="235"/>
      <c r="BT43" s="235"/>
      <c r="BU43" s="235"/>
      <c r="BV43" s="235"/>
      <c r="BW43" s="235"/>
      <c r="BX43" s="235"/>
      <c r="BY43" s="235"/>
      <c r="BZ43" s="235"/>
      <c r="CA43" s="235"/>
      <c r="CB43" s="235"/>
      <c r="CC43" s="235"/>
      <c r="CD43" s="235"/>
      <c r="CE43" s="235"/>
      <c r="CF43" s="235"/>
      <c r="CG43" s="235"/>
      <c r="CH43" s="235"/>
      <c r="CI43" s="235"/>
      <c r="CJ43" s="235"/>
      <c r="CK43" s="235"/>
      <c r="CL43" s="235"/>
      <c r="CM43" s="235"/>
      <c r="CN43" s="235"/>
      <c r="CO43" s="235"/>
      <c r="CP43" s="235"/>
      <c r="CQ43" s="235"/>
      <c r="CR43" s="235"/>
      <c r="CS43" s="235"/>
      <c r="CT43" s="235"/>
      <c r="CU43" s="235"/>
      <c r="CV43" s="235"/>
      <c r="CW43" s="235"/>
      <c r="CX43" s="235"/>
      <c r="CY43" s="235"/>
      <c r="CZ43" s="235"/>
      <c r="DA43" s="235"/>
      <c r="DB43" s="235"/>
      <c r="DC43" s="235"/>
      <c r="DD43" s="235"/>
      <c r="DE43" s="235"/>
      <c r="DF43" s="235"/>
      <c r="DG43" s="235"/>
      <c r="DH43" s="235"/>
      <c r="DI43" s="235"/>
      <c r="DJ43" s="235"/>
      <c r="DK43" s="235"/>
      <c r="DL43" s="235"/>
      <c r="DM43" s="235"/>
      <c r="DN43" s="235"/>
      <c r="DO43" s="235"/>
      <c r="DP43" s="235"/>
      <c r="DQ43" s="235"/>
      <c r="DR43" s="235"/>
      <c r="DS43" s="235"/>
      <c r="DT43" s="235"/>
      <c r="DU43" s="235"/>
      <c r="DV43" s="235"/>
      <c r="DW43" s="235"/>
      <c r="DX43" s="235"/>
      <c r="DY43" s="235"/>
      <c r="DZ43" s="235"/>
      <c r="EA43" s="235"/>
      <c r="EB43" s="235"/>
      <c r="EC43" s="235"/>
      <c r="ED43" s="235"/>
      <c r="EE43" s="235"/>
      <c r="EF43" s="235"/>
      <c r="EG43" s="235"/>
      <c r="EH43" s="235"/>
      <c r="EI43" s="235"/>
      <c r="EJ43" s="235"/>
      <c r="EK43" s="235"/>
      <c r="EL43" s="235"/>
      <c r="EM43" s="235"/>
      <c r="EN43" s="235"/>
      <c r="EO43" s="235"/>
      <c r="EP43" s="235"/>
      <c r="EQ43" s="235"/>
      <c r="ER43" s="235"/>
      <c r="ES43" s="235"/>
      <c r="ET43" s="235"/>
      <c r="EU43" s="235"/>
      <c r="EV43" s="235"/>
      <c r="EW43" s="235"/>
      <c r="EX43" s="235"/>
      <c r="EY43" s="235"/>
      <c r="EZ43" s="235"/>
      <c r="FA43" s="235"/>
      <c r="FB43" s="235"/>
      <c r="FC43" s="235"/>
      <c r="FD43" s="235"/>
      <c r="FE43" s="235"/>
    </row>
    <row r="44" spans="1:161" x14ac:dyDescent="0.3">
      <c r="A44" s="114"/>
      <c r="B44" s="67"/>
      <c r="C44" s="68"/>
      <c r="D44" s="68"/>
      <c r="E44" s="67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5"/>
      <c r="BG44" s="195"/>
      <c r="BH44" s="195"/>
      <c r="BI44" s="195"/>
      <c r="BJ44" s="195"/>
      <c r="BK44" s="195"/>
      <c r="BL44" s="195"/>
      <c r="BM44" s="195"/>
      <c r="BN44" s="195"/>
      <c r="BO44" s="195"/>
      <c r="BP44" s="195"/>
      <c r="BQ44" s="195"/>
      <c r="BR44" s="195"/>
      <c r="BS44" s="195"/>
      <c r="BT44" s="195"/>
      <c r="BU44" s="195"/>
      <c r="BV44" s="195"/>
      <c r="BW44" s="195"/>
      <c r="BX44" s="195"/>
      <c r="BY44" s="195"/>
      <c r="BZ44" s="195"/>
      <c r="CA44" s="195"/>
      <c r="CB44" s="195"/>
      <c r="CC44" s="195"/>
      <c r="CD44" s="195"/>
      <c r="CE44" s="195"/>
      <c r="CF44" s="195"/>
      <c r="CG44" s="195"/>
      <c r="CH44" s="195"/>
      <c r="CI44" s="195"/>
      <c r="CJ44" s="195"/>
      <c r="CK44" s="195"/>
      <c r="CL44" s="195"/>
      <c r="CM44" s="195"/>
      <c r="CN44" s="195"/>
      <c r="CO44" s="195"/>
      <c r="CP44" s="195"/>
      <c r="CQ44" s="195"/>
      <c r="CR44" s="195"/>
      <c r="CS44" s="195"/>
      <c r="CT44" s="195"/>
      <c r="CU44" s="195"/>
      <c r="CV44" s="195"/>
      <c r="CW44" s="195"/>
      <c r="CX44" s="195"/>
      <c r="CY44" s="195"/>
      <c r="CZ44" s="195"/>
      <c r="DA44" s="195"/>
      <c r="DB44" s="195"/>
      <c r="DC44" s="195"/>
      <c r="DD44" s="195"/>
      <c r="DE44" s="195"/>
      <c r="DF44" s="195"/>
      <c r="DG44" s="195"/>
      <c r="DH44" s="195"/>
      <c r="DI44" s="195"/>
      <c r="DJ44" s="195"/>
      <c r="DK44" s="195"/>
      <c r="DL44" s="195"/>
      <c r="DM44" s="195"/>
      <c r="DN44" s="195"/>
      <c r="DO44" s="195"/>
      <c r="DP44" s="195"/>
      <c r="DQ44" s="195"/>
      <c r="DR44" s="195"/>
      <c r="DS44" s="195"/>
      <c r="DT44" s="195"/>
      <c r="DU44" s="195"/>
      <c r="DV44" s="195"/>
      <c r="DW44" s="195"/>
      <c r="DX44" s="195"/>
      <c r="DY44" s="195"/>
      <c r="DZ44" s="195"/>
      <c r="EA44" s="195"/>
      <c r="EB44" s="195"/>
      <c r="EC44" s="195"/>
      <c r="ED44" s="195"/>
      <c r="EE44" s="195"/>
      <c r="EF44" s="195"/>
      <c r="EG44" s="195"/>
      <c r="EH44" s="195"/>
      <c r="EI44" s="195"/>
      <c r="EJ44" s="195"/>
      <c r="EK44" s="195"/>
      <c r="EL44" s="195"/>
      <c r="EM44" s="195"/>
      <c r="EN44" s="195"/>
      <c r="EO44" s="195"/>
      <c r="EP44" s="195"/>
      <c r="EQ44" s="195"/>
      <c r="ER44" s="195"/>
      <c r="ES44" s="195"/>
      <c r="ET44" s="195"/>
      <c r="EU44" s="195"/>
      <c r="EV44" s="195"/>
      <c r="EW44" s="195"/>
      <c r="EX44" s="195"/>
      <c r="EY44" s="195"/>
      <c r="EZ44" s="195"/>
      <c r="FA44" s="195"/>
      <c r="FB44" s="195"/>
      <c r="FC44" s="195"/>
      <c r="FD44" s="195"/>
      <c r="FE44" s="195"/>
    </row>
    <row r="45" spans="1:161" x14ac:dyDescent="0.3">
      <c r="A45" s="114"/>
      <c r="B45" s="67"/>
      <c r="C45" s="68"/>
      <c r="D45" s="68"/>
      <c r="E45" s="67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  <c r="CB45" s="195"/>
      <c r="CC45" s="195"/>
      <c r="CD45" s="195"/>
      <c r="CE45" s="195"/>
      <c r="CF45" s="195"/>
      <c r="CG45" s="195"/>
      <c r="CH45" s="195"/>
      <c r="CI45" s="195"/>
      <c r="CJ45" s="195"/>
      <c r="CK45" s="195"/>
      <c r="CL45" s="195"/>
      <c r="CM45" s="195"/>
      <c r="CN45" s="195"/>
      <c r="CO45" s="195"/>
      <c r="CP45" s="195"/>
      <c r="CQ45" s="195"/>
      <c r="CR45" s="195"/>
      <c r="CS45" s="195"/>
      <c r="CT45" s="195"/>
      <c r="CU45" s="195"/>
      <c r="CV45" s="195"/>
      <c r="CW45" s="195"/>
      <c r="CX45" s="195"/>
      <c r="CY45" s="195"/>
      <c r="CZ45" s="195"/>
      <c r="DA45" s="195"/>
      <c r="DB45" s="195"/>
      <c r="DC45" s="195"/>
      <c r="DD45" s="195"/>
      <c r="DE45" s="195"/>
      <c r="DF45" s="195"/>
      <c r="DG45" s="195"/>
      <c r="DH45" s="195"/>
      <c r="DI45" s="195"/>
      <c r="DJ45" s="195"/>
      <c r="DK45" s="195"/>
      <c r="DL45" s="195"/>
      <c r="DM45" s="195"/>
      <c r="DN45" s="195"/>
      <c r="DO45" s="195"/>
      <c r="DP45" s="195"/>
      <c r="DQ45" s="195"/>
      <c r="DR45" s="195"/>
      <c r="DS45" s="195"/>
      <c r="DT45" s="195"/>
      <c r="DU45" s="195"/>
      <c r="DV45" s="195"/>
      <c r="DW45" s="195"/>
      <c r="DX45" s="195"/>
      <c r="DY45" s="195"/>
      <c r="DZ45" s="195"/>
      <c r="EA45" s="195"/>
      <c r="EB45" s="195"/>
      <c r="EC45" s="195"/>
      <c r="ED45" s="195"/>
      <c r="EE45" s="195"/>
      <c r="EF45" s="195"/>
      <c r="EG45" s="195"/>
      <c r="EH45" s="195"/>
      <c r="EI45" s="195"/>
      <c r="EJ45" s="195"/>
      <c r="EK45" s="195"/>
      <c r="EL45" s="195"/>
      <c r="EM45" s="195"/>
      <c r="EN45" s="195"/>
      <c r="EO45" s="195"/>
      <c r="EP45" s="195"/>
      <c r="EQ45" s="195"/>
      <c r="ER45" s="195"/>
      <c r="ES45" s="195"/>
      <c r="ET45" s="195"/>
      <c r="EU45" s="195"/>
      <c r="EV45" s="195"/>
      <c r="EW45" s="195"/>
      <c r="EX45" s="195"/>
      <c r="EY45" s="195"/>
      <c r="EZ45" s="195"/>
      <c r="FA45" s="195"/>
      <c r="FB45" s="195"/>
      <c r="FC45" s="195"/>
      <c r="FD45" s="195"/>
      <c r="FE45" s="195"/>
    </row>
    <row r="46" spans="1:161" x14ac:dyDescent="0.3">
      <c r="A46" s="114"/>
      <c r="B46" s="67"/>
      <c r="C46" s="68"/>
      <c r="D46" s="68"/>
      <c r="E46" s="67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195"/>
      <c r="BU46" s="195"/>
      <c r="BV46" s="195"/>
      <c r="BW46" s="195"/>
      <c r="BX46" s="195"/>
      <c r="BY46" s="195"/>
      <c r="BZ46" s="195"/>
      <c r="CA46" s="195"/>
      <c r="CB46" s="195"/>
      <c r="CC46" s="195"/>
      <c r="CD46" s="195"/>
      <c r="CE46" s="195"/>
      <c r="CF46" s="195"/>
      <c r="CG46" s="195"/>
      <c r="CH46" s="195"/>
      <c r="CI46" s="195"/>
      <c r="CJ46" s="195"/>
      <c r="CK46" s="195"/>
      <c r="CL46" s="195"/>
      <c r="CM46" s="195"/>
      <c r="CN46" s="195"/>
      <c r="CO46" s="195"/>
      <c r="CP46" s="195"/>
      <c r="CQ46" s="195"/>
      <c r="CR46" s="195"/>
      <c r="CS46" s="195"/>
      <c r="CT46" s="195"/>
      <c r="CU46" s="195"/>
      <c r="CV46" s="195"/>
      <c r="CW46" s="195"/>
      <c r="CX46" s="195"/>
      <c r="CY46" s="195"/>
      <c r="CZ46" s="195"/>
      <c r="DA46" s="195"/>
      <c r="DB46" s="195"/>
      <c r="DC46" s="195"/>
      <c r="DD46" s="195"/>
      <c r="DE46" s="195"/>
      <c r="DF46" s="195"/>
      <c r="DG46" s="195"/>
      <c r="DH46" s="195"/>
      <c r="DI46" s="195"/>
      <c r="DJ46" s="195"/>
      <c r="DK46" s="195"/>
      <c r="DL46" s="195"/>
      <c r="DM46" s="195"/>
      <c r="DN46" s="195"/>
      <c r="DO46" s="195"/>
      <c r="DP46" s="195"/>
      <c r="DQ46" s="195"/>
      <c r="DR46" s="195"/>
      <c r="DS46" s="195"/>
      <c r="DT46" s="195"/>
      <c r="DU46" s="195"/>
      <c r="DV46" s="195"/>
      <c r="DW46" s="195"/>
      <c r="DX46" s="195"/>
      <c r="DY46" s="195"/>
      <c r="DZ46" s="195"/>
      <c r="EA46" s="195"/>
      <c r="EB46" s="195"/>
      <c r="EC46" s="195"/>
      <c r="ED46" s="195"/>
      <c r="EE46" s="195"/>
      <c r="EF46" s="195"/>
      <c r="EG46" s="195"/>
      <c r="EH46" s="195"/>
      <c r="EI46" s="195"/>
      <c r="EJ46" s="195"/>
      <c r="EK46" s="195"/>
      <c r="EL46" s="195"/>
      <c r="EM46" s="195"/>
      <c r="EN46" s="195"/>
      <c r="EO46" s="195"/>
      <c r="EP46" s="195"/>
      <c r="EQ46" s="195"/>
      <c r="ER46" s="195"/>
      <c r="ES46" s="195"/>
      <c r="ET46" s="195"/>
      <c r="EU46" s="195"/>
      <c r="EV46" s="195"/>
      <c r="EW46" s="195"/>
      <c r="EX46" s="195"/>
      <c r="EY46" s="195"/>
      <c r="EZ46" s="195"/>
      <c r="FA46" s="195"/>
      <c r="FB46" s="195"/>
      <c r="FC46" s="195"/>
      <c r="FD46" s="195"/>
      <c r="FE46" s="195"/>
    </row>
    <row r="47" spans="1:161" x14ac:dyDescent="0.3">
      <c r="A47" s="114"/>
      <c r="B47" s="67"/>
      <c r="C47" s="68"/>
      <c r="D47" s="68"/>
      <c r="E47" s="67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95"/>
      <c r="BO47" s="195"/>
      <c r="BP47" s="195"/>
      <c r="BQ47" s="195"/>
      <c r="BR47" s="195"/>
      <c r="BS47" s="195"/>
      <c r="BT47" s="195"/>
      <c r="BU47" s="195"/>
      <c r="BV47" s="195"/>
      <c r="BW47" s="195"/>
      <c r="BX47" s="195"/>
      <c r="BY47" s="195"/>
      <c r="BZ47" s="195"/>
      <c r="CA47" s="195"/>
      <c r="CB47" s="195"/>
      <c r="CC47" s="195"/>
      <c r="CD47" s="195"/>
      <c r="CE47" s="195"/>
      <c r="CF47" s="195"/>
      <c r="CG47" s="195"/>
      <c r="CH47" s="195"/>
      <c r="CI47" s="195"/>
      <c r="CJ47" s="195"/>
      <c r="CK47" s="195"/>
      <c r="CL47" s="195"/>
      <c r="CM47" s="195"/>
      <c r="CN47" s="195"/>
      <c r="CO47" s="195"/>
      <c r="CP47" s="195"/>
      <c r="CQ47" s="195"/>
      <c r="CR47" s="195"/>
      <c r="CS47" s="195"/>
      <c r="CT47" s="195"/>
      <c r="CU47" s="195"/>
      <c r="CV47" s="195"/>
      <c r="CW47" s="195"/>
      <c r="CX47" s="195"/>
      <c r="CY47" s="195"/>
      <c r="CZ47" s="195"/>
      <c r="DA47" s="195"/>
      <c r="DB47" s="195"/>
      <c r="DC47" s="195"/>
      <c r="DD47" s="195"/>
      <c r="DE47" s="195"/>
      <c r="DF47" s="195"/>
      <c r="DG47" s="195"/>
      <c r="DH47" s="195"/>
      <c r="DI47" s="195"/>
      <c r="DJ47" s="195"/>
      <c r="DK47" s="195"/>
      <c r="DL47" s="195"/>
      <c r="DM47" s="195"/>
      <c r="DN47" s="195"/>
      <c r="DO47" s="195"/>
      <c r="DP47" s="195"/>
      <c r="DQ47" s="195"/>
      <c r="DR47" s="195"/>
      <c r="DS47" s="195"/>
      <c r="DT47" s="195"/>
      <c r="DU47" s="195"/>
      <c r="DV47" s="195"/>
      <c r="DW47" s="195"/>
      <c r="DX47" s="195"/>
      <c r="DY47" s="195"/>
      <c r="DZ47" s="195"/>
      <c r="EA47" s="195"/>
      <c r="EB47" s="195"/>
      <c r="EC47" s="195"/>
      <c r="ED47" s="195"/>
      <c r="EE47" s="195"/>
      <c r="EF47" s="195"/>
      <c r="EG47" s="195"/>
      <c r="EH47" s="195"/>
      <c r="EI47" s="195"/>
      <c r="EJ47" s="195"/>
      <c r="EK47" s="195"/>
      <c r="EL47" s="195"/>
      <c r="EM47" s="195"/>
      <c r="EN47" s="195"/>
      <c r="EO47" s="195"/>
      <c r="EP47" s="195"/>
      <c r="EQ47" s="195"/>
      <c r="ER47" s="195"/>
      <c r="ES47" s="195"/>
      <c r="ET47" s="195"/>
      <c r="EU47" s="195"/>
      <c r="EV47" s="195"/>
      <c r="EW47" s="195"/>
      <c r="EX47" s="195"/>
      <c r="EY47" s="195"/>
      <c r="EZ47" s="195"/>
      <c r="FA47" s="195"/>
      <c r="FB47" s="195"/>
      <c r="FC47" s="195"/>
      <c r="FD47" s="195"/>
      <c r="FE47" s="195"/>
    </row>
    <row r="49" customFormat="1" x14ac:dyDescent="0.3"/>
    <row r="50" customFormat="1" x14ac:dyDescent="0.3"/>
    <row r="51" customFormat="1" x14ac:dyDescent="0.3"/>
    <row r="52" customFormat="1" x14ac:dyDescent="0.3"/>
  </sheetData>
  <mergeCells count="1643">
    <mergeCell ref="ET47:EV47"/>
    <mergeCell ref="EW47:EY47"/>
    <mergeCell ref="EZ47:FB47"/>
    <mergeCell ref="FC47:FE47"/>
    <mergeCell ref="EB47:ED47"/>
    <mergeCell ref="EE47:EG47"/>
    <mergeCell ref="EH47:EJ47"/>
    <mergeCell ref="EK47:EM47"/>
    <mergeCell ref="EN47:EP47"/>
    <mergeCell ref="EQ47:ES47"/>
    <mergeCell ref="DJ47:DL47"/>
    <mergeCell ref="DM47:DO47"/>
    <mergeCell ref="DP47:DR47"/>
    <mergeCell ref="DS47:DU47"/>
    <mergeCell ref="DV47:DX47"/>
    <mergeCell ref="DY47:EA47"/>
    <mergeCell ref="CR47:CT47"/>
    <mergeCell ref="CU47:CW47"/>
    <mergeCell ref="CX47:CZ47"/>
    <mergeCell ref="DA47:DC47"/>
    <mergeCell ref="DD47:DF47"/>
    <mergeCell ref="DG47:DI47"/>
    <mergeCell ref="BZ47:CB47"/>
    <mergeCell ref="CC47:CE47"/>
    <mergeCell ref="CF47:CH47"/>
    <mergeCell ref="CI47:CK47"/>
    <mergeCell ref="CL47:CN47"/>
    <mergeCell ref="CO47:CQ47"/>
    <mergeCell ref="BH47:BJ47"/>
    <mergeCell ref="BK47:BM47"/>
    <mergeCell ref="BN47:BP47"/>
    <mergeCell ref="BQ47:BS47"/>
    <mergeCell ref="BT47:BV47"/>
    <mergeCell ref="BW47:BY47"/>
    <mergeCell ref="AP47:AR47"/>
    <mergeCell ref="AS47:AU47"/>
    <mergeCell ref="AV47:AX47"/>
    <mergeCell ref="AY47:BA47"/>
    <mergeCell ref="BB47:BD47"/>
    <mergeCell ref="BE47:BG47"/>
    <mergeCell ref="X47:Z47"/>
    <mergeCell ref="AA47:AC47"/>
    <mergeCell ref="AD47:AF47"/>
    <mergeCell ref="AG47:AI47"/>
    <mergeCell ref="AJ47:AL47"/>
    <mergeCell ref="AM47:AO47"/>
    <mergeCell ref="ET46:EV46"/>
    <mergeCell ref="EW46:EY46"/>
    <mergeCell ref="EZ46:FB46"/>
    <mergeCell ref="FC46:FE46"/>
    <mergeCell ref="F47:H47"/>
    <mergeCell ref="I47:K47"/>
    <mergeCell ref="L47:N47"/>
    <mergeCell ref="O47:Q47"/>
    <mergeCell ref="R47:T47"/>
    <mergeCell ref="U47:W47"/>
    <mergeCell ref="EB46:ED46"/>
    <mergeCell ref="EE46:EG46"/>
    <mergeCell ref="EH46:EJ46"/>
    <mergeCell ref="EK46:EM46"/>
    <mergeCell ref="EN46:EP46"/>
    <mergeCell ref="EQ46:ES46"/>
    <mergeCell ref="DJ46:DL46"/>
    <mergeCell ref="DM46:DO46"/>
    <mergeCell ref="DP46:DR46"/>
    <mergeCell ref="DS46:DU46"/>
    <mergeCell ref="DV46:DX46"/>
    <mergeCell ref="DY46:EA46"/>
    <mergeCell ref="CR46:CT46"/>
    <mergeCell ref="CU46:CW46"/>
    <mergeCell ref="CX46:CZ46"/>
    <mergeCell ref="DA46:DC46"/>
    <mergeCell ref="DD46:DF46"/>
    <mergeCell ref="DG46:DI46"/>
    <mergeCell ref="BZ46:CB46"/>
    <mergeCell ref="CC46:CE46"/>
    <mergeCell ref="CF46:CH46"/>
    <mergeCell ref="CI46:CK46"/>
    <mergeCell ref="CL46:CN46"/>
    <mergeCell ref="CO46:CQ46"/>
    <mergeCell ref="BH46:BJ46"/>
    <mergeCell ref="BK46:BM46"/>
    <mergeCell ref="BN46:BP46"/>
    <mergeCell ref="BQ46:BS46"/>
    <mergeCell ref="BT46:BV46"/>
    <mergeCell ref="BW46:BY46"/>
    <mergeCell ref="AP46:AR46"/>
    <mergeCell ref="AS46:AU46"/>
    <mergeCell ref="AV46:AX46"/>
    <mergeCell ref="AY46:BA46"/>
    <mergeCell ref="BB46:BD46"/>
    <mergeCell ref="BE46:BG46"/>
    <mergeCell ref="X46:Z46"/>
    <mergeCell ref="AA46:AC46"/>
    <mergeCell ref="AD46:AF46"/>
    <mergeCell ref="AG46:AI46"/>
    <mergeCell ref="AJ46:AL46"/>
    <mergeCell ref="AM46:AO46"/>
    <mergeCell ref="ET45:EV45"/>
    <mergeCell ref="EW45:EY45"/>
    <mergeCell ref="EZ45:FB45"/>
    <mergeCell ref="FC45:FE45"/>
    <mergeCell ref="F46:H46"/>
    <mergeCell ref="I46:K46"/>
    <mergeCell ref="L46:N46"/>
    <mergeCell ref="O46:Q46"/>
    <mergeCell ref="R46:T46"/>
    <mergeCell ref="U46:W46"/>
    <mergeCell ref="EB45:ED45"/>
    <mergeCell ref="EE45:EG45"/>
    <mergeCell ref="EH45:EJ45"/>
    <mergeCell ref="EK45:EM45"/>
    <mergeCell ref="EN45:EP45"/>
    <mergeCell ref="EQ45:ES45"/>
    <mergeCell ref="DJ45:DL45"/>
    <mergeCell ref="DM45:DO45"/>
    <mergeCell ref="DP45:DR45"/>
    <mergeCell ref="DS45:DU45"/>
    <mergeCell ref="DV45:DX45"/>
    <mergeCell ref="DY45:EA45"/>
    <mergeCell ref="CR45:CT45"/>
    <mergeCell ref="CU45:CW45"/>
    <mergeCell ref="CX45:CZ45"/>
    <mergeCell ref="DA45:DC45"/>
    <mergeCell ref="DD45:DF45"/>
    <mergeCell ref="DG45:DI45"/>
    <mergeCell ref="BZ45:CB45"/>
    <mergeCell ref="CC45:CE45"/>
    <mergeCell ref="CF45:CH45"/>
    <mergeCell ref="CI45:CK45"/>
    <mergeCell ref="CL45:CN45"/>
    <mergeCell ref="CO45:CQ45"/>
    <mergeCell ref="BH45:BJ45"/>
    <mergeCell ref="BK45:BM45"/>
    <mergeCell ref="BN45:BP45"/>
    <mergeCell ref="BQ45:BS45"/>
    <mergeCell ref="BT45:BV45"/>
    <mergeCell ref="BW45:BY45"/>
    <mergeCell ref="AP45:AR45"/>
    <mergeCell ref="AS45:AU45"/>
    <mergeCell ref="AV45:AX45"/>
    <mergeCell ref="AY45:BA45"/>
    <mergeCell ref="BB45:BD45"/>
    <mergeCell ref="BE45:BG45"/>
    <mergeCell ref="X45:Z45"/>
    <mergeCell ref="AA45:AC45"/>
    <mergeCell ref="AD45:AF45"/>
    <mergeCell ref="AG45:AI45"/>
    <mergeCell ref="AJ45:AL45"/>
    <mergeCell ref="AM45:AO45"/>
    <mergeCell ref="ET44:EV44"/>
    <mergeCell ref="EW44:EY44"/>
    <mergeCell ref="EZ44:FB44"/>
    <mergeCell ref="FC44:FE44"/>
    <mergeCell ref="F45:H45"/>
    <mergeCell ref="I45:K45"/>
    <mergeCell ref="L45:N45"/>
    <mergeCell ref="O45:Q45"/>
    <mergeCell ref="R45:T45"/>
    <mergeCell ref="U45:W45"/>
    <mergeCell ref="EB44:ED44"/>
    <mergeCell ref="EE44:EG44"/>
    <mergeCell ref="EH44:EJ44"/>
    <mergeCell ref="EK44:EM44"/>
    <mergeCell ref="EN44:EP44"/>
    <mergeCell ref="EQ44:ES44"/>
    <mergeCell ref="DJ44:DL44"/>
    <mergeCell ref="DM44:DO44"/>
    <mergeCell ref="DP44:DR44"/>
    <mergeCell ref="DS44:DU44"/>
    <mergeCell ref="DV44:DX44"/>
    <mergeCell ref="DY44:EA44"/>
    <mergeCell ref="CR44:CT44"/>
    <mergeCell ref="CU44:CW44"/>
    <mergeCell ref="CX44:CZ44"/>
    <mergeCell ref="DA44:DC44"/>
    <mergeCell ref="DD44:DF44"/>
    <mergeCell ref="DG44:DI44"/>
    <mergeCell ref="BZ44:CB44"/>
    <mergeCell ref="CC44:CE44"/>
    <mergeCell ref="CF44:CH44"/>
    <mergeCell ref="CI44:CK44"/>
    <mergeCell ref="CL44:CN44"/>
    <mergeCell ref="CO44:CQ44"/>
    <mergeCell ref="BH44:BJ44"/>
    <mergeCell ref="BK44:BM44"/>
    <mergeCell ref="BN44:BP44"/>
    <mergeCell ref="BQ44:BS44"/>
    <mergeCell ref="BT44:BV44"/>
    <mergeCell ref="BW44:BY44"/>
    <mergeCell ref="AP44:AR44"/>
    <mergeCell ref="AS44:AU44"/>
    <mergeCell ref="AV44:AX44"/>
    <mergeCell ref="AY44:BA44"/>
    <mergeCell ref="BB44:BD44"/>
    <mergeCell ref="BE44:BG44"/>
    <mergeCell ref="X44:Z44"/>
    <mergeCell ref="AA44:AC44"/>
    <mergeCell ref="AD44:AF44"/>
    <mergeCell ref="AG44:AI44"/>
    <mergeCell ref="AJ44:AL44"/>
    <mergeCell ref="AM44:AO44"/>
    <mergeCell ref="ET43:EV43"/>
    <mergeCell ref="EW43:EY43"/>
    <mergeCell ref="EZ43:FB43"/>
    <mergeCell ref="FC43:FE43"/>
    <mergeCell ref="F44:H44"/>
    <mergeCell ref="I44:K44"/>
    <mergeCell ref="L44:N44"/>
    <mergeCell ref="O44:Q44"/>
    <mergeCell ref="R44:T44"/>
    <mergeCell ref="U44:W44"/>
    <mergeCell ref="EB43:ED43"/>
    <mergeCell ref="EE43:EG43"/>
    <mergeCell ref="EH43:EJ43"/>
    <mergeCell ref="EK43:EM43"/>
    <mergeCell ref="EN43:EP43"/>
    <mergeCell ref="EQ43:ES43"/>
    <mergeCell ref="DJ43:DL43"/>
    <mergeCell ref="DM43:DO43"/>
    <mergeCell ref="DP43:DR43"/>
    <mergeCell ref="DS43:DU43"/>
    <mergeCell ref="DV43:DX43"/>
    <mergeCell ref="DY43:EA43"/>
    <mergeCell ref="CR43:CT43"/>
    <mergeCell ref="CU43:CW43"/>
    <mergeCell ref="CX43:CZ43"/>
    <mergeCell ref="DA43:DC43"/>
    <mergeCell ref="DD43:DF43"/>
    <mergeCell ref="DG43:DI43"/>
    <mergeCell ref="BZ43:CB43"/>
    <mergeCell ref="CC43:CE43"/>
    <mergeCell ref="CF43:CH43"/>
    <mergeCell ref="CI43:CK43"/>
    <mergeCell ref="CL43:CN43"/>
    <mergeCell ref="CO43:CQ43"/>
    <mergeCell ref="BH43:BJ43"/>
    <mergeCell ref="BK43:BM43"/>
    <mergeCell ref="BN43:BP43"/>
    <mergeCell ref="BQ43:BS43"/>
    <mergeCell ref="BT43:BV43"/>
    <mergeCell ref="BW43:BY43"/>
    <mergeCell ref="AP43:AR43"/>
    <mergeCell ref="AS43:AU43"/>
    <mergeCell ref="AV43:AX43"/>
    <mergeCell ref="AY43:BA43"/>
    <mergeCell ref="BB43:BD43"/>
    <mergeCell ref="BE43:BG43"/>
    <mergeCell ref="X43:Z43"/>
    <mergeCell ref="AA43:AC43"/>
    <mergeCell ref="AD43:AF43"/>
    <mergeCell ref="AG43:AI43"/>
    <mergeCell ref="AJ43:AL43"/>
    <mergeCell ref="AM43:AO43"/>
    <mergeCell ref="ET42:EV42"/>
    <mergeCell ref="EW42:EY42"/>
    <mergeCell ref="EZ42:FB42"/>
    <mergeCell ref="FC42:FE42"/>
    <mergeCell ref="F43:H43"/>
    <mergeCell ref="I43:K43"/>
    <mergeCell ref="L43:N43"/>
    <mergeCell ref="O43:Q43"/>
    <mergeCell ref="R43:T43"/>
    <mergeCell ref="U43:W43"/>
    <mergeCell ref="EB42:ED42"/>
    <mergeCell ref="EE42:EG42"/>
    <mergeCell ref="EH42:EJ42"/>
    <mergeCell ref="EK42:EM42"/>
    <mergeCell ref="EN42:EP42"/>
    <mergeCell ref="EQ42:ES42"/>
    <mergeCell ref="DJ42:DL42"/>
    <mergeCell ref="DM42:DO42"/>
    <mergeCell ref="DP42:DR42"/>
    <mergeCell ref="DS42:DU42"/>
    <mergeCell ref="DV42:DX42"/>
    <mergeCell ref="DY42:EA42"/>
    <mergeCell ref="CR42:CT42"/>
    <mergeCell ref="CU42:CW42"/>
    <mergeCell ref="CX42:CZ42"/>
    <mergeCell ref="DA42:DC42"/>
    <mergeCell ref="DD42:DF42"/>
    <mergeCell ref="DG42:DI42"/>
    <mergeCell ref="BZ42:CB42"/>
    <mergeCell ref="CC42:CE42"/>
    <mergeCell ref="CF42:CH42"/>
    <mergeCell ref="CI42:CK42"/>
    <mergeCell ref="CL42:CN42"/>
    <mergeCell ref="CO42:CQ42"/>
    <mergeCell ref="BH42:BJ42"/>
    <mergeCell ref="BK42:BM42"/>
    <mergeCell ref="BN42:BP42"/>
    <mergeCell ref="BQ42:BS42"/>
    <mergeCell ref="BT42:BV42"/>
    <mergeCell ref="BW42:BY42"/>
    <mergeCell ref="AP42:AR42"/>
    <mergeCell ref="AS42:AU42"/>
    <mergeCell ref="AV42:AX42"/>
    <mergeCell ref="AY42:BA42"/>
    <mergeCell ref="BB42:BD42"/>
    <mergeCell ref="BE42:BG42"/>
    <mergeCell ref="X42:Z42"/>
    <mergeCell ref="AA42:AC42"/>
    <mergeCell ref="AD42:AF42"/>
    <mergeCell ref="AG42:AI42"/>
    <mergeCell ref="AJ42:AL42"/>
    <mergeCell ref="AM42:AO42"/>
    <mergeCell ref="ET41:EV41"/>
    <mergeCell ref="EW41:EY41"/>
    <mergeCell ref="EZ41:FB41"/>
    <mergeCell ref="FC41:FE41"/>
    <mergeCell ref="F42:H42"/>
    <mergeCell ref="I42:K42"/>
    <mergeCell ref="L42:N42"/>
    <mergeCell ref="O42:Q42"/>
    <mergeCell ref="R42:T42"/>
    <mergeCell ref="U42:W42"/>
    <mergeCell ref="EB41:ED41"/>
    <mergeCell ref="EE41:EG41"/>
    <mergeCell ref="EH41:EJ41"/>
    <mergeCell ref="EK41:EM41"/>
    <mergeCell ref="EN41:EP41"/>
    <mergeCell ref="EQ41:ES41"/>
    <mergeCell ref="DJ41:DL41"/>
    <mergeCell ref="DM41:DO41"/>
    <mergeCell ref="DP41:DR41"/>
    <mergeCell ref="DS41:DU41"/>
    <mergeCell ref="DV41:DX41"/>
    <mergeCell ref="DY41:EA41"/>
    <mergeCell ref="CR41:CT41"/>
    <mergeCell ref="CU41:CW41"/>
    <mergeCell ref="CX41:CZ41"/>
    <mergeCell ref="DA41:DC41"/>
    <mergeCell ref="DD41:DF41"/>
    <mergeCell ref="DG41:DI41"/>
    <mergeCell ref="BZ41:CB41"/>
    <mergeCell ref="CC41:CE41"/>
    <mergeCell ref="CF41:CH41"/>
    <mergeCell ref="CI41:CK41"/>
    <mergeCell ref="CL41:CN41"/>
    <mergeCell ref="CO41:CQ41"/>
    <mergeCell ref="BH41:BJ41"/>
    <mergeCell ref="BK41:BM41"/>
    <mergeCell ref="BN41:BP41"/>
    <mergeCell ref="BQ41:BS41"/>
    <mergeCell ref="BT41:BV41"/>
    <mergeCell ref="BW41:BY41"/>
    <mergeCell ref="AP41:AR41"/>
    <mergeCell ref="AS41:AU41"/>
    <mergeCell ref="AV41:AX41"/>
    <mergeCell ref="AY41:BA41"/>
    <mergeCell ref="BB41:BD41"/>
    <mergeCell ref="BE41:BG41"/>
    <mergeCell ref="X41:Z41"/>
    <mergeCell ref="AA41:AC41"/>
    <mergeCell ref="AD41:AF41"/>
    <mergeCell ref="AG41:AI41"/>
    <mergeCell ref="AJ41:AL41"/>
    <mergeCell ref="AM41:AO41"/>
    <mergeCell ref="ET40:EV40"/>
    <mergeCell ref="EW40:EY40"/>
    <mergeCell ref="EZ40:FB40"/>
    <mergeCell ref="FC40:FE40"/>
    <mergeCell ref="F41:H41"/>
    <mergeCell ref="I41:K41"/>
    <mergeCell ref="L41:N41"/>
    <mergeCell ref="O41:Q41"/>
    <mergeCell ref="R41:T41"/>
    <mergeCell ref="U41:W41"/>
    <mergeCell ref="EB40:ED40"/>
    <mergeCell ref="EE40:EG40"/>
    <mergeCell ref="EH40:EJ40"/>
    <mergeCell ref="EK40:EM40"/>
    <mergeCell ref="EN40:EP40"/>
    <mergeCell ref="EQ40:ES40"/>
    <mergeCell ref="DJ40:DL40"/>
    <mergeCell ref="DM40:DO40"/>
    <mergeCell ref="DP40:DR40"/>
    <mergeCell ref="DS40:DU40"/>
    <mergeCell ref="DV40:DX40"/>
    <mergeCell ref="DY40:EA40"/>
    <mergeCell ref="CR40:CT40"/>
    <mergeCell ref="CU40:CW40"/>
    <mergeCell ref="CX40:CZ40"/>
    <mergeCell ref="DA40:DC40"/>
    <mergeCell ref="DD40:DF40"/>
    <mergeCell ref="DG40:DI40"/>
    <mergeCell ref="BZ40:CB40"/>
    <mergeCell ref="CC40:CE40"/>
    <mergeCell ref="CF40:CH40"/>
    <mergeCell ref="CI40:CK40"/>
    <mergeCell ref="CL40:CN40"/>
    <mergeCell ref="CO40:CQ40"/>
    <mergeCell ref="BH40:BJ40"/>
    <mergeCell ref="BK40:BM40"/>
    <mergeCell ref="BN40:BP40"/>
    <mergeCell ref="BQ40:BS40"/>
    <mergeCell ref="BT40:BV40"/>
    <mergeCell ref="BW40:BY40"/>
    <mergeCell ref="AP40:AR40"/>
    <mergeCell ref="AS40:AU40"/>
    <mergeCell ref="AV40:AX40"/>
    <mergeCell ref="AY40:BA40"/>
    <mergeCell ref="BB40:BD40"/>
    <mergeCell ref="BE40:BG40"/>
    <mergeCell ref="X40:Z40"/>
    <mergeCell ref="AA40:AC40"/>
    <mergeCell ref="AD40:AF40"/>
    <mergeCell ref="AG40:AI40"/>
    <mergeCell ref="AJ40:AL40"/>
    <mergeCell ref="AM40:AO40"/>
    <mergeCell ref="ET39:EV39"/>
    <mergeCell ref="EW39:EY39"/>
    <mergeCell ref="EZ39:FB39"/>
    <mergeCell ref="FC39:FE39"/>
    <mergeCell ref="F40:H40"/>
    <mergeCell ref="I40:K40"/>
    <mergeCell ref="L40:N40"/>
    <mergeCell ref="O40:Q40"/>
    <mergeCell ref="R40:T40"/>
    <mergeCell ref="U40:W40"/>
    <mergeCell ref="EB39:ED39"/>
    <mergeCell ref="EE39:EG39"/>
    <mergeCell ref="EH39:EJ39"/>
    <mergeCell ref="EK39:EM39"/>
    <mergeCell ref="EN39:EP39"/>
    <mergeCell ref="EQ39:ES39"/>
    <mergeCell ref="DJ39:DL39"/>
    <mergeCell ref="DM39:DO39"/>
    <mergeCell ref="DP39:DR39"/>
    <mergeCell ref="DS39:DU39"/>
    <mergeCell ref="DV39:DX39"/>
    <mergeCell ref="DY39:EA39"/>
    <mergeCell ref="CR39:CT39"/>
    <mergeCell ref="CU39:CW39"/>
    <mergeCell ref="CX39:CZ39"/>
    <mergeCell ref="DA39:DC39"/>
    <mergeCell ref="DD39:DF39"/>
    <mergeCell ref="DG39:DI39"/>
    <mergeCell ref="BZ39:CB39"/>
    <mergeCell ref="CC39:CE39"/>
    <mergeCell ref="CF39:CH39"/>
    <mergeCell ref="CI39:CK39"/>
    <mergeCell ref="CL39:CN39"/>
    <mergeCell ref="CO39:CQ39"/>
    <mergeCell ref="BH39:BJ39"/>
    <mergeCell ref="BK39:BM39"/>
    <mergeCell ref="BN39:BP39"/>
    <mergeCell ref="BQ39:BS39"/>
    <mergeCell ref="BT39:BV39"/>
    <mergeCell ref="BW39:BY39"/>
    <mergeCell ref="AP39:AR39"/>
    <mergeCell ref="AS39:AU39"/>
    <mergeCell ref="AV39:AX39"/>
    <mergeCell ref="AY39:BA39"/>
    <mergeCell ref="BB39:BD39"/>
    <mergeCell ref="BE39:BG39"/>
    <mergeCell ref="X39:Z39"/>
    <mergeCell ref="AA39:AC39"/>
    <mergeCell ref="AD39:AF39"/>
    <mergeCell ref="AG39:AI39"/>
    <mergeCell ref="AJ39:AL39"/>
    <mergeCell ref="AM39:AO39"/>
    <mergeCell ref="ET38:EV38"/>
    <mergeCell ref="EW38:EY38"/>
    <mergeCell ref="EZ38:FB38"/>
    <mergeCell ref="FC38:FE38"/>
    <mergeCell ref="F39:H39"/>
    <mergeCell ref="I39:K39"/>
    <mergeCell ref="L39:N39"/>
    <mergeCell ref="O39:Q39"/>
    <mergeCell ref="R39:T39"/>
    <mergeCell ref="U39:W39"/>
    <mergeCell ref="EB38:ED38"/>
    <mergeCell ref="EE38:EG38"/>
    <mergeCell ref="EH38:EJ38"/>
    <mergeCell ref="EK38:EM38"/>
    <mergeCell ref="EN38:EP38"/>
    <mergeCell ref="EQ38:ES38"/>
    <mergeCell ref="DJ38:DL38"/>
    <mergeCell ref="DM38:DO38"/>
    <mergeCell ref="DP38:DR38"/>
    <mergeCell ref="DS38:DU38"/>
    <mergeCell ref="DV38:DX38"/>
    <mergeCell ref="DY38:EA38"/>
    <mergeCell ref="CR38:CT38"/>
    <mergeCell ref="CU38:CW38"/>
    <mergeCell ref="CX38:CZ38"/>
    <mergeCell ref="DA38:DC38"/>
    <mergeCell ref="DD38:DF38"/>
    <mergeCell ref="DG38:DI38"/>
    <mergeCell ref="BZ38:CB38"/>
    <mergeCell ref="CC38:CE38"/>
    <mergeCell ref="CF38:CH38"/>
    <mergeCell ref="CI38:CK38"/>
    <mergeCell ref="CL38:CN38"/>
    <mergeCell ref="CO38:CQ38"/>
    <mergeCell ref="BH38:BJ38"/>
    <mergeCell ref="BK38:BM38"/>
    <mergeCell ref="BN38:BP38"/>
    <mergeCell ref="BQ38:BS38"/>
    <mergeCell ref="BT38:BV38"/>
    <mergeCell ref="BW38:BY38"/>
    <mergeCell ref="AP38:AR38"/>
    <mergeCell ref="AS38:AU38"/>
    <mergeCell ref="AV38:AX38"/>
    <mergeCell ref="AY38:BA38"/>
    <mergeCell ref="BB38:BD38"/>
    <mergeCell ref="BE38:BG38"/>
    <mergeCell ref="X38:Z38"/>
    <mergeCell ref="AA38:AC38"/>
    <mergeCell ref="AD38:AF38"/>
    <mergeCell ref="AG38:AI38"/>
    <mergeCell ref="AJ38:AL38"/>
    <mergeCell ref="AM38:AO38"/>
    <mergeCell ref="ET37:EV37"/>
    <mergeCell ref="EW37:EY37"/>
    <mergeCell ref="EZ37:FB37"/>
    <mergeCell ref="FC37:FE37"/>
    <mergeCell ref="F38:H38"/>
    <mergeCell ref="I38:K38"/>
    <mergeCell ref="L38:N38"/>
    <mergeCell ref="O38:Q38"/>
    <mergeCell ref="R38:T38"/>
    <mergeCell ref="U38:W38"/>
    <mergeCell ref="EB37:ED37"/>
    <mergeCell ref="EE37:EG37"/>
    <mergeCell ref="EH37:EJ37"/>
    <mergeCell ref="EK37:EM37"/>
    <mergeCell ref="EN37:EP37"/>
    <mergeCell ref="EQ37:ES37"/>
    <mergeCell ref="DJ37:DL37"/>
    <mergeCell ref="DM37:DO37"/>
    <mergeCell ref="DP37:DR37"/>
    <mergeCell ref="DS37:DU37"/>
    <mergeCell ref="DV37:DX37"/>
    <mergeCell ref="DY37:EA37"/>
    <mergeCell ref="CR37:CT37"/>
    <mergeCell ref="CU37:CW37"/>
    <mergeCell ref="CX37:CZ37"/>
    <mergeCell ref="DA37:DC37"/>
    <mergeCell ref="DD37:DF37"/>
    <mergeCell ref="DG37:DI37"/>
    <mergeCell ref="BZ37:CB37"/>
    <mergeCell ref="CC37:CE37"/>
    <mergeCell ref="CF37:CH37"/>
    <mergeCell ref="CI37:CK37"/>
    <mergeCell ref="CL37:CN37"/>
    <mergeCell ref="CO37:CQ37"/>
    <mergeCell ref="BH37:BJ37"/>
    <mergeCell ref="BK37:BM37"/>
    <mergeCell ref="BN37:BP37"/>
    <mergeCell ref="BQ37:BS37"/>
    <mergeCell ref="BT37:BV37"/>
    <mergeCell ref="BW37:BY37"/>
    <mergeCell ref="AP37:AR37"/>
    <mergeCell ref="AS37:AU37"/>
    <mergeCell ref="AV37:AX37"/>
    <mergeCell ref="AY37:BA37"/>
    <mergeCell ref="BB37:BD37"/>
    <mergeCell ref="BE37:BG37"/>
    <mergeCell ref="AP36:AR36"/>
    <mergeCell ref="AS36:AU36"/>
    <mergeCell ref="AV36:AX36"/>
    <mergeCell ref="AY36:BA36"/>
    <mergeCell ref="BB36:BD36"/>
    <mergeCell ref="BE36:BG36"/>
    <mergeCell ref="X37:Z37"/>
    <mergeCell ref="AA37:AC37"/>
    <mergeCell ref="AD37:AF37"/>
    <mergeCell ref="AG37:AI37"/>
    <mergeCell ref="AJ37:AL37"/>
    <mergeCell ref="AM37:AO37"/>
    <mergeCell ref="ET36:EV36"/>
    <mergeCell ref="EW36:EY36"/>
    <mergeCell ref="EZ36:FB36"/>
    <mergeCell ref="FC36:FE36"/>
    <mergeCell ref="F37:H37"/>
    <mergeCell ref="I37:K37"/>
    <mergeCell ref="L37:N37"/>
    <mergeCell ref="O37:Q37"/>
    <mergeCell ref="R37:T37"/>
    <mergeCell ref="U37:W37"/>
    <mergeCell ref="EB36:ED36"/>
    <mergeCell ref="EE36:EG36"/>
    <mergeCell ref="EH36:EJ36"/>
    <mergeCell ref="EK36:EM36"/>
    <mergeCell ref="EN36:EP36"/>
    <mergeCell ref="EQ36:ES36"/>
    <mergeCell ref="DJ36:DL36"/>
    <mergeCell ref="DM36:DO36"/>
    <mergeCell ref="DP36:DR36"/>
    <mergeCell ref="DS36:DU36"/>
    <mergeCell ref="DY35:EA35"/>
    <mergeCell ref="CR35:CT35"/>
    <mergeCell ref="CU35:CW35"/>
    <mergeCell ref="CX35:CZ35"/>
    <mergeCell ref="DA35:DC35"/>
    <mergeCell ref="DD36:DF36"/>
    <mergeCell ref="DG36:DI36"/>
    <mergeCell ref="BZ36:CB36"/>
    <mergeCell ref="CC36:CE36"/>
    <mergeCell ref="CF36:CH36"/>
    <mergeCell ref="CI36:CK36"/>
    <mergeCell ref="CL36:CN36"/>
    <mergeCell ref="CO36:CQ36"/>
    <mergeCell ref="BH36:BJ36"/>
    <mergeCell ref="BK36:BM36"/>
    <mergeCell ref="BN36:BP36"/>
    <mergeCell ref="BQ36:BS36"/>
    <mergeCell ref="BT36:BV36"/>
    <mergeCell ref="BW36:BY36"/>
    <mergeCell ref="DV36:DX36"/>
    <mergeCell ref="DY36:EA36"/>
    <mergeCell ref="CR36:CT36"/>
    <mergeCell ref="CU36:CW36"/>
    <mergeCell ref="CX36:CZ36"/>
    <mergeCell ref="DA36:DC36"/>
    <mergeCell ref="AS35:AU35"/>
    <mergeCell ref="AV35:AX35"/>
    <mergeCell ref="AY35:BA35"/>
    <mergeCell ref="BB35:BD35"/>
    <mergeCell ref="BE35:BG35"/>
    <mergeCell ref="X36:Z36"/>
    <mergeCell ref="AA36:AC36"/>
    <mergeCell ref="AD36:AF36"/>
    <mergeCell ref="AG36:AI36"/>
    <mergeCell ref="AJ36:AL36"/>
    <mergeCell ref="AM36:AO36"/>
    <mergeCell ref="ET35:EV35"/>
    <mergeCell ref="EW35:EY35"/>
    <mergeCell ref="EZ35:FB35"/>
    <mergeCell ref="FC35:FE35"/>
    <mergeCell ref="F36:H36"/>
    <mergeCell ref="I36:K36"/>
    <mergeCell ref="L36:N36"/>
    <mergeCell ref="O36:Q36"/>
    <mergeCell ref="R36:T36"/>
    <mergeCell ref="U36:W36"/>
    <mergeCell ref="EB35:ED35"/>
    <mergeCell ref="EE35:EG35"/>
    <mergeCell ref="EH35:EJ35"/>
    <mergeCell ref="EK35:EM35"/>
    <mergeCell ref="EN35:EP35"/>
    <mergeCell ref="EQ35:ES35"/>
    <mergeCell ref="DJ35:DL35"/>
    <mergeCell ref="DM35:DO35"/>
    <mergeCell ref="DP35:DR35"/>
    <mergeCell ref="DS35:DU35"/>
    <mergeCell ref="DV35:DX35"/>
    <mergeCell ref="X35:Z35"/>
    <mergeCell ref="AA35:AC35"/>
    <mergeCell ref="AD35:AF35"/>
    <mergeCell ref="AG35:AI35"/>
    <mergeCell ref="AJ35:AL35"/>
    <mergeCell ref="AM35:AO35"/>
    <mergeCell ref="F35:H35"/>
    <mergeCell ref="I35:K35"/>
    <mergeCell ref="L35:N35"/>
    <mergeCell ref="O35:Q35"/>
    <mergeCell ref="R35:T35"/>
    <mergeCell ref="U35:W35"/>
    <mergeCell ref="EO34:EQ34"/>
    <mergeCell ref="ER34:ET34"/>
    <mergeCell ref="EU34:EW34"/>
    <mergeCell ref="EX34:EZ34"/>
    <mergeCell ref="FA34:FC34"/>
    <mergeCell ref="DD35:DF35"/>
    <mergeCell ref="DG35:DI35"/>
    <mergeCell ref="BZ35:CB35"/>
    <mergeCell ref="CC35:CE35"/>
    <mergeCell ref="CF35:CH35"/>
    <mergeCell ref="CI35:CK35"/>
    <mergeCell ref="CL35:CN35"/>
    <mergeCell ref="CO35:CQ35"/>
    <mergeCell ref="BH35:BJ35"/>
    <mergeCell ref="BK35:BM35"/>
    <mergeCell ref="BN35:BP35"/>
    <mergeCell ref="BQ35:BS35"/>
    <mergeCell ref="BT35:BV35"/>
    <mergeCell ref="BW35:BY35"/>
    <mergeCell ref="AP35:AR35"/>
    <mergeCell ref="FD34:FE34"/>
    <mergeCell ref="DW34:DY34"/>
    <mergeCell ref="DZ34:EB34"/>
    <mergeCell ref="EC34:EE34"/>
    <mergeCell ref="EF34:EH34"/>
    <mergeCell ref="EI34:EK34"/>
    <mergeCell ref="EL34:EN34"/>
    <mergeCell ref="DE34:DG34"/>
    <mergeCell ref="DH34:DJ34"/>
    <mergeCell ref="DK34:DM34"/>
    <mergeCell ref="DN34:DP34"/>
    <mergeCell ref="DQ34:DS34"/>
    <mergeCell ref="DT34:DV34"/>
    <mergeCell ref="CM34:CO34"/>
    <mergeCell ref="CP34:CR34"/>
    <mergeCell ref="CS34:CU34"/>
    <mergeCell ref="CV34:CX34"/>
    <mergeCell ref="CY34:DA34"/>
    <mergeCell ref="DB34:DD34"/>
    <mergeCell ref="DH32:DJ32"/>
    <mergeCell ref="DK32:DM32"/>
    <mergeCell ref="DN32:DP32"/>
    <mergeCell ref="DQ32:DS32"/>
    <mergeCell ref="DT32:DV32"/>
    <mergeCell ref="CM32:CO32"/>
    <mergeCell ref="CP32:CR32"/>
    <mergeCell ref="CS32:CU32"/>
    <mergeCell ref="CV32:CX32"/>
    <mergeCell ref="CY32:DA32"/>
    <mergeCell ref="DB32:DD32"/>
    <mergeCell ref="EO33:EQ33"/>
    <mergeCell ref="ER33:ET33"/>
    <mergeCell ref="EU33:EW33"/>
    <mergeCell ref="EX33:EZ33"/>
    <mergeCell ref="FA33:FC33"/>
    <mergeCell ref="FD33:FE33"/>
    <mergeCell ref="DW33:DY33"/>
    <mergeCell ref="DZ33:EB33"/>
    <mergeCell ref="EC33:EE33"/>
    <mergeCell ref="EF33:EH33"/>
    <mergeCell ref="EI33:EK33"/>
    <mergeCell ref="EL33:EN33"/>
    <mergeCell ref="DE33:DG33"/>
    <mergeCell ref="DH33:DJ33"/>
    <mergeCell ref="DK33:DM33"/>
    <mergeCell ref="DN33:DP33"/>
    <mergeCell ref="DQ33:DS33"/>
    <mergeCell ref="DT33:DV33"/>
    <mergeCell ref="FD31:FE31"/>
    <mergeCell ref="DW31:DY31"/>
    <mergeCell ref="DZ31:EB31"/>
    <mergeCell ref="EC31:EE31"/>
    <mergeCell ref="EF31:EH31"/>
    <mergeCell ref="EI31:EK31"/>
    <mergeCell ref="EL31:EN31"/>
    <mergeCell ref="DE31:DG31"/>
    <mergeCell ref="DH31:DJ31"/>
    <mergeCell ref="DK31:DM31"/>
    <mergeCell ref="DN31:DP31"/>
    <mergeCell ref="DQ31:DS31"/>
    <mergeCell ref="DT31:DV31"/>
    <mergeCell ref="CM33:CO33"/>
    <mergeCell ref="CP33:CR33"/>
    <mergeCell ref="CS33:CU33"/>
    <mergeCell ref="CV33:CX33"/>
    <mergeCell ref="CY33:DA33"/>
    <mergeCell ref="DB33:DD33"/>
    <mergeCell ref="EO32:EQ32"/>
    <mergeCell ref="ER32:ET32"/>
    <mergeCell ref="EU32:EW32"/>
    <mergeCell ref="EX32:EZ32"/>
    <mergeCell ref="FA32:FC32"/>
    <mergeCell ref="FD32:FE32"/>
    <mergeCell ref="DW32:DY32"/>
    <mergeCell ref="DZ32:EB32"/>
    <mergeCell ref="EC32:EE32"/>
    <mergeCell ref="EF32:EH32"/>
    <mergeCell ref="EI32:EK32"/>
    <mergeCell ref="EL32:EN32"/>
    <mergeCell ref="DE32:DG32"/>
    <mergeCell ref="DE30:DG30"/>
    <mergeCell ref="DH30:DJ30"/>
    <mergeCell ref="DK30:DM30"/>
    <mergeCell ref="DN30:DP30"/>
    <mergeCell ref="DQ30:DS30"/>
    <mergeCell ref="DT30:DV30"/>
    <mergeCell ref="CM30:CO30"/>
    <mergeCell ref="CP30:CR30"/>
    <mergeCell ref="CS30:CU30"/>
    <mergeCell ref="CV30:CX30"/>
    <mergeCell ref="CY30:DA30"/>
    <mergeCell ref="DB30:DD30"/>
    <mergeCell ref="EO31:EQ31"/>
    <mergeCell ref="ER31:ET31"/>
    <mergeCell ref="EU31:EW31"/>
    <mergeCell ref="EX31:EZ31"/>
    <mergeCell ref="FA31:FC31"/>
    <mergeCell ref="FA29:FC29"/>
    <mergeCell ref="FD29:FE29"/>
    <mergeCell ref="DW29:DY29"/>
    <mergeCell ref="DZ29:EB29"/>
    <mergeCell ref="EC29:EE29"/>
    <mergeCell ref="EF29:EH29"/>
    <mergeCell ref="EI29:EK29"/>
    <mergeCell ref="EL29:EN29"/>
    <mergeCell ref="DE29:DG29"/>
    <mergeCell ref="DH29:DJ29"/>
    <mergeCell ref="DK29:DM29"/>
    <mergeCell ref="DN29:DP29"/>
    <mergeCell ref="DQ29:DS29"/>
    <mergeCell ref="DT29:DV29"/>
    <mergeCell ref="CM31:CO31"/>
    <mergeCell ref="CP31:CR31"/>
    <mergeCell ref="CS31:CU31"/>
    <mergeCell ref="CV31:CX31"/>
    <mergeCell ref="CY31:DA31"/>
    <mergeCell ref="DB31:DD31"/>
    <mergeCell ref="EO30:EQ30"/>
    <mergeCell ref="ER30:ET30"/>
    <mergeCell ref="EU30:EW30"/>
    <mergeCell ref="EX30:EZ30"/>
    <mergeCell ref="FA30:FC30"/>
    <mergeCell ref="FD30:FE30"/>
    <mergeCell ref="DW30:DY30"/>
    <mergeCell ref="DZ30:EB30"/>
    <mergeCell ref="EC30:EE30"/>
    <mergeCell ref="EF30:EH30"/>
    <mergeCell ref="EI30:EK30"/>
    <mergeCell ref="EL30:EN30"/>
    <mergeCell ref="EL28:EN28"/>
    <mergeCell ref="DE28:DG28"/>
    <mergeCell ref="DH28:DJ28"/>
    <mergeCell ref="DK28:DM28"/>
    <mergeCell ref="DN28:DP28"/>
    <mergeCell ref="DQ28:DS28"/>
    <mergeCell ref="DT28:DV28"/>
    <mergeCell ref="CM28:CO28"/>
    <mergeCell ref="CP28:CR28"/>
    <mergeCell ref="CS28:CU28"/>
    <mergeCell ref="CV28:CX28"/>
    <mergeCell ref="CY28:DA28"/>
    <mergeCell ref="DB28:DD28"/>
    <mergeCell ref="EO29:EQ29"/>
    <mergeCell ref="ER29:ET29"/>
    <mergeCell ref="EU29:EW29"/>
    <mergeCell ref="EX29:EZ29"/>
    <mergeCell ref="EX27:EZ27"/>
    <mergeCell ref="FA27:FC27"/>
    <mergeCell ref="FD27:FE27"/>
    <mergeCell ref="DW27:DY27"/>
    <mergeCell ref="DZ27:EB27"/>
    <mergeCell ref="EC27:EE27"/>
    <mergeCell ref="EF27:EH27"/>
    <mergeCell ref="EI27:EK27"/>
    <mergeCell ref="EL27:EN27"/>
    <mergeCell ref="DE27:DG27"/>
    <mergeCell ref="DH27:DJ27"/>
    <mergeCell ref="DK27:DM27"/>
    <mergeCell ref="DN27:DP27"/>
    <mergeCell ref="DQ27:DS27"/>
    <mergeCell ref="DT27:DV27"/>
    <mergeCell ref="CM29:CO29"/>
    <mergeCell ref="CP29:CR29"/>
    <mergeCell ref="CS29:CU29"/>
    <mergeCell ref="CV29:CX29"/>
    <mergeCell ref="CY29:DA29"/>
    <mergeCell ref="DB29:DD29"/>
    <mergeCell ref="EO28:EQ28"/>
    <mergeCell ref="ER28:ET28"/>
    <mergeCell ref="EU28:EW28"/>
    <mergeCell ref="EX28:EZ28"/>
    <mergeCell ref="FA28:FC28"/>
    <mergeCell ref="FD28:FE28"/>
    <mergeCell ref="DW28:DY28"/>
    <mergeCell ref="DZ28:EB28"/>
    <mergeCell ref="EC28:EE28"/>
    <mergeCell ref="EF28:EH28"/>
    <mergeCell ref="EI28:EK28"/>
    <mergeCell ref="B27:CL27"/>
    <mergeCell ref="CM27:CO27"/>
    <mergeCell ref="CP27:CR27"/>
    <mergeCell ref="CS27:CU27"/>
    <mergeCell ref="CV27:CX27"/>
    <mergeCell ref="CY27:DA27"/>
    <mergeCell ref="DB27:DD27"/>
    <mergeCell ref="EF26:EH26"/>
    <mergeCell ref="EI26:EK26"/>
    <mergeCell ref="EL26:EN26"/>
    <mergeCell ref="EO26:EQ26"/>
    <mergeCell ref="ER26:ET26"/>
    <mergeCell ref="EU26:EW26"/>
    <mergeCell ref="DN26:DP26"/>
    <mergeCell ref="DQ26:DS26"/>
    <mergeCell ref="DT26:DV26"/>
    <mergeCell ref="DW26:DY26"/>
    <mergeCell ref="DZ26:EB26"/>
    <mergeCell ref="EC26:EE26"/>
    <mergeCell ref="EO27:EQ27"/>
    <mergeCell ref="ER27:ET27"/>
    <mergeCell ref="EU27:EW27"/>
    <mergeCell ref="FD25:FE25"/>
    <mergeCell ref="CM26:CO26"/>
    <mergeCell ref="CP26:CR26"/>
    <mergeCell ref="CS26:CU26"/>
    <mergeCell ref="CV26:CX26"/>
    <mergeCell ref="CY26:DA26"/>
    <mergeCell ref="DB26:DD26"/>
    <mergeCell ref="DE26:DG26"/>
    <mergeCell ref="DH26:DJ26"/>
    <mergeCell ref="DK26:DM26"/>
    <mergeCell ref="EL25:EN25"/>
    <mergeCell ref="EO25:EQ25"/>
    <mergeCell ref="ER25:ET25"/>
    <mergeCell ref="EU25:EW25"/>
    <mergeCell ref="EX25:EZ25"/>
    <mergeCell ref="FA25:FC25"/>
    <mergeCell ref="DT25:DV25"/>
    <mergeCell ref="DW25:DY25"/>
    <mergeCell ref="DZ25:EB25"/>
    <mergeCell ref="EC25:EE25"/>
    <mergeCell ref="EF25:EH25"/>
    <mergeCell ref="EI25:EK25"/>
    <mergeCell ref="DB25:DD25"/>
    <mergeCell ref="DE25:DG25"/>
    <mergeCell ref="DH25:DJ25"/>
    <mergeCell ref="DK25:DM25"/>
    <mergeCell ref="DN25:DP25"/>
    <mergeCell ref="DQ25:DS25"/>
    <mergeCell ref="EX26:EZ26"/>
    <mergeCell ref="FA26:FC26"/>
    <mergeCell ref="FD26:FE26"/>
    <mergeCell ref="CM25:CO25"/>
    <mergeCell ref="CP25:CR25"/>
    <mergeCell ref="CS25:CU25"/>
    <mergeCell ref="CV25:CX25"/>
    <mergeCell ref="CY25:DA25"/>
    <mergeCell ref="DZ24:EB24"/>
    <mergeCell ref="EC24:EE24"/>
    <mergeCell ref="EF24:EH24"/>
    <mergeCell ref="EI24:EK24"/>
    <mergeCell ref="EL24:EN24"/>
    <mergeCell ref="EO24:EQ24"/>
    <mergeCell ref="DH24:DJ24"/>
    <mergeCell ref="DK24:DM24"/>
    <mergeCell ref="DN24:DP24"/>
    <mergeCell ref="DQ24:DS24"/>
    <mergeCell ref="DT24:DV24"/>
    <mergeCell ref="DW24:DY24"/>
    <mergeCell ref="FD23:FE23"/>
    <mergeCell ref="CM24:CO24"/>
    <mergeCell ref="CP24:CR24"/>
    <mergeCell ref="CS24:CU24"/>
    <mergeCell ref="CV24:CX24"/>
    <mergeCell ref="CY24:DA24"/>
    <mergeCell ref="DB24:DD24"/>
    <mergeCell ref="DE24:DG24"/>
    <mergeCell ref="EF23:EH23"/>
    <mergeCell ref="EI23:EK23"/>
    <mergeCell ref="EL23:EN23"/>
    <mergeCell ref="EO23:EQ23"/>
    <mergeCell ref="ER23:ET23"/>
    <mergeCell ref="EU23:EW23"/>
    <mergeCell ref="DN23:DP23"/>
    <mergeCell ref="DQ23:DS23"/>
    <mergeCell ref="DT23:DV23"/>
    <mergeCell ref="DW23:DY23"/>
    <mergeCell ref="DZ23:EB23"/>
    <mergeCell ref="EC23:EE23"/>
    <mergeCell ref="ER24:ET24"/>
    <mergeCell ref="EU24:EW24"/>
    <mergeCell ref="EX24:EZ24"/>
    <mergeCell ref="FA24:FC24"/>
    <mergeCell ref="FD24:FE24"/>
    <mergeCell ref="CM23:CO23"/>
    <mergeCell ref="CP23:CR23"/>
    <mergeCell ref="CS23:CU23"/>
    <mergeCell ref="CV23:CX23"/>
    <mergeCell ref="CY23:DA23"/>
    <mergeCell ref="DB23:DD23"/>
    <mergeCell ref="DE23:DG23"/>
    <mergeCell ref="DH23:DJ23"/>
    <mergeCell ref="DK23:DM23"/>
    <mergeCell ref="EL22:EN22"/>
    <mergeCell ref="EO22:EQ22"/>
    <mergeCell ref="ER22:ET22"/>
    <mergeCell ref="EU22:EW22"/>
    <mergeCell ref="EX22:EZ22"/>
    <mergeCell ref="FA22:FC22"/>
    <mergeCell ref="DT22:DV22"/>
    <mergeCell ref="DW22:DY22"/>
    <mergeCell ref="DZ22:EB22"/>
    <mergeCell ref="EC22:EE22"/>
    <mergeCell ref="EF22:EH22"/>
    <mergeCell ref="EI22:EK22"/>
    <mergeCell ref="DB22:DD22"/>
    <mergeCell ref="DE22:DG22"/>
    <mergeCell ref="DH22:DJ22"/>
    <mergeCell ref="DK22:DM22"/>
    <mergeCell ref="DN22:DP22"/>
    <mergeCell ref="DQ22:DS22"/>
    <mergeCell ref="EX23:EZ23"/>
    <mergeCell ref="FA23:FC23"/>
    <mergeCell ref="B22:CL22"/>
    <mergeCell ref="CM22:CO22"/>
    <mergeCell ref="CP22:CR22"/>
    <mergeCell ref="CS22:CU22"/>
    <mergeCell ref="CV22:CX22"/>
    <mergeCell ref="CY22:DA22"/>
    <mergeCell ref="EO21:EQ21"/>
    <mergeCell ref="ER21:ET21"/>
    <mergeCell ref="EU21:EW21"/>
    <mergeCell ref="EX21:EZ21"/>
    <mergeCell ref="FA21:FC21"/>
    <mergeCell ref="FD21:FE21"/>
    <mergeCell ref="DW21:DY21"/>
    <mergeCell ref="DZ21:EB21"/>
    <mergeCell ref="EC21:EE21"/>
    <mergeCell ref="EF21:EH21"/>
    <mergeCell ref="EI21:EK21"/>
    <mergeCell ref="EL21:EN21"/>
    <mergeCell ref="DE21:DG21"/>
    <mergeCell ref="DH21:DJ21"/>
    <mergeCell ref="DK21:DM21"/>
    <mergeCell ref="DN21:DP21"/>
    <mergeCell ref="DQ21:DS21"/>
    <mergeCell ref="DT21:DV21"/>
    <mergeCell ref="CM21:CO21"/>
    <mergeCell ref="CP21:CR21"/>
    <mergeCell ref="CS21:CU21"/>
    <mergeCell ref="CV21:CX21"/>
    <mergeCell ref="CY21:DA21"/>
    <mergeCell ref="DB21:DD21"/>
    <mergeCell ref="FD22:FE22"/>
    <mergeCell ref="CV19:CX19"/>
    <mergeCell ref="CY19:DA19"/>
    <mergeCell ref="DB19:DD19"/>
    <mergeCell ref="EO20:EQ20"/>
    <mergeCell ref="ER20:ET20"/>
    <mergeCell ref="EU20:EW20"/>
    <mergeCell ref="EX20:EZ20"/>
    <mergeCell ref="FA20:FC20"/>
    <mergeCell ref="FD20:FE20"/>
    <mergeCell ref="DW20:DY20"/>
    <mergeCell ref="DZ20:EB20"/>
    <mergeCell ref="EC20:EE20"/>
    <mergeCell ref="EF20:EH20"/>
    <mergeCell ref="EI20:EK20"/>
    <mergeCell ref="EL20:EN20"/>
    <mergeCell ref="DE20:DG20"/>
    <mergeCell ref="DH20:DJ20"/>
    <mergeCell ref="DK20:DM20"/>
    <mergeCell ref="DN20:DP20"/>
    <mergeCell ref="DQ20:DS20"/>
    <mergeCell ref="DT20:DV20"/>
    <mergeCell ref="DH18:DJ18"/>
    <mergeCell ref="DK18:DM18"/>
    <mergeCell ref="DN18:DP18"/>
    <mergeCell ref="DQ18:DS18"/>
    <mergeCell ref="DT18:DV18"/>
    <mergeCell ref="CM20:CO20"/>
    <mergeCell ref="CP20:CR20"/>
    <mergeCell ref="CS20:CU20"/>
    <mergeCell ref="CV20:CX20"/>
    <mergeCell ref="CY20:DA20"/>
    <mergeCell ref="DB20:DD20"/>
    <mergeCell ref="EO19:EQ19"/>
    <mergeCell ref="ER19:ET19"/>
    <mergeCell ref="EU19:EW19"/>
    <mergeCell ref="EX19:EZ19"/>
    <mergeCell ref="FA19:FC19"/>
    <mergeCell ref="FD19:FE19"/>
    <mergeCell ref="DW19:DY19"/>
    <mergeCell ref="DZ19:EB19"/>
    <mergeCell ref="EC19:EE19"/>
    <mergeCell ref="EF19:EH19"/>
    <mergeCell ref="EI19:EK19"/>
    <mergeCell ref="EL19:EN19"/>
    <mergeCell ref="DE19:DG19"/>
    <mergeCell ref="DH19:DJ19"/>
    <mergeCell ref="DK19:DM19"/>
    <mergeCell ref="DN19:DP19"/>
    <mergeCell ref="DQ19:DS19"/>
    <mergeCell ref="DT19:DV19"/>
    <mergeCell ref="CM19:CO19"/>
    <mergeCell ref="CP19:CR19"/>
    <mergeCell ref="CS19:CU19"/>
    <mergeCell ref="FD17:FE17"/>
    <mergeCell ref="CM18:CO18"/>
    <mergeCell ref="CP18:CR18"/>
    <mergeCell ref="CS18:CU18"/>
    <mergeCell ref="CV18:CX18"/>
    <mergeCell ref="CY18:DA18"/>
    <mergeCell ref="DB18:DD18"/>
    <mergeCell ref="EC17:EE17"/>
    <mergeCell ref="EF17:EH17"/>
    <mergeCell ref="EI17:EK17"/>
    <mergeCell ref="EL17:EN17"/>
    <mergeCell ref="EO17:EQ17"/>
    <mergeCell ref="ER17:ET17"/>
    <mergeCell ref="DK17:DM17"/>
    <mergeCell ref="DN17:DP17"/>
    <mergeCell ref="DQ17:DS17"/>
    <mergeCell ref="DT17:DV17"/>
    <mergeCell ref="DW17:DY17"/>
    <mergeCell ref="DZ17:EB17"/>
    <mergeCell ref="EO18:EQ18"/>
    <mergeCell ref="ER18:ET18"/>
    <mergeCell ref="EU18:EW18"/>
    <mergeCell ref="EX18:EZ18"/>
    <mergeCell ref="FA18:FC18"/>
    <mergeCell ref="FD18:FE18"/>
    <mergeCell ref="DW18:DY18"/>
    <mergeCell ref="DZ18:EB18"/>
    <mergeCell ref="EC18:EE18"/>
    <mergeCell ref="EF18:EH18"/>
    <mergeCell ref="EI18:EK18"/>
    <mergeCell ref="EL18:EN18"/>
    <mergeCell ref="DE18:DG18"/>
    <mergeCell ref="B17:CL17"/>
    <mergeCell ref="CM17:CO17"/>
    <mergeCell ref="CP17:CR17"/>
    <mergeCell ref="CS17:CU17"/>
    <mergeCell ref="CV17:CX17"/>
    <mergeCell ref="CY17:DA17"/>
    <mergeCell ref="DB17:DD17"/>
    <mergeCell ref="DE17:DG17"/>
    <mergeCell ref="DH17:DJ17"/>
    <mergeCell ref="EL16:EN16"/>
    <mergeCell ref="EO16:EQ16"/>
    <mergeCell ref="ER16:ET16"/>
    <mergeCell ref="EU16:EW16"/>
    <mergeCell ref="EX16:EZ16"/>
    <mergeCell ref="FA16:FC16"/>
    <mergeCell ref="DT16:DV16"/>
    <mergeCell ref="DW16:DY16"/>
    <mergeCell ref="DZ16:EB16"/>
    <mergeCell ref="EC16:EE16"/>
    <mergeCell ref="EF16:EH16"/>
    <mergeCell ref="EI16:EK16"/>
    <mergeCell ref="DB16:DD16"/>
    <mergeCell ref="DE16:DG16"/>
    <mergeCell ref="DH16:DJ16"/>
    <mergeCell ref="DK16:DM16"/>
    <mergeCell ref="DN16:DP16"/>
    <mergeCell ref="DQ16:DS16"/>
    <mergeCell ref="EU17:EW17"/>
    <mergeCell ref="EX17:EZ17"/>
    <mergeCell ref="FA17:FC17"/>
    <mergeCell ref="EX15:EZ15"/>
    <mergeCell ref="FA15:FC15"/>
    <mergeCell ref="FD15:FE15"/>
    <mergeCell ref="CM16:CO16"/>
    <mergeCell ref="CP16:CR16"/>
    <mergeCell ref="CS16:CU16"/>
    <mergeCell ref="CV16:CX16"/>
    <mergeCell ref="CY16:DA16"/>
    <mergeCell ref="DZ15:EB15"/>
    <mergeCell ref="EC15:EE15"/>
    <mergeCell ref="EF15:EH15"/>
    <mergeCell ref="EI15:EK15"/>
    <mergeCell ref="EL15:EN15"/>
    <mergeCell ref="EO15:EQ15"/>
    <mergeCell ref="DH15:DJ15"/>
    <mergeCell ref="DK15:DM15"/>
    <mergeCell ref="DN15:DP15"/>
    <mergeCell ref="DQ15:DS15"/>
    <mergeCell ref="DT15:DV15"/>
    <mergeCell ref="DW15:DY15"/>
    <mergeCell ref="FD16:FE16"/>
    <mergeCell ref="CM15:CO15"/>
    <mergeCell ref="CP15:CR15"/>
    <mergeCell ref="CS15:CU15"/>
    <mergeCell ref="CV15:CX15"/>
    <mergeCell ref="CY15:DA15"/>
    <mergeCell ref="DB15:DD15"/>
    <mergeCell ref="DE15:DG15"/>
    <mergeCell ref="EF14:EH14"/>
    <mergeCell ref="EI14:EK14"/>
    <mergeCell ref="EL14:EN14"/>
    <mergeCell ref="EO14:EQ14"/>
    <mergeCell ref="ER14:ET14"/>
    <mergeCell ref="EU14:EW14"/>
    <mergeCell ref="DN14:DP14"/>
    <mergeCell ref="DQ14:DS14"/>
    <mergeCell ref="DT14:DV14"/>
    <mergeCell ref="DW14:DY14"/>
    <mergeCell ref="DZ14:EB14"/>
    <mergeCell ref="EC14:EE14"/>
    <mergeCell ref="ER15:ET15"/>
    <mergeCell ref="EU15:EW15"/>
    <mergeCell ref="FD13:FE13"/>
    <mergeCell ref="CM14:CO14"/>
    <mergeCell ref="CP14:CR14"/>
    <mergeCell ref="CS14:CU14"/>
    <mergeCell ref="CV14:CX14"/>
    <mergeCell ref="CY14:DA14"/>
    <mergeCell ref="DB14:DD14"/>
    <mergeCell ref="DE14:DG14"/>
    <mergeCell ref="DH14:DJ14"/>
    <mergeCell ref="DK14:DM14"/>
    <mergeCell ref="EL13:EN13"/>
    <mergeCell ref="EO13:EQ13"/>
    <mergeCell ref="ER13:ET13"/>
    <mergeCell ref="EU13:EW13"/>
    <mergeCell ref="EX13:EZ13"/>
    <mergeCell ref="FA13:FC13"/>
    <mergeCell ref="DT13:DV13"/>
    <mergeCell ref="DW13:DY13"/>
    <mergeCell ref="DZ13:EB13"/>
    <mergeCell ref="EC13:EE13"/>
    <mergeCell ref="EF13:EH13"/>
    <mergeCell ref="EI13:EK13"/>
    <mergeCell ref="DB13:DD13"/>
    <mergeCell ref="DE13:DG13"/>
    <mergeCell ref="DH13:DJ13"/>
    <mergeCell ref="DK13:DM13"/>
    <mergeCell ref="DN13:DP13"/>
    <mergeCell ref="DQ13:DS13"/>
    <mergeCell ref="EX14:EZ14"/>
    <mergeCell ref="FA14:FC14"/>
    <mergeCell ref="FD14:FE14"/>
    <mergeCell ref="CM13:CO13"/>
    <mergeCell ref="CP13:CR13"/>
    <mergeCell ref="CS13:CU13"/>
    <mergeCell ref="CV13:CX13"/>
    <mergeCell ref="CY13:DA13"/>
    <mergeCell ref="DZ12:EB12"/>
    <mergeCell ref="EC12:EE12"/>
    <mergeCell ref="EF12:EH12"/>
    <mergeCell ref="EI12:EK12"/>
    <mergeCell ref="EL12:EN12"/>
    <mergeCell ref="EO12:EQ12"/>
    <mergeCell ref="DH12:DJ12"/>
    <mergeCell ref="DK12:DM12"/>
    <mergeCell ref="DN12:DP12"/>
    <mergeCell ref="DQ12:DS12"/>
    <mergeCell ref="DT12:DV12"/>
    <mergeCell ref="DW12:DY12"/>
    <mergeCell ref="FD11:FE11"/>
    <mergeCell ref="CM12:CO12"/>
    <mergeCell ref="CP12:CR12"/>
    <mergeCell ref="CS12:CU12"/>
    <mergeCell ref="CV12:CX12"/>
    <mergeCell ref="CY12:DA12"/>
    <mergeCell ref="DB12:DD12"/>
    <mergeCell ref="DE12:DG12"/>
    <mergeCell ref="EF11:EH11"/>
    <mergeCell ref="EI11:EK11"/>
    <mergeCell ref="EL11:EN11"/>
    <mergeCell ref="EO11:EQ11"/>
    <mergeCell ref="ER11:ET11"/>
    <mergeCell ref="EU11:EW11"/>
    <mergeCell ref="DN11:DP11"/>
    <mergeCell ref="DQ11:DS11"/>
    <mergeCell ref="DT11:DV11"/>
    <mergeCell ref="DW11:DY11"/>
    <mergeCell ref="DZ11:EB11"/>
    <mergeCell ref="EC11:EE11"/>
    <mergeCell ref="ER12:ET12"/>
    <mergeCell ref="EU12:EW12"/>
    <mergeCell ref="EX12:EZ12"/>
    <mergeCell ref="FA12:FC12"/>
    <mergeCell ref="FD12:FE12"/>
    <mergeCell ref="CM11:CO11"/>
    <mergeCell ref="CP11:CR11"/>
    <mergeCell ref="CS11:CU11"/>
    <mergeCell ref="CV11:CX11"/>
    <mergeCell ref="CY11:DA11"/>
    <mergeCell ref="DB11:DD11"/>
    <mergeCell ref="DE11:DG11"/>
    <mergeCell ref="DH11:DJ11"/>
    <mergeCell ref="DK11:DM11"/>
    <mergeCell ref="EL10:EN10"/>
    <mergeCell ref="EO10:EQ10"/>
    <mergeCell ref="ER10:ET10"/>
    <mergeCell ref="EU10:EW10"/>
    <mergeCell ref="EX10:EZ10"/>
    <mergeCell ref="FA10:FC10"/>
    <mergeCell ref="DT10:DV10"/>
    <mergeCell ref="DW10:DY10"/>
    <mergeCell ref="DZ10:EB10"/>
    <mergeCell ref="EC10:EE10"/>
    <mergeCell ref="EF10:EH10"/>
    <mergeCell ref="EI10:EK10"/>
    <mergeCell ref="DB10:DD10"/>
    <mergeCell ref="DE10:DG10"/>
    <mergeCell ref="DH10:DJ10"/>
    <mergeCell ref="DK10:DM10"/>
    <mergeCell ref="DN10:DP10"/>
    <mergeCell ref="DQ10:DS10"/>
    <mergeCell ref="EX11:EZ11"/>
    <mergeCell ref="FA11:FC11"/>
    <mergeCell ref="B10:CL10"/>
    <mergeCell ref="CM10:CO10"/>
    <mergeCell ref="CP10:CR10"/>
    <mergeCell ref="CS10:CU10"/>
    <mergeCell ref="CV10:CX10"/>
    <mergeCell ref="CY10:DA10"/>
    <mergeCell ref="EN9:EP9"/>
    <mergeCell ref="EQ9:ES9"/>
    <mergeCell ref="ET9:EV9"/>
    <mergeCell ref="EW9:EY9"/>
    <mergeCell ref="EZ9:FB9"/>
    <mergeCell ref="FC9:FE9"/>
    <mergeCell ref="DV9:DX9"/>
    <mergeCell ref="DY9:EA9"/>
    <mergeCell ref="EB9:ED9"/>
    <mergeCell ref="EE9:EG9"/>
    <mergeCell ref="EH9:EJ9"/>
    <mergeCell ref="EK9:EM9"/>
    <mergeCell ref="DD9:DF9"/>
    <mergeCell ref="DG9:DI9"/>
    <mergeCell ref="DJ9:DL9"/>
    <mergeCell ref="DM9:DO9"/>
    <mergeCell ref="DP9:DR9"/>
    <mergeCell ref="DS9:DU9"/>
    <mergeCell ref="FD10:FE10"/>
    <mergeCell ref="CR9:CT9"/>
    <mergeCell ref="CU9:CW9"/>
    <mergeCell ref="CX9:CZ9"/>
    <mergeCell ref="DA9:DC9"/>
    <mergeCell ref="DZ8:EB8"/>
    <mergeCell ref="EC8:EE8"/>
    <mergeCell ref="EF8:EH8"/>
    <mergeCell ref="EI8:EK8"/>
    <mergeCell ref="EL8:EN8"/>
    <mergeCell ref="EO8:EQ8"/>
    <mergeCell ref="DH8:DJ8"/>
    <mergeCell ref="DK8:DM8"/>
    <mergeCell ref="DN8:DP8"/>
    <mergeCell ref="DQ8:DS8"/>
    <mergeCell ref="DT8:DV8"/>
    <mergeCell ref="DW8:DY8"/>
    <mergeCell ref="CP8:CR8"/>
    <mergeCell ref="CS8:CU8"/>
    <mergeCell ref="CV8:CX8"/>
    <mergeCell ref="CY8:DA8"/>
    <mergeCell ref="DB8:DD8"/>
    <mergeCell ref="DE8:DG8"/>
    <mergeCell ref="EU7:EW7"/>
    <mergeCell ref="EX7:EZ7"/>
    <mergeCell ref="FA7:FC7"/>
    <mergeCell ref="FD7:FE7"/>
    <mergeCell ref="F8:J8"/>
    <mergeCell ref="K8:O8"/>
    <mergeCell ref="P8:T8"/>
    <mergeCell ref="U8:Y8"/>
    <mergeCell ref="Z8:AD8"/>
    <mergeCell ref="AE8:AI8"/>
    <mergeCell ref="EC7:EE7"/>
    <mergeCell ref="EF7:EH7"/>
    <mergeCell ref="EI7:EK7"/>
    <mergeCell ref="EL7:EN7"/>
    <mergeCell ref="EO7:EQ7"/>
    <mergeCell ref="ER7:ET7"/>
    <mergeCell ref="DK7:DM7"/>
    <mergeCell ref="DN7:DP7"/>
    <mergeCell ref="DQ7:DS7"/>
    <mergeCell ref="DT7:DV7"/>
    <mergeCell ref="ER8:ET8"/>
    <mergeCell ref="EU8:EW8"/>
    <mergeCell ref="EX8:EZ8"/>
    <mergeCell ref="FA8:FC8"/>
    <mergeCell ref="FD8:FE8"/>
    <mergeCell ref="DW7:DY7"/>
    <mergeCell ref="DZ7:EB7"/>
    <mergeCell ref="CS7:CU7"/>
    <mergeCell ref="CV7:CX7"/>
    <mergeCell ref="CY7:DA7"/>
    <mergeCell ref="DB7:DD7"/>
    <mergeCell ref="DE7:DG7"/>
    <mergeCell ref="DH7:DJ7"/>
    <mergeCell ref="F7:X7"/>
    <mergeCell ref="Y7:AS7"/>
    <mergeCell ref="AT7:BO7"/>
    <mergeCell ref="BP7:CL7"/>
    <mergeCell ref="CM7:CO7"/>
    <mergeCell ref="CP7:CR7"/>
    <mergeCell ref="A7:A9"/>
    <mergeCell ref="B7:B9"/>
    <mergeCell ref="C7:C9"/>
    <mergeCell ref="D7:D9"/>
    <mergeCell ref="E7:E9"/>
    <mergeCell ref="BN8:BR8"/>
    <mergeCell ref="BS8:BW8"/>
    <mergeCell ref="BX8:CB8"/>
    <mergeCell ref="CC8:CG8"/>
    <mergeCell ref="CH8:CL8"/>
    <mergeCell ref="CM8:CO8"/>
    <mergeCell ref="AJ8:AN8"/>
    <mergeCell ref="AO8:AS8"/>
    <mergeCell ref="AT8:AX8"/>
    <mergeCell ref="AY8:BC8"/>
    <mergeCell ref="BD8:BH8"/>
    <mergeCell ref="BI8:BM8"/>
    <mergeCell ref="CO9:CQ9"/>
    <mergeCell ref="EN6:EP6"/>
    <mergeCell ref="EQ6:ES6"/>
    <mergeCell ref="ET6:EV6"/>
    <mergeCell ref="EW6:EY6"/>
    <mergeCell ref="EZ6:FB6"/>
    <mergeCell ref="FC6:FE6"/>
    <mergeCell ref="DV6:DX6"/>
    <mergeCell ref="DY6:EA6"/>
    <mergeCell ref="EB6:ED6"/>
    <mergeCell ref="EE6:EG6"/>
    <mergeCell ref="EH6:EJ6"/>
    <mergeCell ref="EK6:EM6"/>
    <mergeCell ref="DD6:DF6"/>
    <mergeCell ref="DG6:DI6"/>
    <mergeCell ref="DJ6:DL6"/>
    <mergeCell ref="DM6:DO6"/>
    <mergeCell ref="DP6:DR6"/>
    <mergeCell ref="DS6:DU6"/>
    <mergeCell ref="CL6:CN6"/>
    <mergeCell ref="CO6:CQ6"/>
    <mergeCell ref="CR6:CT6"/>
    <mergeCell ref="CU6:CW6"/>
    <mergeCell ref="CX6:CZ6"/>
    <mergeCell ref="DA6:DC6"/>
    <mergeCell ref="BT6:BV6"/>
    <mergeCell ref="BW6:BY6"/>
    <mergeCell ref="BZ6:CB6"/>
    <mergeCell ref="CC6:CE6"/>
    <mergeCell ref="CF6:CH6"/>
    <mergeCell ref="CI6:CK6"/>
    <mergeCell ref="BB6:BD6"/>
    <mergeCell ref="BE6:BG6"/>
    <mergeCell ref="BH6:BJ6"/>
    <mergeCell ref="BK6:BM6"/>
    <mergeCell ref="BN6:BP6"/>
    <mergeCell ref="BQ6:BS6"/>
    <mergeCell ref="AJ6:AL6"/>
    <mergeCell ref="AM6:AO6"/>
    <mergeCell ref="AP6:AR6"/>
    <mergeCell ref="AS6:AU6"/>
    <mergeCell ref="AV6:AX6"/>
    <mergeCell ref="AY6:BA6"/>
    <mergeCell ref="R6:T6"/>
    <mergeCell ref="U6:W6"/>
    <mergeCell ref="X6:Z6"/>
    <mergeCell ref="AA6:AC6"/>
    <mergeCell ref="AD6:AF6"/>
    <mergeCell ref="AG6:AI6"/>
    <mergeCell ref="A6:B6"/>
    <mergeCell ref="F6:H6"/>
    <mergeCell ref="I6:K6"/>
    <mergeCell ref="L6:N6"/>
    <mergeCell ref="O6:Q6"/>
    <mergeCell ref="EQ5:ES5"/>
    <mergeCell ref="ET5:EV5"/>
    <mergeCell ref="EW5:EY5"/>
    <mergeCell ref="EZ5:FB5"/>
    <mergeCell ref="FC5:FE5"/>
    <mergeCell ref="DY5:EA5"/>
    <mergeCell ref="EB5:ED5"/>
    <mergeCell ref="EE5:EG5"/>
    <mergeCell ref="EH5:EJ5"/>
    <mergeCell ref="EK5:EM5"/>
    <mergeCell ref="EN5:EP5"/>
    <mergeCell ref="DG5:DI5"/>
    <mergeCell ref="DJ5:DL5"/>
    <mergeCell ref="DM5:DO5"/>
    <mergeCell ref="DP5:DR5"/>
    <mergeCell ref="DS5:DU5"/>
    <mergeCell ref="DV5:DX5"/>
    <mergeCell ref="CO5:CQ5"/>
    <mergeCell ref="CR5:CT5"/>
    <mergeCell ref="CU5:CW5"/>
    <mergeCell ref="CX5:CZ5"/>
    <mergeCell ref="DA5:DC5"/>
    <mergeCell ref="DD5:DF5"/>
    <mergeCell ref="BW5:BY5"/>
    <mergeCell ref="BZ5:CB5"/>
    <mergeCell ref="CC5:CE5"/>
    <mergeCell ref="CF5:CH5"/>
    <mergeCell ref="CI5:CK5"/>
    <mergeCell ref="CL5:CN5"/>
    <mergeCell ref="BE5:BG5"/>
    <mergeCell ref="BH5:BJ5"/>
    <mergeCell ref="BK5:BM5"/>
    <mergeCell ref="BN5:BP5"/>
    <mergeCell ref="BQ5:BS5"/>
    <mergeCell ref="BT5:BV5"/>
    <mergeCell ref="AM5:AO5"/>
    <mergeCell ref="AP5:AR5"/>
    <mergeCell ref="AS5:AU5"/>
    <mergeCell ref="AV5:AX5"/>
    <mergeCell ref="AY5:BA5"/>
    <mergeCell ref="BB5:BD5"/>
    <mergeCell ref="U5:W5"/>
    <mergeCell ref="X5:Z5"/>
    <mergeCell ref="AA5:AC5"/>
    <mergeCell ref="AD5:AF5"/>
    <mergeCell ref="AG5:AI5"/>
    <mergeCell ref="AJ5:AL5"/>
    <mergeCell ref="ET4:EV4"/>
    <mergeCell ref="EW4:EY4"/>
    <mergeCell ref="EZ4:FB4"/>
    <mergeCell ref="FC4:FE4"/>
    <mergeCell ref="A5:B5"/>
    <mergeCell ref="F5:H5"/>
    <mergeCell ref="I5:K5"/>
    <mergeCell ref="L5:N5"/>
    <mergeCell ref="O5:Q5"/>
    <mergeCell ref="R5:T5"/>
    <mergeCell ref="EB4:ED4"/>
    <mergeCell ref="EE4:EG4"/>
    <mergeCell ref="EH4:EJ4"/>
    <mergeCell ref="EK4:EM4"/>
    <mergeCell ref="EN4:EP4"/>
    <mergeCell ref="EQ4:ES4"/>
    <mergeCell ref="DJ4:DL4"/>
    <mergeCell ref="DM4:DO4"/>
    <mergeCell ref="DP4:DR4"/>
    <mergeCell ref="DS4:DU4"/>
    <mergeCell ref="DV4:DX4"/>
    <mergeCell ref="DY4:EA4"/>
    <mergeCell ref="CR4:CT4"/>
    <mergeCell ref="CU4:CW4"/>
    <mergeCell ref="CX4:CZ4"/>
    <mergeCell ref="DA4:DC4"/>
    <mergeCell ref="DD4:DF4"/>
    <mergeCell ref="DG4:DI4"/>
    <mergeCell ref="BZ4:CB4"/>
    <mergeCell ref="CC4:CE4"/>
    <mergeCell ref="CF4:CH4"/>
    <mergeCell ref="CI4:CK4"/>
    <mergeCell ref="CL4:CN4"/>
    <mergeCell ref="CO4:CQ4"/>
    <mergeCell ref="BH4:BJ4"/>
    <mergeCell ref="BK4:BM4"/>
    <mergeCell ref="BN4:BP4"/>
    <mergeCell ref="BQ4:BS4"/>
    <mergeCell ref="BT4:BV4"/>
    <mergeCell ref="BW4:BY4"/>
    <mergeCell ref="AP4:AR4"/>
    <mergeCell ref="AS4:AU4"/>
    <mergeCell ref="AV4:AX4"/>
    <mergeCell ref="AY4:BA4"/>
    <mergeCell ref="BB4:BD4"/>
    <mergeCell ref="BE4:BG4"/>
    <mergeCell ref="X4:Z4"/>
    <mergeCell ref="AA4:AC4"/>
    <mergeCell ref="AD4:AF4"/>
    <mergeCell ref="AG4:AI4"/>
    <mergeCell ref="AJ4:AL4"/>
    <mergeCell ref="AM4:AO4"/>
    <mergeCell ref="EW3:EY3"/>
    <mergeCell ref="EZ3:FB3"/>
    <mergeCell ref="FC3:FE3"/>
    <mergeCell ref="A4:B4"/>
    <mergeCell ref="F4:H4"/>
    <mergeCell ref="I4:K4"/>
    <mergeCell ref="L4:N4"/>
    <mergeCell ref="O4:Q4"/>
    <mergeCell ref="R4:T4"/>
    <mergeCell ref="U4:W4"/>
    <mergeCell ref="EE3:EG3"/>
    <mergeCell ref="EH3:EJ3"/>
    <mergeCell ref="EK3:EM3"/>
    <mergeCell ref="EN3:EP3"/>
    <mergeCell ref="EQ3:ES3"/>
    <mergeCell ref="ET3:EV3"/>
    <mergeCell ref="DM3:DO3"/>
    <mergeCell ref="DP3:DR3"/>
    <mergeCell ref="DS3:DU3"/>
    <mergeCell ref="DV3:DX3"/>
    <mergeCell ref="EZ2:FB2"/>
    <mergeCell ref="FC2:FE2"/>
    <mergeCell ref="A3:B3"/>
    <mergeCell ref="F3:H3"/>
    <mergeCell ref="I3:K3"/>
    <mergeCell ref="L3:N3"/>
    <mergeCell ref="O3:Q3"/>
    <mergeCell ref="R3:T3"/>
    <mergeCell ref="U3:W3"/>
    <mergeCell ref="X3:Z3"/>
    <mergeCell ref="EH2:EJ2"/>
    <mergeCell ref="EK2:EM2"/>
    <mergeCell ref="EN2:EP2"/>
    <mergeCell ref="EQ2:ES2"/>
    <mergeCell ref="ET2:EV2"/>
    <mergeCell ref="EW2:EY2"/>
    <mergeCell ref="DP2:DR2"/>
    <mergeCell ref="DS2:DU2"/>
    <mergeCell ref="DV2:DX2"/>
    <mergeCell ref="DY2:EA2"/>
    <mergeCell ref="DY3:EA3"/>
    <mergeCell ref="EB3:ED3"/>
    <mergeCell ref="CU3:CW3"/>
    <mergeCell ref="CX3:CZ3"/>
    <mergeCell ref="DA3:DC3"/>
    <mergeCell ref="DD3:DF3"/>
    <mergeCell ref="DG3:DI3"/>
    <mergeCell ref="DJ3:DL3"/>
    <mergeCell ref="CC3:CE3"/>
    <mergeCell ref="CF3:CH3"/>
    <mergeCell ref="CI3:CK3"/>
    <mergeCell ref="CL3:CN3"/>
    <mergeCell ref="CL2:CN2"/>
    <mergeCell ref="CO2:CQ2"/>
    <mergeCell ref="CR2:CT2"/>
    <mergeCell ref="CU2:CW2"/>
    <mergeCell ref="BN2:BP2"/>
    <mergeCell ref="BQ2:BS2"/>
    <mergeCell ref="BT2:BV2"/>
    <mergeCell ref="BW2:BY2"/>
    <mergeCell ref="BZ2:CB2"/>
    <mergeCell ref="CC2:CE2"/>
    <mergeCell ref="AS3:AU3"/>
    <mergeCell ref="AV3:AX3"/>
    <mergeCell ref="AY3:BA3"/>
    <mergeCell ref="BB3:BD3"/>
    <mergeCell ref="BE3:BG3"/>
    <mergeCell ref="BH3:BJ3"/>
    <mergeCell ref="AA3:AC3"/>
    <mergeCell ref="AD3:AF3"/>
    <mergeCell ref="AG3:AI3"/>
    <mergeCell ref="AJ3:AL3"/>
    <mergeCell ref="AM3:AO3"/>
    <mergeCell ref="AP3:AR3"/>
    <mergeCell ref="CO3:CQ3"/>
    <mergeCell ref="CR3:CT3"/>
    <mergeCell ref="BK3:BM3"/>
    <mergeCell ref="BN3:BP3"/>
    <mergeCell ref="BQ3:BS3"/>
    <mergeCell ref="BT3:BV3"/>
    <mergeCell ref="BW3:BY3"/>
    <mergeCell ref="BZ3:CB3"/>
    <mergeCell ref="AV2:AX2"/>
    <mergeCell ref="AY2:BA2"/>
    <mergeCell ref="BB2:BD2"/>
    <mergeCell ref="BE2:BG2"/>
    <mergeCell ref="BH2:BJ2"/>
    <mergeCell ref="BK2:BM2"/>
    <mergeCell ref="AD2:AF2"/>
    <mergeCell ref="AG2:AI2"/>
    <mergeCell ref="AJ2:AL2"/>
    <mergeCell ref="AM2:AO2"/>
    <mergeCell ref="AP2:AR2"/>
    <mergeCell ref="AS2:AU2"/>
    <mergeCell ref="A1:XFD1"/>
    <mergeCell ref="A2:B2"/>
    <mergeCell ref="F2:H2"/>
    <mergeCell ref="I2:K2"/>
    <mergeCell ref="L2:N2"/>
    <mergeCell ref="O2:Q2"/>
    <mergeCell ref="R2:T2"/>
    <mergeCell ref="U2:W2"/>
    <mergeCell ref="X2:Z2"/>
    <mergeCell ref="AA2:AC2"/>
    <mergeCell ref="EB2:ED2"/>
    <mergeCell ref="EE2:EG2"/>
    <mergeCell ref="CX2:CZ2"/>
    <mergeCell ref="DA2:DC2"/>
    <mergeCell ref="DD2:DF2"/>
    <mergeCell ref="DG2:DI2"/>
    <mergeCell ref="DJ2:DL2"/>
    <mergeCell ref="DM2:DO2"/>
    <mergeCell ref="CF2:CH2"/>
    <mergeCell ref="CI2:C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8DEB-B738-4398-BCFE-A80199AD11B6}">
  <dimension ref="A1:ABA33"/>
  <sheetViews>
    <sheetView showGridLines="0" tabSelected="1" zoomScale="70" zoomScaleNormal="70" workbookViewId="0">
      <pane xSplit="5" ySplit="6" topLeftCell="BP19" activePane="bottomRight" state="frozen"/>
      <selection pane="topRight" activeCell="F1" sqref="F1"/>
      <selection pane="bottomLeft" activeCell="A7" sqref="A7"/>
      <selection pane="bottomRight" activeCell="CA29" sqref="CA29"/>
    </sheetView>
  </sheetViews>
  <sheetFormatPr defaultRowHeight="19.95" customHeight="1" x14ac:dyDescent="0.3"/>
  <cols>
    <col min="1" max="1" width="4.5546875" style="37" customWidth="1"/>
    <col min="2" max="2" width="50.5546875" style="15" customWidth="1"/>
    <col min="3" max="4" width="16.77734375" style="119" customWidth="1"/>
    <col min="5" max="5" width="12.77734375" style="119" customWidth="1"/>
    <col min="6" max="175" width="3.77734375" style="15" customWidth="1"/>
    <col min="176" max="177" width="3.77734375" style="160" customWidth="1"/>
    <col min="178" max="390" width="3.77734375" style="132" customWidth="1"/>
    <col min="391" max="654" width="8.88671875" style="132"/>
    <col min="655" max="655" width="9" style="132" customWidth="1"/>
    <col min="656" max="729" width="8.88671875" style="132"/>
    <col min="730" max="16384" width="8.88671875" style="15"/>
  </cols>
  <sheetData>
    <row r="1" spans="1:729" ht="19.95" customHeight="1" x14ac:dyDescent="0.3">
      <c r="A1" s="249" t="s">
        <v>51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</row>
    <row r="2" spans="1:729" ht="19.95" customHeight="1" thickBot="1" x14ac:dyDescent="0.35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0"/>
      <c r="BQ2" s="250"/>
      <c r="BR2" s="250"/>
      <c r="BS2" s="250"/>
      <c r="BT2" s="250"/>
      <c r="BU2" s="250"/>
      <c r="BV2" s="250"/>
      <c r="BW2" s="250"/>
      <c r="BX2" s="250"/>
      <c r="BY2" s="250"/>
      <c r="BZ2" s="250"/>
      <c r="CA2" s="250"/>
      <c r="CB2" s="250"/>
      <c r="CC2" s="250"/>
      <c r="CD2" s="250"/>
      <c r="CE2" s="250"/>
      <c r="CF2" s="250"/>
      <c r="CG2" s="250"/>
      <c r="CH2" s="250"/>
      <c r="CI2" s="250"/>
      <c r="CJ2" s="250"/>
      <c r="CK2" s="250"/>
      <c r="CL2" s="250"/>
      <c r="CM2" s="250"/>
      <c r="CN2" s="250"/>
      <c r="CO2" s="250"/>
      <c r="CP2" s="250"/>
      <c r="CQ2" s="250"/>
      <c r="CR2" s="250"/>
      <c r="CS2" s="250"/>
      <c r="CT2" s="250"/>
      <c r="CU2" s="250"/>
      <c r="CV2" s="250"/>
      <c r="CW2" s="250"/>
      <c r="CX2" s="250"/>
      <c r="CY2" s="250"/>
      <c r="CZ2" s="250"/>
      <c r="DA2" s="250"/>
      <c r="DB2" s="250"/>
      <c r="DC2" s="250"/>
      <c r="DD2" s="250"/>
      <c r="DE2" s="250"/>
      <c r="DF2" s="250"/>
      <c r="DG2" s="250"/>
      <c r="DH2" s="250"/>
      <c r="DI2" s="250"/>
      <c r="DJ2" s="250"/>
      <c r="DK2" s="250"/>
      <c r="DL2" s="250"/>
      <c r="DM2" s="250"/>
      <c r="DN2" s="250"/>
      <c r="DO2" s="250"/>
      <c r="DP2" s="250"/>
      <c r="DQ2" s="250"/>
      <c r="DR2" s="250"/>
      <c r="DS2" s="250"/>
      <c r="DT2" s="250"/>
      <c r="DU2" s="250"/>
      <c r="DV2" s="250"/>
      <c r="DW2" s="250"/>
      <c r="DX2" s="250"/>
      <c r="DY2" s="250"/>
      <c r="DZ2" s="250"/>
      <c r="EA2" s="250"/>
      <c r="EB2" s="250"/>
      <c r="EC2" s="250"/>
      <c r="ED2" s="250"/>
      <c r="EE2" s="250"/>
      <c r="EF2" s="250"/>
      <c r="EG2" s="250"/>
      <c r="EH2" s="250"/>
      <c r="EI2" s="250"/>
      <c r="EJ2" s="250"/>
      <c r="EK2" s="250"/>
      <c r="EL2" s="250"/>
      <c r="EM2" s="250"/>
      <c r="EN2" s="250"/>
      <c r="EO2" s="250"/>
      <c r="EP2" s="250"/>
      <c r="EQ2" s="250"/>
      <c r="ER2" s="250"/>
      <c r="ES2" s="250"/>
      <c r="ET2" s="250"/>
      <c r="EU2" s="250"/>
      <c r="EV2" s="250"/>
      <c r="EW2" s="250"/>
      <c r="EX2" s="250"/>
      <c r="EY2" s="250"/>
      <c r="EZ2" s="250"/>
      <c r="FA2" s="250"/>
      <c r="FB2" s="250"/>
      <c r="FC2" s="250"/>
      <c r="FD2" s="250"/>
      <c r="FE2" s="250"/>
      <c r="FF2" s="250"/>
      <c r="FG2" s="250"/>
      <c r="FH2" s="250"/>
      <c r="FI2" s="250"/>
      <c r="FJ2" s="250"/>
      <c r="FK2" s="250"/>
      <c r="FL2" s="250"/>
      <c r="FM2" s="250"/>
      <c r="FN2" s="250"/>
      <c r="FO2" s="250"/>
      <c r="FP2" s="250"/>
      <c r="FQ2" s="250"/>
      <c r="FR2" s="250"/>
      <c r="FS2" s="250"/>
    </row>
    <row r="3" spans="1:729" ht="10.050000000000001" customHeight="1" thickTop="1" x14ac:dyDescent="0.3">
      <c r="B3" s="136"/>
    </row>
    <row r="4" spans="1:729" s="65" customFormat="1" ht="19.95" customHeight="1" x14ac:dyDescent="0.3">
      <c r="A4" s="253" t="s">
        <v>18</v>
      </c>
      <c r="B4" s="253" t="s">
        <v>9</v>
      </c>
      <c r="C4" s="252" t="s">
        <v>55</v>
      </c>
      <c r="D4" s="252" t="s">
        <v>56</v>
      </c>
      <c r="E4" s="252" t="s">
        <v>57</v>
      </c>
      <c r="F4" s="254">
        <v>44440</v>
      </c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5">
        <v>44470</v>
      </c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1">
        <v>44502</v>
      </c>
      <c r="AU4" s="251"/>
      <c r="AV4" s="251"/>
      <c r="AW4" s="251"/>
      <c r="AX4" s="251"/>
      <c r="AY4" s="251"/>
      <c r="AZ4" s="251"/>
      <c r="BA4" s="251"/>
      <c r="BB4" s="251"/>
      <c r="BC4" s="251"/>
      <c r="BD4" s="251"/>
      <c r="BE4" s="251"/>
      <c r="BF4" s="251"/>
      <c r="BG4" s="251"/>
      <c r="BH4" s="251"/>
      <c r="BI4" s="251"/>
      <c r="BJ4" s="251"/>
      <c r="BK4" s="251"/>
      <c r="BL4" s="251"/>
      <c r="BM4" s="251"/>
      <c r="BN4" s="251"/>
      <c r="BO4" s="251"/>
      <c r="BP4" s="248">
        <v>44533</v>
      </c>
      <c r="BQ4" s="248"/>
      <c r="BR4" s="248"/>
      <c r="BS4" s="248"/>
      <c r="BT4" s="248"/>
      <c r="BU4" s="248"/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2">
        <v>44565</v>
      </c>
      <c r="CN4" s="243"/>
      <c r="CO4" s="243"/>
      <c r="CP4" s="243"/>
      <c r="CQ4" s="243"/>
      <c r="CR4" s="243"/>
      <c r="CS4" s="243"/>
      <c r="CT4" s="243"/>
      <c r="CU4" s="243"/>
      <c r="CV4" s="243"/>
      <c r="CW4" s="243"/>
      <c r="CX4" s="243"/>
      <c r="CY4" s="243"/>
      <c r="CZ4" s="243"/>
      <c r="DA4" s="243"/>
      <c r="DB4" s="243"/>
      <c r="DC4" s="243"/>
      <c r="DD4" s="243"/>
      <c r="DE4" s="243"/>
      <c r="DF4" s="243"/>
      <c r="DG4" s="244"/>
      <c r="DH4" s="245">
        <v>44593</v>
      </c>
      <c r="DI4" s="246"/>
      <c r="DJ4" s="246"/>
      <c r="DK4" s="246"/>
      <c r="DL4" s="246"/>
      <c r="DM4" s="246"/>
      <c r="DN4" s="246"/>
      <c r="DO4" s="246"/>
      <c r="DP4" s="246"/>
      <c r="DQ4" s="246"/>
      <c r="DR4" s="246"/>
      <c r="DS4" s="246"/>
      <c r="DT4" s="246"/>
      <c r="DU4" s="246"/>
      <c r="DV4" s="246"/>
      <c r="DW4" s="246"/>
      <c r="DX4" s="246"/>
      <c r="DY4" s="246"/>
      <c r="DZ4" s="246"/>
      <c r="EA4" s="246"/>
      <c r="EB4" s="247">
        <v>44621</v>
      </c>
      <c r="EC4" s="247"/>
      <c r="ED4" s="247"/>
      <c r="EE4" s="247"/>
      <c r="EF4" s="247"/>
      <c r="EG4" s="247"/>
      <c r="EH4" s="247"/>
      <c r="EI4" s="247"/>
      <c r="EJ4" s="247"/>
      <c r="EK4" s="247"/>
      <c r="EL4" s="247"/>
      <c r="EM4" s="247"/>
      <c r="EN4" s="247"/>
      <c r="EO4" s="247"/>
      <c r="EP4" s="247"/>
      <c r="EQ4" s="247"/>
      <c r="ER4" s="247"/>
      <c r="ES4" s="247"/>
      <c r="ET4" s="247"/>
      <c r="EU4" s="247"/>
      <c r="EV4" s="247"/>
      <c r="EW4" s="247"/>
      <c r="EX4" s="247"/>
      <c r="EY4" s="248">
        <v>44652</v>
      </c>
      <c r="EZ4" s="248"/>
      <c r="FA4" s="248"/>
      <c r="FB4" s="248"/>
      <c r="FC4" s="248"/>
      <c r="FD4" s="248"/>
      <c r="FE4" s="248"/>
      <c r="FF4" s="248"/>
      <c r="FG4" s="248"/>
      <c r="FH4" s="248"/>
      <c r="FI4" s="248"/>
      <c r="FJ4" s="248"/>
      <c r="FK4" s="248"/>
      <c r="FL4" s="248"/>
      <c r="FM4" s="248"/>
      <c r="FN4" s="248"/>
      <c r="FO4" s="248"/>
      <c r="FP4" s="248"/>
      <c r="FQ4" s="248"/>
      <c r="FR4" s="248"/>
      <c r="FS4" s="248"/>
      <c r="FT4" s="161"/>
      <c r="FU4" s="161"/>
      <c r="FV4" s="133"/>
      <c r="FW4" s="133"/>
      <c r="FX4" s="133"/>
      <c r="FY4" s="133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  <c r="GK4" s="133"/>
      <c r="GL4" s="133"/>
      <c r="GM4" s="133"/>
      <c r="GN4" s="133"/>
      <c r="GO4" s="133"/>
      <c r="GP4" s="133"/>
      <c r="GQ4" s="133"/>
      <c r="GR4" s="133"/>
      <c r="GS4" s="133"/>
      <c r="GT4" s="133"/>
      <c r="GU4" s="133"/>
      <c r="GV4" s="133"/>
      <c r="GW4" s="133"/>
      <c r="GX4" s="133"/>
      <c r="GY4" s="133"/>
      <c r="GZ4" s="133"/>
      <c r="HA4" s="133"/>
      <c r="HB4" s="133"/>
      <c r="HC4" s="133"/>
      <c r="HD4" s="133"/>
      <c r="HE4" s="133"/>
      <c r="HF4" s="133"/>
      <c r="HG4" s="133"/>
      <c r="HH4" s="133"/>
      <c r="HI4" s="133"/>
      <c r="HJ4" s="133"/>
      <c r="HK4" s="133"/>
      <c r="HL4" s="133"/>
      <c r="HM4" s="133"/>
      <c r="HN4" s="133"/>
      <c r="HO4" s="133"/>
      <c r="HP4" s="133"/>
      <c r="HQ4" s="133"/>
      <c r="HR4" s="133"/>
      <c r="HS4" s="133"/>
      <c r="HT4" s="133"/>
      <c r="HU4" s="133"/>
      <c r="HV4" s="133"/>
      <c r="HW4" s="133"/>
      <c r="HX4" s="133"/>
      <c r="HY4" s="133"/>
      <c r="HZ4" s="133"/>
      <c r="IA4" s="133"/>
      <c r="IB4" s="133"/>
      <c r="IC4" s="133"/>
      <c r="ID4" s="133"/>
      <c r="IE4" s="133"/>
      <c r="IF4" s="133"/>
      <c r="IG4" s="133"/>
      <c r="IH4" s="133"/>
      <c r="II4" s="133"/>
      <c r="IJ4" s="133"/>
      <c r="IK4" s="133"/>
      <c r="IL4" s="133"/>
      <c r="IM4" s="133"/>
      <c r="IN4" s="133"/>
      <c r="IO4" s="133"/>
      <c r="IP4" s="133"/>
      <c r="IQ4" s="133"/>
      <c r="IR4" s="133"/>
      <c r="IS4" s="133"/>
      <c r="IT4" s="133"/>
      <c r="IU4" s="133"/>
      <c r="IV4" s="133"/>
      <c r="IW4" s="133"/>
      <c r="IX4" s="133"/>
      <c r="IY4" s="133"/>
      <c r="IZ4" s="133"/>
      <c r="JA4" s="133"/>
      <c r="JB4" s="133"/>
      <c r="JC4" s="133"/>
      <c r="JD4" s="133"/>
      <c r="JE4" s="133"/>
      <c r="JF4" s="133"/>
      <c r="JG4" s="133"/>
      <c r="JH4" s="133"/>
      <c r="JI4" s="133"/>
      <c r="JJ4" s="133"/>
      <c r="JK4" s="133"/>
      <c r="JL4" s="133"/>
      <c r="JM4" s="133"/>
      <c r="JN4" s="133"/>
      <c r="JO4" s="133"/>
      <c r="JP4" s="133"/>
      <c r="JQ4" s="133"/>
      <c r="JR4" s="133"/>
      <c r="JS4" s="133"/>
      <c r="JT4" s="133"/>
      <c r="JU4" s="133"/>
      <c r="JV4" s="133"/>
      <c r="JW4" s="133"/>
      <c r="JX4" s="133"/>
      <c r="JY4" s="133"/>
      <c r="JZ4" s="133"/>
      <c r="KA4" s="133"/>
      <c r="KB4" s="133"/>
      <c r="KC4" s="133"/>
      <c r="KD4" s="133"/>
      <c r="KE4" s="133"/>
      <c r="KF4" s="133"/>
      <c r="KG4" s="133"/>
      <c r="KH4" s="133"/>
      <c r="KI4" s="133"/>
      <c r="KJ4" s="133"/>
      <c r="KK4" s="133"/>
      <c r="KL4" s="133"/>
      <c r="KM4" s="133"/>
      <c r="KN4" s="133"/>
      <c r="KO4" s="133"/>
      <c r="KP4" s="133"/>
      <c r="KQ4" s="133"/>
      <c r="KR4" s="133"/>
      <c r="KS4" s="133"/>
      <c r="KT4" s="133"/>
      <c r="KU4" s="133"/>
      <c r="KV4" s="133"/>
      <c r="KW4" s="133"/>
      <c r="KX4" s="133"/>
      <c r="KY4" s="133"/>
      <c r="KZ4" s="133"/>
      <c r="LA4" s="133"/>
      <c r="LB4" s="133"/>
      <c r="LC4" s="133"/>
      <c r="LD4" s="133"/>
      <c r="LE4" s="133"/>
      <c r="LF4" s="133"/>
      <c r="LG4" s="133"/>
      <c r="LH4" s="133"/>
      <c r="LI4" s="133"/>
      <c r="LJ4" s="133"/>
      <c r="LK4" s="133"/>
      <c r="LL4" s="133"/>
      <c r="LM4" s="133"/>
      <c r="LN4" s="133"/>
      <c r="LO4" s="133"/>
      <c r="LP4" s="133"/>
      <c r="LQ4" s="133"/>
      <c r="LR4" s="133"/>
      <c r="LS4" s="133"/>
      <c r="LT4" s="133"/>
      <c r="LU4" s="133"/>
      <c r="LV4" s="133"/>
      <c r="LW4" s="133"/>
      <c r="LX4" s="133"/>
      <c r="LY4" s="133"/>
      <c r="LZ4" s="133"/>
      <c r="MA4" s="133"/>
      <c r="MB4" s="133"/>
      <c r="MC4" s="133"/>
      <c r="MD4" s="133"/>
      <c r="ME4" s="133"/>
      <c r="MF4" s="133"/>
      <c r="MG4" s="133"/>
      <c r="MH4" s="133"/>
      <c r="MI4" s="133"/>
      <c r="MJ4" s="133"/>
      <c r="MK4" s="133"/>
      <c r="ML4" s="133"/>
      <c r="MM4" s="133"/>
      <c r="MN4" s="133"/>
      <c r="MO4" s="133"/>
      <c r="MP4" s="133"/>
      <c r="MQ4" s="133"/>
      <c r="MR4" s="133"/>
      <c r="MS4" s="133"/>
      <c r="MT4" s="133"/>
      <c r="MU4" s="133"/>
      <c r="MV4" s="133"/>
      <c r="MW4" s="133"/>
      <c r="MX4" s="133"/>
      <c r="MY4" s="133"/>
      <c r="MZ4" s="133"/>
      <c r="NA4" s="133"/>
      <c r="NB4" s="133"/>
      <c r="NC4" s="133"/>
      <c r="ND4" s="133"/>
      <c r="NE4" s="133"/>
      <c r="NF4" s="133"/>
      <c r="NG4" s="133"/>
      <c r="NH4" s="133"/>
      <c r="NI4" s="133"/>
      <c r="NJ4" s="133"/>
      <c r="NK4" s="133"/>
      <c r="NL4" s="133"/>
      <c r="NM4" s="133"/>
      <c r="NN4" s="133"/>
      <c r="NO4" s="133"/>
      <c r="NP4" s="133"/>
      <c r="NQ4" s="133"/>
      <c r="NR4" s="133"/>
      <c r="NS4" s="133"/>
      <c r="NT4" s="133"/>
      <c r="NU4" s="133"/>
      <c r="NV4" s="133"/>
      <c r="NW4" s="133"/>
      <c r="NX4" s="133"/>
      <c r="NY4" s="133"/>
      <c r="NZ4" s="133"/>
      <c r="OA4" s="133"/>
      <c r="OB4" s="133"/>
      <c r="OC4" s="133"/>
      <c r="OD4" s="133"/>
      <c r="OE4" s="133"/>
      <c r="OF4" s="133"/>
      <c r="OG4" s="133"/>
      <c r="OH4" s="133"/>
      <c r="OI4" s="133"/>
      <c r="OJ4" s="133"/>
      <c r="OK4" s="133"/>
      <c r="OL4" s="133"/>
      <c r="OM4" s="133"/>
      <c r="ON4" s="133"/>
      <c r="OO4" s="133"/>
      <c r="OP4" s="133"/>
      <c r="OQ4" s="133"/>
      <c r="OR4" s="133"/>
      <c r="OS4" s="133"/>
      <c r="OT4" s="133"/>
      <c r="OU4" s="133"/>
      <c r="OV4" s="133"/>
      <c r="OW4" s="133"/>
      <c r="OX4" s="133"/>
      <c r="OY4" s="133"/>
      <c r="OZ4" s="133"/>
      <c r="PA4" s="133"/>
      <c r="PB4" s="133"/>
      <c r="PC4" s="133"/>
      <c r="PD4" s="133"/>
      <c r="PE4" s="133"/>
      <c r="PF4" s="133"/>
      <c r="PG4" s="133"/>
      <c r="PH4" s="133"/>
      <c r="PI4" s="133"/>
      <c r="PJ4" s="133"/>
      <c r="PK4" s="133"/>
      <c r="PL4" s="133"/>
      <c r="PM4" s="133"/>
      <c r="PN4" s="133"/>
      <c r="PO4" s="133"/>
      <c r="PP4" s="133"/>
      <c r="PQ4" s="133"/>
      <c r="PR4" s="133"/>
      <c r="PS4" s="133"/>
      <c r="PT4" s="133"/>
      <c r="PU4" s="133"/>
      <c r="PV4" s="133"/>
      <c r="PW4" s="133"/>
      <c r="PX4" s="133"/>
      <c r="PY4" s="133"/>
      <c r="PZ4" s="133"/>
      <c r="QA4" s="133"/>
      <c r="QB4" s="133"/>
      <c r="QC4" s="133"/>
      <c r="QD4" s="133"/>
      <c r="QE4" s="133"/>
      <c r="QF4" s="133"/>
      <c r="QG4" s="133"/>
      <c r="QH4" s="133"/>
      <c r="QI4" s="133"/>
      <c r="QJ4" s="133"/>
      <c r="QK4" s="133"/>
      <c r="QL4" s="133"/>
      <c r="QM4" s="133"/>
      <c r="QN4" s="133"/>
      <c r="QO4" s="133"/>
      <c r="QP4" s="133"/>
      <c r="QQ4" s="133"/>
      <c r="QR4" s="133"/>
      <c r="QS4" s="133"/>
      <c r="QT4" s="133"/>
      <c r="QU4" s="133"/>
      <c r="QV4" s="133"/>
      <c r="QW4" s="133"/>
      <c r="QX4" s="133"/>
      <c r="QY4" s="133"/>
      <c r="QZ4" s="133"/>
      <c r="RA4" s="133"/>
      <c r="RB4" s="133"/>
      <c r="RC4" s="133"/>
      <c r="RD4" s="133"/>
      <c r="RE4" s="133"/>
      <c r="RF4" s="133"/>
      <c r="RG4" s="133"/>
      <c r="RH4" s="133"/>
      <c r="RI4" s="133"/>
      <c r="RJ4" s="133"/>
      <c r="RK4" s="133"/>
      <c r="RL4" s="133"/>
      <c r="RM4" s="133"/>
      <c r="RN4" s="133"/>
      <c r="RO4" s="133"/>
      <c r="RP4" s="133"/>
      <c r="RQ4" s="133"/>
      <c r="RR4" s="133"/>
      <c r="RS4" s="133"/>
      <c r="RT4" s="133"/>
      <c r="RU4" s="133"/>
      <c r="RV4" s="133"/>
      <c r="RW4" s="133"/>
      <c r="RX4" s="133"/>
      <c r="RY4" s="133"/>
      <c r="RZ4" s="133"/>
      <c r="SA4" s="133"/>
      <c r="SB4" s="133"/>
      <c r="SC4" s="133"/>
      <c r="SD4" s="133"/>
      <c r="SE4" s="133"/>
      <c r="SF4" s="133"/>
      <c r="SG4" s="133"/>
      <c r="SH4" s="133"/>
      <c r="SI4" s="133"/>
      <c r="SJ4" s="133"/>
      <c r="SK4" s="133"/>
      <c r="SL4" s="133"/>
      <c r="SM4" s="133"/>
      <c r="SN4" s="133"/>
      <c r="SO4" s="133"/>
      <c r="SP4" s="133"/>
      <c r="SQ4" s="133"/>
      <c r="SR4" s="133"/>
      <c r="SS4" s="133"/>
      <c r="ST4" s="133"/>
      <c r="SU4" s="133"/>
      <c r="SV4" s="133"/>
      <c r="SW4" s="133"/>
      <c r="SX4" s="133"/>
      <c r="SY4" s="133"/>
      <c r="SZ4" s="133"/>
      <c r="TA4" s="133"/>
      <c r="TB4" s="133"/>
      <c r="TC4" s="133"/>
      <c r="TD4" s="133"/>
      <c r="TE4" s="133"/>
      <c r="TF4" s="133"/>
      <c r="TG4" s="133"/>
      <c r="TH4" s="133"/>
      <c r="TI4" s="133"/>
      <c r="TJ4" s="133"/>
      <c r="TK4" s="133"/>
      <c r="TL4" s="133"/>
      <c r="TM4" s="133"/>
      <c r="TN4" s="133"/>
      <c r="TO4" s="133"/>
      <c r="TP4" s="133"/>
      <c r="TQ4" s="133"/>
      <c r="TR4" s="133"/>
      <c r="TS4" s="133"/>
      <c r="TT4" s="133"/>
      <c r="TU4" s="133"/>
      <c r="TV4" s="133"/>
      <c r="TW4" s="133"/>
      <c r="TX4" s="133"/>
      <c r="TY4" s="133"/>
      <c r="TZ4" s="133"/>
      <c r="UA4" s="133"/>
      <c r="UB4" s="133"/>
      <c r="UC4" s="133"/>
      <c r="UD4" s="133"/>
      <c r="UE4" s="133"/>
      <c r="UF4" s="133"/>
      <c r="UG4" s="133"/>
      <c r="UH4" s="133"/>
      <c r="UI4" s="133"/>
      <c r="UJ4" s="133"/>
      <c r="UK4" s="133"/>
      <c r="UL4" s="133"/>
      <c r="UM4" s="133"/>
      <c r="UN4" s="133"/>
      <c r="UO4" s="133"/>
      <c r="UP4" s="133"/>
      <c r="UQ4" s="133"/>
      <c r="UR4" s="133"/>
      <c r="US4" s="133"/>
      <c r="UT4" s="133"/>
      <c r="UU4" s="133"/>
      <c r="UV4" s="133"/>
      <c r="UW4" s="133"/>
      <c r="UX4" s="133"/>
      <c r="UY4" s="133"/>
      <c r="UZ4" s="133"/>
      <c r="VA4" s="133"/>
      <c r="VB4" s="133"/>
      <c r="VC4" s="133"/>
      <c r="VD4" s="133"/>
      <c r="VE4" s="133"/>
      <c r="VF4" s="133"/>
      <c r="VG4" s="133"/>
      <c r="VH4" s="133"/>
      <c r="VI4" s="133"/>
      <c r="VJ4" s="133"/>
      <c r="VK4" s="133"/>
      <c r="VL4" s="133"/>
      <c r="VM4" s="133"/>
      <c r="VN4" s="133"/>
      <c r="VO4" s="133"/>
      <c r="VP4" s="133"/>
      <c r="VQ4" s="133"/>
      <c r="VR4" s="133"/>
      <c r="VS4" s="133"/>
      <c r="VT4" s="133"/>
      <c r="VU4" s="133"/>
      <c r="VV4" s="133"/>
      <c r="VW4" s="133"/>
      <c r="VX4" s="133"/>
      <c r="VY4" s="133"/>
      <c r="VZ4" s="133"/>
      <c r="WA4" s="133"/>
      <c r="WB4" s="133"/>
      <c r="WC4" s="133"/>
      <c r="WD4" s="133"/>
      <c r="WE4" s="133"/>
      <c r="WF4" s="133"/>
      <c r="WG4" s="133"/>
      <c r="WH4" s="133"/>
      <c r="WI4" s="133"/>
      <c r="WJ4" s="133"/>
      <c r="WK4" s="133"/>
      <c r="WL4" s="133"/>
      <c r="WM4" s="133"/>
      <c r="WN4" s="133"/>
      <c r="WO4" s="133"/>
      <c r="WP4" s="133"/>
      <c r="WQ4" s="133"/>
      <c r="WR4" s="133"/>
      <c r="WS4" s="133"/>
      <c r="WT4" s="133"/>
      <c r="WU4" s="133"/>
      <c r="WV4" s="133"/>
      <c r="WW4" s="133"/>
      <c r="WX4" s="133"/>
      <c r="WY4" s="133"/>
      <c r="WZ4" s="133"/>
      <c r="XA4" s="133"/>
      <c r="XB4" s="133"/>
      <c r="XC4" s="133"/>
      <c r="XD4" s="133"/>
      <c r="XE4" s="133"/>
      <c r="XF4" s="133"/>
      <c r="XG4" s="133"/>
      <c r="XH4" s="133"/>
      <c r="XI4" s="133"/>
      <c r="XJ4" s="133"/>
      <c r="XK4" s="133"/>
      <c r="XL4" s="133"/>
      <c r="XM4" s="133"/>
      <c r="XN4" s="133"/>
      <c r="XO4" s="133"/>
      <c r="XP4" s="133"/>
      <c r="XQ4" s="133"/>
      <c r="XR4" s="133"/>
      <c r="XS4" s="133"/>
      <c r="XT4" s="133"/>
      <c r="XU4" s="133"/>
      <c r="XV4" s="133"/>
      <c r="XW4" s="133"/>
      <c r="XX4" s="133"/>
      <c r="XY4" s="133"/>
      <c r="XZ4" s="133"/>
      <c r="YA4" s="133"/>
      <c r="YB4" s="133"/>
      <c r="YC4" s="133"/>
      <c r="YD4" s="133"/>
      <c r="YE4" s="133"/>
      <c r="YF4" s="133"/>
      <c r="YG4" s="133"/>
      <c r="YH4" s="133"/>
      <c r="YI4" s="133"/>
      <c r="YJ4" s="133"/>
      <c r="YK4" s="133"/>
      <c r="YL4" s="133"/>
      <c r="YM4" s="133"/>
      <c r="YN4" s="133"/>
      <c r="YO4" s="133"/>
      <c r="YP4" s="133"/>
      <c r="YQ4" s="133"/>
      <c r="YR4" s="133"/>
      <c r="YS4" s="133"/>
      <c r="YT4" s="133"/>
      <c r="YU4" s="133"/>
      <c r="YV4" s="133"/>
      <c r="YW4" s="133"/>
      <c r="YX4" s="133"/>
      <c r="YY4" s="133"/>
      <c r="YZ4" s="133"/>
      <c r="ZA4" s="133"/>
      <c r="ZB4" s="133"/>
      <c r="ZC4" s="133"/>
      <c r="ZD4" s="133"/>
      <c r="ZE4" s="133"/>
      <c r="ZF4" s="133"/>
      <c r="ZG4" s="133"/>
      <c r="ZH4" s="133"/>
      <c r="ZI4" s="133"/>
      <c r="ZJ4" s="133"/>
      <c r="ZK4" s="133"/>
      <c r="ZL4" s="133"/>
      <c r="ZM4" s="133"/>
      <c r="ZN4" s="133"/>
      <c r="ZO4" s="133"/>
      <c r="ZP4" s="133"/>
      <c r="ZQ4" s="133"/>
      <c r="ZR4" s="133"/>
      <c r="ZS4" s="133"/>
      <c r="ZT4" s="133"/>
      <c r="ZU4" s="133"/>
      <c r="ZV4" s="133"/>
      <c r="ZW4" s="133"/>
      <c r="ZX4" s="133"/>
      <c r="ZY4" s="133"/>
      <c r="ZZ4" s="133"/>
      <c r="AAA4" s="133"/>
      <c r="AAB4" s="133"/>
      <c r="AAC4" s="133"/>
      <c r="AAD4" s="133"/>
      <c r="AAE4" s="133"/>
      <c r="AAF4" s="133"/>
      <c r="AAG4" s="133"/>
      <c r="AAH4" s="133"/>
      <c r="AAI4" s="133"/>
      <c r="AAJ4" s="133"/>
      <c r="AAK4" s="133"/>
      <c r="AAL4" s="133"/>
      <c r="AAM4" s="133"/>
      <c r="AAN4" s="133"/>
      <c r="AAO4" s="133"/>
      <c r="AAP4" s="133"/>
      <c r="AAQ4" s="133"/>
      <c r="AAR4" s="133"/>
      <c r="AAS4" s="133"/>
      <c r="AAT4" s="133"/>
      <c r="AAU4" s="133"/>
      <c r="AAV4" s="133"/>
      <c r="AAW4" s="133"/>
      <c r="AAX4" s="133"/>
      <c r="AAY4" s="133"/>
      <c r="AAZ4" s="133"/>
      <c r="ABA4" s="133"/>
    </row>
    <row r="5" spans="1:729" s="65" customFormat="1" ht="19.95" customHeight="1" x14ac:dyDescent="0.3">
      <c r="A5" s="253"/>
      <c r="B5" s="253"/>
      <c r="C5" s="252"/>
      <c r="D5" s="252"/>
      <c r="E5" s="252"/>
      <c r="F5" s="138" t="s">
        <v>79</v>
      </c>
      <c r="G5" s="138" t="s">
        <v>80</v>
      </c>
      <c r="H5" s="138" t="s">
        <v>81</v>
      </c>
      <c r="I5" s="138" t="s">
        <v>80</v>
      </c>
      <c r="J5" s="138" t="s">
        <v>82</v>
      </c>
      <c r="K5" s="138" t="s">
        <v>79</v>
      </c>
      <c r="L5" s="138" t="s">
        <v>80</v>
      </c>
      <c r="M5" s="138" t="s">
        <v>81</v>
      </c>
      <c r="N5" s="138" t="s">
        <v>80</v>
      </c>
      <c r="O5" s="138" t="s">
        <v>82</v>
      </c>
      <c r="P5" s="138" t="s">
        <v>79</v>
      </c>
      <c r="Q5" s="138" t="s">
        <v>80</v>
      </c>
      <c r="R5" s="138" t="s">
        <v>81</v>
      </c>
      <c r="S5" s="138" t="s">
        <v>80</v>
      </c>
      <c r="T5" s="138" t="s">
        <v>82</v>
      </c>
      <c r="U5" s="138" t="s">
        <v>79</v>
      </c>
      <c r="V5" s="138" t="s">
        <v>80</v>
      </c>
      <c r="W5" s="138" t="s">
        <v>81</v>
      </c>
      <c r="X5" s="138" t="s">
        <v>80</v>
      </c>
      <c r="Y5" s="143" t="s">
        <v>82</v>
      </c>
      <c r="Z5" s="143" t="s">
        <v>79</v>
      </c>
      <c r="AA5" s="143" t="s">
        <v>80</v>
      </c>
      <c r="AB5" s="143" t="s">
        <v>81</v>
      </c>
      <c r="AC5" s="143" t="s">
        <v>80</v>
      </c>
      <c r="AD5" s="143" t="s">
        <v>82</v>
      </c>
      <c r="AE5" s="143" t="s">
        <v>79</v>
      </c>
      <c r="AF5" s="143" t="s">
        <v>80</v>
      </c>
      <c r="AG5" s="143" t="s">
        <v>81</v>
      </c>
      <c r="AH5" s="143" t="s">
        <v>80</v>
      </c>
      <c r="AI5" s="143" t="s">
        <v>82</v>
      </c>
      <c r="AJ5" s="143" t="s">
        <v>79</v>
      </c>
      <c r="AK5" s="143" t="s">
        <v>80</v>
      </c>
      <c r="AL5" s="143" t="s">
        <v>81</v>
      </c>
      <c r="AM5" s="143" t="s">
        <v>80</v>
      </c>
      <c r="AN5" s="143" t="s">
        <v>82</v>
      </c>
      <c r="AO5" s="143" t="s">
        <v>79</v>
      </c>
      <c r="AP5" s="143" t="s">
        <v>80</v>
      </c>
      <c r="AQ5" s="143" t="s">
        <v>81</v>
      </c>
      <c r="AR5" s="143" t="s">
        <v>80</v>
      </c>
      <c r="AS5" s="143" t="s">
        <v>82</v>
      </c>
      <c r="AT5" s="145" t="s">
        <v>79</v>
      </c>
      <c r="AU5" s="145" t="s">
        <v>80</v>
      </c>
      <c r="AV5" s="145" t="s">
        <v>81</v>
      </c>
      <c r="AW5" s="145" t="s">
        <v>80</v>
      </c>
      <c r="AX5" s="145" t="s">
        <v>82</v>
      </c>
      <c r="AY5" s="145" t="s">
        <v>79</v>
      </c>
      <c r="AZ5" s="145" t="s">
        <v>80</v>
      </c>
      <c r="BA5" s="145" t="s">
        <v>81</v>
      </c>
      <c r="BB5" s="145" t="s">
        <v>80</v>
      </c>
      <c r="BC5" s="145" t="s">
        <v>82</v>
      </c>
      <c r="BD5" s="145" t="s">
        <v>79</v>
      </c>
      <c r="BE5" s="145" t="s">
        <v>80</v>
      </c>
      <c r="BF5" s="145" t="s">
        <v>81</v>
      </c>
      <c r="BG5" s="145" t="s">
        <v>80</v>
      </c>
      <c r="BH5" s="145" t="s">
        <v>82</v>
      </c>
      <c r="BI5" s="145" t="s">
        <v>79</v>
      </c>
      <c r="BJ5" s="145" t="s">
        <v>80</v>
      </c>
      <c r="BK5" s="145" t="s">
        <v>81</v>
      </c>
      <c r="BL5" s="145" t="s">
        <v>80</v>
      </c>
      <c r="BM5" s="145" t="s">
        <v>82</v>
      </c>
      <c r="BN5" s="145" t="s">
        <v>79</v>
      </c>
      <c r="BO5" s="145" t="s">
        <v>80</v>
      </c>
      <c r="BP5" s="148" t="s">
        <v>81</v>
      </c>
      <c r="BQ5" s="148" t="s">
        <v>80</v>
      </c>
      <c r="BR5" s="148" t="s">
        <v>82</v>
      </c>
      <c r="BS5" s="148" t="s">
        <v>79</v>
      </c>
      <c r="BT5" s="148" t="s">
        <v>80</v>
      </c>
      <c r="BU5" s="148" t="s">
        <v>81</v>
      </c>
      <c r="BV5" s="148" t="s">
        <v>80</v>
      </c>
      <c r="BW5" s="148" t="s">
        <v>82</v>
      </c>
      <c r="BX5" s="148" t="s">
        <v>79</v>
      </c>
      <c r="BY5" s="148" t="s">
        <v>80</v>
      </c>
      <c r="BZ5" s="148" t="s">
        <v>81</v>
      </c>
      <c r="CA5" s="148" t="s">
        <v>80</v>
      </c>
      <c r="CB5" s="148" t="s">
        <v>82</v>
      </c>
      <c r="CC5" s="148" t="s">
        <v>79</v>
      </c>
      <c r="CD5" s="148" t="s">
        <v>80</v>
      </c>
      <c r="CE5" s="148" t="s">
        <v>81</v>
      </c>
      <c r="CF5" s="148" t="s">
        <v>80</v>
      </c>
      <c r="CG5" s="148" t="s">
        <v>82</v>
      </c>
      <c r="CH5" s="148" t="s">
        <v>79</v>
      </c>
      <c r="CI5" s="148" t="s">
        <v>80</v>
      </c>
      <c r="CJ5" s="148" t="s">
        <v>81</v>
      </c>
      <c r="CK5" s="148" t="s">
        <v>80</v>
      </c>
      <c r="CL5" s="148" t="s">
        <v>82</v>
      </c>
      <c r="CM5" s="151" t="s">
        <v>79</v>
      </c>
      <c r="CN5" s="151" t="s">
        <v>80</v>
      </c>
      <c r="CO5" s="151" t="s">
        <v>81</v>
      </c>
      <c r="CP5" s="151" t="s">
        <v>80</v>
      </c>
      <c r="CQ5" s="151" t="s">
        <v>82</v>
      </c>
      <c r="CR5" s="151" t="s">
        <v>79</v>
      </c>
      <c r="CS5" s="151" t="s">
        <v>80</v>
      </c>
      <c r="CT5" s="151" t="s">
        <v>81</v>
      </c>
      <c r="CU5" s="151" t="s">
        <v>80</v>
      </c>
      <c r="CV5" s="151" t="s">
        <v>82</v>
      </c>
      <c r="CW5" s="151" t="s">
        <v>79</v>
      </c>
      <c r="CX5" s="151" t="s">
        <v>80</v>
      </c>
      <c r="CY5" s="151" t="s">
        <v>81</v>
      </c>
      <c r="CZ5" s="151" t="s">
        <v>80</v>
      </c>
      <c r="DA5" s="151" t="s">
        <v>82</v>
      </c>
      <c r="DB5" s="151" t="s">
        <v>79</v>
      </c>
      <c r="DC5" s="151" t="s">
        <v>80</v>
      </c>
      <c r="DD5" s="151" t="s">
        <v>81</v>
      </c>
      <c r="DE5" s="151" t="s">
        <v>80</v>
      </c>
      <c r="DF5" s="151" t="s">
        <v>82</v>
      </c>
      <c r="DG5" s="151" t="s">
        <v>79</v>
      </c>
      <c r="DH5" s="129" t="s">
        <v>80</v>
      </c>
      <c r="DI5" s="129" t="s">
        <v>81</v>
      </c>
      <c r="DJ5" s="129" t="s">
        <v>80</v>
      </c>
      <c r="DK5" s="129" t="s">
        <v>82</v>
      </c>
      <c r="DL5" s="129" t="s">
        <v>79</v>
      </c>
      <c r="DM5" s="129" t="s">
        <v>80</v>
      </c>
      <c r="DN5" s="129" t="s">
        <v>81</v>
      </c>
      <c r="DO5" s="129" t="s">
        <v>80</v>
      </c>
      <c r="DP5" s="129" t="s">
        <v>82</v>
      </c>
      <c r="DQ5" s="129" t="s">
        <v>79</v>
      </c>
      <c r="DR5" s="129" t="s">
        <v>80</v>
      </c>
      <c r="DS5" s="129" t="s">
        <v>81</v>
      </c>
      <c r="DT5" s="129" t="s">
        <v>80</v>
      </c>
      <c r="DU5" s="129" t="s">
        <v>82</v>
      </c>
      <c r="DV5" s="129" t="s">
        <v>79</v>
      </c>
      <c r="DW5" s="129" t="s">
        <v>80</v>
      </c>
      <c r="DX5" s="129" t="s">
        <v>81</v>
      </c>
      <c r="DY5" s="129" t="s">
        <v>80</v>
      </c>
      <c r="DZ5" s="129" t="s">
        <v>82</v>
      </c>
      <c r="EA5" s="129" t="s">
        <v>79</v>
      </c>
      <c r="EB5" s="157" t="s">
        <v>80</v>
      </c>
      <c r="EC5" s="157" t="s">
        <v>81</v>
      </c>
      <c r="ED5" s="157" t="s">
        <v>80</v>
      </c>
      <c r="EE5" s="157" t="s">
        <v>82</v>
      </c>
      <c r="EF5" s="157" t="s">
        <v>79</v>
      </c>
      <c r="EG5" s="157" t="s">
        <v>80</v>
      </c>
      <c r="EH5" s="157" t="s">
        <v>81</v>
      </c>
      <c r="EI5" s="157" t="s">
        <v>80</v>
      </c>
      <c r="EJ5" s="157" t="s">
        <v>82</v>
      </c>
      <c r="EK5" s="157" t="s">
        <v>79</v>
      </c>
      <c r="EL5" s="157" t="s">
        <v>80</v>
      </c>
      <c r="EM5" s="157" t="s">
        <v>81</v>
      </c>
      <c r="EN5" s="157" t="s">
        <v>80</v>
      </c>
      <c r="EO5" s="157" t="s">
        <v>82</v>
      </c>
      <c r="EP5" s="157" t="s">
        <v>79</v>
      </c>
      <c r="EQ5" s="157" t="s">
        <v>80</v>
      </c>
      <c r="ER5" s="157" t="s">
        <v>81</v>
      </c>
      <c r="ES5" s="157" t="s">
        <v>80</v>
      </c>
      <c r="ET5" s="157" t="s">
        <v>82</v>
      </c>
      <c r="EU5" s="157" t="s">
        <v>79</v>
      </c>
      <c r="EV5" s="157" t="s">
        <v>80</v>
      </c>
      <c r="EW5" s="157" t="s">
        <v>81</v>
      </c>
      <c r="EX5" s="164" t="s">
        <v>80</v>
      </c>
      <c r="EY5" s="127" t="s">
        <v>82</v>
      </c>
      <c r="EZ5" s="127" t="s">
        <v>79</v>
      </c>
      <c r="FA5" s="127" t="s">
        <v>80</v>
      </c>
      <c r="FB5" s="127" t="s">
        <v>81</v>
      </c>
      <c r="FC5" s="127" t="s">
        <v>80</v>
      </c>
      <c r="FD5" s="127" t="s">
        <v>82</v>
      </c>
      <c r="FE5" s="127" t="s">
        <v>79</v>
      </c>
      <c r="FF5" s="127" t="s">
        <v>80</v>
      </c>
      <c r="FG5" s="127" t="s">
        <v>81</v>
      </c>
      <c r="FH5" s="127" t="s">
        <v>80</v>
      </c>
      <c r="FI5" s="127" t="s">
        <v>82</v>
      </c>
      <c r="FJ5" s="127" t="s">
        <v>79</v>
      </c>
      <c r="FK5" s="127" t="s">
        <v>80</v>
      </c>
      <c r="FL5" s="127" t="s">
        <v>81</v>
      </c>
      <c r="FM5" s="127" t="s">
        <v>80</v>
      </c>
      <c r="FN5" s="127" t="s">
        <v>82</v>
      </c>
      <c r="FO5" s="127" t="s">
        <v>79</v>
      </c>
      <c r="FP5" s="127" t="s">
        <v>80</v>
      </c>
      <c r="FQ5" s="127" t="s">
        <v>81</v>
      </c>
      <c r="FR5" s="127" t="s">
        <v>80</v>
      </c>
      <c r="FS5" s="127" t="s">
        <v>82</v>
      </c>
      <c r="FT5" s="162"/>
      <c r="FU5" s="162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3"/>
      <c r="GY5" s="133"/>
      <c r="GZ5" s="133"/>
      <c r="HA5" s="133"/>
      <c r="HB5" s="133"/>
      <c r="HC5" s="133"/>
      <c r="HD5" s="133"/>
      <c r="HE5" s="133"/>
      <c r="HF5" s="133"/>
      <c r="HG5" s="133"/>
      <c r="HH5" s="133"/>
      <c r="HI5" s="133"/>
      <c r="HJ5" s="133"/>
      <c r="HK5" s="133"/>
      <c r="HL5" s="133"/>
      <c r="HM5" s="133"/>
      <c r="HN5" s="133"/>
      <c r="HO5" s="133"/>
      <c r="HP5" s="133"/>
      <c r="HQ5" s="133"/>
      <c r="HR5" s="133"/>
      <c r="HS5" s="133"/>
      <c r="HT5" s="133"/>
      <c r="HU5" s="133"/>
      <c r="HV5" s="133"/>
      <c r="HW5" s="133"/>
      <c r="HX5" s="133"/>
      <c r="HY5" s="133"/>
      <c r="HZ5" s="133"/>
      <c r="IA5" s="133"/>
      <c r="IB5" s="133"/>
      <c r="IC5" s="133"/>
      <c r="ID5" s="133"/>
      <c r="IE5" s="133"/>
      <c r="IF5" s="133"/>
      <c r="IG5" s="133"/>
      <c r="IH5" s="133"/>
      <c r="II5" s="133"/>
      <c r="IJ5" s="133"/>
      <c r="IK5" s="133"/>
      <c r="IL5" s="133"/>
      <c r="IM5" s="133"/>
      <c r="IN5" s="133"/>
      <c r="IO5" s="133"/>
      <c r="IP5" s="133"/>
      <c r="IQ5" s="133"/>
      <c r="IR5" s="133"/>
      <c r="IS5" s="133"/>
      <c r="IT5" s="133"/>
      <c r="IU5" s="133"/>
      <c r="IV5" s="133"/>
      <c r="IW5" s="133"/>
      <c r="IX5" s="133"/>
      <c r="IY5" s="133"/>
      <c r="IZ5" s="133"/>
      <c r="JA5" s="133"/>
      <c r="JB5" s="133"/>
      <c r="JC5" s="133"/>
      <c r="JD5" s="133"/>
      <c r="JE5" s="133"/>
      <c r="JF5" s="133"/>
      <c r="JG5" s="133"/>
      <c r="JH5" s="133"/>
      <c r="JI5" s="133"/>
      <c r="JJ5" s="133"/>
      <c r="JK5" s="133"/>
      <c r="JL5" s="133"/>
      <c r="JM5" s="133"/>
      <c r="JN5" s="133"/>
      <c r="JO5" s="133"/>
      <c r="JP5" s="133"/>
      <c r="JQ5" s="133"/>
      <c r="JR5" s="133"/>
      <c r="JS5" s="133"/>
      <c r="JT5" s="133"/>
      <c r="JU5" s="133"/>
      <c r="JV5" s="133"/>
      <c r="JW5" s="133"/>
      <c r="JX5" s="133"/>
      <c r="JY5" s="133"/>
      <c r="JZ5" s="133"/>
      <c r="KA5" s="133"/>
      <c r="KB5" s="133"/>
      <c r="KC5" s="133"/>
      <c r="KD5" s="133"/>
      <c r="KE5" s="133"/>
      <c r="KF5" s="133"/>
      <c r="KG5" s="133"/>
      <c r="KH5" s="133"/>
      <c r="KI5" s="133"/>
      <c r="KJ5" s="133"/>
      <c r="KK5" s="133"/>
      <c r="KL5" s="133"/>
      <c r="KM5" s="133"/>
      <c r="KN5" s="133"/>
      <c r="KO5" s="133"/>
      <c r="KP5" s="133"/>
      <c r="KQ5" s="133"/>
      <c r="KR5" s="133"/>
      <c r="KS5" s="133"/>
      <c r="KT5" s="133"/>
      <c r="KU5" s="133"/>
      <c r="KV5" s="133"/>
      <c r="KW5" s="133"/>
      <c r="KX5" s="133"/>
      <c r="KY5" s="133"/>
      <c r="KZ5" s="133"/>
      <c r="LA5" s="133"/>
      <c r="LB5" s="133"/>
      <c r="LC5" s="133"/>
      <c r="LD5" s="133"/>
      <c r="LE5" s="133"/>
      <c r="LF5" s="133"/>
      <c r="LG5" s="133"/>
      <c r="LH5" s="133"/>
      <c r="LI5" s="133"/>
      <c r="LJ5" s="133"/>
      <c r="LK5" s="133"/>
      <c r="LL5" s="133"/>
      <c r="LM5" s="133"/>
      <c r="LN5" s="133"/>
      <c r="LO5" s="133"/>
      <c r="LP5" s="133"/>
      <c r="LQ5" s="133"/>
      <c r="LR5" s="133"/>
      <c r="LS5" s="133"/>
      <c r="LT5" s="133"/>
      <c r="LU5" s="133"/>
      <c r="LV5" s="133"/>
      <c r="LW5" s="133"/>
      <c r="LX5" s="133"/>
      <c r="LY5" s="133"/>
      <c r="LZ5" s="133"/>
      <c r="MA5" s="133"/>
      <c r="MB5" s="133"/>
      <c r="MC5" s="133"/>
      <c r="MD5" s="133"/>
      <c r="ME5" s="133"/>
      <c r="MF5" s="133"/>
      <c r="MG5" s="133"/>
      <c r="MH5" s="133"/>
      <c r="MI5" s="133"/>
      <c r="MJ5" s="133"/>
      <c r="MK5" s="133"/>
      <c r="ML5" s="133"/>
      <c r="MM5" s="133"/>
      <c r="MN5" s="133"/>
      <c r="MO5" s="133"/>
      <c r="MP5" s="133"/>
      <c r="MQ5" s="133"/>
      <c r="MR5" s="133"/>
      <c r="MS5" s="133"/>
      <c r="MT5" s="133"/>
      <c r="MU5" s="133"/>
      <c r="MV5" s="133"/>
      <c r="MW5" s="133"/>
      <c r="MX5" s="133"/>
      <c r="MY5" s="133"/>
      <c r="MZ5" s="133"/>
      <c r="NA5" s="133"/>
      <c r="NB5" s="133"/>
      <c r="NC5" s="133"/>
      <c r="ND5" s="133"/>
      <c r="NE5" s="133"/>
      <c r="NF5" s="133"/>
      <c r="NG5" s="133"/>
      <c r="NH5" s="133"/>
      <c r="NI5" s="133"/>
      <c r="NJ5" s="133"/>
      <c r="NK5" s="133"/>
      <c r="NL5" s="133"/>
      <c r="NM5" s="133"/>
      <c r="NN5" s="133"/>
      <c r="NO5" s="133"/>
      <c r="NP5" s="133"/>
      <c r="NQ5" s="133"/>
      <c r="NR5" s="133"/>
      <c r="NS5" s="133"/>
      <c r="NT5" s="133"/>
      <c r="NU5" s="133"/>
      <c r="NV5" s="133"/>
      <c r="NW5" s="133"/>
      <c r="NX5" s="133"/>
      <c r="NY5" s="133"/>
      <c r="NZ5" s="133"/>
      <c r="OA5" s="133"/>
      <c r="OB5" s="133"/>
      <c r="OC5" s="133"/>
      <c r="OD5" s="133"/>
      <c r="OE5" s="133"/>
      <c r="OF5" s="133"/>
      <c r="OG5" s="133"/>
      <c r="OH5" s="133"/>
      <c r="OI5" s="133"/>
      <c r="OJ5" s="133"/>
      <c r="OK5" s="133"/>
      <c r="OL5" s="133"/>
      <c r="OM5" s="133"/>
      <c r="ON5" s="133"/>
      <c r="OO5" s="133"/>
      <c r="OP5" s="133"/>
      <c r="OQ5" s="133"/>
      <c r="OR5" s="133"/>
      <c r="OS5" s="133"/>
      <c r="OT5" s="133"/>
      <c r="OU5" s="133"/>
      <c r="OV5" s="133"/>
      <c r="OW5" s="133"/>
      <c r="OX5" s="133"/>
      <c r="OY5" s="133"/>
      <c r="OZ5" s="133"/>
      <c r="PA5" s="133"/>
      <c r="PB5" s="133"/>
      <c r="PC5" s="133"/>
      <c r="PD5" s="133"/>
      <c r="PE5" s="133"/>
      <c r="PF5" s="133"/>
      <c r="PG5" s="133"/>
      <c r="PH5" s="133"/>
      <c r="PI5" s="133"/>
      <c r="PJ5" s="133"/>
      <c r="PK5" s="133"/>
      <c r="PL5" s="133"/>
      <c r="PM5" s="133"/>
      <c r="PN5" s="133"/>
      <c r="PO5" s="133"/>
      <c r="PP5" s="133"/>
      <c r="PQ5" s="133"/>
      <c r="PR5" s="133"/>
      <c r="PS5" s="133"/>
      <c r="PT5" s="133"/>
      <c r="PU5" s="133"/>
      <c r="PV5" s="133"/>
      <c r="PW5" s="133"/>
      <c r="PX5" s="133"/>
      <c r="PY5" s="133"/>
      <c r="PZ5" s="133"/>
      <c r="QA5" s="133"/>
      <c r="QB5" s="133"/>
      <c r="QC5" s="133"/>
      <c r="QD5" s="133"/>
      <c r="QE5" s="133"/>
      <c r="QF5" s="133"/>
      <c r="QG5" s="133"/>
      <c r="QH5" s="133"/>
      <c r="QI5" s="133"/>
      <c r="QJ5" s="133"/>
      <c r="QK5" s="133"/>
      <c r="QL5" s="133"/>
      <c r="QM5" s="133"/>
      <c r="QN5" s="133"/>
      <c r="QO5" s="133"/>
      <c r="QP5" s="133"/>
      <c r="QQ5" s="133"/>
      <c r="QR5" s="133"/>
      <c r="QS5" s="133"/>
      <c r="QT5" s="133"/>
      <c r="QU5" s="133"/>
      <c r="QV5" s="133"/>
      <c r="QW5" s="133"/>
      <c r="QX5" s="133"/>
      <c r="QY5" s="133"/>
      <c r="QZ5" s="133"/>
      <c r="RA5" s="133"/>
      <c r="RB5" s="133"/>
      <c r="RC5" s="133"/>
      <c r="RD5" s="133"/>
      <c r="RE5" s="133"/>
      <c r="RF5" s="133"/>
      <c r="RG5" s="133"/>
      <c r="RH5" s="133"/>
      <c r="RI5" s="133"/>
      <c r="RJ5" s="133"/>
      <c r="RK5" s="133"/>
      <c r="RL5" s="133"/>
      <c r="RM5" s="133"/>
      <c r="RN5" s="133"/>
      <c r="RO5" s="133"/>
      <c r="RP5" s="133"/>
      <c r="RQ5" s="133"/>
      <c r="RR5" s="133"/>
      <c r="RS5" s="133"/>
      <c r="RT5" s="133"/>
      <c r="RU5" s="133"/>
      <c r="RV5" s="133"/>
      <c r="RW5" s="133"/>
      <c r="RX5" s="133"/>
      <c r="RY5" s="133"/>
      <c r="RZ5" s="133"/>
      <c r="SA5" s="133"/>
      <c r="SB5" s="133"/>
      <c r="SC5" s="133"/>
      <c r="SD5" s="133"/>
      <c r="SE5" s="133"/>
      <c r="SF5" s="133"/>
      <c r="SG5" s="133"/>
      <c r="SH5" s="133"/>
      <c r="SI5" s="133"/>
      <c r="SJ5" s="133"/>
      <c r="SK5" s="133"/>
      <c r="SL5" s="133"/>
      <c r="SM5" s="133"/>
      <c r="SN5" s="133"/>
      <c r="SO5" s="133"/>
      <c r="SP5" s="133"/>
      <c r="SQ5" s="133"/>
      <c r="SR5" s="133"/>
      <c r="SS5" s="133"/>
      <c r="ST5" s="133"/>
      <c r="SU5" s="133"/>
      <c r="SV5" s="133"/>
      <c r="SW5" s="133"/>
      <c r="SX5" s="133"/>
      <c r="SY5" s="133"/>
      <c r="SZ5" s="133"/>
      <c r="TA5" s="133"/>
      <c r="TB5" s="133"/>
      <c r="TC5" s="133"/>
      <c r="TD5" s="133"/>
      <c r="TE5" s="133"/>
      <c r="TF5" s="133"/>
      <c r="TG5" s="133"/>
      <c r="TH5" s="133"/>
      <c r="TI5" s="133"/>
      <c r="TJ5" s="133"/>
      <c r="TK5" s="133"/>
      <c r="TL5" s="133"/>
      <c r="TM5" s="133"/>
      <c r="TN5" s="133"/>
      <c r="TO5" s="133"/>
      <c r="TP5" s="133"/>
      <c r="TQ5" s="133"/>
      <c r="TR5" s="133"/>
      <c r="TS5" s="133"/>
      <c r="TT5" s="133"/>
      <c r="TU5" s="133"/>
      <c r="TV5" s="133"/>
      <c r="TW5" s="133"/>
      <c r="TX5" s="133"/>
      <c r="TY5" s="133"/>
      <c r="TZ5" s="133"/>
      <c r="UA5" s="133"/>
      <c r="UB5" s="133"/>
      <c r="UC5" s="133"/>
      <c r="UD5" s="133"/>
      <c r="UE5" s="133"/>
      <c r="UF5" s="133"/>
      <c r="UG5" s="133"/>
      <c r="UH5" s="133"/>
      <c r="UI5" s="133"/>
      <c r="UJ5" s="133"/>
      <c r="UK5" s="133"/>
      <c r="UL5" s="133"/>
      <c r="UM5" s="133"/>
      <c r="UN5" s="133"/>
      <c r="UO5" s="133"/>
      <c r="UP5" s="133"/>
      <c r="UQ5" s="133"/>
      <c r="UR5" s="133"/>
      <c r="US5" s="133"/>
      <c r="UT5" s="133"/>
      <c r="UU5" s="133"/>
      <c r="UV5" s="133"/>
      <c r="UW5" s="133"/>
      <c r="UX5" s="133"/>
      <c r="UY5" s="133"/>
      <c r="UZ5" s="133"/>
      <c r="VA5" s="133"/>
      <c r="VB5" s="133"/>
      <c r="VC5" s="133"/>
      <c r="VD5" s="133"/>
      <c r="VE5" s="133"/>
      <c r="VF5" s="133"/>
      <c r="VG5" s="133"/>
      <c r="VH5" s="133"/>
      <c r="VI5" s="133"/>
      <c r="VJ5" s="133"/>
      <c r="VK5" s="133"/>
      <c r="VL5" s="133"/>
      <c r="VM5" s="133"/>
      <c r="VN5" s="133"/>
      <c r="VO5" s="133"/>
      <c r="VP5" s="133"/>
      <c r="VQ5" s="133"/>
      <c r="VR5" s="133"/>
      <c r="VS5" s="133"/>
      <c r="VT5" s="133"/>
      <c r="VU5" s="133"/>
      <c r="VV5" s="133"/>
      <c r="VW5" s="133"/>
      <c r="VX5" s="133"/>
      <c r="VY5" s="133"/>
      <c r="VZ5" s="133"/>
      <c r="WA5" s="133"/>
      <c r="WB5" s="133"/>
      <c r="WC5" s="133"/>
      <c r="WD5" s="133"/>
      <c r="WE5" s="133"/>
      <c r="WF5" s="133"/>
      <c r="WG5" s="133"/>
      <c r="WH5" s="133"/>
      <c r="WI5" s="133"/>
      <c r="WJ5" s="133"/>
      <c r="WK5" s="133"/>
      <c r="WL5" s="133"/>
      <c r="WM5" s="133"/>
      <c r="WN5" s="133"/>
      <c r="WO5" s="133"/>
      <c r="WP5" s="133"/>
      <c r="WQ5" s="133"/>
      <c r="WR5" s="133"/>
      <c r="WS5" s="133"/>
      <c r="WT5" s="133"/>
      <c r="WU5" s="133"/>
      <c r="WV5" s="133"/>
      <c r="WW5" s="133"/>
      <c r="WX5" s="133"/>
      <c r="WY5" s="133"/>
      <c r="WZ5" s="133"/>
      <c r="XA5" s="133"/>
      <c r="XB5" s="133"/>
      <c r="XC5" s="133"/>
      <c r="XD5" s="133"/>
      <c r="XE5" s="133"/>
      <c r="XF5" s="133"/>
      <c r="XG5" s="133"/>
      <c r="XH5" s="133"/>
      <c r="XI5" s="133"/>
      <c r="XJ5" s="133"/>
      <c r="XK5" s="133"/>
      <c r="XL5" s="133"/>
      <c r="XM5" s="133"/>
      <c r="XN5" s="133"/>
      <c r="XO5" s="133"/>
      <c r="XP5" s="133"/>
      <c r="XQ5" s="133"/>
      <c r="XR5" s="133"/>
      <c r="XS5" s="133"/>
      <c r="XT5" s="133"/>
      <c r="XU5" s="133"/>
      <c r="XV5" s="133"/>
      <c r="XW5" s="133"/>
      <c r="XX5" s="133"/>
      <c r="XY5" s="133"/>
      <c r="XZ5" s="133"/>
      <c r="YA5" s="133"/>
      <c r="YB5" s="133"/>
      <c r="YC5" s="133"/>
      <c r="YD5" s="133"/>
      <c r="YE5" s="133"/>
      <c r="YF5" s="133"/>
      <c r="YG5" s="133"/>
      <c r="YH5" s="133"/>
      <c r="YI5" s="133"/>
      <c r="YJ5" s="133"/>
      <c r="YK5" s="133"/>
      <c r="YL5" s="133"/>
      <c r="YM5" s="133"/>
      <c r="YN5" s="133"/>
      <c r="YO5" s="133"/>
      <c r="YP5" s="133"/>
      <c r="YQ5" s="133"/>
      <c r="YR5" s="133"/>
      <c r="YS5" s="133"/>
      <c r="YT5" s="133"/>
      <c r="YU5" s="133"/>
      <c r="YV5" s="133"/>
      <c r="YW5" s="133"/>
      <c r="YX5" s="133"/>
      <c r="YY5" s="133"/>
      <c r="YZ5" s="133"/>
      <c r="ZA5" s="133"/>
      <c r="ZB5" s="133"/>
      <c r="ZC5" s="133"/>
      <c r="ZD5" s="133"/>
      <c r="ZE5" s="133"/>
      <c r="ZF5" s="133"/>
      <c r="ZG5" s="133"/>
      <c r="ZH5" s="133"/>
      <c r="ZI5" s="133"/>
      <c r="ZJ5" s="133"/>
      <c r="ZK5" s="133"/>
      <c r="ZL5" s="133"/>
      <c r="ZM5" s="133"/>
      <c r="ZN5" s="133"/>
      <c r="ZO5" s="133"/>
      <c r="ZP5" s="133"/>
      <c r="ZQ5" s="133"/>
      <c r="ZR5" s="133"/>
      <c r="ZS5" s="133"/>
      <c r="ZT5" s="133"/>
      <c r="ZU5" s="133"/>
      <c r="ZV5" s="133"/>
      <c r="ZW5" s="133"/>
      <c r="ZX5" s="133"/>
      <c r="ZY5" s="133"/>
      <c r="ZZ5" s="133"/>
      <c r="AAA5" s="133"/>
      <c r="AAB5" s="133"/>
      <c r="AAC5" s="133"/>
      <c r="AAD5" s="133"/>
      <c r="AAE5" s="133"/>
      <c r="AAF5" s="133"/>
      <c r="AAG5" s="133"/>
      <c r="AAH5" s="133"/>
      <c r="AAI5" s="133"/>
      <c r="AAJ5" s="133"/>
      <c r="AAK5" s="133"/>
      <c r="AAL5" s="133"/>
      <c r="AAM5" s="133"/>
      <c r="AAN5" s="133"/>
      <c r="AAO5" s="133"/>
      <c r="AAP5" s="133"/>
      <c r="AAQ5" s="133"/>
      <c r="AAR5" s="133"/>
      <c r="AAS5" s="133"/>
      <c r="AAT5" s="133"/>
      <c r="AAU5" s="133"/>
      <c r="AAV5" s="133"/>
      <c r="AAW5" s="133"/>
      <c r="AAX5" s="133"/>
      <c r="AAY5" s="133"/>
      <c r="AAZ5" s="133"/>
      <c r="ABA5" s="133"/>
    </row>
    <row r="6" spans="1:729" s="65" customFormat="1" ht="19.95" customHeight="1" x14ac:dyDescent="0.3">
      <c r="A6" s="253"/>
      <c r="B6" s="253"/>
      <c r="C6" s="252"/>
      <c r="D6" s="252"/>
      <c r="E6" s="252"/>
      <c r="F6" s="139">
        <v>6</v>
      </c>
      <c r="G6" s="139">
        <v>7</v>
      </c>
      <c r="H6" s="139">
        <v>8</v>
      </c>
      <c r="I6" s="139">
        <v>9</v>
      </c>
      <c r="J6" s="139">
        <v>10</v>
      </c>
      <c r="K6" s="138">
        <v>13</v>
      </c>
      <c r="L6" s="138">
        <v>14</v>
      </c>
      <c r="M6" s="138">
        <v>15</v>
      </c>
      <c r="N6" s="138">
        <v>16</v>
      </c>
      <c r="O6" s="138">
        <v>17</v>
      </c>
      <c r="P6" s="138">
        <v>20</v>
      </c>
      <c r="Q6" s="138">
        <v>21</v>
      </c>
      <c r="R6" s="138">
        <v>22</v>
      </c>
      <c r="S6" s="138">
        <v>23</v>
      </c>
      <c r="T6" s="138">
        <v>24</v>
      </c>
      <c r="U6" s="138">
        <v>27</v>
      </c>
      <c r="V6" s="138">
        <v>28</v>
      </c>
      <c r="W6" s="138">
        <v>29</v>
      </c>
      <c r="X6" s="138">
        <v>30</v>
      </c>
      <c r="Y6" s="144">
        <v>1</v>
      </c>
      <c r="Z6" s="144">
        <v>4</v>
      </c>
      <c r="AA6" s="144">
        <v>5</v>
      </c>
      <c r="AB6" s="144">
        <v>6</v>
      </c>
      <c r="AC6" s="144">
        <v>7</v>
      </c>
      <c r="AD6" s="144">
        <v>8</v>
      </c>
      <c r="AE6" s="143">
        <v>11</v>
      </c>
      <c r="AF6" s="143">
        <v>12</v>
      </c>
      <c r="AG6" s="143">
        <v>13</v>
      </c>
      <c r="AH6" s="143">
        <v>14</v>
      </c>
      <c r="AI6" s="143">
        <v>15</v>
      </c>
      <c r="AJ6" s="143">
        <v>18</v>
      </c>
      <c r="AK6" s="143">
        <v>19</v>
      </c>
      <c r="AL6" s="143">
        <v>20</v>
      </c>
      <c r="AM6" s="143">
        <v>21</v>
      </c>
      <c r="AN6" s="143">
        <v>22</v>
      </c>
      <c r="AO6" s="143">
        <v>25</v>
      </c>
      <c r="AP6" s="143">
        <v>26</v>
      </c>
      <c r="AQ6" s="143">
        <v>27</v>
      </c>
      <c r="AR6" s="143">
        <v>28</v>
      </c>
      <c r="AS6" s="143">
        <v>29</v>
      </c>
      <c r="AT6" s="146">
        <v>1</v>
      </c>
      <c r="AU6" s="146">
        <v>2</v>
      </c>
      <c r="AV6" s="146">
        <v>3</v>
      </c>
      <c r="AW6" s="146">
        <v>4</v>
      </c>
      <c r="AX6" s="146">
        <v>5</v>
      </c>
      <c r="AY6" s="146">
        <v>8</v>
      </c>
      <c r="AZ6" s="146">
        <v>9</v>
      </c>
      <c r="BA6" s="146">
        <v>10</v>
      </c>
      <c r="BB6" s="146">
        <v>11</v>
      </c>
      <c r="BC6" s="146">
        <v>12</v>
      </c>
      <c r="BD6" s="145">
        <v>15</v>
      </c>
      <c r="BE6" s="145">
        <v>16</v>
      </c>
      <c r="BF6" s="145">
        <v>17</v>
      </c>
      <c r="BG6" s="145">
        <v>18</v>
      </c>
      <c r="BH6" s="145">
        <v>19</v>
      </c>
      <c r="BI6" s="145">
        <v>22</v>
      </c>
      <c r="BJ6" s="145">
        <v>23</v>
      </c>
      <c r="BK6" s="145">
        <v>24</v>
      </c>
      <c r="BL6" s="145">
        <v>25</v>
      </c>
      <c r="BM6" s="145">
        <v>26</v>
      </c>
      <c r="BN6" s="145">
        <v>29</v>
      </c>
      <c r="BO6" s="145">
        <v>29</v>
      </c>
      <c r="BP6" s="149">
        <v>1</v>
      </c>
      <c r="BQ6" s="149">
        <v>2</v>
      </c>
      <c r="BR6" s="149">
        <v>3</v>
      </c>
      <c r="BS6" s="149">
        <v>6</v>
      </c>
      <c r="BT6" s="149">
        <v>7</v>
      </c>
      <c r="BU6" s="149">
        <v>8</v>
      </c>
      <c r="BV6" s="149">
        <v>9</v>
      </c>
      <c r="BW6" s="149">
        <v>10</v>
      </c>
      <c r="BX6" s="148">
        <v>13</v>
      </c>
      <c r="BY6" s="148">
        <v>14</v>
      </c>
      <c r="BZ6" s="148">
        <v>15</v>
      </c>
      <c r="CA6" s="148">
        <v>16</v>
      </c>
      <c r="CB6" s="148">
        <v>17</v>
      </c>
      <c r="CC6" s="148">
        <v>20</v>
      </c>
      <c r="CD6" s="148">
        <v>21</v>
      </c>
      <c r="CE6" s="148">
        <v>22</v>
      </c>
      <c r="CF6" s="148">
        <v>23</v>
      </c>
      <c r="CG6" s="148">
        <v>24</v>
      </c>
      <c r="CH6" s="148">
        <v>27</v>
      </c>
      <c r="CI6" s="148">
        <v>28</v>
      </c>
      <c r="CJ6" s="148">
        <v>29</v>
      </c>
      <c r="CK6" s="148">
        <v>30</v>
      </c>
      <c r="CL6" s="148">
        <v>31</v>
      </c>
      <c r="CM6" s="152">
        <v>3</v>
      </c>
      <c r="CN6" s="152">
        <v>4</v>
      </c>
      <c r="CO6" s="152">
        <v>5</v>
      </c>
      <c r="CP6" s="152">
        <v>6</v>
      </c>
      <c r="CQ6" s="152">
        <v>7</v>
      </c>
      <c r="CR6" s="151">
        <v>10</v>
      </c>
      <c r="CS6" s="151">
        <v>11</v>
      </c>
      <c r="CT6" s="151">
        <v>12</v>
      </c>
      <c r="CU6" s="151">
        <v>13</v>
      </c>
      <c r="CV6" s="151">
        <v>14</v>
      </c>
      <c r="CW6" s="151">
        <v>17</v>
      </c>
      <c r="CX6" s="151">
        <v>18</v>
      </c>
      <c r="CY6" s="151">
        <v>19</v>
      </c>
      <c r="CZ6" s="151">
        <v>20</v>
      </c>
      <c r="DA6" s="151">
        <v>21</v>
      </c>
      <c r="DB6" s="151">
        <v>24</v>
      </c>
      <c r="DC6" s="151">
        <v>25</v>
      </c>
      <c r="DD6" s="151">
        <v>26</v>
      </c>
      <c r="DE6" s="151">
        <v>27</v>
      </c>
      <c r="DF6" s="151">
        <v>28</v>
      </c>
      <c r="DG6" s="153">
        <v>31</v>
      </c>
      <c r="DH6" s="130">
        <v>1</v>
      </c>
      <c r="DI6" s="130">
        <v>2</v>
      </c>
      <c r="DJ6" s="130">
        <v>3</v>
      </c>
      <c r="DK6" s="130">
        <v>4</v>
      </c>
      <c r="DL6" s="130">
        <v>7</v>
      </c>
      <c r="DM6" s="130">
        <v>8</v>
      </c>
      <c r="DN6" s="130">
        <v>9</v>
      </c>
      <c r="DO6" s="130">
        <v>10</v>
      </c>
      <c r="DP6" s="130">
        <v>11</v>
      </c>
      <c r="DQ6" s="131">
        <v>14</v>
      </c>
      <c r="DR6" s="131">
        <v>15</v>
      </c>
      <c r="DS6" s="131">
        <v>16</v>
      </c>
      <c r="DT6" s="131">
        <v>17</v>
      </c>
      <c r="DU6" s="131">
        <v>18</v>
      </c>
      <c r="DV6" s="131">
        <v>21</v>
      </c>
      <c r="DW6" s="131">
        <v>22</v>
      </c>
      <c r="DX6" s="131">
        <v>23</v>
      </c>
      <c r="DY6" s="131">
        <v>24</v>
      </c>
      <c r="DZ6" s="131">
        <v>25</v>
      </c>
      <c r="EA6" s="131">
        <v>28</v>
      </c>
      <c r="EB6" s="158">
        <v>1</v>
      </c>
      <c r="EC6" s="158">
        <v>2</v>
      </c>
      <c r="ED6" s="158">
        <v>3</v>
      </c>
      <c r="EE6" s="158">
        <v>4</v>
      </c>
      <c r="EF6" s="158">
        <v>7</v>
      </c>
      <c r="EG6" s="158">
        <v>8</v>
      </c>
      <c r="EH6" s="158">
        <v>9</v>
      </c>
      <c r="EI6" s="158">
        <v>10</v>
      </c>
      <c r="EJ6" s="158">
        <v>11</v>
      </c>
      <c r="EK6" s="159">
        <v>14</v>
      </c>
      <c r="EL6" s="159">
        <v>15</v>
      </c>
      <c r="EM6" s="159">
        <v>16</v>
      </c>
      <c r="EN6" s="159">
        <v>17</v>
      </c>
      <c r="EO6" s="159">
        <v>18</v>
      </c>
      <c r="EP6" s="159">
        <v>21</v>
      </c>
      <c r="EQ6" s="159">
        <v>22</v>
      </c>
      <c r="ER6" s="159">
        <v>23</v>
      </c>
      <c r="ES6" s="159">
        <v>24</v>
      </c>
      <c r="ET6" s="159">
        <v>25</v>
      </c>
      <c r="EU6" s="159">
        <v>28</v>
      </c>
      <c r="EV6" s="159">
        <v>29</v>
      </c>
      <c r="EW6" s="159">
        <v>30</v>
      </c>
      <c r="EX6" s="165">
        <v>31</v>
      </c>
      <c r="EY6" s="128">
        <v>1</v>
      </c>
      <c r="EZ6" s="128">
        <v>4</v>
      </c>
      <c r="FA6" s="128">
        <v>5</v>
      </c>
      <c r="FB6" s="128">
        <v>6</v>
      </c>
      <c r="FC6" s="128">
        <v>7</v>
      </c>
      <c r="FD6" s="128">
        <v>8</v>
      </c>
      <c r="FE6" s="127">
        <v>11</v>
      </c>
      <c r="FF6" s="127">
        <v>12</v>
      </c>
      <c r="FG6" s="127">
        <v>13</v>
      </c>
      <c r="FH6" s="127">
        <v>14</v>
      </c>
      <c r="FI6" s="127">
        <v>15</v>
      </c>
      <c r="FJ6" s="127">
        <v>18</v>
      </c>
      <c r="FK6" s="127">
        <v>19</v>
      </c>
      <c r="FL6" s="127">
        <v>20</v>
      </c>
      <c r="FM6" s="127">
        <v>21</v>
      </c>
      <c r="FN6" s="127">
        <v>22</v>
      </c>
      <c r="FO6" s="127">
        <v>25</v>
      </c>
      <c r="FP6" s="127">
        <v>26</v>
      </c>
      <c r="FQ6" s="127">
        <v>27</v>
      </c>
      <c r="FR6" s="127">
        <v>28</v>
      </c>
      <c r="FS6" s="127">
        <v>29</v>
      </c>
      <c r="FT6" s="162"/>
      <c r="FU6" s="162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GX6" s="133"/>
      <c r="GY6" s="133"/>
      <c r="GZ6" s="133"/>
      <c r="HA6" s="133"/>
      <c r="HB6" s="133"/>
      <c r="HC6" s="133"/>
      <c r="HD6" s="133"/>
      <c r="HE6" s="133"/>
      <c r="HF6" s="133"/>
      <c r="HG6" s="133"/>
      <c r="HH6" s="133"/>
      <c r="HI6" s="133"/>
      <c r="HJ6" s="133"/>
      <c r="HK6" s="133"/>
      <c r="HL6" s="133"/>
      <c r="HM6" s="133"/>
      <c r="HN6" s="133"/>
      <c r="HO6" s="133"/>
      <c r="HP6" s="133"/>
      <c r="HQ6" s="133"/>
      <c r="HR6" s="133"/>
      <c r="HS6" s="133"/>
      <c r="HT6" s="133"/>
      <c r="HU6" s="133"/>
      <c r="HV6" s="133"/>
      <c r="HW6" s="133"/>
      <c r="HX6" s="133"/>
      <c r="HY6" s="133"/>
      <c r="HZ6" s="133"/>
      <c r="IA6" s="133"/>
      <c r="IB6" s="133"/>
      <c r="IC6" s="133"/>
      <c r="ID6" s="133"/>
      <c r="IE6" s="133"/>
      <c r="IF6" s="133"/>
      <c r="IG6" s="133"/>
      <c r="IH6" s="133"/>
      <c r="II6" s="133"/>
      <c r="IJ6" s="133"/>
      <c r="IK6" s="133"/>
      <c r="IL6" s="133"/>
      <c r="IM6" s="133"/>
      <c r="IN6" s="133"/>
      <c r="IO6" s="133"/>
      <c r="IP6" s="133"/>
      <c r="IQ6" s="133"/>
      <c r="IR6" s="133"/>
      <c r="IS6" s="133"/>
      <c r="IT6" s="133"/>
      <c r="IU6" s="133"/>
      <c r="IV6" s="133"/>
      <c r="IW6" s="133"/>
      <c r="IX6" s="133"/>
      <c r="IY6" s="133"/>
      <c r="IZ6" s="133"/>
      <c r="JA6" s="133"/>
      <c r="JB6" s="133"/>
      <c r="JC6" s="133"/>
      <c r="JD6" s="133"/>
      <c r="JE6" s="133"/>
      <c r="JF6" s="133"/>
      <c r="JG6" s="133"/>
      <c r="JH6" s="133"/>
      <c r="JI6" s="133"/>
      <c r="JJ6" s="133"/>
      <c r="JK6" s="133"/>
      <c r="JL6" s="133"/>
      <c r="JM6" s="133"/>
      <c r="JN6" s="133"/>
      <c r="JO6" s="133"/>
      <c r="JP6" s="133"/>
      <c r="JQ6" s="133"/>
      <c r="JR6" s="133"/>
      <c r="JS6" s="133"/>
      <c r="JT6" s="133"/>
      <c r="JU6" s="133"/>
      <c r="JV6" s="133"/>
      <c r="JW6" s="133"/>
      <c r="JX6" s="133"/>
      <c r="JY6" s="133"/>
      <c r="JZ6" s="133"/>
      <c r="KA6" s="133"/>
      <c r="KB6" s="133"/>
      <c r="KC6" s="133"/>
      <c r="KD6" s="133"/>
      <c r="KE6" s="133"/>
      <c r="KF6" s="133"/>
      <c r="KG6" s="133"/>
      <c r="KH6" s="133"/>
      <c r="KI6" s="133"/>
      <c r="KJ6" s="133"/>
      <c r="KK6" s="133"/>
      <c r="KL6" s="133"/>
      <c r="KM6" s="133"/>
      <c r="KN6" s="133"/>
      <c r="KO6" s="133"/>
      <c r="KP6" s="133"/>
      <c r="KQ6" s="133"/>
      <c r="KR6" s="133"/>
      <c r="KS6" s="133"/>
      <c r="KT6" s="133"/>
      <c r="KU6" s="133"/>
      <c r="KV6" s="133"/>
      <c r="KW6" s="133"/>
      <c r="KX6" s="133"/>
      <c r="KY6" s="133"/>
      <c r="KZ6" s="133"/>
      <c r="LA6" s="133"/>
      <c r="LB6" s="133"/>
      <c r="LC6" s="133"/>
      <c r="LD6" s="133"/>
      <c r="LE6" s="133"/>
      <c r="LF6" s="133"/>
      <c r="LG6" s="133"/>
      <c r="LH6" s="133"/>
      <c r="LI6" s="133"/>
      <c r="LJ6" s="133"/>
      <c r="LK6" s="133"/>
      <c r="LL6" s="133"/>
      <c r="LM6" s="133"/>
      <c r="LN6" s="133"/>
      <c r="LO6" s="133"/>
      <c r="LP6" s="133"/>
      <c r="LQ6" s="133"/>
      <c r="LR6" s="133"/>
      <c r="LS6" s="133"/>
      <c r="LT6" s="133"/>
      <c r="LU6" s="133"/>
      <c r="LV6" s="133"/>
      <c r="LW6" s="133"/>
      <c r="LX6" s="133"/>
      <c r="LY6" s="133"/>
      <c r="LZ6" s="133"/>
      <c r="MA6" s="133"/>
      <c r="MB6" s="133"/>
      <c r="MC6" s="133"/>
      <c r="MD6" s="133"/>
      <c r="ME6" s="133"/>
      <c r="MF6" s="133"/>
      <c r="MG6" s="133"/>
      <c r="MH6" s="133"/>
      <c r="MI6" s="133"/>
      <c r="MJ6" s="133"/>
      <c r="MK6" s="133"/>
      <c r="ML6" s="133"/>
      <c r="MM6" s="133"/>
      <c r="MN6" s="133"/>
      <c r="MO6" s="133"/>
      <c r="MP6" s="133"/>
      <c r="MQ6" s="133"/>
      <c r="MR6" s="133"/>
      <c r="MS6" s="133"/>
      <c r="MT6" s="133"/>
      <c r="MU6" s="133"/>
      <c r="MV6" s="133"/>
      <c r="MW6" s="133"/>
      <c r="MX6" s="133"/>
      <c r="MY6" s="133"/>
      <c r="MZ6" s="133"/>
      <c r="NA6" s="133"/>
      <c r="NB6" s="133"/>
      <c r="NC6" s="133"/>
      <c r="ND6" s="133"/>
      <c r="NE6" s="133"/>
      <c r="NF6" s="133"/>
      <c r="NG6" s="133"/>
      <c r="NH6" s="133"/>
      <c r="NI6" s="133"/>
      <c r="NJ6" s="133"/>
      <c r="NK6" s="133"/>
      <c r="NL6" s="133"/>
      <c r="NM6" s="133"/>
      <c r="NN6" s="133"/>
      <c r="NO6" s="133"/>
      <c r="NP6" s="133"/>
      <c r="NQ6" s="133"/>
      <c r="NR6" s="133"/>
      <c r="NS6" s="133"/>
      <c r="NT6" s="133"/>
      <c r="NU6" s="133"/>
      <c r="NV6" s="133"/>
      <c r="NW6" s="133"/>
      <c r="NX6" s="133"/>
      <c r="NY6" s="133"/>
      <c r="NZ6" s="133"/>
      <c r="OA6" s="133"/>
      <c r="OB6" s="133"/>
      <c r="OC6" s="133"/>
      <c r="OD6" s="133"/>
      <c r="OE6" s="133"/>
      <c r="OF6" s="133"/>
      <c r="OG6" s="133"/>
      <c r="OH6" s="133"/>
      <c r="OI6" s="133"/>
      <c r="OJ6" s="133"/>
      <c r="OK6" s="133"/>
      <c r="OL6" s="133"/>
      <c r="OM6" s="133"/>
      <c r="ON6" s="133"/>
      <c r="OO6" s="133"/>
      <c r="OP6" s="133"/>
      <c r="OQ6" s="133"/>
      <c r="OR6" s="133"/>
      <c r="OS6" s="133"/>
      <c r="OT6" s="133"/>
      <c r="OU6" s="133"/>
      <c r="OV6" s="133"/>
      <c r="OW6" s="133"/>
      <c r="OX6" s="133"/>
      <c r="OY6" s="133"/>
      <c r="OZ6" s="133"/>
      <c r="PA6" s="133"/>
      <c r="PB6" s="133"/>
      <c r="PC6" s="133"/>
      <c r="PD6" s="133"/>
      <c r="PE6" s="133"/>
      <c r="PF6" s="133"/>
      <c r="PG6" s="133"/>
      <c r="PH6" s="133"/>
      <c r="PI6" s="133"/>
      <c r="PJ6" s="133"/>
      <c r="PK6" s="133"/>
      <c r="PL6" s="133"/>
      <c r="PM6" s="133"/>
      <c r="PN6" s="133"/>
      <c r="PO6" s="133"/>
      <c r="PP6" s="133"/>
      <c r="PQ6" s="133"/>
      <c r="PR6" s="133"/>
      <c r="PS6" s="133"/>
      <c r="PT6" s="133"/>
      <c r="PU6" s="133"/>
      <c r="PV6" s="133"/>
      <c r="PW6" s="133"/>
      <c r="PX6" s="133"/>
      <c r="PY6" s="133"/>
      <c r="PZ6" s="133"/>
      <c r="QA6" s="133"/>
      <c r="QB6" s="133"/>
      <c r="QC6" s="133"/>
      <c r="QD6" s="133"/>
      <c r="QE6" s="133"/>
      <c r="QF6" s="133"/>
      <c r="QG6" s="133"/>
      <c r="QH6" s="133"/>
      <c r="QI6" s="133"/>
      <c r="QJ6" s="133"/>
      <c r="QK6" s="133"/>
      <c r="QL6" s="133"/>
      <c r="QM6" s="133"/>
      <c r="QN6" s="133"/>
      <c r="QO6" s="133"/>
      <c r="QP6" s="133"/>
      <c r="QQ6" s="133"/>
      <c r="QR6" s="133"/>
      <c r="QS6" s="133"/>
      <c r="QT6" s="133"/>
      <c r="QU6" s="133"/>
      <c r="QV6" s="133"/>
      <c r="QW6" s="133"/>
      <c r="QX6" s="133"/>
      <c r="QY6" s="133"/>
      <c r="QZ6" s="133"/>
      <c r="RA6" s="133"/>
      <c r="RB6" s="133"/>
      <c r="RC6" s="133"/>
      <c r="RD6" s="133"/>
      <c r="RE6" s="133"/>
      <c r="RF6" s="133"/>
      <c r="RG6" s="133"/>
      <c r="RH6" s="133"/>
      <c r="RI6" s="133"/>
      <c r="RJ6" s="133"/>
      <c r="RK6" s="133"/>
      <c r="RL6" s="133"/>
      <c r="RM6" s="133"/>
      <c r="RN6" s="133"/>
      <c r="RO6" s="133"/>
      <c r="RP6" s="133"/>
      <c r="RQ6" s="133"/>
      <c r="RR6" s="133"/>
      <c r="RS6" s="133"/>
      <c r="RT6" s="133"/>
      <c r="RU6" s="133"/>
      <c r="RV6" s="133"/>
      <c r="RW6" s="133"/>
      <c r="RX6" s="133"/>
      <c r="RY6" s="133"/>
      <c r="RZ6" s="133"/>
      <c r="SA6" s="133"/>
      <c r="SB6" s="133"/>
      <c r="SC6" s="133"/>
      <c r="SD6" s="133"/>
      <c r="SE6" s="133"/>
      <c r="SF6" s="133"/>
      <c r="SG6" s="133"/>
      <c r="SH6" s="133"/>
      <c r="SI6" s="133"/>
      <c r="SJ6" s="133"/>
      <c r="SK6" s="133"/>
      <c r="SL6" s="133"/>
      <c r="SM6" s="133"/>
      <c r="SN6" s="133"/>
      <c r="SO6" s="133"/>
      <c r="SP6" s="133"/>
      <c r="SQ6" s="133"/>
      <c r="SR6" s="133"/>
      <c r="SS6" s="133"/>
      <c r="ST6" s="133"/>
      <c r="SU6" s="133"/>
      <c r="SV6" s="133"/>
      <c r="SW6" s="133"/>
      <c r="SX6" s="133"/>
      <c r="SY6" s="133"/>
      <c r="SZ6" s="133"/>
      <c r="TA6" s="133"/>
      <c r="TB6" s="133"/>
      <c r="TC6" s="133"/>
      <c r="TD6" s="133"/>
      <c r="TE6" s="133"/>
      <c r="TF6" s="133"/>
      <c r="TG6" s="133"/>
      <c r="TH6" s="133"/>
      <c r="TI6" s="133"/>
      <c r="TJ6" s="133"/>
      <c r="TK6" s="133"/>
      <c r="TL6" s="133"/>
      <c r="TM6" s="133"/>
      <c r="TN6" s="133"/>
      <c r="TO6" s="133"/>
      <c r="TP6" s="133"/>
      <c r="TQ6" s="133"/>
      <c r="TR6" s="133"/>
      <c r="TS6" s="133"/>
      <c r="TT6" s="133"/>
      <c r="TU6" s="133"/>
      <c r="TV6" s="133"/>
      <c r="TW6" s="133"/>
      <c r="TX6" s="133"/>
      <c r="TY6" s="133"/>
      <c r="TZ6" s="133"/>
      <c r="UA6" s="133"/>
      <c r="UB6" s="133"/>
      <c r="UC6" s="133"/>
      <c r="UD6" s="133"/>
      <c r="UE6" s="133"/>
      <c r="UF6" s="133"/>
      <c r="UG6" s="133"/>
      <c r="UH6" s="133"/>
      <c r="UI6" s="133"/>
      <c r="UJ6" s="133"/>
      <c r="UK6" s="133"/>
      <c r="UL6" s="133"/>
      <c r="UM6" s="133"/>
      <c r="UN6" s="133"/>
      <c r="UO6" s="133"/>
      <c r="UP6" s="133"/>
      <c r="UQ6" s="133"/>
      <c r="UR6" s="133"/>
      <c r="US6" s="133"/>
      <c r="UT6" s="133"/>
      <c r="UU6" s="133"/>
      <c r="UV6" s="133"/>
      <c r="UW6" s="133"/>
      <c r="UX6" s="133"/>
      <c r="UY6" s="133"/>
      <c r="UZ6" s="133"/>
      <c r="VA6" s="133"/>
      <c r="VB6" s="133"/>
      <c r="VC6" s="133"/>
      <c r="VD6" s="133"/>
      <c r="VE6" s="133"/>
      <c r="VF6" s="133"/>
      <c r="VG6" s="133"/>
      <c r="VH6" s="133"/>
      <c r="VI6" s="133"/>
      <c r="VJ6" s="133"/>
      <c r="VK6" s="133"/>
      <c r="VL6" s="133"/>
      <c r="VM6" s="133"/>
      <c r="VN6" s="133"/>
      <c r="VO6" s="133"/>
      <c r="VP6" s="133"/>
      <c r="VQ6" s="133"/>
      <c r="VR6" s="133"/>
      <c r="VS6" s="133"/>
      <c r="VT6" s="133"/>
      <c r="VU6" s="133"/>
      <c r="VV6" s="133"/>
      <c r="VW6" s="133"/>
      <c r="VX6" s="133"/>
      <c r="VY6" s="133"/>
      <c r="VZ6" s="133"/>
      <c r="WA6" s="133"/>
      <c r="WB6" s="133"/>
      <c r="WC6" s="133"/>
      <c r="WD6" s="133"/>
      <c r="WE6" s="133"/>
      <c r="WF6" s="133"/>
      <c r="WG6" s="133"/>
      <c r="WH6" s="133"/>
      <c r="WI6" s="133"/>
      <c r="WJ6" s="133"/>
      <c r="WK6" s="133"/>
      <c r="WL6" s="133"/>
      <c r="WM6" s="133"/>
      <c r="WN6" s="133"/>
      <c r="WO6" s="133"/>
      <c r="WP6" s="133"/>
      <c r="WQ6" s="133"/>
      <c r="WR6" s="133"/>
      <c r="WS6" s="133"/>
      <c r="WT6" s="133"/>
      <c r="WU6" s="133"/>
      <c r="WV6" s="133"/>
      <c r="WW6" s="133"/>
      <c r="WX6" s="133"/>
      <c r="WY6" s="133"/>
      <c r="WZ6" s="133"/>
      <c r="XA6" s="133"/>
      <c r="XB6" s="133"/>
      <c r="XC6" s="133"/>
      <c r="XD6" s="133"/>
      <c r="XE6" s="133"/>
      <c r="XF6" s="133"/>
      <c r="XG6" s="133"/>
      <c r="XH6" s="133"/>
      <c r="XI6" s="133"/>
      <c r="XJ6" s="133"/>
      <c r="XK6" s="133"/>
      <c r="XL6" s="133"/>
      <c r="XM6" s="133"/>
      <c r="XN6" s="133"/>
      <c r="XO6" s="133"/>
      <c r="XP6" s="133"/>
      <c r="XQ6" s="133"/>
      <c r="XR6" s="133"/>
      <c r="XS6" s="133"/>
      <c r="XT6" s="133"/>
      <c r="XU6" s="133"/>
      <c r="XV6" s="133"/>
      <c r="XW6" s="133"/>
      <c r="XX6" s="133"/>
      <c r="XY6" s="133"/>
      <c r="XZ6" s="133"/>
      <c r="YA6" s="133"/>
      <c r="YB6" s="133"/>
      <c r="YC6" s="133"/>
      <c r="YD6" s="133"/>
      <c r="YE6" s="133"/>
      <c r="YF6" s="133"/>
      <c r="YG6" s="133"/>
      <c r="YH6" s="133"/>
      <c r="YI6" s="133"/>
      <c r="YJ6" s="133"/>
      <c r="YK6" s="133"/>
      <c r="YL6" s="133"/>
      <c r="YM6" s="133"/>
      <c r="YN6" s="133"/>
      <c r="YO6" s="133"/>
      <c r="YP6" s="133"/>
      <c r="YQ6" s="133"/>
      <c r="YR6" s="133"/>
      <c r="YS6" s="133"/>
      <c r="YT6" s="133"/>
      <c r="YU6" s="133"/>
      <c r="YV6" s="133"/>
      <c r="YW6" s="133"/>
      <c r="YX6" s="133"/>
      <c r="YY6" s="133"/>
      <c r="YZ6" s="133"/>
      <c r="ZA6" s="133"/>
      <c r="ZB6" s="133"/>
      <c r="ZC6" s="133"/>
      <c r="ZD6" s="133"/>
      <c r="ZE6" s="133"/>
      <c r="ZF6" s="133"/>
      <c r="ZG6" s="133"/>
      <c r="ZH6" s="133"/>
      <c r="ZI6" s="133"/>
      <c r="ZJ6" s="133"/>
      <c r="ZK6" s="133"/>
      <c r="ZL6" s="133"/>
      <c r="ZM6" s="133"/>
      <c r="ZN6" s="133"/>
      <c r="ZO6" s="133"/>
      <c r="ZP6" s="133"/>
      <c r="ZQ6" s="133"/>
      <c r="ZR6" s="133"/>
      <c r="ZS6" s="133"/>
      <c r="ZT6" s="133"/>
      <c r="ZU6" s="133"/>
      <c r="ZV6" s="133"/>
      <c r="ZW6" s="133"/>
      <c r="ZX6" s="133"/>
      <c r="ZY6" s="133"/>
      <c r="ZZ6" s="133"/>
      <c r="AAA6" s="133"/>
      <c r="AAB6" s="133"/>
      <c r="AAC6" s="133"/>
      <c r="AAD6" s="133"/>
      <c r="AAE6" s="133"/>
      <c r="AAF6" s="133"/>
      <c r="AAG6" s="133"/>
      <c r="AAH6" s="133"/>
      <c r="AAI6" s="133"/>
      <c r="AAJ6" s="133"/>
      <c r="AAK6" s="133"/>
      <c r="AAL6" s="133"/>
      <c r="AAM6" s="133"/>
      <c r="AAN6" s="133"/>
      <c r="AAO6" s="133"/>
      <c r="AAP6" s="133"/>
      <c r="AAQ6" s="133"/>
      <c r="AAR6" s="133"/>
      <c r="AAS6" s="133"/>
      <c r="AAT6" s="133"/>
      <c r="AAU6" s="133"/>
      <c r="AAV6" s="133"/>
      <c r="AAW6" s="133"/>
      <c r="AAX6" s="133"/>
      <c r="AAY6" s="133"/>
      <c r="AAZ6" s="133"/>
      <c r="ABA6" s="133"/>
    </row>
    <row r="7" spans="1:729" s="124" customFormat="1" ht="19.95" customHeight="1" x14ac:dyDescent="0.3">
      <c r="A7" s="125" t="s">
        <v>103</v>
      </c>
      <c r="EY7" s="167"/>
      <c r="EZ7" s="167"/>
      <c r="FA7" s="167"/>
      <c r="FB7" s="167"/>
      <c r="FC7" s="167"/>
      <c r="FD7" s="167"/>
      <c r="FE7" s="167"/>
      <c r="FF7" s="167"/>
      <c r="FG7" s="167"/>
      <c r="FH7" s="167"/>
      <c r="FI7" s="167"/>
      <c r="FJ7" s="167"/>
      <c r="FK7" s="167"/>
      <c r="FL7" s="167"/>
      <c r="FM7" s="167"/>
      <c r="FN7" s="167"/>
      <c r="FO7" s="167"/>
      <c r="FP7" s="167"/>
      <c r="FQ7" s="167"/>
      <c r="FR7" s="167"/>
      <c r="FS7" s="167"/>
      <c r="FT7" s="163"/>
      <c r="FU7" s="163"/>
      <c r="FV7" s="135"/>
      <c r="FW7" s="135"/>
      <c r="FX7" s="135"/>
      <c r="FY7" s="135"/>
      <c r="FZ7" s="135"/>
      <c r="GA7" s="135"/>
      <c r="GB7" s="135"/>
      <c r="GC7" s="135"/>
      <c r="GD7" s="135"/>
      <c r="GE7" s="135"/>
      <c r="GF7" s="135"/>
      <c r="GG7" s="135"/>
      <c r="GH7" s="135"/>
      <c r="GI7" s="135"/>
      <c r="GJ7" s="135"/>
      <c r="GK7" s="135"/>
      <c r="GL7" s="135"/>
      <c r="GM7" s="135"/>
      <c r="GN7" s="135"/>
      <c r="GO7" s="135"/>
      <c r="GP7" s="135"/>
      <c r="GQ7" s="135"/>
      <c r="GR7" s="135"/>
      <c r="GS7" s="135"/>
      <c r="GT7" s="135"/>
      <c r="GU7" s="135"/>
      <c r="GV7" s="135"/>
      <c r="GW7" s="135"/>
      <c r="GX7" s="135"/>
      <c r="GY7" s="135"/>
      <c r="GZ7" s="135"/>
      <c r="HA7" s="135"/>
      <c r="HB7" s="135"/>
      <c r="HC7" s="135"/>
      <c r="HD7" s="135"/>
      <c r="HE7" s="135"/>
      <c r="HF7" s="135"/>
      <c r="HG7" s="135"/>
      <c r="HH7" s="135"/>
      <c r="HI7" s="135"/>
      <c r="HJ7" s="135"/>
      <c r="HK7" s="135"/>
      <c r="HL7" s="135"/>
      <c r="HM7" s="135"/>
      <c r="HN7" s="135"/>
      <c r="HO7" s="135"/>
      <c r="HP7" s="135"/>
      <c r="HQ7" s="135"/>
      <c r="HR7" s="135"/>
      <c r="HS7" s="135"/>
      <c r="HT7" s="135"/>
      <c r="HU7" s="135"/>
      <c r="HV7" s="135"/>
      <c r="HW7" s="135"/>
      <c r="HX7" s="135"/>
      <c r="HY7" s="135"/>
      <c r="HZ7" s="135"/>
      <c r="IA7" s="135"/>
      <c r="IB7" s="135"/>
      <c r="IC7" s="135"/>
      <c r="ID7" s="135"/>
      <c r="IE7" s="135"/>
      <c r="IF7" s="135"/>
      <c r="IG7" s="135"/>
      <c r="IH7" s="135"/>
      <c r="II7" s="135"/>
      <c r="IJ7" s="135"/>
      <c r="IK7" s="135"/>
      <c r="IL7" s="135"/>
      <c r="IM7" s="135"/>
      <c r="IN7" s="135"/>
      <c r="IO7" s="135"/>
      <c r="IP7" s="135"/>
      <c r="IQ7" s="135"/>
      <c r="IR7" s="135"/>
      <c r="IS7" s="135"/>
      <c r="IT7" s="135"/>
      <c r="IU7" s="135"/>
      <c r="IV7" s="135"/>
      <c r="IW7" s="135"/>
      <c r="IX7" s="135"/>
      <c r="IY7" s="135"/>
      <c r="IZ7" s="135"/>
      <c r="JA7" s="135"/>
      <c r="JB7" s="135"/>
      <c r="JC7" s="135"/>
      <c r="JD7" s="135"/>
      <c r="JE7" s="135"/>
      <c r="JF7" s="135"/>
      <c r="JG7" s="135"/>
      <c r="JH7" s="135"/>
      <c r="JI7" s="135"/>
      <c r="JJ7" s="135"/>
      <c r="JK7" s="135"/>
      <c r="JL7" s="135"/>
      <c r="JM7" s="135"/>
      <c r="JN7" s="135"/>
      <c r="JO7" s="135"/>
      <c r="JP7" s="135"/>
      <c r="JQ7" s="135"/>
      <c r="JR7" s="135"/>
      <c r="JS7" s="135"/>
      <c r="JT7" s="135"/>
      <c r="JU7" s="135"/>
      <c r="JV7" s="135"/>
      <c r="JW7" s="135"/>
      <c r="JX7" s="135"/>
      <c r="JY7" s="135"/>
      <c r="JZ7" s="135"/>
      <c r="KA7" s="135"/>
      <c r="KB7" s="135"/>
      <c r="KC7" s="135"/>
      <c r="KD7" s="135"/>
      <c r="KE7" s="135"/>
      <c r="KF7" s="135"/>
      <c r="KG7" s="135"/>
      <c r="KH7" s="135"/>
      <c r="KI7" s="135"/>
      <c r="KJ7" s="135"/>
      <c r="KK7" s="135"/>
      <c r="KL7" s="135"/>
      <c r="KM7" s="135"/>
      <c r="KN7" s="135"/>
      <c r="KO7" s="135"/>
      <c r="KP7" s="135"/>
      <c r="KQ7" s="135"/>
      <c r="KR7" s="135"/>
      <c r="KS7" s="135"/>
      <c r="KT7" s="135"/>
      <c r="KU7" s="135"/>
      <c r="KV7" s="135"/>
      <c r="KW7" s="135"/>
      <c r="KX7" s="135"/>
      <c r="KY7" s="135"/>
      <c r="KZ7" s="135"/>
      <c r="LA7" s="135"/>
      <c r="LB7" s="135"/>
      <c r="LC7" s="135"/>
      <c r="LD7" s="135"/>
      <c r="LE7" s="135"/>
      <c r="LF7" s="135"/>
      <c r="LG7" s="135"/>
      <c r="LH7" s="135"/>
      <c r="LI7" s="135"/>
      <c r="LJ7" s="135"/>
      <c r="LK7" s="135"/>
      <c r="LL7" s="135"/>
      <c r="LM7" s="135"/>
      <c r="LN7" s="135"/>
      <c r="LO7" s="135"/>
      <c r="LP7" s="135"/>
      <c r="LQ7" s="135"/>
      <c r="LR7" s="135"/>
      <c r="LS7" s="135"/>
      <c r="LT7" s="135"/>
      <c r="LU7" s="135"/>
      <c r="LV7" s="135"/>
      <c r="LW7" s="135"/>
      <c r="LX7" s="135"/>
      <c r="LY7" s="135"/>
      <c r="LZ7" s="135"/>
      <c r="MA7" s="135"/>
      <c r="MB7" s="135"/>
      <c r="MC7" s="135"/>
      <c r="MD7" s="135"/>
      <c r="ME7" s="135"/>
      <c r="MF7" s="135"/>
      <c r="MG7" s="135"/>
      <c r="MH7" s="135"/>
      <c r="MI7" s="135"/>
      <c r="MJ7" s="135"/>
      <c r="MK7" s="135"/>
      <c r="ML7" s="135"/>
      <c r="MM7" s="135"/>
      <c r="MN7" s="135"/>
      <c r="MO7" s="135"/>
      <c r="MP7" s="135"/>
      <c r="MQ7" s="135"/>
      <c r="MR7" s="135"/>
      <c r="MS7" s="135"/>
      <c r="MT7" s="135"/>
      <c r="MU7" s="135"/>
      <c r="MV7" s="135"/>
      <c r="MW7" s="135"/>
      <c r="MX7" s="135"/>
      <c r="MY7" s="135"/>
      <c r="MZ7" s="135"/>
      <c r="NA7" s="135"/>
      <c r="NB7" s="135"/>
      <c r="NC7" s="135"/>
      <c r="ND7" s="135"/>
      <c r="NE7" s="135"/>
      <c r="NF7" s="135"/>
      <c r="NG7" s="135"/>
      <c r="NH7" s="135"/>
      <c r="NI7" s="135"/>
      <c r="NJ7" s="135"/>
      <c r="NK7" s="135"/>
      <c r="NL7" s="135"/>
      <c r="NM7" s="135"/>
      <c r="NN7" s="135"/>
      <c r="NO7" s="135"/>
      <c r="NP7" s="135"/>
      <c r="NQ7" s="135"/>
      <c r="NR7" s="135"/>
      <c r="NS7" s="135"/>
      <c r="NT7" s="135"/>
      <c r="NU7" s="135"/>
      <c r="NV7" s="135"/>
      <c r="NW7" s="135"/>
      <c r="NX7" s="135"/>
      <c r="NY7" s="135"/>
      <c r="NZ7" s="135"/>
      <c r="OA7" s="135"/>
      <c r="OB7" s="135"/>
      <c r="OC7" s="135"/>
      <c r="OD7" s="135"/>
      <c r="OE7" s="135"/>
      <c r="OF7" s="135"/>
      <c r="OG7" s="135"/>
      <c r="OH7" s="135"/>
      <c r="OI7" s="135"/>
      <c r="OJ7" s="135"/>
      <c r="OK7" s="135"/>
      <c r="OL7" s="135"/>
      <c r="OM7" s="135"/>
      <c r="ON7" s="135"/>
      <c r="OO7" s="135"/>
      <c r="OP7" s="135"/>
      <c r="OQ7" s="135"/>
      <c r="OR7" s="135"/>
      <c r="OS7" s="135"/>
      <c r="OT7" s="135"/>
      <c r="OU7" s="135"/>
      <c r="OV7" s="135"/>
      <c r="OW7" s="135"/>
      <c r="OX7" s="135"/>
      <c r="OY7" s="135"/>
      <c r="OZ7" s="135"/>
      <c r="PA7" s="135"/>
      <c r="PB7" s="135"/>
      <c r="PC7" s="135"/>
      <c r="PD7" s="135"/>
      <c r="PE7" s="135"/>
      <c r="PF7" s="135"/>
      <c r="PG7" s="135"/>
      <c r="PH7" s="135"/>
      <c r="PI7" s="135"/>
      <c r="PJ7" s="135"/>
      <c r="PK7" s="135"/>
      <c r="PL7" s="135"/>
      <c r="PM7" s="135"/>
      <c r="PN7" s="135"/>
      <c r="PO7" s="135"/>
      <c r="PP7" s="135"/>
      <c r="PQ7" s="135"/>
      <c r="PR7" s="135"/>
      <c r="PS7" s="135"/>
      <c r="PT7" s="135"/>
      <c r="PU7" s="135"/>
      <c r="PV7" s="135"/>
      <c r="PW7" s="135"/>
      <c r="PX7" s="135"/>
      <c r="PY7" s="135"/>
      <c r="PZ7" s="135"/>
      <c r="QA7" s="135"/>
      <c r="QB7" s="135"/>
      <c r="QC7" s="135"/>
      <c r="QD7" s="135"/>
      <c r="QE7" s="135"/>
      <c r="QF7" s="135"/>
      <c r="QG7" s="135"/>
      <c r="QH7" s="135"/>
      <c r="QI7" s="135"/>
      <c r="QJ7" s="135"/>
      <c r="QK7" s="135"/>
      <c r="QL7" s="135"/>
      <c r="QM7" s="135"/>
      <c r="QN7" s="135"/>
      <c r="QO7" s="135"/>
      <c r="QP7" s="135"/>
      <c r="QQ7" s="135"/>
      <c r="QR7" s="135"/>
      <c r="QS7" s="135"/>
      <c r="QT7" s="135"/>
      <c r="QU7" s="135"/>
      <c r="QV7" s="135"/>
      <c r="QW7" s="135"/>
      <c r="QX7" s="135"/>
      <c r="QY7" s="135"/>
      <c r="QZ7" s="135"/>
      <c r="RA7" s="135"/>
      <c r="RB7" s="135"/>
      <c r="RC7" s="135"/>
      <c r="RD7" s="135"/>
      <c r="RE7" s="135"/>
      <c r="RF7" s="135"/>
      <c r="RG7" s="135"/>
      <c r="RH7" s="135"/>
      <c r="RI7" s="135"/>
      <c r="RJ7" s="135"/>
      <c r="RK7" s="135"/>
      <c r="RL7" s="135"/>
      <c r="RM7" s="135"/>
      <c r="RN7" s="135"/>
      <c r="RO7" s="135"/>
      <c r="RP7" s="135"/>
      <c r="RQ7" s="135"/>
      <c r="RR7" s="135"/>
      <c r="RS7" s="135"/>
      <c r="RT7" s="135"/>
      <c r="RU7" s="135"/>
      <c r="RV7" s="135"/>
      <c r="RW7" s="135"/>
      <c r="RX7" s="135"/>
      <c r="RY7" s="135"/>
      <c r="RZ7" s="135"/>
      <c r="SA7" s="135"/>
      <c r="SB7" s="135"/>
      <c r="SC7" s="135"/>
      <c r="SD7" s="135"/>
      <c r="SE7" s="135"/>
      <c r="SF7" s="135"/>
      <c r="SG7" s="135"/>
      <c r="SH7" s="135"/>
      <c r="SI7" s="135"/>
      <c r="SJ7" s="135"/>
      <c r="SK7" s="135"/>
      <c r="SL7" s="135"/>
      <c r="SM7" s="135"/>
      <c r="SN7" s="135"/>
      <c r="SO7" s="135"/>
      <c r="SP7" s="135"/>
      <c r="SQ7" s="135"/>
      <c r="SR7" s="135"/>
      <c r="SS7" s="135"/>
      <c r="ST7" s="135"/>
      <c r="SU7" s="135"/>
      <c r="SV7" s="135"/>
      <c r="SW7" s="135"/>
      <c r="SX7" s="135"/>
      <c r="SY7" s="135"/>
      <c r="SZ7" s="135"/>
      <c r="TA7" s="135"/>
      <c r="TB7" s="135"/>
      <c r="TC7" s="135"/>
      <c r="TD7" s="135"/>
      <c r="TE7" s="135"/>
      <c r="TF7" s="135"/>
      <c r="TG7" s="135"/>
      <c r="TH7" s="135"/>
      <c r="TI7" s="135"/>
      <c r="TJ7" s="135"/>
      <c r="TK7" s="135"/>
      <c r="TL7" s="135"/>
      <c r="TM7" s="135"/>
      <c r="TN7" s="135"/>
      <c r="TO7" s="135"/>
      <c r="TP7" s="135"/>
      <c r="TQ7" s="135"/>
      <c r="TR7" s="135"/>
      <c r="TS7" s="135"/>
      <c r="TT7" s="135"/>
      <c r="TU7" s="135"/>
      <c r="TV7" s="135"/>
      <c r="TW7" s="135"/>
      <c r="TX7" s="135"/>
      <c r="TY7" s="135"/>
      <c r="TZ7" s="135"/>
      <c r="UA7" s="135"/>
      <c r="UB7" s="135"/>
      <c r="UC7" s="135"/>
      <c r="UD7" s="135"/>
      <c r="UE7" s="135"/>
      <c r="UF7" s="135"/>
      <c r="UG7" s="135"/>
      <c r="UH7" s="135"/>
      <c r="UI7" s="135"/>
      <c r="UJ7" s="135"/>
      <c r="UK7" s="135"/>
      <c r="UL7" s="135"/>
      <c r="UM7" s="135"/>
      <c r="UN7" s="135"/>
      <c r="UO7" s="135"/>
      <c r="UP7" s="135"/>
      <c r="UQ7" s="135"/>
      <c r="UR7" s="135"/>
      <c r="US7" s="135"/>
      <c r="UT7" s="135"/>
      <c r="UU7" s="135"/>
      <c r="UV7" s="135"/>
      <c r="UW7" s="135"/>
      <c r="UX7" s="135"/>
      <c r="UY7" s="135"/>
      <c r="UZ7" s="135"/>
      <c r="VA7" s="135"/>
      <c r="VB7" s="135"/>
      <c r="VC7" s="135"/>
      <c r="VD7" s="135"/>
      <c r="VE7" s="135"/>
      <c r="VF7" s="135"/>
      <c r="VG7" s="135"/>
      <c r="VH7" s="135"/>
      <c r="VI7" s="135"/>
      <c r="VJ7" s="135"/>
      <c r="VK7" s="135"/>
      <c r="VL7" s="135"/>
      <c r="VM7" s="135"/>
      <c r="VN7" s="135"/>
      <c r="VO7" s="135"/>
      <c r="VP7" s="135"/>
      <c r="VQ7" s="135"/>
      <c r="VR7" s="135"/>
      <c r="VS7" s="135"/>
      <c r="VT7" s="135"/>
      <c r="VU7" s="135"/>
      <c r="VV7" s="135"/>
      <c r="VW7" s="135"/>
      <c r="VX7" s="135"/>
      <c r="VY7" s="135"/>
      <c r="VZ7" s="135"/>
      <c r="WA7" s="135"/>
      <c r="WB7" s="135"/>
      <c r="WC7" s="135"/>
      <c r="WD7" s="135"/>
      <c r="WE7" s="135"/>
      <c r="WF7" s="135"/>
      <c r="WG7" s="135"/>
      <c r="WH7" s="135"/>
      <c r="WI7" s="135"/>
      <c r="WJ7" s="135"/>
      <c r="WK7" s="135"/>
      <c r="WL7" s="135"/>
      <c r="WM7" s="135"/>
      <c r="WN7" s="135"/>
      <c r="WO7" s="135"/>
      <c r="WP7" s="135"/>
      <c r="WQ7" s="135"/>
      <c r="WR7" s="135"/>
      <c r="WS7" s="135"/>
      <c r="WT7" s="135"/>
      <c r="WU7" s="135"/>
      <c r="WV7" s="135"/>
      <c r="WW7" s="135"/>
      <c r="WX7" s="135"/>
      <c r="WY7" s="135"/>
      <c r="WZ7" s="135"/>
      <c r="XA7" s="135"/>
      <c r="XB7" s="135"/>
      <c r="XC7" s="135"/>
      <c r="XD7" s="135"/>
      <c r="XE7" s="135"/>
      <c r="XF7" s="135"/>
      <c r="XG7" s="135"/>
      <c r="XH7" s="135"/>
      <c r="XI7" s="135"/>
      <c r="XJ7" s="135"/>
      <c r="XK7" s="135"/>
      <c r="XL7" s="135"/>
      <c r="XM7" s="135"/>
      <c r="XN7" s="135"/>
      <c r="XO7" s="135"/>
      <c r="XP7" s="135"/>
      <c r="XQ7" s="135"/>
      <c r="XR7" s="135"/>
      <c r="XS7" s="135"/>
      <c r="XT7" s="135"/>
      <c r="XU7" s="135"/>
      <c r="XV7" s="135"/>
      <c r="XW7" s="135"/>
      <c r="XX7" s="135"/>
      <c r="XY7" s="135"/>
      <c r="XZ7" s="135"/>
      <c r="YA7" s="135"/>
      <c r="YB7" s="135"/>
      <c r="YC7" s="135"/>
      <c r="YD7" s="135"/>
      <c r="YE7" s="135"/>
      <c r="YF7" s="135"/>
      <c r="YG7" s="135"/>
      <c r="YH7" s="135"/>
      <c r="YI7" s="135"/>
      <c r="YJ7" s="135"/>
      <c r="YK7" s="135"/>
      <c r="YL7" s="135"/>
      <c r="YM7" s="135"/>
      <c r="YN7" s="135"/>
      <c r="YO7" s="135"/>
      <c r="YP7" s="135"/>
      <c r="YQ7" s="135"/>
      <c r="YR7" s="135"/>
      <c r="YS7" s="135"/>
      <c r="YT7" s="135"/>
      <c r="YU7" s="135"/>
      <c r="YV7" s="135"/>
      <c r="YW7" s="135"/>
      <c r="YX7" s="135"/>
      <c r="YY7" s="135"/>
      <c r="YZ7" s="135"/>
      <c r="ZA7" s="135"/>
      <c r="ZB7" s="135"/>
      <c r="ZC7" s="135"/>
      <c r="ZD7" s="135"/>
      <c r="ZE7" s="135"/>
      <c r="ZF7" s="135"/>
      <c r="ZG7" s="135"/>
      <c r="ZH7" s="135"/>
      <c r="ZI7" s="135"/>
      <c r="ZJ7" s="135"/>
      <c r="ZK7" s="135"/>
      <c r="ZL7" s="135"/>
      <c r="ZM7" s="135"/>
      <c r="ZN7" s="135"/>
      <c r="ZO7" s="135"/>
      <c r="ZP7" s="135"/>
      <c r="ZQ7" s="135"/>
      <c r="ZR7" s="135"/>
      <c r="ZS7" s="135"/>
      <c r="ZT7" s="135"/>
      <c r="ZU7" s="135"/>
      <c r="ZV7" s="135"/>
      <c r="ZW7" s="135"/>
      <c r="ZX7" s="135"/>
      <c r="ZY7" s="135"/>
      <c r="ZZ7" s="135"/>
      <c r="AAA7" s="135"/>
      <c r="AAB7" s="135"/>
      <c r="AAC7" s="135"/>
      <c r="AAD7" s="135"/>
      <c r="AAE7" s="135"/>
      <c r="AAF7" s="135"/>
      <c r="AAG7" s="135"/>
      <c r="AAH7" s="135"/>
      <c r="AAI7" s="135"/>
      <c r="AAJ7" s="135"/>
      <c r="AAK7" s="135"/>
      <c r="AAL7" s="135"/>
      <c r="AAM7" s="135"/>
      <c r="AAN7" s="135"/>
      <c r="AAO7" s="135"/>
      <c r="AAP7" s="135"/>
      <c r="AAQ7" s="135"/>
      <c r="AAR7" s="135"/>
      <c r="AAS7" s="135"/>
      <c r="AAT7" s="135"/>
      <c r="AAU7" s="135"/>
      <c r="AAV7" s="135"/>
      <c r="AAW7" s="135"/>
      <c r="AAX7" s="135"/>
      <c r="AAY7" s="135"/>
      <c r="AAZ7" s="135"/>
      <c r="ABA7" s="135"/>
    </row>
    <row r="8" spans="1:729" ht="19.95" customHeight="1" x14ac:dyDescent="0.3">
      <c r="A8" s="115">
        <v>1.1000000000000001</v>
      </c>
      <c r="B8" s="116" t="s">
        <v>19</v>
      </c>
      <c r="C8" s="120">
        <v>44445</v>
      </c>
      <c r="D8" s="122">
        <v>44449</v>
      </c>
      <c r="E8" s="126">
        <v>5</v>
      </c>
      <c r="F8" s="118"/>
      <c r="G8" s="118"/>
      <c r="H8" s="118"/>
      <c r="I8" s="118"/>
      <c r="J8" s="118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150"/>
      <c r="CD8" s="150"/>
      <c r="CE8" s="150"/>
      <c r="CF8" s="150"/>
      <c r="CG8" s="150"/>
      <c r="CH8" s="150"/>
      <c r="CI8" s="150"/>
      <c r="CJ8" s="150"/>
      <c r="CK8" s="150"/>
      <c r="CL8" s="150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  <c r="DB8" s="154"/>
      <c r="DC8" s="154"/>
      <c r="DD8" s="154"/>
      <c r="DE8" s="154"/>
      <c r="DF8" s="154"/>
      <c r="DG8" s="154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6"/>
      <c r="EC8" s="156"/>
      <c r="ED8" s="156"/>
      <c r="EE8" s="156"/>
      <c r="EF8" s="156"/>
      <c r="EG8" s="156"/>
      <c r="EH8" s="156"/>
      <c r="EI8" s="156"/>
      <c r="EJ8" s="156"/>
      <c r="EK8" s="156"/>
      <c r="EL8" s="156"/>
      <c r="EM8" s="156"/>
      <c r="EN8" s="156"/>
      <c r="EO8" s="156"/>
      <c r="EP8" s="156"/>
      <c r="EQ8" s="156"/>
      <c r="ER8" s="156"/>
      <c r="ES8" s="156"/>
      <c r="ET8" s="156"/>
      <c r="EU8" s="156"/>
      <c r="EV8" s="156"/>
      <c r="EW8" s="156"/>
      <c r="EX8" s="166"/>
      <c r="EY8" s="150"/>
      <c r="EZ8" s="150"/>
      <c r="FA8" s="150"/>
      <c r="FB8" s="150"/>
      <c r="FC8" s="150"/>
      <c r="FD8" s="150"/>
      <c r="FE8" s="150"/>
      <c r="FF8" s="150"/>
      <c r="FG8" s="150"/>
      <c r="FH8" s="150"/>
      <c r="FI8" s="150"/>
      <c r="FJ8" s="150"/>
      <c r="FK8" s="150"/>
      <c r="FL8" s="150"/>
      <c r="FM8" s="150"/>
      <c r="FN8" s="150"/>
      <c r="FO8" s="150"/>
      <c r="FP8" s="150"/>
      <c r="FQ8" s="150"/>
      <c r="FR8" s="150"/>
      <c r="FS8" s="150"/>
    </row>
    <row r="9" spans="1:729" ht="19.95" customHeight="1" x14ac:dyDescent="0.3">
      <c r="A9" s="115">
        <v>1.2</v>
      </c>
      <c r="B9" s="116" t="s">
        <v>20</v>
      </c>
      <c r="C9" s="120">
        <v>44452</v>
      </c>
      <c r="D9" s="120">
        <v>44456</v>
      </c>
      <c r="E9" s="126">
        <v>5</v>
      </c>
      <c r="F9" s="137"/>
      <c r="G9" s="137"/>
      <c r="H9" s="137"/>
      <c r="I9" s="137"/>
      <c r="J9" s="137"/>
      <c r="K9" s="118"/>
      <c r="L9" s="118"/>
      <c r="M9" s="118"/>
      <c r="N9" s="118"/>
      <c r="O9" s="118"/>
      <c r="P9" s="137"/>
      <c r="Q9" s="137"/>
      <c r="R9" s="137"/>
      <c r="S9" s="137"/>
      <c r="T9" s="137"/>
      <c r="U9" s="137"/>
      <c r="V9" s="137"/>
      <c r="W9" s="137"/>
      <c r="X9" s="137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4"/>
      <c r="DE9" s="154"/>
      <c r="DF9" s="154"/>
      <c r="DG9" s="154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6"/>
      <c r="EC9" s="156"/>
      <c r="ED9" s="156"/>
      <c r="EE9" s="156"/>
      <c r="EF9" s="156"/>
      <c r="EG9" s="156"/>
      <c r="EH9" s="156"/>
      <c r="EI9" s="156"/>
      <c r="EJ9" s="156"/>
      <c r="EK9" s="156"/>
      <c r="EL9" s="156"/>
      <c r="EM9" s="156"/>
      <c r="EN9" s="156"/>
      <c r="EO9" s="156"/>
      <c r="EP9" s="156"/>
      <c r="EQ9" s="156"/>
      <c r="ER9" s="156"/>
      <c r="ES9" s="156"/>
      <c r="ET9" s="156"/>
      <c r="EU9" s="156"/>
      <c r="EV9" s="156"/>
      <c r="EW9" s="156"/>
      <c r="EX9" s="166"/>
      <c r="EY9" s="150"/>
      <c r="EZ9" s="150"/>
      <c r="FA9" s="150"/>
      <c r="FB9" s="150"/>
      <c r="FC9" s="150"/>
      <c r="FD9" s="150"/>
      <c r="FE9" s="150"/>
      <c r="FF9" s="150"/>
      <c r="FG9" s="150"/>
      <c r="FH9" s="150"/>
      <c r="FI9" s="150"/>
      <c r="FJ9" s="150"/>
      <c r="FK9" s="150"/>
      <c r="FL9" s="150"/>
      <c r="FM9" s="150"/>
      <c r="FN9" s="150"/>
      <c r="FO9" s="150"/>
      <c r="FP9" s="150"/>
      <c r="FQ9" s="150"/>
      <c r="FR9" s="150"/>
      <c r="FS9" s="150"/>
    </row>
    <row r="10" spans="1:729" ht="19.95" customHeight="1" x14ac:dyDescent="0.3">
      <c r="A10" s="115">
        <v>1.3</v>
      </c>
      <c r="B10" s="116" t="s">
        <v>21</v>
      </c>
      <c r="C10" s="120">
        <v>44445</v>
      </c>
      <c r="D10" s="120">
        <v>44456</v>
      </c>
      <c r="E10" s="126">
        <v>10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37"/>
      <c r="Q10" s="137"/>
      <c r="R10" s="137"/>
      <c r="S10" s="137"/>
      <c r="T10" s="137"/>
      <c r="U10" s="137"/>
      <c r="V10" s="137"/>
      <c r="W10" s="137"/>
      <c r="X10" s="137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  <c r="DB10" s="154"/>
      <c r="DC10" s="154"/>
      <c r="DD10" s="154"/>
      <c r="DE10" s="154"/>
      <c r="DF10" s="154"/>
      <c r="DG10" s="154"/>
      <c r="DH10" s="155"/>
      <c r="DI10" s="155"/>
      <c r="DJ10" s="155"/>
      <c r="DK10" s="155"/>
      <c r="DL10" s="155"/>
      <c r="DM10" s="155"/>
      <c r="DN10" s="155"/>
      <c r="DO10" s="155"/>
      <c r="DP10" s="155"/>
      <c r="DQ10" s="155"/>
      <c r="DR10" s="155"/>
      <c r="DS10" s="155"/>
      <c r="DT10" s="155"/>
      <c r="DU10" s="155"/>
      <c r="DV10" s="155"/>
      <c r="DW10" s="155"/>
      <c r="DX10" s="155"/>
      <c r="DY10" s="155"/>
      <c r="DZ10" s="155"/>
      <c r="EA10" s="155"/>
      <c r="EB10" s="156"/>
      <c r="EC10" s="156"/>
      <c r="ED10" s="156"/>
      <c r="EE10" s="156"/>
      <c r="EF10" s="156"/>
      <c r="EG10" s="156"/>
      <c r="EH10" s="156"/>
      <c r="EI10" s="156"/>
      <c r="EJ10" s="156"/>
      <c r="EK10" s="156"/>
      <c r="EL10" s="156"/>
      <c r="EM10" s="156"/>
      <c r="EN10" s="156"/>
      <c r="EO10" s="156"/>
      <c r="EP10" s="156"/>
      <c r="EQ10" s="156"/>
      <c r="ER10" s="156"/>
      <c r="ES10" s="156"/>
      <c r="ET10" s="156"/>
      <c r="EU10" s="156"/>
      <c r="EV10" s="156"/>
      <c r="EW10" s="156"/>
      <c r="EX10" s="166"/>
      <c r="EY10" s="150"/>
      <c r="EZ10" s="150"/>
      <c r="FA10" s="150"/>
      <c r="FB10" s="150"/>
      <c r="FC10" s="150"/>
      <c r="FD10" s="150"/>
      <c r="FE10" s="150"/>
      <c r="FF10" s="150"/>
      <c r="FG10" s="150"/>
      <c r="FH10" s="150"/>
      <c r="FI10" s="150"/>
      <c r="FJ10" s="150"/>
      <c r="FK10" s="150"/>
      <c r="FL10" s="150"/>
      <c r="FM10" s="150"/>
      <c r="FN10" s="150"/>
      <c r="FO10" s="150"/>
      <c r="FP10" s="150"/>
      <c r="FQ10" s="150"/>
      <c r="FR10" s="150"/>
      <c r="FS10" s="150"/>
    </row>
    <row r="11" spans="1:729" ht="19.95" customHeight="1" x14ac:dyDescent="0.3">
      <c r="A11" s="115">
        <v>1.4</v>
      </c>
      <c r="B11" s="116" t="s">
        <v>22</v>
      </c>
      <c r="C11" s="121">
        <v>44489</v>
      </c>
      <c r="D11" s="122">
        <v>44470</v>
      </c>
      <c r="E11" s="126">
        <v>10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18"/>
      <c r="Q11" s="118"/>
      <c r="R11" s="118"/>
      <c r="S11" s="118"/>
      <c r="T11" s="118"/>
      <c r="U11" s="118"/>
      <c r="V11" s="118"/>
      <c r="W11" s="118"/>
      <c r="X11" s="118"/>
      <c r="Y11" s="123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4"/>
      <c r="CN11" s="154"/>
      <c r="CO11" s="154"/>
      <c r="CP11" s="154"/>
      <c r="CQ11" s="154"/>
      <c r="CR11" s="154"/>
      <c r="CS11" s="154"/>
      <c r="CT11" s="154"/>
      <c r="CU11" s="154"/>
      <c r="CV11" s="154"/>
      <c r="CW11" s="154"/>
      <c r="CX11" s="154"/>
      <c r="CY11" s="154"/>
      <c r="CZ11" s="154"/>
      <c r="DA11" s="154"/>
      <c r="DB11" s="154"/>
      <c r="DC11" s="154"/>
      <c r="DD11" s="154"/>
      <c r="DE11" s="154"/>
      <c r="DF11" s="154"/>
      <c r="DG11" s="154"/>
      <c r="DH11" s="155"/>
      <c r="DI11" s="155"/>
      <c r="DJ11" s="155"/>
      <c r="DK11" s="155"/>
      <c r="DL11" s="155"/>
      <c r="DM11" s="155"/>
      <c r="DN11" s="155"/>
      <c r="DO11" s="155"/>
      <c r="DP11" s="155"/>
      <c r="DQ11" s="155"/>
      <c r="DR11" s="155"/>
      <c r="DS11" s="155"/>
      <c r="DT11" s="155"/>
      <c r="DU11" s="155"/>
      <c r="DV11" s="155"/>
      <c r="DW11" s="155"/>
      <c r="DX11" s="155"/>
      <c r="DY11" s="155"/>
      <c r="DZ11" s="155"/>
      <c r="EA11" s="155"/>
      <c r="EB11" s="156"/>
      <c r="EC11" s="156"/>
      <c r="ED11" s="156"/>
      <c r="EE11" s="156"/>
      <c r="EF11" s="156"/>
      <c r="EG11" s="156"/>
      <c r="EH11" s="156"/>
      <c r="EI11" s="156"/>
      <c r="EJ11" s="156"/>
      <c r="EK11" s="156"/>
      <c r="EL11" s="156"/>
      <c r="EM11" s="156"/>
      <c r="EN11" s="156"/>
      <c r="EO11" s="156"/>
      <c r="EP11" s="156"/>
      <c r="EQ11" s="156"/>
      <c r="ER11" s="156"/>
      <c r="ES11" s="156"/>
      <c r="ET11" s="156"/>
      <c r="EU11" s="156"/>
      <c r="EV11" s="156"/>
      <c r="EW11" s="156"/>
      <c r="EX11" s="166"/>
      <c r="EY11" s="150"/>
      <c r="EZ11" s="150"/>
      <c r="FA11" s="150"/>
      <c r="FB11" s="150"/>
      <c r="FC11" s="150"/>
      <c r="FD11" s="150"/>
      <c r="FE11" s="150"/>
      <c r="FF11" s="150"/>
      <c r="FG11" s="150"/>
      <c r="FH11" s="150"/>
      <c r="FI11" s="150"/>
      <c r="FJ11" s="150"/>
      <c r="FK11" s="150"/>
      <c r="FL11" s="150"/>
      <c r="FM11" s="150"/>
      <c r="FN11" s="150"/>
      <c r="FO11" s="150"/>
      <c r="FP11" s="150"/>
      <c r="FQ11" s="150"/>
      <c r="FR11" s="150"/>
      <c r="FS11" s="150"/>
    </row>
    <row r="12" spans="1:729" ht="19.95" customHeight="1" x14ac:dyDescent="0.3">
      <c r="A12" s="115">
        <v>1.5</v>
      </c>
      <c r="B12" s="116" t="s">
        <v>84</v>
      </c>
      <c r="C12" s="120">
        <v>44445</v>
      </c>
      <c r="D12" s="122">
        <v>44470</v>
      </c>
      <c r="E12" s="126">
        <v>20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23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  <c r="DB12" s="154"/>
      <c r="DC12" s="154"/>
      <c r="DD12" s="154"/>
      <c r="DE12" s="154"/>
      <c r="DF12" s="154"/>
      <c r="DG12" s="154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6"/>
      <c r="EC12" s="156"/>
      <c r="ED12" s="156"/>
      <c r="EE12" s="156"/>
      <c r="EF12" s="156"/>
      <c r="EG12" s="156"/>
      <c r="EH12" s="156"/>
      <c r="EI12" s="156"/>
      <c r="EJ12" s="156"/>
      <c r="EK12" s="156"/>
      <c r="EL12" s="156"/>
      <c r="EM12" s="156"/>
      <c r="EN12" s="156"/>
      <c r="EO12" s="156"/>
      <c r="EP12" s="156"/>
      <c r="EQ12" s="156"/>
      <c r="ER12" s="156"/>
      <c r="ES12" s="156"/>
      <c r="ET12" s="156"/>
      <c r="EU12" s="156"/>
      <c r="EV12" s="156"/>
      <c r="EW12" s="156"/>
      <c r="EX12" s="166"/>
      <c r="EY12" s="150"/>
      <c r="EZ12" s="150"/>
      <c r="FA12" s="150"/>
      <c r="FB12" s="150"/>
      <c r="FC12" s="150"/>
      <c r="FD12" s="150"/>
      <c r="FE12" s="150"/>
      <c r="FF12" s="150"/>
      <c r="FG12" s="150"/>
      <c r="FH12" s="150"/>
      <c r="FI12" s="150"/>
      <c r="FJ12" s="150"/>
      <c r="FK12" s="150"/>
      <c r="FL12" s="150"/>
      <c r="FM12" s="150"/>
      <c r="FN12" s="150"/>
      <c r="FO12" s="150"/>
      <c r="FP12" s="150"/>
      <c r="FQ12" s="150"/>
      <c r="FR12" s="150"/>
      <c r="FS12" s="150"/>
    </row>
    <row r="13" spans="1:729" ht="19.95" customHeight="1" x14ac:dyDescent="0.3">
      <c r="A13" s="115">
        <v>1.6</v>
      </c>
      <c r="B13" s="116" t="s">
        <v>23</v>
      </c>
      <c r="C13" s="120">
        <v>44445</v>
      </c>
      <c r="D13" s="122">
        <v>44470</v>
      </c>
      <c r="E13" s="126">
        <v>20</v>
      </c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23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  <c r="DB13" s="154"/>
      <c r="DC13" s="154"/>
      <c r="DD13" s="154"/>
      <c r="DE13" s="154"/>
      <c r="DF13" s="154"/>
      <c r="DG13" s="154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6"/>
      <c r="EC13" s="156"/>
      <c r="ED13" s="156"/>
      <c r="EE13" s="156"/>
      <c r="EF13" s="156"/>
      <c r="EG13" s="156"/>
      <c r="EH13" s="156"/>
      <c r="EI13" s="156"/>
      <c r="EJ13" s="156"/>
      <c r="EK13" s="156"/>
      <c r="EL13" s="156"/>
      <c r="EM13" s="156"/>
      <c r="EN13" s="156"/>
      <c r="EO13" s="156"/>
      <c r="EP13" s="156"/>
      <c r="EQ13" s="156"/>
      <c r="ER13" s="156"/>
      <c r="ES13" s="156"/>
      <c r="ET13" s="156"/>
      <c r="EU13" s="156"/>
      <c r="EV13" s="156"/>
      <c r="EW13" s="156"/>
      <c r="EX13" s="166"/>
      <c r="EY13" s="150"/>
      <c r="EZ13" s="150"/>
      <c r="FA13" s="150"/>
      <c r="FB13" s="150"/>
      <c r="FC13" s="150"/>
      <c r="FD13" s="150"/>
      <c r="FE13" s="150"/>
      <c r="FF13" s="150"/>
      <c r="FG13" s="150"/>
      <c r="FH13" s="150"/>
      <c r="FI13" s="150"/>
      <c r="FJ13" s="150"/>
      <c r="FK13" s="150"/>
      <c r="FL13" s="150"/>
      <c r="FM13" s="150"/>
      <c r="FN13" s="150"/>
      <c r="FO13" s="150"/>
      <c r="FP13" s="150"/>
      <c r="FQ13" s="150"/>
      <c r="FR13" s="150"/>
      <c r="FS13" s="150"/>
    </row>
    <row r="14" spans="1:729" s="124" customFormat="1" ht="19.95" customHeight="1" x14ac:dyDescent="0.3">
      <c r="A14" s="125" t="s">
        <v>104</v>
      </c>
      <c r="EY14" s="167"/>
      <c r="EZ14" s="167"/>
      <c r="FA14" s="167"/>
      <c r="FB14" s="167"/>
      <c r="FC14" s="167"/>
      <c r="FD14" s="167"/>
      <c r="FE14" s="167"/>
      <c r="FF14" s="167"/>
      <c r="FG14" s="167"/>
      <c r="FH14" s="167"/>
      <c r="FI14" s="167"/>
      <c r="FJ14" s="167"/>
      <c r="FK14" s="167"/>
      <c r="FL14" s="167"/>
      <c r="FM14" s="167"/>
      <c r="FN14" s="167"/>
      <c r="FO14" s="167"/>
      <c r="FP14" s="167"/>
      <c r="FQ14" s="167"/>
      <c r="FR14" s="167"/>
      <c r="FS14" s="167"/>
      <c r="FT14" s="163"/>
      <c r="FU14" s="163"/>
      <c r="FV14" s="135"/>
      <c r="FW14" s="135"/>
      <c r="FX14" s="135"/>
      <c r="FY14" s="135"/>
      <c r="FZ14" s="135"/>
      <c r="GA14" s="135"/>
      <c r="GB14" s="135"/>
      <c r="GC14" s="135"/>
      <c r="GD14" s="135"/>
      <c r="GE14" s="135"/>
      <c r="GF14" s="135"/>
      <c r="GG14" s="135"/>
      <c r="GH14" s="135"/>
      <c r="GI14" s="135"/>
      <c r="GJ14" s="135"/>
      <c r="GK14" s="135"/>
      <c r="GL14" s="135"/>
      <c r="GM14" s="135"/>
      <c r="GN14" s="135"/>
      <c r="GO14" s="135"/>
      <c r="GP14" s="135"/>
      <c r="GQ14" s="135"/>
      <c r="GR14" s="135"/>
      <c r="GS14" s="135"/>
      <c r="GT14" s="135"/>
      <c r="GU14" s="135"/>
      <c r="GV14" s="135"/>
      <c r="GW14" s="135"/>
      <c r="GX14" s="135"/>
      <c r="GY14" s="135"/>
      <c r="GZ14" s="135"/>
      <c r="HA14" s="135"/>
      <c r="HB14" s="135"/>
      <c r="HC14" s="135"/>
      <c r="HD14" s="135"/>
      <c r="HE14" s="135"/>
      <c r="HF14" s="135"/>
      <c r="HG14" s="135"/>
      <c r="HH14" s="135"/>
      <c r="HI14" s="135"/>
      <c r="HJ14" s="135"/>
      <c r="HK14" s="135"/>
      <c r="HL14" s="135"/>
      <c r="HM14" s="135"/>
      <c r="HN14" s="135"/>
      <c r="HO14" s="135"/>
      <c r="HP14" s="135"/>
      <c r="HQ14" s="135"/>
      <c r="HR14" s="135"/>
      <c r="HS14" s="135"/>
      <c r="HT14" s="135"/>
      <c r="HU14" s="135"/>
      <c r="HV14" s="135"/>
      <c r="HW14" s="135"/>
      <c r="HX14" s="135"/>
      <c r="HY14" s="135"/>
      <c r="HZ14" s="135"/>
      <c r="IA14" s="135"/>
      <c r="IB14" s="135"/>
      <c r="IC14" s="135"/>
      <c r="ID14" s="135"/>
      <c r="IE14" s="135"/>
      <c r="IF14" s="135"/>
      <c r="IG14" s="135"/>
      <c r="IH14" s="135"/>
      <c r="II14" s="135"/>
      <c r="IJ14" s="135"/>
      <c r="IK14" s="135"/>
      <c r="IL14" s="135"/>
      <c r="IM14" s="135"/>
      <c r="IN14" s="135"/>
      <c r="IO14" s="135"/>
      <c r="IP14" s="135"/>
      <c r="IQ14" s="135"/>
      <c r="IR14" s="135"/>
      <c r="IS14" s="135"/>
      <c r="IT14" s="135"/>
      <c r="IU14" s="135"/>
      <c r="IV14" s="135"/>
      <c r="IW14" s="135"/>
      <c r="IX14" s="135"/>
      <c r="IY14" s="135"/>
      <c r="IZ14" s="135"/>
      <c r="JA14" s="135"/>
      <c r="JB14" s="135"/>
      <c r="JC14" s="135"/>
      <c r="JD14" s="135"/>
      <c r="JE14" s="135"/>
      <c r="JF14" s="135"/>
      <c r="JG14" s="135"/>
      <c r="JH14" s="135"/>
      <c r="JI14" s="135"/>
      <c r="JJ14" s="135"/>
      <c r="JK14" s="135"/>
      <c r="JL14" s="135"/>
      <c r="JM14" s="135"/>
      <c r="JN14" s="135"/>
      <c r="JO14" s="135"/>
      <c r="JP14" s="135"/>
      <c r="JQ14" s="135"/>
      <c r="JR14" s="135"/>
      <c r="JS14" s="135"/>
      <c r="JT14" s="135"/>
      <c r="JU14" s="135"/>
      <c r="JV14" s="135"/>
      <c r="JW14" s="135"/>
      <c r="JX14" s="135"/>
      <c r="JY14" s="135"/>
      <c r="JZ14" s="135"/>
      <c r="KA14" s="135"/>
      <c r="KB14" s="135"/>
      <c r="KC14" s="135"/>
      <c r="KD14" s="135"/>
      <c r="KE14" s="135"/>
      <c r="KF14" s="135"/>
      <c r="KG14" s="135"/>
      <c r="KH14" s="135"/>
      <c r="KI14" s="135"/>
      <c r="KJ14" s="135"/>
      <c r="KK14" s="135"/>
      <c r="KL14" s="135"/>
      <c r="KM14" s="135"/>
      <c r="KN14" s="135"/>
      <c r="KO14" s="135"/>
      <c r="KP14" s="135"/>
      <c r="KQ14" s="135"/>
      <c r="KR14" s="135"/>
      <c r="KS14" s="135"/>
      <c r="KT14" s="135"/>
      <c r="KU14" s="135"/>
      <c r="KV14" s="135"/>
      <c r="KW14" s="135"/>
      <c r="KX14" s="135"/>
      <c r="KY14" s="135"/>
      <c r="KZ14" s="135"/>
      <c r="LA14" s="135"/>
      <c r="LB14" s="135"/>
      <c r="LC14" s="135"/>
      <c r="LD14" s="135"/>
      <c r="LE14" s="135"/>
      <c r="LF14" s="135"/>
      <c r="LG14" s="135"/>
      <c r="LH14" s="135"/>
      <c r="LI14" s="135"/>
      <c r="LJ14" s="135"/>
      <c r="LK14" s="135"/>
      <c r="LL14" s="135"/>
      <c r="LM14" s="135"/>
      <c r="LN14" s="135"/>
      <c r="LO14" s="135"/>
      <c r="LP14" s="135"/>
      <c r="LQ14" s="135"/>
      <c r="LR14" s="135"/>
      <c r="LS14" s="135"/>
      <c r="LT14" s="135"/>
      <c r="LU14" s="135"/>
      <c r="LV14" s="135"/>
      <c r="LW14" s="135"/>
      <c r="LX14" s="135"/>
      <c r="LY14" s="135"/>
      <c r="LZ14" s="135"/>
      <c r="MA14" s="135"/>
      <c r="MB14" s="135"/>
      <c r="MC14" s="135"/>
      <c r="MD14" s="135"/>
      <c r="ME14" s="135"/>
      <c r="MF14" s="135"/>
      <c r="MG14" s="135"/>
      <c r="MH14" s="135"/>
      <c r="MI14" s="135"/>
      <c r="MJ14" s="135"/>
      <c r="MK14" s="135"/>
      <c r="ML14" s="135"/>
      <c r="MM14" s="135"/>
      <c r="MN14" s="135"/>
      <c r="MO14" s="135"/>
      <c r="MP14" s="135"/>
      <c r="MQ14" s="135"/>
      <c r="MR14" s="135"/>
      <c r="MS14" s="135"/>
      <c r="MT14" s="135"/>
      <c r="MU14" s="135"/>
      <c r="MV14" s="135"/>
      <c r="MW14" s="135"/>
      <c r="MX14" s="135"/>
      <c r="MY14" s="135"/>
      <c r="MZ14" s="135"/>
      <c r="NA14" s="135"/>
      <c r="NB14" s="135"/>
      <c r="NC14" s="135"/>
      <c r="ND14" s="135"/>
      <c r="NE14" s="135"/>
      <c r="NF14" s="135"/>
      <c r="NG14" s="135"/>
      <c r="NH14" s="135"/>
      <c r="NI14" s="135"/>
      <c r="NJ14" s="135"/>
      <c r="NK14" s="135"/>
      <c r="NL14" s="135"/>
      <c r="NM14" s="135"/>
      <c r="NN14" s="135"/>
      <c r="NO14" s="135"/>
      <c r="NP14" s="135"/>
      <c r="NQ14" s="135"/>
      <c r="NR14" s="135"/>
      <c r="NS14" s="135"/>
      <c r="NT14" s="135"/>
      <c r="NU14" s="135"/>
      <c r="NV14" s="135"/>
      <c r="NW14" s="135"/>
      <c r="NX14" s="135"/>
      <c r="NY14" s="135"/>
      <c r="NZ14" s="135"/>
      <c r="OA14" s="135"/>
      <c r="OB14" s="135"/>
      <c r="OC14" s="135"/>
      <c r="OD14" s="135"/>
      <c r="OE14" s="135"/>
      <c r="OF14" s="135"/>
      <c r="OG14" s="135"/>
      <c r="OH14" s="135"/>
      <c r="OI14" s="135"/>
      <c r="OJ14" s="135"/>
      <c r="OK14" s="135"/>
      <c r="OL14" s="135"/>
      <c r="OM14" s="135"/>
      <c r="ON14" s="135"/>
      <c r="OO14" s="135"/>
      <c r="OP14" s="135"/>
      <c r="OQ14" s="135"/>
      <c r="OR14" s="135"/>
      <c r="OS14" s="135"/>
      <c r="OT14" s="135"/>
      <c r="OU14" s="135"/>
      <c r="OV14" s="135"/>
      <c r="OW14" s="135"/>
      <c r="OX14" s="135"/>
      <c r="OY14" s="135"/>
      <c r="OZ14" s="135"/>
      <c r="PA14" s="135"/>
      <c r="PB14" s="135"/>
      <c r="PC14" s="135"/>
      <c r="PD14" s="135"/>
      <c r="PE14" s="135"/>
      <c r="PF14" s="135"/>
      <c r="PG14" s="135"/>
      <c r="PH14" s="135"/>
      <c r="PI14" s="135"/>
      <c r="PJ14" s="135"/>
      <c r="PK14" s="135"/>
      <c r="PL14" s="135"/>
      <c r="PM14" s="135"/>
      <c r="PN14" s="135"/>
      <c r="PO14" s="135"/>
      <c r="PP14" s="135"/>
      <c r="PQ14" s="135"/>
      <c r="PR14" s="135"/>
      <c r="PS14" s="135"/>
      <c r="PT14" s="135"/>
      <c r="PU14" s="135"/>
      <c r="PV14" s="135"/>
      <c r="PW14" s="135"/>
      <c r="PX14" s="135"/>
      <c r="PY14" s="135"/>
      <c r="PZ14" s="135"/>
      <c r="QA14" s="135"/>
      <c r="QB14" s="135"/>
      <c r="QC14" s="135"/>
      <c r="QD14" s="135"/>
      <c r="QE14" s="135"/>
      <c r="QF14" s="135"/>
      <c r="QG14" s="135"/>
      <c r="QH14" s="135"/>
      <c r="QI14" s="135"/>
      <c r="QJ14" s="135"/>
      <c r="QK14" s="135"/>
      <c r="QL14" s="135"/>
      <c r="QM14" s="135"/>
      <c r="QN14" s="135"/>
      <c r="QO14" s="135"/>
      <c r="QP14" s="135"/>
      <c r="QQ14" s="135"/>
      <c r="QR14" s="135"/>
      <c r="QS14" s="135"/>
      <c r="QT14" s="135"/>
      <c r="QU14" s="135"/>
      <c r="QV14" s="135"/>
      <c r="QW14" s="135"/>
      <c r="QX14" s="135"/>
      <c r="QY14" s="135"/>
      <c r="QZ14" s="135"/>
      <c r="RA14" s="135"/>
      <c r="RB14" s="135"/>
      <c r="RC14" s="135"/>
      <c r="RD14" s="135"/>
      <c r="RE14" s="135"/>
      <c r="RF14" s="135"/>
      <c r="RG14" s="135"/>
      <c r="RH14" s="135"/>
      <c r="RI14" s="135"/>
      <c r="RJ14" s="135"/>
      <c r="RK14" s="135"/>
      <c r="RL14" s="135"/>
      <c r="RM14" s="135"/>
      <c r="RN14" s="135"/>
      <c r="RO14" s="135"/>
      <c r="RP14" s="135"/>
      <c r="RQ14" s="135"/>
      <c r="RR14" s="135"/>
      <c r="RS14" s="135"/>
      <c r="RT14" s="135"/>
      <c r="RU14" s="135"/>
      <c r="RV14" s="135"/>
      <c r="RW14" s="135"/>
      <c r="RX14" s="135"/>
      <c r="RY14" s="135"/>
      <c r="RZ14" s="135"/>
      <c r="SA14" s="135"/>
      <c r="SB14" s="135"/>
      <c r="SC14" s="135"/>
      <c r="SD14" s="135"/>
      <c r="SE14" s="135"/>
      <c r="SF14" s="135"/>
      <c r="SG14" s="135"/>
      <c r="SH14" s="135"/>
      <c r="SI14" s="135"/>
      <c r="SJ14" s="135"/>
      <c r="SK14" s="135"/>
      <c r="SL14" s="135"/>
      <c r="SM14" s="135"/>
      <c r="SN14" s="135"/>
      <c r="SO14" s="135"/>
      <c r="SP14" s="135"/>
      <c r="SQ14" s="135"/>
      <c r="SR14" s="135"/>
      <c r="SS14" s="135"/>
      <c r="ST14" s="135"/>
      <c r="SU14" s="135"/>
      <c r="SV14" s="135"/>
      <c r="SW14" s="135"/>
      <c r="SX14" s="135"/>
      <c r="SY14" s="135"/>
      <c r="SZ14" s="135"/>
      <c r="TA14" s="135"/>
      <c r="TB14" s="135"/>
      <c r="TC14" s="135"/>
      <c r="TD14" s="135"/>
      <c r="TE14" s="135"/>
      <c r="TF14" s="135"/>
      <c r="TG14" s="135"/>
      <c r="TH14" s="135"/>
      <c r="TI14" s="135"/>
      <c r="TJ14" s="135"/>
      <c r="TK14" s="135"/>
      <c r="TL14" s="135"/>
      <c r="TM14" s="135"/>
      <c r="TN14" s="135"/>
      <c r="TO14" s="135"/>
      <c r="TP14" s="135"/>
      <c r="TQ14" s="135"/>
      <c r="TR14" s="135"/>
      <c r="TS14" s="135"/>
      <c r="TT14" s="135"/>
      <c r="TU14" s="135"/>
      <c r="TV14" s="135"/>
      <c r="TW14" s="135"/>
      <c r="TX14" s="135"/>
      <c r="TY14" s="135"/>
      <c r="TZ14" s="135"/>
      <c r="UA14" s="135"/>
      <c r="UB14" s="135"/>
      <c r="UC14" s="135"/>
      <c r="UD14" s="135"/>
      <c r="UE14" s="135"/>
      <c r="UF14" s="135"/>
      <c r="UG14" s="135"/>
      <c r="UH14" s="135"/>
      <c r="UI14" s="135"/>
      <c r="UJ14" s="135"/>
      <c r="UK14" s="135"/>
      <c r="UL14" s="135"/>
      <c r="UM14" s="135"/>
      <c r="UN14" s="135"/>
      <c r="UO14" s="135"/>
      <c r="UP14" s="135"/>
      <c r="UQ14" s="135"/>
      <c r="UR14" s="135"/>
      <c r="US14" s="135"/>
      <c r="UT14" s="135"/>
      <c r="UU14" s="135"/>
      <c r="UV14" s="135"/>
      <c r="UW14" s="135"/>
      <c r="UX14" s="135"/>
      <c r="UY14" s="135"/>
      <c r="UZ14" s="135"/>
      <c r="VA14" s="135"/>
      <c r="VB14" s="135"/>
      <c r="VC14" s="135"/>
      <c r="VD14" s="135"/>
      <c r="VE14" s="135"/>
      <c r="VF14" s="135"/>
      <c r="VG14" s="135"/>
      <c r="VH14" s="135"/>
      <c r="VI14" s="135"/>
      <c r="VJ14" s="135"/>
      <c r="VK14" s="135"/>
      <c r="VL14" s="135"/>
      <c r="VM14" s="135"/>
      <c r="VN14" s="135"/>
      <c r="VO14" s="135"/>
      <c r="VP14" s="135"/>
      <c r="VQ14" s="135"/>
      <c r="VR14" s="135"/>
      <c r="VS14" s="135"/>
      <c r="VT14" s="135"/>
      <c r="VU14" s="135"/>
      <c r="VV14" s="135"/>
      <c r="VW14" s="135"/>
      <c r="VX14" s="135"/>
      <c r="VY14" s="135"/>
      <c r="VZ14" s="135"/>
      <c r="WA14" s="135"/>
      <c r="WB14" s="135"/>
      <c r="WC14" s="135"/>
      <c r="WD14" s="135"/>
      <c r="WE14" s="135"/>
      <c r="WF14" s="135"/>
      <c r="WG14" s="135"/>
      <c r="WH14" s="135"/>
      <c r="WI14" s="135"/>
      <c r="WJ14" s="135"/>
      <c r="WK14" s="135"/>
      <c r="WL14" s="135"/>
      <c r="WM14" s="135"/>
      <c r="WN14" s="135"/>
      <c r="WO14" s="135"/>
      <c r="WP14" s="135"/>
      <c r="WQ14" s="135"/>
      <c r="WR14" s="135"/>
      <c r="WS14" s="135"/>
      <c r="WT14" s="135"/>
      <c r="WU14" s="135"/>
      <c r="WV14" s="135"/>
      <c r="WW14" s="135"/>
      <c r="WX14" s="135"/>
      <c r="WY14" s="135"/>
      <c r="WZ14" s="135"/>
      <c r="XA14" s="135"/>
      <c r="XB14" s="135"/>
      <c r="XC14" s="135"/>
      <c r="XD14" s="135"/>
      <c r="XE14" s="135"/>
      <c r="XF14" s="135"/>
      <c r="XG14" s="135"/>
      <c r="XH14" s="135"/>
      <c r="XI14" s="135"/>
      <c r="XJ14" s="135"/>
      <c r="XK14" s="135"/>
      <c r="XL14" s="135"/>
      <c r="XM14" s="135"/>
      <c r="XN14" s="135"/>
      <c r="XO14" s="135"/>
      <c r="XP14" s="135"/>
      <c r="XQ14" s="135"/>
      <c r="XR14" s="135"/>
      <c r="XS14" s="135"/>
      <c r="XT14" s="135"/>
      <c r="XU14" s="135"/>
      <c r="XV14" s="135"/>
      <c r="XW14" s="135"/>
      <c r="XX14" s="135"/>
      <c r="XY14" s="135"/>
      <c r="XZ14" s="135"/>
      <c r="YA14" s="135"/>
      <c r="YB14" s="135"/>
      <c r="YC14" s="135"/>
      <c r="YD14" s="135"/>
      <c r="YE14" s="135"/>
      <c r="YF14" s="135"/>
      <c r="YG14" s="135"/>
      <c r="YH14" s="135"/>
      <c r="YI14" s="135"/>
      <c r="YJ14" s="135"/>
      <c r="YK14" s="135"/>
      <c r="YL14" s="135"/>
      <c r="YM14" s="135"/>
      <c r="YN14" s="135"/>
      <c r="YO14" s="135"/>
      <c r="YP14" s="135"/>
      <c r="YQ14" s="135"/>
      <c r="YR14" s="135"/>
      <c r="YS14" s="135"/>
      <c r="YT14" s="135"/>
      <c r="YU14" s="135"/>
      <c r="YV14" s="135"/>
      <c r="YW14" s="135"/>
      <c r="YX14" s="135"/>
      <c r="YY14" s="135"/>
      <c r="YZ14" s="135"/>
      <c r="ZA14" s="135"/>
      <c r="ZB14" s="135"/>
      <c r="ZC14" s="135"/>
      <c r="ZD14" s="135"/>
      <c r="ZE14" s="135"/>
      <c r="ZF14" s="135"/>
      <c r="ZG14" s="135"/>
      <c r="ZH14" s="135"/>
      <c r="ZI14" s="135"/>
      <c r="ZJ14" s="135"/>
      <c r="ZK14" s="135"/>
      <c r="ZL14" s="135"/>
      <c r="ZM14" s="135"/>
      <c r="ZN14" s="135"/>
      <c r="ZO14" s="135"/>
      <c r="ZP14" s="135"/>
      <c r="ZQ14" s="135"/>
      <c r="ZR14" s="135"/>
      <c r="ZS14" s="135"/>
      <c r="ZT14" s="135"/>
      <c r="ZU14" s="135"/>
      <c r="ZV14" s="135"/>
      <c r="ZW14" s="135"/>
      <c r="ZX14" s="135"/>
      <c r="ZY14" s="135"/>
      <c r="ZZ14" s="135"/>
      <c r="AAA14" s="135"/>
      <c r="AAB14" s="135"/>
      <c r="AAC14" s="135"/>
      <c r="AAD14" s="135"/>
      <c r="AAE14" s="135"/>
      <c r="AAF14" s="135"/>
      <c r="AAG14" s="135"/>
      <c r="AAH14" s="135"/>
      <c r="AAI14" s="135"/>
      <c r="AAJ14" s="135"/>
      <c r="AAK14" s="135"/>
      <c r="AAL14" s="135"/>
      <c r="AAM14" s="135"/>
      <c r="AAN14" s="135"/>
      <c r="AAO14" s="135"/>
      <c r="AAP14" s="135"/>
      <c r="AAQ14" s="135"/>
      <c r="AAR14" s="135"/>
      <c r="AAS14" s="135"/>
      <c r="AAT14" s="135"/>
      <c r="AAU14" s="135"/>
      <c r="AAV14" s="135"/>
      <c r="AAW14" s="135"/>
      <c r="AAX14" s="135"/>
      <c r="AAY14" s="135"/>
      <c r="AAZ14" s="135"/>
      <c r="ABA14" s="135"/>
    </row>
    <row r="15" spans="1:729" ht="19.95" customHeight="1" x14ac:dyDescent="0.3">
      <c r="A15" s="115">
        <v>2.1</v>
      </c>
      <c r="B15" s="140" t="s">
        <v>26</v>
      </c>
      <c r="C15" s="120">
        <v>44473</v>
      </c>
      <c r="D15" s="120">
        <v>44475</v>
      </c>
      <c r="E15" s="141">
        <v>3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42"/>
      <c r="Z15" s="123"/>
      <c r="AA15" s="123"/>
      <c r="AB15" s="123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50"/>
      <c r="BQ15" s="150"/>
      <c r="BR15" s="150"/>
      <c r="BS15" s="150"/>
      <c r="BT15" s="150"/>
      <c r="BU15" s="150"/>
      <c r="BV15" s="150"/>
      <c r="BW15" s="150"/>
      <c r="BX15" s="150"/>
      <c r="BY15" s="150"/>
      <c r="BZ15" s="150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4"/>
      <c r="CN15" s="154"/>
      <c r="CO15" s="154"/>
      <c r="CP15" s="154"/>
      <c r="CQ15" s="154"/>
      <c r="CR15" s="154"/>
      <c r="CS15" s="154"/>
      <c r="CT15" s="154"/>
      <c r="CU15" s="154"/>
      <c r="CV15" s="154"/>
      <c r="CW15" s="154"/>
      <c r="CX15" s="154"/>
      <c r="CY15" s="154"/>
      <c r="CZ15" s="154"/>
      <c r="DA15" s="154"/>
      <c r="DB15" s="154"/>
      <c r="DC15" s="154"/>
      <c r="DD15" s="154"/>
      <c r="DE15" s="154"/>
      <c r="DF15" s="154"/>
      <c r="DG15" s="154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  <c r="DS15" s="155"/>
      <c r="DT15" s="155"/>
      <c r="DU15" s="155"/>
      <c r="DV15" s="155"/>
      <c r="DW15" s="155"/>
      <c r="DX15" s="155"/>
      <c r="DY15" s="155"/>
      <c r="DZ15" s="155"/>
      <c r="EA15" s="155"/>
      <c r="EB15" s="156"/>
      <c r="EC15" s="156"/>
      <c r="ED15" s="156"/>
      <c r="EE15" s="156"/>
      <c r="EF15" s="156"/>
      <c r="EG15" s="156"/>
      <c r="EH15" s="156"/>
      <c r="EI15" s="156"/>
      <c r="EJ15" s="156"/>
      <c r="EK15" s="156"/>
      <c r="EL15" s="156"/>
      <c r="EM15" s="156"/>
      <c r="EN15" s="156"/>
      <c r="EO15" s="156"/>
      <c r="EP15" s="156"/>
      <c r="EQ15" s="156"/>
      <c r="ER15" s="156"/>
      <c r="ES15" s="156"/>
      <c r="ET15" s="156"/>
      <c r="EU15" s="156"/>
      <c r="EV15" s="156"/>
      <c r="EW15" s="156"/>
      <c r="EX15" s="166"/>
      <c r="EY15" s="150"/>
      <c r="EZ15" s="150"/>
      <c r="FA15" s="150"/>
      <c r="FB15" s="150"/>
      <c r="FC15" s="150"/>
      <c r="FD15" s="150"/>
      <c r="FE15" s="150"/>
      <c r="FF15" s="150"/>
      <c r="FG15" s="150"/>
      <c r="FH15" s="150"/>
      <c r="FI15" s="150"/>
      <c r="FJ15" s="150"/>
      <c r="FK15" s="150"/>
      <c r="FL15" s="150"/>
      <c r="FM15" s="150"/>
      <c r="FN15" s="150"/>
      <c r="FO15" s="150"/>
      <c r="FP15" s="150"/>
      <c r="FQ15" s="150"/>
      <c r="FR15" s="150"/>
      <c r="FS15" s="150"/>
    </row>
    <row r="16" spans="1:729" ht="19.95" customHeight="1" x14ac:dyDescent="0.3">
      <c r="A16" s="115">
        <v>2.2000000000000002</v>
      </c>
      <c r="B16" s="140" t="s">
        <v>29</v>
      </c>
      <c r="C16" s="168">
        <v>44475</v>
      </c>
      <c r="D16" s="120">
        <v>44477</v>
      </c>
      <c r="E16" s="141">
        <v>3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42"/>
      <c r="Z16" s="142"/>
      <c r="AA16" s="142"/>
      <c r="AB16" s="123"/>
      <c r="AC16" s="123"/>
      <c r="AD16" s="123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50"/>
      <c r="BQ16" s="150"/>
      <c r="BR16" s="150"/>
      <c r="BS16" s="150"/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4"/>
      <c r="CN16" s="154"/>
      <c r="CO16" s="154"/>
      <c r="CP16" s="154"/>
      <c r="CQ16" s="154"/>
      <c r="CR16" s="154"/>
      <c r="CS16" s="154"/>
      <c r="CT16" s="154"/>
      <c r="CU16" s="154"/>
      <c r="CV16" s="154"/>
      <c r="CW16" s="154"/>
      <c r="CX16" s="154"/>
      <c r="CY16" s="154"/>
      <c r="CZ16" s="154"/>
      <c r="DA16" s="154"/>
      <c r="DB16" s="154"/>
      <c r="DC16" s="154"/>
      <c r="DD16" s="154"/>
      <c r="DE16" s="154"/>
      <c r="DF16" s="154"/>
      <c r="DG16" s="154"/>
      <c r="DH16" s="155"/>
      <c r="DI16" s="155"/>
      <c r="DJ16" s="155"/>
      <c r="DK16" s="155"/>
      <c r="DL16" s="155"/>
      <c r="DM16" s="155"/>
      <c r="DN16" s="155"/>
      <c r="DO16" s="155"/>
      <c r="DP16" s="155"/>
      <c r="DQ16" s="155"/>
      <c r="DR16" s="155"/>
      <c r="DS16" s="155"/>
      <c r="DT16" s="155"/>
      <c r="DU16" s="155"/>
      <c r="DV16" s="155"/>
      <c r="DW16" s="155"/>
      <c r="DX16" s="155"/>
      <c r="DY16" s="155"/>
      <c r="DZ16" s="155"/>
      <c r="EA16" s="155"/>
      <c r="EB16" s="156"/>
      <c r="EC16" s="156"/>
      <c r="ED16" s="156"/>
      <c r="EE16" s="156"/>
      <c r="EF16" s="156"/>
      <c r="EG16" s="156"/>
      <c r="EH16" s="156"/>
      <c r="EI16" s="156"/>
      <c r="EJ16" s="156"/>
      <c r="EK16" s="156"/>
      <c r="EL16" s="156"/>
      <c r="EM16" s="156"/>
      <c r="EN16" s="156"/>
      <c r="EO16" s="156"/>
      <c r="EP16" s="156"/>
      <c r="EQ16" s="156"/>
      <c r="ER16" s="156"/>
      <c r="ES16" s="156"/>
      <c r="ET16" s="156"/>
      <c r="EU16" s="156"/>
      <c r="EV16" s="156"/>
      <c r="EW16" s="156"/>
      <c r="EX16" s="166"/>
      <c r="EY16" s="150"/>
      <c r="EZ16" s="150"/>
      <c r="FA16" s="150"/>
      <c r="FB16" s="150"/>
      <c r="FC16" s="150"/>
      <c r="FD16" s="150"/>
      <c r="FE16" s="150"/>
      <c r="FF16" s="150"/>
      <c r="FG16" s="150"/>
      <c r="FH16" s="150"/>
      <c r="FI16" s="150"/>
      <c r="FJ16" s="150"/>
      <c r="FK16" s="150"/>
      <c r="FL16" s="150"/>
      <c r="FM16" s="150"/>
      <c r="FN16" s="150"/>
      <c r="FO16" s="150"/>
      <c r="FP16" s="150"/>
      <c r="FQ16" s="150"/>
      <c r="FR16" s="150"/>
      <c r="FS16" s="150"/>
    </row>
    <row r="17" spans="1:729" ht="19.95" customHeight="1" x14ac:dyDescent="0.3">
      <c r="A17" s="115">
        <v>2.2999999999999998</v>
      </c>
      <c r="B17" s="140" t="s">
        <v>28</v>
      </c>
      <c r="C17" s="121">
        <v>44480</v>
      </c>
      <c r="D17" s="121">
        <v>44484</v>
      </c>
      <c r="E17" s="141">
        <v>5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42"/>
      <c r="Z17" s="142"/>
      <c r="AA17" s="142"/>
      <c r="AB17" s="142"/>
      <c r="AC17" s="142"/>
      <c r="AD17" s="142"/>
      <c r="AE17" s="123"/>
      <c r="AF17" s="123"/>
      <c r="AG17" s="123"/>
      <c r="AH17" s="123"/>
      <c r="AI17" s="123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4"/>
      <c r="CN17" s="154"/>
      <c r="CO17" s="154"/>
      <c r="CP17" s="154"/>
      <c r="CQ17" s="154"/>
      <c r="CR17" s="154"/>
      <c r="CS17" s="154"/>
      <c r="CT17" s="154"/>
      <c r="CU17" s="154"/>
      <c r="CV17" s="154"/>
      <c r="CW17" s="154"/>
      <c r="CX17" s="154"/>
      <c r="CY17" s="154"/>
      <c r="CZ17" s="154"/>
      <c r="DA17" s="154"/>
      <c r="DB17" s="154"/>
      <c r="DC17" s="154"/>
      <c r="DD17" s="154"/>
      <c r="DE17" s="154"/>
      <c r="DF17" s="154"/>
      <c r="DG17" s="154"/>
      <c r="DH17" s="155"/>
      <c r="DI17" s="155"/>
      <c r="DJ17" s="155"/>
      <c r="DK17" s="155"/>
      <c r="DL17" s="155"/>
      <c r="DM17" s="155"/>
      <c r="DN17" s="155"/>
      <c r="DO17" s="155"/>
      <c r="DP17" s="155"/>
      <c r="DQ17" s="155"/>
      <c r="DR17" s="155"/>
      <c r="DS17" s="155"/>
      <c r="DT17" s="155"/>
      <c r="DU17" s="155"/>
      <c r="DV17" s="155"/>
      <c r="DW17" s="155"/>
      <c r="DX17" s="155"/>
      <c r="DY17" s="155"/>
      <c r="DZ17" s="155"/>
      <c r="EA17" s="155"/>
      <c r="EB17" s="156"/>
      <c r="EC17" s="156"/>
      <c r="ED17" s="156"/>
      <c r="EE17" s="156"/>
      <c r="EF17" s="156"/>
      <c r="EG17" s="156"/>
      <c r="EH17" s="156"/>
      <c r="EI17" s="156"/>
      <c r="EJ17" s="156"/>
      <c r="EK17" s="156"/>
      <c r="EL17" s="156"/>
      <c r="EM17" s="156"/>
      <c r="EN17" s="156"/>
      <c r="EO17" s="156"/>
      <c r="EP17" s="156"/>
      <c r="EQ17" s="156"/>
      <c r="ER17" s="156"/>
      <c r="ES17" s="156"/>
      <c r="ET17" s="156"/>
      <c r="EU17" s="156"/>
      <c r="EV17" s="156"/>
      <c r="EW17" s="156"/>
      <c r="EX17" s="166"/>
      <c r="EY17" s="150"/>
      <c r="EZ17" s="150"/>
      <c r="FA17" s="150"/>
      <c r="FB17" s="150"/>
      <c r="FC17" s="150"/>
      <c r="FD17" s="150"/>
      <c r="FE17" s="150"/>
      <c r="FF17" s="150"/>
      <c r="FG17" s="150"/>
      <c r="FH17" s="150"/>
      <c r="FI17" s="150"/>
      <c r="FJ17" s="150"/>
      <c r="FK17" s="150"/>
      <c r="FL17" s="150"/>
      <c r="FM17" s="150"/>
      <c r="FN17" s="150"/>
      <c r="FO17" s="150"/>
      <c r="FP17" s="150"/>
      <c r="FQ17" s="150"/>
      <c r="FR17" s="150"/>
      <c r="FS17" s="150"/>
    </row>
    <row r="18" spans="1:729" ht="19.95" customHeight="1" x14ac:dyDescent="0.3">
      <c r="A18" s="115">
        <v>2.4</v>
      </c>
      <c r="B18" s="140" t="s">
        <v>88</v>
      </c>
      <c r="C18" s="121">
        <v>44480</v>
      </c>
      <c r="D18" s="121">
        <v>44484</v>
      </c>
      <c r="E18" s="141">
        <v>5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42"/>
      <c r="Z18" s="142"/>
      <c r="AA18" s="142"/>
      <c r="AB18" s="142"/>
      <c r="AC18" s="142"/>
      <c r="AD18" s="142"/>
      <c r="AE18" s="123"/>
      <c r="AF18" s="123"/>
      <c r="AG18" s="123"/>
      <c r="AH18" s="123"/>
      <c r="AI18" s="123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4"/>
      <c r="CN18" s="154"/>
      <c r="CO18" s="154"/>
      <c r="CP18" s="154"/>
      <c r="CQ18" s="154"/>
      <c r="CR18" s="154"/>
      <c r="CS18" s="154"/>
      <c r="CT18" s="154"/>
      <c r="CU18" s="154"/>
      <c r="CV18" s="154"/>
      <c r="CW18" s="154"/>
      <c r="CX18" s="154"/>
      <c r="CY18" s="154"/>
      <c r="CZ18" s="154"/>
      <c r="DA18" s="154"/>
      <c r="DB18" s="154"/>
      <c r="DC18" s="154"/>
      <c r="DD18" s="154"/>
      <c r="DE18" s="154"/>
      <c r="DF18" s="154"/>
      <c r="DG18" s="154"/>
      <c r="DH18" s="155"/>
      <c r="DI18" s="155"/>
      <c r="DJ18" s="155"/>
      <c r="DK18" s="155"/>
      <c r="DL18" s="155"/>
      <c r="DM18" s="155"/>
      <c r="DN18" s="155"/>
      <c r="DO18" s="155"/>
      <c r="DP18" s="155"/>
      <c r="DQ18" s="155"/>
      <c r="DR18" s="155"/>
      <c r="DS18" s="155"/>
      <c r="DT18" s="155"/>
      <c r="DU18" s="155"/>
      <c r="DV18" s="155"/>
      <c r="DW18" s="155"/>
      <c r="DX18" s="155"/>
      <c r="DY18" s="155"/>
      <c r="DZ18" s="155"/>
      <c r="EA18" s="155"/>
      <c r="EB18" s="156"/>
      <c r="EC18" s="156"/>
      <c r="ED18" s="156"/>
      <c r="EE18" s="156"/>
      <c r="EF18" s="156"/>
      <c r="EG18" s="156"/>
      <c r="EH18" s="156"/>
      <c r="EI18" s="156"/>
      <c r="EJ18" s="156"/>
      <c r="EK18" s="156"/>
      <c r="EL18" s="156"/>
      <c r="EM18" s="156"/>
      <c r="EN18" s="156"/>
      <c r="EO18" s="156"/>
      <c r="EP18" s="156"/>
      <c r="EQ18" s="156"/>
      <c r="ER18" s="156"/>
      <c r="ES18" s="156"/>
      <c r="ET18" s="156"/>
      <c r="EU18" s="156"/>
      <c r="EV18" s="156"/>
      <c r="EW18" s="156"/>
      <c r="EX18" s="166"/>
      <c r="EY18" s="150"/>
      <c r="EZ18" s="150"/>
      <c r="FA18" s="150"/>
      <c r="FB18" s="150"/>
      <c r="FC18" s="150"/>
      <c r="FD18" s="150"/>
      <c r="FE18" s="150"/>
      <c r="FF18" s="150"/>
      <c r="FG18" s="150"/>
      <c r="FH18" s="150"/>
      <c r="FI18" s="150"/>
      <c r="FJ18" s="150"/>
      <c r="FK18" s="150"/>
      <c r="FL18" s="150"/>
      <c r="FM18" s="150"/>
      <c r="FN18" s="150"/>
      <c r="FO18" s="150"/>
      <c r="FP18" s="150"/>
      <c r="FQ18" s="150"/>
      <c r="FR18" s="150"/>
      <c r="FS18" s="150"/>
    </row>
    <row r="19" spans="1:729" ht="19.95" customHeight="1" x14ac:dyDescent="0.3">
      <c r="A19" s="115">
        <v>2.5</v>
      </c>
      <c r="B19" s="140" t="s">
        <v>108</v>
      </c>
      <c r="C19" s="121">
        <v>44480</v>
      </c>
      <c r="D19" s="121">
        <v>44484</v>
      </c>
      <c r="E19" s="141">
        <v>5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42"/>
      <c r="Z19" s="142"/>
      <c r="AA19" s="142"/>
      <c r="AB19" s="142"/>
      <c r="AC19" s="142"/>
      <c r="AD19" s="142"/>
      <c r="AE19" s="123"/>
      <c r="AF19" s="123"/>
      <c r="AG19" s="123"/>
      <c r="AH19" s="123"/>
      <c r="AI19" s="123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4"/>
      <c r="CN19" s="154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5"/>
      <c r="DI19" s="155"/>
      <c r="DJ19" s="155"/>
      <c r="DK19" s="155"/>
      <c r="DL19" s="155"/>
      <c r="DM19" s="155"/>
      <c r="DN19" s="155"/>
      <c r="DO19" s="155"/>
      <c r="DP19" s="155"/>
      <c r="DQ19" s="155"/>
      <c r="DR19" s="155"/>
      <c r="DS19" s="155"/>
      <c r="DT19" s="155"/>
      <c r="DU19" s="155"/>
      <c r="DV19" s="155"/>
      <c r="DW19" s="155"/>
      <c r="DX19" s="155"/>
      <c r="DY19" s="155"/>
      <c r="DZ19" s="155"/>
      <c r="EA19" s="155"/>
      <c r="EB19" s="156"/>
      <c r="EC19" s="156"/>
      <c r="ED19" s="156"/>
      <c r="EE19" s="156"/>
      <c r="EF19" s="156"/>
      <c r="EG19" s="156"/>
      <c r="EH19" s="156"/>
      <c r="EI19" s="156"/>
      <c r="EJ19" s="156"/>
      <c r="EK19" s="156"/>
      <c r="EL19" s="156"/>
      <c r="EM19" s="156"/>
      <c r="EN19" s="156"/>
      <c r="EO19" s="156"/>
      <c r="EP19" s="156"/>
      <c r="EQ19" s="156"/>
      <c r="ER19" s="156"/>
      <c r="ES19" s="156"/>
      <c r="ET19" s="156"/>
      <c r="EU19" s="156"/>
      <c r="EV19" s="156"/>
      <c r="EW19" s="156"/>
      <c r="EX19" s="166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</row>
    <row r="20" spans="1:729" s="124" customFormat="1" ht="19.95" customHeight="1" x14ac:dyDescent="0.3">
      <c r="A20" s="125" t="s">
        <v>105</v>
      </c>
      <c r="EY20" s="167"/>
      <c r="EZ20" s="167"/>
      <c r="FA20" s="167"/>
      <c r="FB20" s="167"/>
      <c r="FC20" s="167"/>
      <c r="FD20" s="167"/>
      <c r="FE20" s="167"/>
      <c r="FF20" s="167"/>
      <c r="FG20" s="167"/>
      <c r="FH20" s="167"/>
      <c r="FI20" s="167"/>
      <c r="FJ20" s="167"/>
      <c r="FK20" s="167"/>
      <c r="FL20" s="167"/>
      <c r="FM20" s="167"/>
      <c r="FN20" s="167"/>
      <c r="FO20" s="167"/>
      <c r="FP20" s="167"/>
      <c r="FQ20" s="167"/>
      <c r="FR20" s="167"/>
      <c r="FS20" s="167"/>
      <c r="FT20" s="163"/>
      <c r="FU20" s="163"/>
      <c r="FV20" s="135"/>
      <c r="FW20" s="135"/>
      <c r="FX20" s="135"/>
      <c r="FY20" s="135"/>
      <c r="FZ20" s="135"/>
      <c r="GA20" s="135"/>
      <c r="GB20" s="135"/>
      <c r="GC20" s="135"/>
      <c r="GD20" s="135"/>
      <c r="GE20" s="135"/>
      <c r="GF20" s="135"/>
      <c r="GG20" s="135"/>
      <c r="GH20" s="135"/>
      <c r="GI20" s="135"/>
      <c r="GJ20" s="135"/>
      <c r="GK20" s="135"/>
      <c r="GL20" s="135"/>
      <c r="GM20" s="135"/>
      <c r="GN20" s="135"/>
      <c r="GO20" s="135"/>
      <c r="GP20" s="135"/>
      <c r="GQ20" s="135"/>
      <c r="GR20" s="135"/>
      <c r="GS20" s="135"/>
      <c r="GT20" s="135"/>
      <c r="GU20" s="135"/>
      <c r="GV20" s="135"/>
      <c r="GW20" s="135"/>
      <c r="GX20" s="135"/>
      <c r="GY20" s="135"/>
      <c r="GZ20" s="135"/>
      <c r="HA20" s="135"/>
      <c r="HB20" s="135"/>
      <c r="HC20" s="135"/>
      <c r="HD20" s="135"/>
      <c r="HE20" s="135"/>
      <c r="HF20" s="135"/>
      <c r="HG20" s="135"/>
      <c r="HH20" s="135"/>
      <c r="HI20" s="135"/>
      <c r="HJ20" s="135"/>
      <c r="HK20" s="135"/>
      <c r="HL20" s="135"/>
      <c r="HM20" s="135"/>
      <c r="HN20" s="135"/>
      <c r="HO20" s="135"/>
      <c r="HP20" s="135"/>
      <c r="HQ20" s="135"/>
      <c r="HR20" s="135"/>
      <c r="HS20" s="135"/>
      <c r="HT20" s="135"/>
      <c r="HU20" s="135"/>
      <c r="HV20" s="135"/>
      <c r="HW20" s="135"/>
      <c r="HX20" s="135"/>
      <c r="HY20" s="135"/>
      <c r="HZ20" s="135"/>
      <c r="IA20" s="135"/>
      <c r="IB20" s="135"/>
      <c r="IC20" s="135"/>
      <c r="ID20" s="135"/>
      <c r="IE20" s="135"/>
      <c r="IF20" s="135"/>
      <c r="IG20" s="135"/>
      <c r="IH20" s="135"/>
      <c r="II20" s="135"/>
      <c r="IJ20" s="135"/>
      <c r="IK20" s="135"/>
      <c r="IL20" s="135"/>
      <c r="IM20" s="135"/>
      <c r="IN20" s="135"/>
      <c r="IO20" s="135"/>
      <c r="IP20" s="135"/>
      <c r="IQ20" s="135"/>
      <c r="IR20" s="135"/>
      <c r="IS20" s="135"/>
      <c r="IT20" s="135"/>
      <c r="IU20" s="135"/>
      <c r="IV20" s="135"/>
      <c r="IW20" s="135"/>
      <c r="IX20" s="135"/>
      <c r="IY20" s="135"/>
      <c r="IZ20" s="135"/>
      <c r="JA20" s="135"/>
      <c r="JB20" s="135"/>
      <c r="JC20" s="135"/>
      <c r="JD20" s="135"/>
      <c r="JE20" s="135"/>
      <c r="JF20" s="135"/>
      <c r="JG20" s="135"/>
      <c r="JH20" s="135"/>
      <c r="JI20" s="135"/>
      <c r="JJ20" s="135"/>
      <c r="JK20" s="135"/>
      <c r="JL20" s="135"/>
      <c r="JM20" s="135"/>
      <c r="JN20" s="135"/>
      <c r="JO20" s="135"/>
      <c r="JP20" s="135"/>
      <c r="JQ20" s="135"/>
      <c r="JR20" s="135"/>
      <c r="JS20" s="135"/>
      <c r="JT20" s="135"/>
      <c r="JU20" s="135"/>
      <c r="JV20" s="135"/>
      <c r="JW20" s="135"/>
      <c r="JX20" s="135"/>
      <c r="JY20" s="135"/>
      <c r="JZ20" s="135"/>
      <c r="KA20" s="135"/>
      <c r="KB20" s="135"/>
      <c r="KC20" s="135"/>
      <c r="KD20" s="135"/>
      <c r="KE20" s="135"/>
      <c r="KF20" s="135"/>
      <c r="KG20" s="135"/>
      <c r="KH20" s="135"/>
      <c r="KI20" s="135"/>
      <c r="KJ20" s="135"/>
      <c r="KK20" s="135"/>
      <c r="KL20" s="135"/>
      <c r="KM20" s="135"/>
      <c r="KN20" s="135"/>
      <c r="KO20" s="135"/>
      <c r="KP20" s="135"/>
      <c r="KQ20" s="135"/>
      <c r="KR20" s="135"/>
      <c r="KS20" s="135"/>
      <c r="KT20" s="135"/>
      <c r="KU20" s="135"/>
      <c r="KV20" s="135"/>
      <c r="KW20" s="135"/>
      <c r="KX20" s="135"/>
      <c r="KY20" s="135"/>
      <c r="KZ20" s="135"/>
      <c r="LA20" s="135"/>
      <c r="LB20" s="135"/>
      <c r="LC20" s="135"/>
      <c r="LD20" s="135"/>
      <c r="LE20" s="135"/>
      <c r="LF20" s="135"/>
      <c r="LG20" s="135"/>
      <c r="LH20" s="135"/>
      <c r="LI20" s="135"/>
      <c r="LJ20" s="135"/>
      <c r="LK20" s="135"/>
      <c r="LL20" s="135"/>
      <c r="LM20" s="135"/>
      <c r="LN20" s="135"/>
      <c r="LO20" s="135"/>
      <c r="LP20" s="135"/>
      <c r="LQ20" s="135"/>
      <c r="LR20" s="135"/>
      <c r="LS20" s="135"/>
      <c r="LT20" s="135"/>
      <c r="LU20" s="135"/>
      <c r="LV20" s="135"/>
      <c r="LW20" s="135"/>
      <c r="LX20" s="135"/>
      <c r="LY20" s="135"/>
      <c r="LZ20" s="135"/>
      <c r="MA20" s="135"/>
      <c r="MB20" s="135"/>
      <c r="MC20" s="135"/>
      <c r="MD20" s="135"/>
      <c r="ME20" s="135"/>
      <c r="MF20" s="135"/>
      <c r="MG20" s="135"/>
      <c r="MH20" s="135"/>
      <c r="MI20" s="135"/>
      <c r="MJ20" s="135"/>
      <c r="MK20" s="135"/>
      <c r="ML20" s="135"/>
      <c r="MM20" s="135"/>
      <c r="MN20" s="135"/>
      <c r="MO20" s="135"/>
      <c r="MP20" s="135"/>
      <c r="MQ20" s="135"/>
      <c r="MR20" s="135"/>
      <c r="MS20" s="135"/>
      <c r="MT20" s="135"/>
      <c r="MU20" s="135"/>
      <c r="MV20" s="135"/>
      <c r="MW20" s="135"/>
      <c r="MX20" s="135"/>
      <c r="MY20" s="135"/>
      <c r="MZ20" s="135"/>
      <c r="NA20" s="135"/>
      <c r="NB20" s="135"/>
      <c r="NC20" s="135"/>
      <c r="ND20" s="135"/>
      <c r="NE20" s="135"/>
      <c r="NF20" s="135"/>
      <c r="NG20" s="135"/>
      <c r="NH20" s="135"/>
      <c r="NI20" s="135"/>
      <c r="NJ20" s="135"/>
      <c r="NK20" s="135"/>
      <c r="NL20" s="135"/>
      <c r="NM20" s="135"/>
      <c r="NN20" s="135"/>
      <c r="NO20" s="135"/>
      <c r="NP20" s="135"/>
      <c r="NQ20" s="135"/>
      <c r="NR20" s="135"/>
      <c r="NS20" s="135"/>
      <c r="NT20" s="135"/>
      <c r="NU20" s="135"/>
      <c r="NV20" s="135"/>
      <c r="NW20" s="135"/>
      <c r="NX20" s="135"/>
      <c r="NY20" s="135"/>
      <c r="NZ20" s="135"/>
      <c r="OA20" s="135"/>
      <c r="OB20" s="135"/>
      <c r="OC20" s="135"/>
      <c r="OD20" s="135"/>
      <c r="OE20" s="135"/>
      <c r="OF20" s="135"/>
      <c r="OG20" s="135"/>
      <c r="OH20" s="135"/>
      <c r="OI20" s="135"/>
      <c r="OJ20" s="135"/>
      <c r="OK20" s="135"/>
      <c r="OL20" s="135"/>
      <c r="OM20" s="135"/>
      <c r="ON20" s="135"/>
      <c r="OO20" s="135"/>
      <c r="OP20" s="135"/>
      <c r="OQ20" s="135"/>
      <c r="OR20" s="135"/>
      <c r="OS20" s="135"/>
      <c r="OT20" s="135"/>
      <c r="OU20" s="135"/>
      <c r="OV20" s="135"/>
      <c r="OW20" s="135"/>
      <c r="OX20" s="135"/>
      <c r="OY20" s="135"/>
      <c r="OZ20" s="135"/>
      <c r="PA20" s="135"/>
      <c r="PB20" s="135"/>
      <c r="PC20" s="135"/>
      <c r="PD20" s="135"/>
      <c r="PE20" s="135"/>
      <c r="PF20" s="135"/>
      <c r="PG20" s="135"/>
      <c r="PH20" s="135"/>
      <c r="PI20" s="135"/>
      <c r="PJ20" s="135"/>
      <c r="PK20" s="135"/>
      <c r="PL20" s="135"/>
      <c r="PM20" s="135"/>
      <c r="PN20" s="135"/>
      <c r="PO20" s="135"/>
      <c r="PP20" s="135"/>
      <c r="PQ20" s="135"/>
      <c r="PR20" s="135"/>
      <c r="PS20" s="135"/>
      <c r="PT20" s="135"/>
      <c r="PU20" s="135"/>
      <c r="PV20" s="135"/>
      <c r="PW20" s="135"/>
      <c r="PX20" s="135"/>
      <c r="PY20" s="135"/>
      <c r="PZ20" s="135"/>
      <c r="QA20" s="135"/>
      <c r="QB20" s="135"/>
      <c r="QC20" s="135"/>
      <c r="QD20" s="135"/>
      <c r="QE20" s="135"/>
      <c r="QF20" s="135"/>
      <c r="QG20" s="135"/>
      <c r="QH20" s="135"/>
      <c r="QI20" s="135"/>
      <c r="QJ20" s="135"/>
      <c r="QK20" s="135"/>
      <c r="QL20" s="135"/>
      <c r="QM20" s="135"/>
      <c r="QN20" s="135"/>
      <c r="QO20" s="135"/>
      <c r="QP20" s="135"/>
      <c r="QQ20" s="135"/>
      <c r="QR20" s="135"/>
      <c r="QS20" s="135"/>
      <c r="QT20" s="135"/>
      <c r="QU20" s="135"/>
      <c r="QV20" s="135"/>
      <c r="QW20" s="135"/>
      <c r="QX20" s="135"/>
      <c r="QY20" s="135"/>
      <c r="QZ20" s="135"/>
      <c r="RA20" s="135"/>
      <c r="RB20" s="135"/>
      <c r="RC20" s="135"/>
      <c r="RD20" s="135"/>
      <c r="RE20" s="135"/>
      <c r="RF20" s="135"/>
      <c r="RG20" s="135"/>
      <c r="RH20" s="135"/>
      <c r="RI20" s="135"/>
      <c r="RJ20" s="135"/>
      <c r="RK20" s="135"/>
      <c r="RL20" s="135"/>
      <c r="RM20" s="135"/>
      <c r="RN20" s="135"/>
      <c r="RO20" s="135"/>
      <c r="RP20" s="135"/>
      <c r="RQ20" s="135"/>
      <c r="RR20" s="135"/>
      <c r="RS20" s="135"/>
      <c r="RT20" s="135"/>
      <c r="RU20" s="135"/>
      <c r="RV20" s="135"/>
      <c r="RW20" s="135"/>
      <c r="RX20" s="135"/>
      <c r="RY20" s="135"/>
      <c r="RZ20" s="135"/>
      <c r="SA20" s="135"/>
      <c r="SB20" s="135"/>
      <c r="SC20" s="135"/>
      <c r="SD20" s="135"/>
      <c r="SE20" s="135"/>
      <c r="SF20" s="135"/>
      <c r="SG20" s="135"/>
      <c r="SH20" s="135"/>
      <c r="SI20" s="135"/>
      <c r="SJ20" s="135"/>
      <c r="SK20" s="135"/>
      <c r="SL20" s="135"/>
      <c r="SM20" s="135"/>
      <c r="SN20" s="135"/>
      <c r="SO20" s="135"/>
      <c r="SP20" s="135"/>
      <c r="SQ20" s="135"/>
      <c r="SR20" s="135"/>
      <c r="SS20" s="135"/>
      <c r="ST20" s="135"/>
      <c r="SU20" s="135"/>
      <c r="SV20" s="135"/>
      <c r="SW20" s="135"/>
      <c r="SX20" s="135"/>
      <c r="SY20" s="135"/>
      <c r="SZ20" s="135"/>
      <c r="TA20" s="135"/>
      <c r="TB20" s="135"/>
      <c r="TC20" s="135"/>
      <c r="TD20" s="135"/>
      <c r="TE20" s="135"/>
      <c r="TF20" s="135"/>
      <c r="TG20" s="135"/>
      <c r="TH20" s="135"/>
      <c r="TI20" s="135"/>
      <c r="TJ20" s="135"/>
      <c r="TK20" s="135"/>
      <c r="TL20" s="135"/>
      <c r="TM20" s="135"/>
      <c r="TN20" s="135"/>
      <c r="TO20" s="135"/>
      <c r="TP20" s="135"/>
      <c r="TQ20" s="135"/>
      <c r="TR20" s="135"/>
      <c r="TS20" s="135"/>
      <c r="TT20" s="135"/>
      <c r="TU20" s="135"/>
      <c r="TV20" s="135"/>
      <c r="TW20" s="135"/>
      <c r="TX20" s="135"/>
      <c r="TY20" s="135"/>
      <c r="TZ20" s="135"/>
      <c r="UA20" s="135"/>
      <c r="UB20" s="135"/>
      <c r="UC20" s="135"/>
      <c r="UD20" s="135"/>
      <c r="UE20" s="135"/>
      <c r="UF20" s="135"/>
      <c r="UG20" s="135"/>
      <c r="UH20" s="135"/>
      <c r="UI20" s="135"/>
      <c r="UJ20" s="135"/>
      <c r="UK20" s="135"/>
      <c r="UL20" s="135"/>
      <c r="UM20" s="135"/>
      <c r="UN20" s="135"/>
      <c r="UO20" s="135"/>
      <c r="UP20" s="135"/>
      <c r="UQ20" s="135"/>
      <c r="UR20" s="135"/>
      <c r="US20" s="135"/>
      <c r="UT20" s="135"/>
      <c r="UU20" s="135"/>
      <c r="UV20" s="135"/>
      <c r="UW20" s="135"/>
      <c r="UX20" s="135"/>
      <c r="UY20" s="135"/>
      <c r="UZ20" s="135"/>
      <c r="VA20" s="135"/>
      <c r="VB20" s="135"/>
      <c r="VC20" s="135"/>
      <c r="VD20" s="135"/>
      <c r="VE20" s="135"/>
      <c r="VF20" s="135"/>
      <c r="VG20" s="135"/>
      <c r="VH20" s="135"/>
      <c r="VI20" s="135"/>
      <c r="VJ20" s="135"/>
      <c r="VK20" s="135"/>
      <c r="VL20" s="135"/>
      <c r="VM20" s="135"/>
      <c r="VN20" s="135"/>
      <c r="VO20" s="135"/>
      <c r="VP20" s="135"/>
      <c r="VQ20" s="135"/>
      <c r="VR20" s="135"/>
      <c r="VS20" s="135"/>
      <c r="VT20" s="135"/>
      <c r="VU20" s="135"/>
      <c r="VV20" s="135"/>
      <c r="VW20" s="135"/>
      <c r="VX20" s="135"/>
      <c r="VY20" s="135"/>
      <c r="VZ20" s="135"/>
      <c r="WA20" s="135"/>
      <c r="WB20" s="135"/>
      <c r="WC20" s="135"/>
      <c r="WD20" s="135"/>
      <c r="WE20" s="135"/>
      <c r="WF20" s="135"/>
      <c r="WG20" s="135"/>
      <c r="WH20" s="135"/>
      <c r="WI20" s="135"/>
      <c r="WJ20" s="135"/>
      <c r="WK20" s="135"/>
      <c r="WL20" s="135"/>
      <c r="WM20" s="135"/>
      <c r="WN20" s="135"/>
      <c r="WO20" s="135"/>
      <c r="WP20" s="135"/>
      <c r="WQ20" s="135"/>
      <c r="WR20" s="135"/>
      <c r="WS20" s="135"/>
      <c r="WT20" s="135"/>
      <c r="WU20" s="135"/>
      <c r="WV20" s="135"/>
      <c r="WW20" s="135"/>
      <c r="WX20" s="135"/>
      <c r="WY20" s="135"/>
      <c r="WZ20" s="135"/>
      <c r="XA20" s="135"/>
      <c r="XB20" s="135"/>
      <c r="XC20" s="135"/>
      <c r="XD20" s="135"/>
      <c r="XE20" s="135"/>
      <c r="XF20" s="135"/>
      <c r="XG20" s="135"/>
      <c r="XH20" s="135"/>
      <c r="XI20" s="135"/>
      <c r="XJ20" s="135"/>
      <c r="XK20" s="135"/>
      <c r="XL20" s="135"/>
      <c r="XM20" s="135"/>
      <c r="XN20" s="135"/>
      <c r="XO20" s="135"/>
      <c r="XP20" s="135"/>
      <c r="XQ20" s="135"/>
      <c r="XR20" s="135"/>
      <c r="XS20" s="135"/>
      <c r="XT20" s="135"/>
      <c r="XU20" s="135"/>
      <c r="XV20" s="135"/>
      <c r="XW20" s="135"/>
      <c r="XX20" s="135"/>
      <c r="XY20" s="135"/>
      <c r="XZ20" s="135"/>
      <c r="YA20" s="135"/>
      <c r="YB20" s="135"/>
      <c r="YC20" s="135"/>
      <c r="YD20" s="135"/>
      <c r="YE20" s="135"/>
      <c r="YF20" s="135"/>
      <c r="YG20" s="135"/>
      <c r="YH20" s="135"/>
      <c r="YI20" s="135"/>
      <c r="YJ20" s="135"/>
      <c r="YK20" s="135"/>
      <c r="YL20" s="135"/>
      <c r="YM20" s="135"/>
      <c r="YN20" s="135"/>
      <c r="YO20" s="135"/>
      <c r="YP20" s="135"/>
      <c r="YQ20" s="135"/>
      <c r="YR20" s="135"/>
      <c r="YS20" s="135"/>
      <c r="YT20" s="135"/>
      <c r="YU20" s="135"/>
      <c r="YV20" s="135"/>
      <c r="YW20" s="135"/>
      <c r="YX20" s="135"/>
      <c r="YY20" s="135"/>
      <c r="YZ20" s="135"/>
      <c r="ZA20" s="135"/>
      <c r="ZB20" s="135"/>
      <c r="ZC20" s="135"/>
      <c r="ZD20" s="135"/>
      <c r="ZE20" s="135"/>
      <c r="ZF20" s="135"/>
      <c r="ZG20" s="135"/>
      <c r="ZH20" s="135"/>
      <c r="ZI20" s="135"/>
      <c r="ZJ20" s="135"/>
      <c r="ZK20" s="135"/>
      <c r="ZL20" s="135"/>
      <c r="ZM20" s="135"/>
      <c r="ZN20" s="135"/>
      <c r="ZO20" s="135"/>
      <c r="ZP20" s="135"/>
      <c r="ZQ20" s="135"/>
      <c r="ZR20" s="135"/>
      <c r="ZS20" s="135"/>
      <c r="ZT20" s="135"/>
      <c r="ZU20" s="135"/>
      <c r="ZV20" s="135"/>
      <c r="ZW20" s="135"/>
      <c r="ZX20" s="135"/>
      <c r="ZY20" s="135"/>
      <c r="ZZ20" s="135"/>
      <c r="AAA20" s="135"/>
      <c r="AAB20" s="135"/>
      <c r="AAC20" s="135"/>
      <c r="AAD20" s="135"/>
      <c r="AAE20" s="135"/>
      <c r="AAF20" s="135"/>
      <c r="AAG20" s="135"/>
      <c r="AAH20" s="135"/>
      <c r="AAI20" s="135"/>
      <c r="AAJ20" s="135"/>
      <c r="AAK20" s="135"/>
      <c r="AAL20" s="135"/>
      <c r="AAM20" s="135"/>
      <c r="AAN20" s="135"/>
      <c r="AAO20" s="135"/>
      <c r="AAP20" s="135"/>
      <c r="AAQ20" s="135"/>
      <c r="AAR20" s="135"/>
      <c r="AAS20" s="135"/>
      <c r="AAT20" s="135"/>
      <c r="AAU20" s="135"/>
      <c r="AAV20" s="135"/>
      <c r="AAW20" s="135"/>
      <c r="AAX20" s="135"/>
      <c r="AAY20" s="135"/>
      <c r="AAZ20" s="135"/>
      <c r="ABA20" s="135"/>
    </row>
    <row r="21" spans="1:729" ht="19.95" customHeight="1" x14ac:dyDescent="0.3">
      <c r="A21" s="115">
        <v>3.1</v>
      </c>
      <c r="B21" s="140" t="s">
        <v>106</v>
      </c>
      <c r="C21" s="121">
        <v>44487</v>
      </c>
      <c r="D21" s="121">
        <v>44491</v>
      </c>
      <c r="E21" s="141">
        <v>5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23"/>
      <c r="AK21" s="123"/>
      <c r="AL21" s="123"/>
      <c r="AM21" s="123"/>
      <c r="AN21" s="123"/>
      <c r="AO21" s="142"/>
      <c r="AP21" s="142"/>
      <c r="AQ21" s="142"/>
      <c r="AR21" s="142"/>
      <c r="AS21" s="142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4"/>
      <c r="CN21" s="154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  <c r="DB21" s="154"/>
      <c r="DC21" s="154"/>
      <c r="DD21" s="154"/>
      <c r="DE21" s="154"/>
      <c r="DF21" s="154"/>
      <c r="DG21" s="154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  <c r="DS21" s="155"/>
      <c r="DT21" s="155"/>
      <c r="DU21" s="155"/>
      <c r="DV21" s="155"/>
      <c r="DW21" s="155"/>
      <c r="DX21" s="155"/>
      <c r="DY21" s="155"/>
      <c r="DZ21" s="155"/>
      <c r="EA21" s="155"/>
      <c r="EB21" s="156"/>
      <c r="EC21" s="156"/>
      <c r="ED21" s="156"/>
      <c r="EE21" s="156"/>
      <c r="EF21" s="156"/>
      <c r="EG21" s="156"/>
      <c r="EH21" s="156"/>
      <c r="EI21" s="156"/>
      <c r="EJ21" s="156"/>
      <c r="EK21" s="156"/>
      <c r="EL21" s="156"/>
      <c r="EM21" s="156"/>
      <c r="EN21" s="156"/>
      <c r="EO21" s="156"/>
      <c r="EP21" s="156"/>
      <c r="EQ21" s="156"/>
      <c r="ER21" s="156"/>
      <c r="ES21" s="156"/>
      <c r="ET21" s="156"/>
      <c r="EU21" s="156"/>
      <c r="EV21" s="156"/>
      <c r="EW21" s="156"/>
      <c r="EX21" s="156"/>
      <c r="EY21" s="150"/>
      <c r="EZ21" s="150"/>
      <c r="FA21" s="150"/>
      <c r="FB21" s="150"/>
      <c r="FC21" s="150"/>
      <c r="FD21" s="150"/>
      <c r="FE21" s="150"/>
      <c r="FF21" s="150"/>
      <c r="FG21" s="150"/>
      <c r="FH21" s="150"/>
      <c r="FI21" s="150"/>
      <c r="FJ21" s="150"/>
      <c r="FK21" s="150"/>
      <c r="FL21" s="150"/>
      <c r="FM21" s="150"/>
      <c r="FN21" s="150"/>
      <c r="FO21" s="150"/>
      <c r="FP21" s="150"/>
      <c r="FQ21" s="150"/>
      <c r="FR21" s="150"/>
      <c r="FS21" s="150"/>
    </row>
    <row r="22" spans="1:729" ht="19.95" customHeight="1" x14ac:dyDescent="0.3">
      <c r="A22" s="115">
        <v>3.2</v>
      </c>
      <c r="B22" s="140" t="s">
        <v>107</v>
      </c>
      <c r="C22" s="121">
        <v>44494</v>
      </c>
      <c r="D22" s="121">
        <v>44498</v>
      </c>
      <c r="E22" s="141">
        <v>5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23"/>
      <c r="AP22" s="123"/>
      <c r="AQ22" s="123"/>
      <c r="AR22" s="123"/>
      <c r="AS22" s="123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4"/>
      <c r="CN22" s="154"/>
      <c r="CO22" s="154"/>
      <c r="CP22" s="154"/>
      <c r="CQ22" s="154"/>
      <c r="CR22" s="154"/>
      <c r="CS22" s="154"/>
      <c r="CT22" s="154"/>
      <c r="CU22" s="154"/>
      <c r="CV22" s="154"/>
      <c r="CW22" s="154"/>
      <c r="CX22" s="154"/>
      <c r="CY22" s="154"/>
      <c r="CZ22" s="154"/>
      <c r="DA22" s="154"/>
      <c r="DB22" s="154"/>
      <c r="DC22" s="154"/>
      <c r="DD22" s="154"/>
      <c r="DE22" s="154"/>
      <c r="DF22" s="154"/>
      <c r="DG22" s="154"/>
      <c r="DH22" s="155"/>
      <c r="DI22" s="155"/>
      <c r="DJ22" s="155"/>
      <c r="DK22" s="155"/>
      <c r="DL22" s="155"/>
      <c r="DM22" s="155"/>
      <c r="DN22" s="155"/>
      <c r="DO22" s="155"/>
      <c r="DP22" s="155"/>
      <c r="DQ22" s="155"/>
      <c r="DR22" s="155"/>
      <c r="DS22" s="155"/>
      <c r="DT22" s="155"/>
      <c r="DU22" s="155"/>
      <c r="DV22" s="155"/>
      <c r="DW22" s="155"/>
      <c r="DX22" s="155"/>
      <c r="DY22" s="155"/>
      <c r="DZ22" s="155"/>
      <c r="EA22" s="155"/>
      <c r="EB22" s="156"/>
      <c r="EC22" s="156"/>
      <c r="ED22" s="156"/>
      <c r="EE22" s="156"/>
      <c r="EF22" s="156"/>
      <c r="EG22" s="156"/>
      <c r="EH22" s="156"/>
      <c r="EI22" s="156"/>
      <c r="EJ22" s="156"/>
      <c r="EK22" s="156"/>
      <c r="EL22" s="156"/>
      <c r="EM22" s="156"/>
      <c r="EN22" s="156"/>
      <c r="EO22" s="156"/>
      <c r="EP22" s="156"/>
      <c r="EQ22" s="156"/>
      <c r="ER22" s="156"/>
      <c r="ES22" s="156"/>
      <c r="ET22" s="156"/>
      <c r="EU22" s="156"/>
      <c r="EV22" s="156"/>
      <c r="EW22" s="156"/>
      <c r="EX22" s="156"/>
      <c r="EY22" s="150"/>
      <c r="EZ22" s="150"/>
      <c r="FA22" s="150"/>
      <c r="FB22" s="150"/>
      <c r="FC22" s="150"/>
      <c r="FD22" s="150"/>
      <c r="FE22" s="150"/>
      <c r="FF22" s="150"/>
      <c r="FG22" s="150"/>
      <c r="FH22" s="150"/>
      <c r="FI22" s="150"/>
      <c r="FJ22" s="150"/>
      <c r="FK22" s="150"/>
      <c r="FL22" s="150"/>
      <c r="FM22" s="150"/>
      <c r="FN22" s="150"/>
      <c r="FO22" s="150"/>
      <c r="FP22" s="150"/>
      <c r="FQ22" s="150"/>
      <c r="FR22" s="150"/>
      <c r="FS22" s="150"/>
    </row>
    <row r="23" spans="1:729" s="124" customFormat="1" ht="19.95" customHeight="1" x14ac:dyDescent="0.3">
      <c r="A23" s="125" t="s">
        <v>114</v>
      </c>
      <c r="EY23" s="167"/>
      <c r="EZ23" s="167"/>
      <c r="FA23" s="167"/>
      <c r="FB23" s="167"/>
      <c r="FC23" s="167"/>
      <c r="FD23" s="167"/>
      <c r="FE23" s="167"/>
      <c r="FF23" s="167"/>
      <c r="FG23" s="167"/>
      <c r="FH23" s="167"/>
      <c r="FI23" s="167"/>
      <c r="FJ23" s="167"/>
      <c r="FK23" s="167"/>
      <c r="FL23" s="167"/>
      <c r="FM23" s="167"/>
      <c r="FN23" s="167"/>
      <c r="FO23" s="167"/>
      <c r="FP23" s="167"/>
      <c r="FQ23" s="167"/>
      <c r="FR23" s="167"/>
      <c r="FS23" s="167"/>
      <c r="FT23" s="163"/>
      <c r="FU23" s="163"/>
      <c r="FV23" s="135"/>
      <c r="FW23" s="135"/>
      <c r="FX23" s="135"/>
      <c r="FY23" s="135"/>
      <c r="FZ23" s="135"/>
      <c r="GA23" s="135"/>
      <c r="GB23" s="135"/>
      <c r="GC23" s="135"/>
      <c r="GD23" s="135"/>
      <c r="GE23" s="135"/>
      <c r="GF23" s="135"/>
      <c r="GG23" s="135"/>
      <c r="GH23" s="135"/>
      <c r="GI23" s="135"/>
      <c r="GJ23" s="135"/>
      <c r="GK23" s="135"/>
      <c r="GL23" s="135"/>
      <c r="GM23" s="135"/>
      <c r="GN23" s="135"/>
      <c r="GO23" s="135"/>
      <c r="GP23" s="135"/>
      <c r="GQ23" s="135"/>
      <c r="GR23" s="135"/>
      <c r="GS23" s="135"/>
      <c r="GT23" s="135"/>
      <c r="GU23" s="135"/>
      <c r="GV23" s="135"/>
      <c r="GW23" s="135"/>
      <c r="GX23" s="135"/>
      <c r="GY23" s="135"/>
      <c r="GZ23" s="135"/>
      <c r="HA23" s="135"/>
      <c r="HB23" s="135"/>
      <c r="HC23" s="135"/>
      <c r="HD23" s="135"/>
      <c r="HE23" s="135"/>
      <c r="HF23" s="135"/>
      <c r="HG23" s="135"/>
      <c r="HH23" s="135"/>
      <c r="HI23" s="135"/>
      <c r="HJ23" s="135"/>
      <c r="HK23" s="135"/>
      <c r="HL23" s="135"/>
      <c r="HM23" s="135"/>
      <c r="HN23" s="135"/>
      <c r="HO23" s="135"/>
      <c r="HP23" s="135"/>
      <c r="HQ23" s="135"/>
      <c r="HR23" s="135"/>
      <c r="HS23" s="135"/>
      <c r="HT23" s="135"/>
      <c r="HU23" s="135"/>
      <c r="HV23" s="135"/>
      <c r="HW23" s="135"/>
      <c r="HX23" s="135"/>
      <c r="HY23" s="135"/>
      <c r="HZ23" s="135"/>
      <c r="IA23" s="135"/>
      <c r="IB23" s="135"/>
      <c r="IC23" s="135"/>
      <c r="ID23" s="135"/>
      <c r="IE23" s="135"/>
      <c r="IF23" s="135"/>
      <c r="IG23" s="135"/>
      <c r="IH23" s="135"/>
      <c r="II23" s="135"/>
      <c r="IJ23" s="135"/>
      <c r="IK23" s="135"/>
      <c r="IL23" s="135"/>
      <c r="IM23" s="135"/>
      <c r="IN23" s="135"/>
      <c r="IO23" s="135"/>
      <c r="IP23" s="135"/>
      <c r="IQ23" s="135"/>
      <c r="IR23" s="135"/>
      <c r="IS23" s="135"/>
      <c r="IT23" s="135"/>
      <c r="IU23" s="135"/>
      <c r="IV23" s="135"/>
      <c r="IW23" s="135"/>
      <c r="IX23" s="135"/>
      <c r="IY23" s="135"/>
      <c r="IZ23" s="135"/>
      <c r="JA23" s="135"/>
      <c r="JB23" s="135"/>
      <c r="JC23" s="135"/>
      <c r="JD23" s="135"/>
      <c r="JE23" s="135"/>
      <c r="JF23" s="135"/>
      <c r="JG23" s="135"/>
      <c r="JH23" s="135"/>
      <c r="JI23" s="135"/>
      <c r="JJ23" s="135"/>
      <c r="JK23" s="135"/>
      <c r="JL23" s="135"/>
      <c r="JM23" s="135"/>
      <c r="JN23" s="135"/>
      <c r="JO23" s="135"/>
      <c r="JP23" s="135"/>
      <c r="JQ23" s="135"/>
      <c r="JR23" s="135"/>
      <c r="JS23" s="135"/>
      <c r="JT23" s="135"/>
      <c r="JU23" s="135"/>
      <c r="JV23" s="135"/>
      <c r="JW23" s="135"/>
      <c r="JX23" s="135"/>
      <c r="JY23" s="135"/>
      <c r="JZ23" s="135"/>
      <c r="KA23" s="135"/>
      <c r="KB23" s="135"/>
      <c r="KC23" s="135"/>
      <c r="KD23" s="135"/>
      <c r="KE23" s="135"/>
      <c r="KF23" s="135"/>
      <c r="KG23" s="135"/>
      <c r="KH23" s="135"/>
      <c r="KI23" s="135"/>
      <c r="KJ23" s="135"/>
      <c r="KK23" s="135"/>
      <c r="KL23" s="135"/>
      <c r="KM23" s="135"/>
      <c r="KN23" s="135"/>
      <c r="KO23" s="135"/>
      <c r="KP23" s="135"/>
      <c r="KQ23" s="135"/>
      <c r="KR23" s="135"/>
      <c r="KS23" s="135"/>
      <c r="KT23" s="135"/>
      <c r="KU23" s="135"/>
      <c r="KV23" s="135"/>
      <c r="KW23" s="135"/>
      <c r="KX23" s="135"/>
      <c r="KY23" s="135"/>
      <c r="KZ23" s="135"/>
      <c r="LA23" s="135"/>
      <c r="LB23" s="135"/>
      <c r="LC23" s="135"/>
      <c r="LD23" s="135"/>
      <c r="LE23" s="135"/>
      <c r="LF23" s="135"/>
      <c r="LG23" s="135"/>
      <c r="LH23" s="135"/>
      <c r="LI23" s="135"/>
      <c r="LJ23" s="135"/>
      <c r="LK23" s="135"/>
      <c r="LL23" s="135"/>
      <c r="LM23" s="135"/>
      <c r="LN23" s="135"/>
      <c r="LO23" s="135"/>
      <c r="LP23" s="135"/>
      <c r="LQ23" s="135"/>
      <c r="LR23" s="135"/>
      <c r="LS23" s="135"/>
      <c r="LT23" s="135"/>
      <c r="LU23" s="135"/>
      <c r="LV23" s="135"/>
      <c r="LW23" s="135"/>
      <c r="LX23" s="135"/>
      <c r="LY23" s="135"/>
      <c r="LZ23" s="135"/>
      <c r="MA23" s="135"/>
      <c r="MB23" s="135"/>
      <c r="MC23" s="135"/>
      <c r="MD23" s="135"/>
      <c r="ME23" s="135"/>
      <c r="MF23" s="135"/>
      <c r="MG23" s="135"/>
      <c r="MH23" s="135"/>
      <c r="MI23" s="135"/>
      <c r="MJ23" s="135"/>
      <c r="MK23" s="135"/>
      <c r="ML23" s="135"/>
      <c r="MM23" s="135"/>
      <c r="MN23" s="135"/>
      <c r="MO23" s="135"/>
      <c r="MP23" s="135"/>
      <c r="MQ23" s="135"/>
      <c r="MR23" s="135"/>
      <c r="MS23" s="135"/>
      <c r="MT23" s="135"/>
      <c r="MU23" s="135"/>
      <c r="MV23" s="135"/>
      <c r="MW23" s="135"/>
      <c r="MX23" s="135"/>
      <c r="MY23" s="135"/>
      <c r="MZ23" s="135"/>
      <c r="NA23" s="135"/>
      <c r="NB23" s="135"/>
      <c r="NC23" s="135"/>
      <c r="ND23" s="135"/>
      <c r="NE23" s="135"/>
      <c r="NF23" s="135"/>
      <c r="NG23" s="135"/>
      <c r="NH23" s="135"/>
      <c r="NI23" s="135"/>
      <c r="NJ23" s="135"/>
      <c r="NK23" s="135"/>
      <c r="NL23" s="135"/>
      <c r="NM23" s="135"/>
      <c r="NN23" s="135"/>
      <c r="NO23" s="135"/>
      <c r="NP23" s="135"/>
      <c r="NQ23" s="135"/>
      <c r="NR23" s="135"/>
      <c r="NS23" s="135"/>
      <c r="NT23" s="135"/>
      <c r="NU23" s="135"/>
      <c r="NV23" s="135"/>
      <c r="NW23" s="135"/>
      <c r="NX23" s="135"/>
      <c r="NY23" s="135"/>
      <c r="NZ23" s="135"/>
      <c r="OA23" s="135"/>
      <c r="OB23" s="135"/>
      <c r="OC23" s="135"/>
      <c r="OD23" s="135"/>
      <c r="OE23" s="135"/>
      <c r="OF23" s="135"/>
      <c r="OG23" s="135"/>
      <c r="OH23" s="135"/>
      <c r="OI23" s="135"/>
      <c r="OJ23" s="135"/>
      <c r="OK23" s="135"/>
      <c r="OL23" s="135"/>
      <c r="OM23" s="135"/>
      <c r="ON23" s="135"/>
      <c r="OO23" s="135"/>
      <c r="OP23" s="135"/>
      <c r="OQ23" s="135"/>
      <c r="OR23" s="135"/>
      <c r="OS23" s="135"/>
      <c r="OT23" s="135"/>
      <c r="OU23" s="135"/>
      <c r="OV23" s="135"/>
      <c r="OW23" s="135"/>
      <c r="OX23" s="135"/>
      <c r="OY23" s="135"/>
      <c r="OZ23" s="135"/>
      <c r="PA23" s="135"/>
      <c r="PB23" s="135"/>
      <c r="PC23" s="135"/>
      <c r="PD23" s="135"/>
      <c r="PE23" s="135"/>
      <c r="PF23" s="135"/>
      <c r="PG23" s="135"/>
      <c r="PH23" s="135"/>
      <c r="PI23" s="135"/>
      <c r="PJ23" s="135"/>
      <c r="PK23" s="135"/>
      <c r="PL23" s="135"/>
      <c r="PM23" s="135"/>
      <c r="PN23" s="135"/>
      <c r="PO23" s="135"/>
      <c r="PP23" s="135"/>
      <c r="PQ23" s="135"/>
      <c r="PR23" s="135"/>
      <c r="PS23" s="135"/>
      <c r="PT23" s="135"/>
      <c r="PU23" s="135"/>
      <c r="PV23" s="135"/>
      <c r="PW23" s="135"/>
      <c r="PX23" s="135"/>
      <c r="PY23" s="135"/>
      <c r="PZ23" s="135"/>
      <c r="QA23" s="135"/>
      <c r="QB23" s="135"/>
      <c r="QC23" s="135"/>
      <c r="QD23" s="135"/>
      <c r="QE23" s="135"/>
      <c r="QF23" s="135"/>
      <c r="QG23" s="135"/>
      <c r="QH23" s="135"/>
      <c r="QI23" s="135"/>
      <c r="QJ23" s="135"/>
      <c r="QK23" s="135"/>
      <c r="QL23" s="135"/>
      <c r="QM23" s="135"/>
      <c r="QN23" s="135"/>
      <c r="QO23" s="135"/>
      <c r="QP23" s="135"/>
      <c r="QQ23" s="135"/>
      <c r="QR23" s="135"/>
      <c r="QS23" s="135"/>
      <c r="QT23" s="135"/>
      <c r="QU23" s="135"/>
      <c r="QV23" s="135"/>
      <c r="QW23" s="135"/>
      <c r="QX23" s="135"/>
      <c r="QY23" s="135"/>
      <c r="QZ23" s="135"/>
      <c r="RA23" s="135"/>
      <c r="RB23" s="135"/>
      <c r="RC23" s="135"/>
      <c r="RD23" s="135"/>
      <c r="RE23" s="135"/>
      <c r="RF23" s="135"/>
      <c r="RG23" s="135"/>
      <c r="RH23" s="135"/>
      <c r="RI23" s="135"/>
      <c r="RJ23" s="135"/>
      <c r="RK23" s="135"/>
      <c r="RL23" s="135"/>
      <c r="RM23" s="135"/>
      <c r="RN23" s="135"/>
      <c r="RO23" s="135"/>
      <c r="RP23" s="135"/>
      <c r="RQ23" s="135"/>
      <c r="RR23" s="135"/>
      <c r="RS23" s="135"/>
      <c r="RT23" s="135"/>
      <c r="RU23" s="135"/>
      <c r="RV23" s="135"/>
      <c r="RW23" s="135"/>
      <c r="RX23" s="135"/>
      <c r="RY23" s="135"/>
      <c r="RZ23" s="135"/>
      <c r="SA23" s="135"/>
      <c r="SB23" s="135"/>
      <c r="SC23" s="135"/>
      <c r="SD23" s="135"/>
      <c r="SE23" s="135"/>
      <c r="SF23" s="135"/>
      <c r="SG23" s="135"/>
      <c r="SH23" s="135"/>
      <c r="SI23" s="135"/>
      <c r="SJ23" s="135"/>
      <c r="SK23" s="135"/>
      <c r="SL23" s="135"/>
      <c r="SM23" s="135"/>
      <c r="SN23" s="135"/>
      <c r="SO23" s="135"/>
      <c r="SP23" s="135"/>
      <c r="SQ23" s="135"/>
      <c r="SR23" s="135"/>
      <c r="SS23" s="135"/>
      <c r="ST23" s="135"/>
      <c r="SU23" s="135"/>
      <c r="SV23" s="135"/>
      <c r="SW23" s="135"/>
      <c r="SX23" s="135"/>
      <c r="SY23" s="135"/>
      <c r="SZ23" s="135"/>
      <c r="TA23" s="135"/>
      <c r="TB23" s="135"/>
      <c r="TC23" s="135"/>
      <c r="TD23" s="135"/>
      <c r="TE23" s="135"/>
      <c r="TF23" s="135"/>
      <c r="TG23" s="135"/>
      <c r="TH23" s="135"/>
      <c r="TI23" s="135"/>
      <c r="TJ23" s="135"/>
      <c r="TK23" s="135"/>
      <c r="TL23" s="135"/>
      <c r="TM23" s="135"/>
      <c r="TN23" s="135"/>
      <c r="TO23" s="135"/>
      <c r="TP23" s="135"/>
      <c r="TQ23" s="135"/>
      <c r="TR23" s="135"/>
      <c r="TS23" s="135"/>
      <c r="TT23" s="135"/>
      <c r="TU23" s="135"/>
      <c r="TV23" s="135"/>
      <c r="TW23" s="135"/>
      <c r="TX23" s="135"/>
      <c r="TY23" s="135"/>
      <c r="TZ23" s="135"/>
      <c r="UA23" s="135"/>
      <c r="UB23" s="135"/>
      <c r="UC23" s="135"/>
      <c r="UD23" s="135"/>
      <c r="UE23" s="135"/>
      <c r="UF23" s="135"/>
      <c r="UG23" s="135"/>
      <c r="UH23" s="135"/>
      <c r="UI23" s="135"/>
      <c r="UJ23" s="135"/>
      <c r="UK23" s="135"/>
      <c r="UL23" s="135"/>
      <c r="UM23" s="135"/>
      <c r="UN23" s="135"/>
      <c r="UO23" s="135"/>
      <c r="UP23" s="135"/>
      <c r="UQ23" s="135"/>
      <c r="UR23" s="135"/>
      <c r="US23" s="135"/>
      <c r="UT23" s="135"/>
      <c r="UU23" s="135"/>
      <c r="UV23" s="135"/>
      <c r="UW23" s="135"/>
      <c r="UX23" s="135"/>
      <c r="UY23" s="135"/>
      <c r="UZ23" s="135"/>
      <c r="VA23" s="135"/>
      <c r="VB23" s="135"/>
      <c r="VC23" s="135"/>
      <c r="VD23" s="135"/>
      <c r="VE23" s="135"/>
      <c r="VF23" s="135"/>
      <c r="VG23" s="135"/>
      <c r="VH23" s="135"/>
      <c r="VI23" s="135"/>
      <c r="VJ23" s="135"/>
      <c r="VK23" s="135"/>
      <c r="VL23" s="135"/>
      <c r="VM23" s="135"/>
      <c r="VN23" s="135"/>
      <c r="VO23" s="135"/>
      <c r="VP23" s="135"/>
      <c r="VQ23" s="135"/>
      <c r="VR23" s="135"/>
      <c r="VS23" s="135"/>
      <c r="VT23" s="135"/>
      <c r="VU23" s="135"/>
      <c r="VV23" s="135"/>
      <c r="VW23" s="135"/>
      <c r="VX23" s="135"/>
      <c r="VY23" s="135"/>
      <c r="VZ23" s="135"/>
      <c r="WA23" s="135"/>
      <c r="WB23" s="135"/>
      <c r="WC23" s="135"/>
      <c r="WD23" s="135"/>
      <c r="WE23" s="135"/>
      <c r="WF23" s="135"/>
      <c r="WG23" s="135"/>
      <c r="WH23" s="135"/>
      <c r="WI23" s="135"/>
      <c r="WJ23" s="135"/>
      <c r="WK23" s="135"/>
      <c r="WL23" s="135"/>
      <c r="WM23" s="135"/>
      <c r="WN23" s="135"/>
      <c r="WO23" s="135"/>
      <c r="WP23" s="135"/>
      <c r="WQ23" s="135"/>
      <c r="WR23" s="135"/>
      <c r="WS23" s="135"/>
      <c r="WT23" s="135"/>
      <c r="WU23" s="135"/>
      <c r="WV23" s="135"/>
      <c r="WW23" s="135"/>
      <c r="WX23" s="135"/>
      <c r="WY23" s="135"/>
      <c r="WZ23" s="135"/>
      <c r="XA23" s="135"/>
      <c r="XB23" s="135"/>
      <c r="XC23" s="135"/>
      <c r="XD23" s="135"/>
      <c r="XE23" s="135"/>
      <c r="XF23" s="135"/>
      <c r="XG23" s="135"/>
      <c r="XH23" s="135"/>
      <c r="XI23" s="135"/>
      <c r="XJ23" s="135"/>
      <c r="XK23" s="135"/>
      <c r="XL23" s="135"/>
      <c r="XM23" s="135"/>
      <c r="XN23" s="135"/>
      <c r="XO23" s="135"/>
      <c r="XP23" s="135"/>
      <c r="XQ23" s="135"/>
      <c r="XR23" s="135"/>
      <c r="XS23" s="135"/>
      <c r="XT23" s="135"/>
      <c r="XU23" s="135"/>
      <c r="XV23" s="135"/>
      <c r="XW23" s="135"/>
      <c r="XX23" s="135"/>
      <c r="XY23" s="135"/>
      <c r="XZ23" s="135"/>
      <c r="YA23" s="135"/>
      <c r="YB23" s="135"/>
      <c r="YC23" s="135"/>
      <c r="YD23" s="135"/>
      <c r="YE23" s="135"/>
      <c r="YF23" s="135"/>
      <c r="YG23" s="135"/>
      <c r="YH23" s="135"/>
      <c r="YI23" s="135"/>
      <c r="YJ23" s="135"/>
      <c r="YK23" s="135"/>
      <c r="YL23" s="135"/>
      <c r="YM23" s="135"/>
      <c r="YN23" s="135"/>
      <c r="YO23" s="135"/>
      <c r="YP23" s="135"/>
      <c r="YQ23" s="135"/>
      <c r="YR23" s="135"/>
      <c r="YS23" s="135"/>
      <c r="YT23" s="135"/>
      <c r="YU23" s="135"/>
      <c r="YV23" s="135"/>
      <c r="YW23" s="135"/>
      <c r="YX23" s="135"/>
      <c r="YY23" s="135"/>
      <c r="YZ23" s="135"/>
      <c r="ZA23" s="135"/>
      <c r="ZB23" s="135"/>
      <c r="ZC23" s="135"/>
      <c r="ZD23" s="135"/>
      <c r="ZE23" s="135"/>
      <c r="ZF23" s="135"/>
      <c r="ZG23" s="135"/>
      <c r="ZH23" s="135"/>
      <c r="ZI23" s="135"/>
      <c r="ZJ23" s="135"/>
      <c r="ZK23" s="135"/>
      <c r="ZL23" s="135"/>
      <c r="ZM23" s="135"/>
      <c r="ZN23" s="135"/>
      <c r="ZO23" s="135"/>
      <c r="ZP23" s="135"/>
      <c r="ZQ23" s="135"/>
      <c r="ZR23" s="135"/>
      <c r="ZS23" s="135"/>
      <c r="ZT23" s="135"/>
      <c r="ZU23" s="135"/>
      <c r="ZV23" s="135"/>
      <c r="ZW23" s="135"/>
      <c r="ZX23" s="135"/>
      <c r="ZY23" s="135"/>
      <c r="ZZ23" s="135"/>
      <c r="AAA23" s="135"/>
      <c r="AAB23" s="135"/>
      <c r="AAC23" s="135"/>
      <c r="AAD23" s="135"/>
      <c r="AAE23" s="135"/>
      <c r="AAF23" s="135"/>
      <c r="AAG23" s="135"/>
      <c r="AAH23" s="135"/>
      <c r="AAI23" s="135"/>
      <c r="AAJ23" s="135"/>
      <c r="AAK23" s="135"/>
      <c r="AAL23" s="135"/>
      <c r="AAM23" s="135"/>
      <c r="AAN23" s="135"/>
      <c r="AAO23" s="135"/>
      <c r="AAP23" s="135"/>
      <c r="AAQ23" s="135"/>
      <c r="AAR23" s="135"/>
      <c r="AAS23" s="135"/>
      <c r="AAT23" s="135"/>
      <c r="AAU23" s="135"/>
      <c r="AAV23" s="135"/>
      <c r="AAW23" s="135"/>
      <c r="AAX23" s="135"/>
      <c r="AAY23" s="135"/>
      <c r="AAZ23" s="135"/>
      <c r="ABA23" s="135"/>
    </row>
    <row r="24" spans="1:729" ht="19.95" customHeight="1" x14ac:dyDescent="0.3">
      <c r="A24" s="115">
        <v>4.0999999999999996</v>
      </c>
      <c r="B24" s="140" t="s">
        <v>109</v>
      </c>
      <c r="C24" s="120">
        <v>44501</v>
      </c>
      <c r="D24" s="177">
        <v>44610</v>
      </c>
      <c r="E24" s="141">
        <v>20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1"/>
      <c r="CN24" s="171"/>
      <c r="CO24" s="171"/>
      <c r="CP24" s="171"/>
      <c r="CQ24" s="171"/>
      <c r="CR24" s="171"/>
      <c r="CS24" s="171"/>
      <c r="CT24" s="171"/>
      <c r="CU24" s="171"/>
      <c r="CV24" s="171"/>
      <c r="CW24" s="171"/>
      <c r="CX24" s="171"/>
      <c r="CY24" s="171"/>
      <c r="CZ24" s="171"/>
      <c r="DA24" s="171"/>
      <c r="DB24" s="171"/>
      <c r="DC24" s="171"/>
      <c r="DD24" s="171"/>
      <c r="DE24" s="171"/>
      <c r="DF24" s="171"/>
      <c r="DG24" s="171"/>
      <c r="DH24" s="172"/>
      <c r="DI24" s="172"/>
      <c r="DJ24" s="172"/>
      <c r="DK24" s="172"/>
      <c r="DL24" s="172"/>
      <c r="DM24" s="172"/>
      <c r="DN24" s="172"/>
      <c r="DO24" s="172"/>
      <c r="DP24" s="172"/>
      <c r="DQ24" s="172"/>
      <c r="DR24" s="172"/>
      <c r="DS24" s="172"/>
      <c r="DT24" s="172"/>
      <c r="DU24" s="172"/>
      <c r="DV24" s="155"/>
      <c r="DW24" s="155"/>
      <c r="DX24" s="155"/>
      <c r="DY24" s="155"/>
      <c r="DZ24" s="155"/>
      <c r="EA24" s="155"/>
      <c r="EB24" s="156"/>
      <c r="EC24" s="156"/>
      <c r="ED24" s="156"/>
      <c r="EE24" s="156"/>
      <c r="EF24" s="156"/>
      <c r="EG24" s="156"/>
      <c r="EH24" s="156"/>
      <c r="EI24" s="156"/>
      <c r="EJ24" s="156"/>
      <c r="EK24" s="156"/>
      <c r="EL24" s="156"/>
      <c r="EM24" s="156"/>
      <c r="EN24" s="156"/>
      <c r="EO24" s="156"/>
      <c r="EP24" s="156"/>
      <c r="EQ24" s="156"/>
      <c r="ER24" s="156"/>
      <c r="ES24" s="156"/>
      <c r="ET24" s="156"/>
      <c r="EU24" s="156"/>
      <c r="EV24" s="156"/>
      <c r="EW24" s="156"/>
      <c r="EX24" s="156"/>
      <c r="EY24" s="150"/>
      <c r="EZ24" s="150"/>
      <c r="FA24" s="150"/>
      <c r="FB24" s="150"/>
      <c r="FC24" s="150"/>
      <c r="FD24" s="150"/>
      <c r="FE24" s="150"/>
      <c r="FF24" s="150"/>
      <c r="FG24" s="150"/>
      <c r="FH24" s="150"/>
      <c r="FI24" s="150"/>
      <c r="FJ24" s="150"/>
      <c r="FK24" s="150"/>
      <c r="FL24" s="150"/>
      <c r="FM24" s="150"/>
      <c r="FN24" s="150"/>
      <c r="FO24" s="150"/>
      <c r="FP24" s="150"/>
      <c r="FQ24" s="150"/>
      <c r="FR24" s="150"/>
      <c r="FS24" s="150"/>
    </row>
    <row r="25" spans="1:729" ht="19.95" customHeight="1" x14ac:dyDescent="0.3">
      <c r="A25" s="115">
        <v>4.2</v>
      </c>
      <c r="B25" s="140" t="s">
        <v>110</v>
      </c>
      <c r="C25" s="120">
        <v>44501</v>
      </c>
      <c r="D25" s="177">
        <v>44610</v>
      </c>
      <c r="E25" s="141">
        <v>20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9"/>
      <c r="BO25" s="169"/>
      <c r="BP25" s="170"/>
      <c r="BQ25" s="17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170"/>
      <c r="CH25" s="170"/>
      <c r="CI25" s="170"/>
      <c r="CJ25" s="170"/>
      <c r="CK25" s="170"/>
      <c r="CL25" s="170"/>
      <c r="CM25" s="171"/>
      <c r="CN25" s="171"/>
      <c r="CO25" s="171"/>
      <c r="CP25" s="171"/>
      <c r="CQ25" s="171"/>
      <c r="CR25" s="171"/>
      <c r="CS25" s="171"/>
      <c r="CT25" s="171"/>
      <c r="CU25" s="171"/>
      <c r="CV25" s="171"/>
      <c r="CW25" s="171"/>
      <c r="CX25" s="171"/>
      <c r="CY25" s="171"/>
      <c r="CZ25" s="171"/>
      <c r="DA25" s="171"/>
      <c r="DB25" s="171"/>
      <c r="DC25" s="171"/>
      <c r="DD25" s="171"/>
      <c r="DE25" s="171"/>
      <c r="DF25" s="171"/>
      <c r="DG25" s="171"/>
      <c r="DH25" s="172"/>
      <c r="DI25" s="172"/>
      <c r="DJ25" s="172"/>
      <c r="DK25" s="172"/>
      <c r="DL25" s="172"/>
      <c r="DM25" s="172"/>
      <c r="DN25" s="172"/>
      <c r="DO25" s="172"/>
      <c r="DP25" s="172"/>
      <c r="DQ25" s="172"/>
      <c r="DR25" s="172"/>
      <c r="DS25" s="172"/>
      <c r="DT25" s="172"/>
      <c r="DU25" s="172"/>
      <c r="DV25" s="155"/>
      <c r="DW25" s="155"/>
      <c r="DX25" s="155"/>
      <c r="DY25" s="155"/>
      <c r="DZ25" s="155"/>
      <c r="EA25" s="155"/>
      <c r="EB25" s="156"/>
      <c r="EC25" s="156"/>
      <c r="ED25" s="156"/>
      <c r="EE25" s="156"/>
      <c r="EF25" s="156"/>
      <c r="EG25" s="156"/>
      <c r="EH25" s="156"/>
      <c r="EI25" s="156"/>
      <c r="EJ25" s="156"/>
      <c r="EK25" s="156"/>
      <c r="EL25" s="156"/>
      <c r="EM25" s="156"/>
      <c r="EN25" s="156"/>
      <c r="EO25" s="156"/>
      <c r="EP25" s="156"/>
      <c r="EQ25" s="156"/>
      <c r="ER25" s="156"/>
      <c r="ES25" s="156"/>
      <c r="ET25" s="156"/>
      <c r="EU25" s="156"/>
      <c r="EV25" s="156"/>
      <c r="EW25" s="156"/>
      <c r="EX25" s="156"/>
      <c r="EY25" s="150"/>
      <c r="EZ25" s="150"/>
      <c r="FA25" s="150"/>
      <c r="FB25" s="150"/>
      <c r="FC25" s="150"/>
      <c r="FD25" s="150"/>
      <c r="FE25" s="150"/>
      <c r="FF25" s="150"/>
      <c r="FG25" s="150"/>
      <c r="FH25" s="150"/>
      <c r="FI25" s="150"/>
      <c r="FJ25" s="150"/>
      <c r="FK25" s="150"/>
      <c r="FL25" s="150"/>
      <c r="FM25" s="150"/>
      <c r="FN25" s="150"/>
      <c r="FO25" s="150"/>
      <c r="FP25" s="150"/>
      <c r="FQ25" s="150"/>
      <c r="FR25" s="150"/>
      <c r="FS25" s="150"/>
    </row>
    <row r="26" spans="1:729" s="124" customFormat="1" ht="19.95" customHeight="1" x14ac:dyDescent="0.3">
      <c r="A26" s="125" t="s">
        <v>115</v>
      </c>
      <c r="EY26" s="167"/>
      <c r="EZ26" s="167"/>
      <c r="FA26" s="167"/>
      <c r="FB26" s="167"/>
      <c r="FC26" s="167"/>
      <c r="FD26" s="167"/>
      <c r="FE26" s="167"/>
      <c r="FF26" s="167"/>
      <c r="FG26" s="167"/>
      <c r="FH26" s="167"/>
      <c r="FI26" s="167"/>
      <c r="FJ26" s="167"/>
      <c r="FK26" s="167"/>
      <c r="FL26" s="167"/>
      <c r="FM26" s="167"/>
      <c r="FN26" s="167"/>
      <c r="FO26" s="167"/>
      <c r="FP26" s="167"/>
      <c r="FQ26" s="167"/>
      <c r="FR26" s="167"/>
      <c r="FS26" s="167"/>
      <c r="FT26" s="163"/>
      <c r="FU26" s="163"/>
      <c r="FV26" s="135"/>
      <c r="FW26" s="135"/>
      <c r="FX26" s="135"/>
      <c r="FY26" s="135"/>
      <c r="FZ26" s="135"/>
      <c r="GA26" s="135"/>
      <c r="GB26" s="135"/>
      <c r="GC26" s="135"/>
      <c r="GD26" s="135"/>
      <c r="GE26" s="135"/>
      <c r="GF26" s="135"/>
      <c r="GG26" s="135"/>
      <c r="GH26" s="135"/>
      <c r="GI26" s="135"/>
      <c r="GJ26" s="135"/>
      <c r="GK26" s="135"/>
      <c r="GL26" s="135"/>
      <c r="GM26" s="135"/>
      <c r="GN26" s="135"/>
      <c r="GO26" s="135"/>
      <c r="GP26" s="135"/>
      <c r="GQ26" s="135"/>
      <c r="GR26" s="135"/>
      <c r="GS26" s="135"/>
      <c r="GT26" s="135"/>
      <c r="GU26" s="135"/>
      <c r="GV26" s="135"/>
      <c r="GW26" s="135"/>
      <c r="GX26" s="135"/>
      <c r="GY26" s="135"/>
      <c r="GZ26" s="135"/>
      <c r="HA26" s="135"/>
      <c r="HB26" s="135"/>
      <c r="HC26" s="135"/>
      <c r="HD26" s="135"/>
      <c r="HE26" s="135"/>
      <c r="HF26" s="135"/>
      <c r="HG26" s="135"/>
      <c r="HH26" s="135"/>
      <c r="HI26" s="135"/>
      <c r="HJ26" s="135"/>
      <c r="HK26" s="135"/>
      <c r="HL26" s="135"/>
      <c r="HM26" s="135"/>
      <c r="HN26" s="135"/>
      <c r="HO26" s="135"/>
      <c r="HP26" s="135"/>
      <c r="HQ26" s="135"/>
      <c r="HR26" s="135"/>
      <c r="HS26" s="135"/>
      <c r="HT26" s="135"/>
      <c r="HU26" s="135"/>
      <c r="HV26" s="135"/>
      <c r="HW26" s="135"/>
      <c r="HX26" s="135"/>
      <c r="HY26" s="135"/>
      <c r="HZ26" s="135"/>
      <c r="IA26" s="135"/>
      <c r="IB26" s="135"/>
      <c r="IC26" s="135"/>
      <c r="ID26" s="135"/>
      <c r="IE26" s="135"/>
      <c r="IF26" s="135"/>
      <c r="IG26" s="135"/>
      <c r="IH26" s="135"/>
      <c r="II26" s="135"/>
      <c r="IJ26" s="135"/>
      <c r="IK26" s="135"/>
      <c r="IL26" s="135"/>
      <c r="IM26" s="135"/>
      <c r="IN26" s="135"/>
      <c r="IO26" s="135"/>
      <c r="IP26" s="135"/>
      <c r="IQ26" s="135"/>
      <c r="IR26" s="135"/>
      <c r="IS26" s="135"/>
      <c r="IT26" s="135"/>
      <c r="IU26" s="135"/>
      <c r="IV26" s="135"/>
      <c r="IW26" s="135"/>
      <c r="IX26" s="135"/>
      <c r="IY26" s="135"/>
      <c r="IZ26" s="135"/>
      <c r="JA26" s="135"/>
      <c r="JB26" s="135"/>
      <c r="JC26" s="135"/>
      <c r="JD26" s="135"/>
      <c r="JE26" s="135"/>
      <c r="JF26" s="135"/>
      <c r="JG26" s="135"/>
      <c r="JH26" s="135"/>
      <c r="JI26" s="135"/>
      <c r="JJ26" s="135"/>
      <c r="JK26" s="135"/>
      <c r="JL26" s="135"/>
      <c r="JM26" s="135"/>
      <c r="JN26" s="135"/>
      <c r="JO26" s="135"/>
      <c r="JP26" s="135"/>
      <c r="JQ26" s="135"/>
      <c r="JR26" s="135"/>
      <c r="JS26" s="135"/>
      <c r="JT26" s="135"/>
      <c r="JU26" s="135"/>
      <c r="JV26" s="135"/>
      <c r="JW26" s="135"/>
      <c r="JX26" s="135"/>
      <c r="JY26" s="135"/>
      <c r="JZ26" s="135"/>
      <c r="KA26" s="135"/>
      <c r="KB26" s="135"/>
      <c r="KC26" s="135"/>
      <c r="KD26" s="135"/>
      <c r="KE26" s="135"/>
      <c r="KF26" s="135"/>
      <c r="KG26" s="135"/>
      <c r="KH26" s="135"/>
      <c r="KI26" s="135"/>
      <c r="KJ26" s="135"/>
      <c r="KK26" s="135"/>
      <c r="KL26" s="135"/>
      <c r="KM26" s="135"/>
      <c r="KN26" s="135"/>
      <c r="KO26" s="135"/>
      <c r="KP26" s="135"/>
      <c r="KQ26" s="135"/>
      <c r="KR26" s="135"/>
      <c r="KS26" s="135"/>
      <c r="KT26" s="135"/>
      <c r="KU26" s="135"/>
      <c r="KV26" s="135"/>
      <c r="KW26" s="135"/>
      <c r="KX26" s="135"/>
      <c r="KY26" s="135"/>
      <c r="KZ26" s="135"/>
      <c r="LA26" s="135"/>
      <c r="LB26" s="135"/>
      <c r="LC26" s="135"/>
      <c r="LD26" s="135"/>
      <c r="LE26" s="135"/>
      <c r="LF26" s="135"/>
      <c r="LG26" s="135"/>
      <c r="LH26" s="135"/>
      <c r="LI26" s="135"/>
      <c r="LJ26" s="135"/>
      <c r="LK26" s="135"/>
      <c r="LL26" s="135"/>
      <c r="LM26" s="135"/>
      <c r="LN26" s="135"/>
      <c r="LO26" s="135"/>
      <c r="LP26" s="135"/>
      <c r="LQ26" s="135"/>
      <c r="LR26" s="135"/>
      <c r="LS26" s="135"/>
      <c r="LT26" s="135"/>
      <c r="LU26" s="135"/>
      <c r="LV26" s="135"/>
      <c r="LW26" s="135"/>
      <c r="LX26" s="135"/>
      <c r="LY26" s="135"/>
      <c r="LZ26" s="135"/>
      <c r="MA26" s="135"/>
      <c r="MB26" s="135"/>
      <c r="MC26" s="135"/>
      <c r="MD26" s="135"/>
      <c r="ME26" s="135"/>
      <c r="MF26" s="135"/>
      <c r="MG26" s="135"/>
      <c r="MH26" s="135"/>
      <c r="MI26" s="135"/>
      <c r="MJ26" s="135"/>
      <c r="MK26" s="135"/>
      <c r="ML26" s="135"/>
      <c r="MM26" s="135"/>
      <c r="MN26" s="135"/>
      <c r="MO26" s="135"/>
      <c r="MP26" s="135"/>
      <c r="MQ26" s="135"/>
      <c r="MR26" s="135"/>
      <c r="MS26" s="135"/>
      <c r="MT26" s="135"/>
      <c r="MU26" s="135"/>
      <c r="MV26" s="135"/>
      <c r="MW26" s="135"/>
      <c r="MX26" s="135"/>
      <c r="MY26" s="135"/>
      <c r="MZ26" s="135"/>
      <c r="NA26" s="135"/>
      <c r="NB26" s="135"/>
      <c r="NC26" s="135"/>
      <c r="ND26" s="135"/>
      <c r="NE26" s="135"/>
      <c r="NF26" s="135"/>
      <c r="NG26" s="135"/>
      <c r="NH26" s="135"/>
      <c r="NI26" s="135"/>
      <c r="NJ26" s="135"/>
      <c r="NK26" s="135"/>
      <c r="NL26" s="135"/>
      <c r="NM26" s="135"/>
      <c r="NN26" s="135"/>
      <c r="NO26" s="135"/>
      <c r="NP26" s="135"/>
      <c r="NQ26" s="135"/>
      <c r="NR26" s="135"/>
      <c r="NS26" s="135"/>
      <c r="NT26" s="135"/>
      <c r="NU26" s="135"/>
      <c r="NV26" s="135"/>
      <c r="NW26" s="135"/>
      <c r="NX26" s="135"/>
      <c r="NY26" s="135"/>
      <c r="NZ26" s="135"/>
      <c r="OA26" s="135"/>
      <c r="OB26" s="135"/>
      <c r="OC26" s="135"/>
      <c r="OD26" s="135"/>
      <c r="OE26" s="135"/>
      <c r="OF26" s="135"/>
      <c r="OG26" s="135"/>
      <c r="OH26" s="135"/>
      <c r="OI26" s="135"/>
      <c r="OJ26" s="135"/>
      <c r="OK26" s="135"/>
      <c r="OL26" s="135"/>
      <c r="OM26" s="135"/>
      <c r="ON26" s="135"/>
      <c r="OO26" s="135"/>
      <c r="OP26" s="135"/>
      <c r="OQ26" s="135"/>
      <c r="OR26" s="135"/>
      <c r="OS26" s="135"/>
      <c r="OT26" s="135"/>
      <c r="OU26" s="135"/>
      <c r="OV26" s="135"/>
      <c r="OW26" s="135"/>
      <c r="OX26" s="135"/>
      <c r="OY26" s="135"/>
      <c r="OZ26" s="135"/>
      <c r="PA26" s="135"/>
      <c r="PB26" s="135"/>
      <c r="PC26" s="135"/>
      <c r="PD26" s="135"/>
      <c r="PE26" s="135"/>
      <c r="PF26" s="135"/>
      <c r="PG26" s="135"/>
      <c r="PH26" s="135"/>
      <c r="PI26" s="135"/>
      <c r="PJ26" s="135"/>
      <c r="PK26" s="135"/>
      <c r="PL26" s="135"/>
      <c r="PM26" s="135"/>
      <c r="PN26" s="135"/>
      <c r="PO26" s="135"/>
      <c r="PP26" s="135"/>
      <c r="PQ26" s="135"/>
      <c r="PR26" s="135"/>
      <c r="PS26" s="135"/>
      <c r="PT26" s="135"/>
      <c r="PU26" s="135"/>
      <c r="PV26" s="135"/>
      <c r="PW26" s="135"/>
      <c r="PX26" s="135"/>
      <c r="PY26" s="135"/>
      <c r="PZ26" s="135"/>
      <c r="QA26" s="135"/>
      <c r="QB26" s="135"/>
      <c r="QC26" s="135"/>
      <c r="QD26" s="135"/>
      <c r="QE26" s="135"/>
      <c r="QF26" s="135"/>
      <c r="QG26" s="135"/>
      <c r="QH26" s="135"/>
      <c r="QI26" s="135"/>
      <c r="QJ26" s="135"/>
      <c r="QK26" s="135"/>
      <c r="QL26" s="135"/>
      <c r="QM26" s="135"/>
      <c r="QN26" s="135"/>
      <c r="QO26" s="135"/>
      <c r="QP26" s="135"/>
      <c r="QQ26" s="135"/>
      <c r="QR26" s="135"/>
      <c r="QS26" s="135"/>
      <c r="QT26" s="135"/>
      <c r="QU26" s="135"/>
      <c r="QV26" s="135"/>
      <c r="QW26" s="135"/>
      <c r="QX26" s="135"/>
      <c r="QY26" s="135"/>
      <c r="QZ26" s="135"/>
      <c r="RA26" s="135"/>
      <c r="RB26" s="135"/>
      <c r="RC26" s="135"/>
      <c r="RD26" s="135"/>
      <c r="RE26" s="135"/>
      <c r="RF26" s="135"/>
      <c r="RG26" s="135"/>
      <c r="RH26" s="135"/>
      <c r="RI26" s="135"/>
      <c r="RJ26" s="135"/>
      <c r="RK26" s="135"/>
      <c r="RL26" s="135"/>
      <c r="RM26" s="135"/>
      <c r="RN26" s="135"/>
      <c r="RO26" s="135"/>
      <c r="RP26" s="135"/>
      <c r="RQ26" s="135"/>
      <c r="RR26" s="135"/>
      <c r="RS26" s="135"/>
      <c r="RT26" s="135"/>
      <c r="RU26" s="135"/>
      <c r="RV26" s="135"/>
      <c r="RW26" s="135"/>
      <c r="RX26" s="135"/>
      <c r="RY26" s="135"/>
      <c r="RZ26" s="135"/>
      <c r="SA26" s="135"/>
      <c r="SB26" s="135"/>
      <c r="SC26" s="135"/>
      <c r="SD26" s="135"/>
      <c r="SE26" s="135"/>
      <c r="SF26" s="135"/>
      <c r="SG26" s="135"/>
      <c r="SH26" s="135"/>
      <c r="SI26" s="135"/>
      <c r="SJ26" s="135"/>
      <c r="SK26" s="135"/>
      <c r="SL26" s="135"/>
      <c r="SM26" s="135"/>
      <c r="SN26" s="135"/>
      <c r="SO26" s="135"/>
      <c r="SP26" s="135"/>
      <c r="SQ26" s="135"/>
      <c r="SR26" s="135"/>
      <c r="SS26" s="135"/>
      <c r="ST26" s="135"/>
      <c r="SU26" s="135"/>
      <c r="SV26" s="135"/>
      <c r="SW26" s="135"/>
      <c r="SX26" s="135"/>
      <c r="SY26" s="135"/>
      <c r="SZ26" s="135"/>
      <c r="TA26" s="135"/>
      <c r="TB26" s="135"/>
      <c r="TC26" s="135"/>
      <c r="TD26" s="135"/>
      <c r="TE26" s="135"/>
      <c r="TF26" s="135"/>
      <c r="TG26" s="135"/>
      <c r="TH26" s="135"/>
      <c r="TI26" s="135"/>
      <c r="TJ26" s="135"/>
      <c r="TK26" s="135"/>
      <c r="TL26" s="135"/>
      <c r="TM26" s="135"/>
      <c r="TN26" s="135"/>
      <c r="TO26" s="135"/>
      <c r="TP26" s="135"/>
      <c r="TQ26" s="135"/>
      <c r="TR26" s="135"/>
      <c r="TS26" s="135"/>
      <c r="TT26" s="135"/>
      <c r="TU26" s="135"/>
      <c r="TV26" s="135"/>
      <c r="TW26" s="135"/>
      <c r="TX26" s="135"/>
      <c r="TY26" s="135"/>
      <c r="TZ26" s="135"/>
      <c r="UA26" s="135"/>
      <c r="UB26" s="135"/>
      <c r="UC26" s="135"/>
      <c r="UD26" s="135"/>
      <c r="UE26" s="135"/>
      <c r="UF26" s="135"/>
      <c r="UG26" s="135"/>
      <c r="UH26" s="135"/>
      <c r="UI26" s="135"/>
      <c r="UJ26" s="135"/>
      <c r="UK26" s="135"/>
      <c r="UL26" s="135"/>
      <c r="UM26" s="135"/>
      <c r="UN26" s="135"/>
      <c r="UO26" s="135"/>
      <c r="UP26" s="135"/>
      <c r="UQ26" s="135"/>
      <c r="UR26" s="135"/>
      <c r="US26" s="135"/>
      <c r="UT26" s="135"/>
      <c r="UU26" s="135"/>
      <c r="UV26" s="135"/>
      <c r="UW26" s="135"/>
      <c r="UX26" s="135"/>
      <c r="UY26" s="135"/>
      <c r="UZ26" s="135"/>
      <c r="VA26" s="135"/>
      <c r="VB26" s="135"/>
      <c r="VC26" s="135"/>
      <c r="VD26" s="135"/>
      <c r="VE26" s="135"/>
      <c r="VF26" s="135"/>
      <c r="VG26" s="135"/>
      <c r="VH26" s="135"/>
      <c r="VI26" s="135"/>
      <c r="VJ26" s="135"/>
      <c r="VK26" s="135"/>
      <c r="VL26" s="135"/>
      <c r="VM26" s="135"/>
      <c r="VN26" s="135"/>
      <c r="VO26" s="135"/>
      <c r="VP26" s="135"/>
      <c r="VQ26" s="135"/>
      <c r="VR26" s="135"/>
      <c r="VS26" s="135"/>
      <c r="VT26" s="135"/>
      <c r="VU26" s="135"/>
      <c r="VV26" s="135"/>
      <c r="VW26" s="135"/>
      <c r="VX26" s="135"/>
      <c r="VY26" s="135"/>
      <c r="VZ26" s="135"/>
      <c r="WA26" s="135"/>
      <c r="WB26" s="135"/>
      <c r="WC26" s="135"/>
      <c r="WD26" s="135"/>
      <c r="WE26" s="135"/>
      <c r="WF26" s="135"/>
      <c r="WG26" s="135"/>
      <c r="WH26" s="135"/>
      <c r="WI26" s="135"/>
      <c r="WJ26" s="135"/>
      <c r="WK26" s="135"/>
      <c r="WL26" s="135"/>
      <c r="WM26" s="135"/>
      <c r="WN26" s="135"/>
      <c r="WO26" s="135"/>
      <c r="WP26" s="135"/>
      <c r="WQ26" s="135"/>
      <c r="WR26" s="135"/>
      <c r="WS26" s="135"/>
      <c r="WT26" s="135"/>
      <c r="WU26" s="135"/>
      <c r="WV26" s="135"/>
      <c r="WW26" s="135"/>
      <c r="WX26" s="135"/>
      <c r="WY26" s="135"/>
      <c r="WZ26" s="135"/>
      <c r="XA26" s="135"/>
      <c r="XB26" s="135"/>
      <c r="XC26" s="135"/>
      <c r="XD26" s="135"/>
      <c r="XE26" s="135"/>
      <c r="XF26" s="135"/>
      <c r="XG26" s="135"/>
      <c r="XH26" s="135"/>
      <c r="XI26" s="135"/>
      <c r="XJ26" s="135"/>
      <c r="XK26" s="135"/>
      <c r="XL26" s="135"/>
      <c r="XM26" s="135"/>
      <c r="XN26" s="135"/>
      <c r="XO26" s="135"/>
      <c r="XP26" s="135"/>
      <c r="XQ26" s="135"/>
      <c r="XR26" s="135"/>
      <c r="XS26" s="135"/>
      <c r="XT26" s="135"/>
      <c r="XU26" s="135"/>
      <c r="XV26" s="135"/>
      <c r="XW26" s="135"/>
      <c r="XX26" s="135"/>
      <c r="XY26" s="135"/>
      <c r="XZ26" s="135"/>
      <c r="YA26" s="135"/>
      <c r="YB26" s="135"/>
      <c r="YC26" s="135"/>
      <c r="YD26" s="135"/>
      <c r="YE26" s="135"/>
      <c r="YF26" s="135"/>
      <c r="YG26" s="135"/>
      <c r="YH26" s="135"/>
      <c r="YI26" s="135"/>
      <c r="YJ26" s="135"/>
      <c r="YK26" s="135"/>
      <c r="YL26" s="135"/>
      <c r="YM26" s="135"/>
      <c r="YN26" s="135"/>
      <c r="YO26" s="135"/>
      <c r="YP26" s="135"/>
      <c r="YQ26" s="135"/>
      <c r="YR26" s="135"/>
      <c r="YS26" s="135"/>
      <c r="YT26" s="135"/>
      <c r="YU26" s="135"/>
      <c r="YV26" s="135"/>
      <c r="YW26" s="135"/>
      <c r="YX26" s="135"/>
      <c r="YY26" s="135"/>
      <c r="YZ26" s="135"/>
      <c r="ZA26" s="135"/>
      <c r="ZB26" s="135"/>
      <c r="ZC26" s="135"/>
      <c r="ZD26" s="135"/>
      <c r="ZE26" s="135"/>
      <c r="ZF26" s="135"/>
      <c r="ZG26" s="135"/>
      <c r="ZH26" s="135"/>
      <c r="ZI26" s="135"/>
      <c r="ZJ26" s="135"/>
      <c r="ZK26" s="135"/>
      <c r="ZL26" s="135"/>
      <c r="ZM26" s="135"/>
      <c r="ZN26" s="135"/>
      <c r="ZO26" s="135"/>
      <c r="ZP26" s="135"/>
      <c r="ZQ26" s="135"/>
      <c r="ZR26" s="135"/>
      <c r="ZS26" s="135"/>
      <c r="ZT26" s="135"/>
      <c r="ZU26" s="135"/>
      <c r="ZV26" s="135"/>
      <c r="ZW26" s="135"/>
      <c r="ZX26" s="135"/>
      <c r="ZY26" s="135"/>
      <c r="ZZ26" s="135"/>
      <c r="AAA26" s="135"/>
      <c r="AAB26" s="135"/>
      <c r="AAC26" s="135"/>
      <c r="AAD26" s="135"/>
      <c r="AAE26" s="135"/>
      <c r="AAF26" s="135"/>
      <c r="AAG26" s="135"/>
      <c r="AAH26" s="135"/>
      <c r="AAI26" s="135"/>
      <c r="AAJ26" s="135"/>
      <c r="AAK26" s="135"/>
      <c r="AAL26" s="135"/>
      <c r="AAM26" s="135"/>
      <c r="AAN26" s="135"/>
      <c r="AAO26" s="135"/>
      <c r="AAP26" s="135"/>
      <c r="AAQ26" s="135"/>
      <c r="AAR26" s="135"/>
      <c r="AAS26" s="135"/>
      <c r="AAT26" s="135"/>
      <c r="AAU26" s="135"/>
      <c r="AAV26" s="135"/>
      <c r="AAW26" s="135"/>
      <c r="AAX26" s="135"/>
      <c r="AAY26" s="135"/>
      <c r="AAZ26" s="135"/>
      <c r="ABA26" s="135"/>
    </row>
    <row r="27" spans="1:729" ht="19.95" customHeight="1" x14ac:dyDescent="0.3">
      <c r="A27" s="115">
        <v>8.1</v>
      </c>
      <c r="B27" s="117" t="s">
        <v>111</v>
      </c>
      <c r="C27" s="120">
        <v>44248</v>
      </c>
      <c r="D27" s="120">
        <v>44273</v>
      </c>
      <c r="E27" s="141">
        <v>20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4"/>
      <c r="CN27" s="154"/>
      <c r="CO27" s="154"/>
      <c r="CP27" s="154"/>
      <c r="CQ27" s="154"/>
      <c r="CR27" s="154"/>
      <c r="CS27" s="154"/>
      <c r="CT27" s="154"/>
      <c r="CU27" s="154"/>
      <c r="CV27" s="154"/>
      <c r="CW27" s="154"/>
      <c r="CX27" s="154"/>
      <c r="CY27" s="154"/>
      <c r="CZ27" s="154"/>
      <c r="DA27" s="154"/>
      <c r="DB27" s="154"/>
      <c r="DC27" s="154"/>
      <c r="DD27" s="154"/>
      <c r="DE27" s="154"/>
      <c r="DF27" s="154"/>
      <c r="DG27" s="154"/>
      <c r="DH27" s="155"/>
      <c r="DI27" s="155"/>
      <c r="DJ27" s="155"/>
      <c r="DK27" s="155"/>
      <c r="DL27" s="155"/>
      <c r="DM27" s="155"/>
      <c r="DN27" s="155"/>
      <c r="DO27" s="155"/>
      <c r="DP27" s="155"/>
      <c r="DQ27" s="155"/>
      <c r="DR27" s="155"/>
      <c r="DS27" s="155"/>
      <c r="DT27" s="155"/>
      <c r="DU27" s="155"/>
      <c r="DV27" s="172"/>
      <c r="DW27" s="172"/>
      <c r="DX27" s="172"/>
      <c r="DY27" s="172"/>
      <c r="DZ27" s="172"/>
      <c r="EA27" s="172"/>
      <c r="EB27" s="173"/>
      <c r="EC27" s="173"/>
      <c r="ED27" s="173"/>
      <c r="EE27" s="173"/>
      <c r="EF27" s="173"/>
      <c r="EG27" s="173"/>
      <c r="EH27" s="173"/>
      <c r="EI27" s="173"/>
      <c r="EJ27" s="173"/>
      <c r="EK27" s="173"/>
      <c r="EL27" s="173"/>
      <c r="EM27" s="173"/>
      <c r="EN27" s="173"/>
      <c r="EO27" s="173"/>
      <c r="EP27" s="156"/>
      <c r="EQ27" s="156"/>
      <c r="ER27" s="156"/>
      <c r="ES27" s="156"/>
      <c r="ET27" s="156"/>
      <c r="EU27" s="156"/>
      <c r="EV27" s="156"/>
      <c r="EW27" s="156"/>
      <c r="EX27" s="166"/>
      <c r="EY27" s="150"/>
      <c r="EZ27" s="150"/>
      <c r="FA27" s="150"/>
      <c r="FB27" s="150"/>
      <c r="FC27" s="150"/>
      <c r="FD27" s="150"/>
      <c r="FE27" s="150"/>
      <c r="FF27" s="150"/>
      <c r="FG27" s="150"/>
      <c r="FH27" s="150"/>
      <c r="FI27" s="150"/>
      <c r="FJ27" s="150"/>
      <c r="FK27" s="150"/>
      <c r="FL27" s="150"/>
      <c r="FM27" s="150"/>
      <c r="FN27" s="150"/>
      <c r="FO27" s="150"/>
      <c r="FP27" s="150"/>
      <c r="FQ27" s="150"/>
      <c r="FR27" s="150"/>
      <c r="FS27" s="150"/>
    </row>
    <row r="28" spans="1:729" s="124" customFormat="1" ht="19.2" customHeight="1" x14ac:dyDescent="0.3">
      <c r="A28" s="125" t="s">
        <v>116</v>
      </c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3"/>
      <c r="FU28" s="163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35"/>
      <c r="GN28" s="135"/>
      <c r="GO28" s="135"/>
      <c r="GP28" s="135"/>
      <c r="GQ28" s="135"/>
      <c r="GR28" s="135"/>
      <c r="GS28" s="135"/>
      <c r="GT28" s="135"/>
      <c r="GU28" s="135"/>
      <c r="GV28" s="135"/>
      <c r="GW28" s="135"/>
      <c r="GX28" s="135"/>
      <c r="GY28" s="135"/>
      <c r="GZ28" s="135"/>
      <c r="HA28" s="135"/>
      <c r="HB28" s="135"/>
      <c r="HC28" s="135"/>
      <c r="HD28" s="135"/>
      <c r="HE28" s="135"/>
      <c r="HF28" s="135"/>
      <c r="HG28" s="135"/>
      <c r="HH28" s="135"/>
      <c r="HI28" s="135"/>
      <c r="HJ28" s="135"/>
      <c r="HK28" s="135"/>
      <c r="HL28" s="135"/>
      <c r="HM28" s="135"/>
      <c r="HN28" s="135"/>
      <c r="HO28" s="135"/>
      <c r="HP28" s="135"/>
      <c r="HQ28" s="135"/>
      <c r="HR28" s="135"/>
      <c r="HS28" s="135"/>
      <c r="HT28" s="135"/>
      <c r="HU28" s="135"/>
      <c r="HV28" s="135"/>
      <c r="HW28" s="135"/>
      <c r="HX28" s="135"/>
      <c r="HY28" s="135"/>
      <c r="HZ28" s="135"/>
      <c r="IA28" s="135"/>
      <c r="IB28" s="135"/>
      <c r="IC28" s="135"/>
      <c r="ID28" s="135"/>
      <c r="IE28" s="135"/>
      <c r="IF28" s="135"/>
      <c r="IG28" s="135"/>
      <c r="IH28" s="135"/>
      <c r="II28" s="135"/>
      <c r="IJ28" s="135"/>
      <c r="IK28" s="135"/>
      <c r="IL28" s="135"/>
      <c r="IM28" s="135"/>
      <c r="IN28" s="135"/>
      <c r="IO28" s="135"/>
      <c r="IP28" s="135"/>
      <c r="IQ28" s="135"/>
      <c r="IR28" s="135"/>
      <c r="IS28" s="135"/>
      <c r="IT28" s="135"/>
      <c r="IU28" s="135"/>
      <c r="IV28" s="135"/>
      <c r="IW28" s="135"/>
      <c r="IX28" s="135"/>
      <c r="IY28" s="135"/>
      <c r="IZ28" s="135"/>
      <c r="JA28" s="135"/>
      <c r="JB28" s="135"/>
      <c r="JC28" s="135"/>
      <c r="JD28" s="135"/>
      <c r="JE28" s="135"/>
      <c r="JF28" s="135"/>
      <c r="JG28" s="135"/>
      <c r="JH28" s="135"/>
      <c r="JI28" s="135"/>
      <c r="JJ28" s="135"/>
      <c r="JK28" s="135"/>
      <c r="JL28" s="135"/>
      <c r="JM28" s="135"/>
      <c r="JN28" s="135"/>
      <c r="JO28" s="135"/>
      <c r="JP28" s="135"/>
      <c r="JQ28" s="135"/>
      <c r="JR28" s="135"/>
      <c r="JS28" s="135"/>
      <c r="JT28" s="135"/>
      <c r="JU28" s="135"/>
      <c r="JV28" s="135"/>
      <c r="JW28" s="135"/>
      <c r="JX28" s="135"/>
      <c r="JY28" s="135"/>
      <c r="JZ28" s="135"/>
      <c r="KA28" s="135"/>
      <c r="KB28" s="135"/>
      <c r="KC28" s="135"/>
      <c r="KD28" s="135"/>
      <c r="KE28" s="135"/>
      <c r="KF28" s="135"/>
      <c r="KG28" s="135"/>
      <c r="KH28" s="135"/>
      <c r="KI28" s="135"/>
      <c r="KJ28" s="135"/>
      <c r="KK28" s="135"/>
      <c r="KL28" s="135"/>
      <c r="KM28" s="135"/>
      <c r="KN28" s="135"/>
      <c r="KO28" s="135"/>
      <c r="KP28" s="135"/>
      <c r="KQ28" s="135"/>
      <c r="KR28" s="135"/>
      <c r="KS28" s="135"/>
      <c r="KT28" s="135"/>
      <c r="KU28" s="135"/>
      <c r="KV28" s="135"/>
      <c r="KW28" s="135"/>
      <c r="KX28" s="135"/>
      <c r="KY28" s="135"/>
      <c r="KZ28" s="135"/>
      <c r="LA28" s="135"/>
      <c r="LB28" s="135"/>
      <c r="LC28" s="135"/>
      <c r="LD28" s="135"/>
      <c r="LE28" s="135"/>
      <c r="LF28" s="135"/>
      <c r="LG28" s="135"/>
      <c r="LH28" s="135"/>
      <c r="LI28" s="135"/>
      <c r="LJ28" s="135"/>
      <c r="LK28" s="135"/>
      <c r="LL28" s="135"/>
      <c r="LM28" s="135"/>
      <c r="LN28" s="135"/>
      <c r="LO28" s="135"/>
      <c r="LP28" s="135"/>
      <c r="LQ28" s="135"/>
      <c r="LR28" s="135"/>
      <c r="LS28" s="135"/>
      <c r="LT28" s="135"/>
      <c r="LU28" s="135"/>
      <c r="LV28" s="135"/>
      <c r="LW28" s="135"/>
      <c r="LX28" s="135"/>
      <c r="LY28" s="135"/>
      <c r="LZ28" s="135"/>
      <c r="MA28" s="135"/>
      <c r="MB28" s="135"/>
      <c r="MC28" s="135"/>
      <c r="MD28" s="135"/>
      <c r="ME28" s="135"/>
      <c r="MF28" s="135"/>
      <c r="MG28" s="135"/>
      <c r="MH28" s="135"/>
      <c r="MI28" s="135"/>
      <c r="MJ28" s="135"/>
      <c r="MK28" s="135"/>
      <c r="ML28" s="135"/>
      <c r="MM28" s="135"/>
      <c r="MN28" s="135"/>
      <c r="MO28" s="135"/>
      <c r="MP28" s="135"/>
      <c r="MQ28" s="135"/>
      <c r="MR28" s="135"/>
      <c r="MS28" s="135"/>
      <c r="MT28" s="135"/>
      <c r="MU28" s="135"/>
      <c r="MV28" s="135"/>
      <c r="MW28" s="135"/>
      <c r="MX28" s="135"/>
      <c r="MY28" s="135"/>
      <c r="MZ28" s="135"/>
      <c r="NA28" s="135"/>
      <c r="NB28" s="135"/>
      <c r="NC28" s="135"/>
      <c r="ND28" s="135"/>
      <c r="NE28" s="135"/>
      <c r="NF28" s="135"/>
      <c r="NG28" s="135"/>
      <c r="NH28" s="135"/>
      <c r="NI28" s="135"/>
      <c r="NJ28" s="135"/>
      <c r="NK28" s="135"/>
      <c r="NL28" s="135"/>
      <c r="NM28" s="135"/>
      <c r="NN28" s="135"/>
      <c r="NO28" s="135"/>
      <c r="NP28" s="135"/>
      <c r="NQ28" s="135"/>
      <c r="NR28" s="135"/>
      <c r="NS28" s="135"/>
      <c r="NT28" s="135"/>
      <c r="NU28" s="135"/>
      <c r="NV28" s="135"/>
      <c r="NW28" s="135"/>
      <c r="NX28" s="135"/>
      <c r="NY28" s="135"/>
      <c r="NZ28" s="135"/>
      <c r="OA28" s="135"/>
      <c r="OB28" s="135"/>
      <c r="OC28" s="135"/>
      <c r="OD28" s="135"/>
      <c r="OE28" s="135"/>
      <c r="OF28" s="135"/>
      <c r="OG28" s="135"/>
      <c r="OH28" s="135"/>
      <c r="OI28" s="135"/>
      <c r="OJ28" s="135"/>
      <c r="OK28" s="135"/>
      <c r="OL28" s="135"/>
      <c r="OM28" s="135"/>
      <c r="ON28" s="135"/>
      <c r="OO28" s="135"/>
      <c r="OP28" s="135"/>
      <c r="OQ28" s="135"/>
      <c r="OR28" s="135"/>
      <c r="OS28" s="135"/>
      <c r="OT28" s="135"/>
      <c r="OU28" s="135"/>
      <c r="OV28" s="135"/>
      <c r="OW28" s="135"/>
      <c r="OX28" s="135"/>
      <c r="OY28" s="135"/>
      <c r="OZ28" s="135"/>
      <c r="PA28" s="135"/>
      <c r="PB28" s="135"/>
      <c r="PC28" s="135"/>
      <c r="PD28" s="135"/>
      <c r="PE28" s="135"/>
      <c r="PF28" s="135"/>
      <c r="PG28" s="135"/>
      <c r="PH28" s="135"/>
      <c r="PI28" s="135"/>
      <c r="PJ28" s="135"/>
      <c r="PK28" s="135"/>
      <c r="PL28" s="135"/>
      <c r="PM28" s="135"/>
      <c r="PN28" s="135"/>
      <c r="PO28" s="135"/>
      <c r="PP28" s="135"/>
      <c r="PQ28" s="135"/>
      <c r="PR28" s="135"/>
      <c r="PS28" s="135"/>
      <c r="PT28" s="135"/>
      <c r="PU28" s="135"/>
      <c r="PV28" s="135"/>
      <c r="PW28" s="135"/>
      <c r="PX28" s="135"/>
      <c r="PY28" s="135"/>
      <c r="PZ28" s="135"/>
      <c r="QA28" s="135"/>
      <c r="QB28" s="135"/>
      <c r="QC28" s="135"/>
      <c r="QD28" s="135"/>
      <c r="QE28" s="135"/>
      <c r="QF28" s="135"/>
      <c r="QG28" s="135"/>
      <c r="QH28" s="135"/>
      <c r="QI28" s="135"/>
      <c r="QJ28" s="135"/>
      <c r="QK28" s="135"/>
      <c r="QL28" s="135"/>
      <c r="QM28" s="135"/>
      <c r="QN28" s="135"/>
      <c r="QO28" s="135"/>
      <c r="QP28" s="135"/>
      <c r="QQ28" s="135"/>
      <c r="QR28" s="135"/>
      <c r="QS28" s="135"/>
      <c r="QT28" s="135"/>
      <c r="QU28" s="135"/>
      <c r="QV28" s="135"/>
      <c r="QW28" s="135"/>
      <c r="QX28" s="135"/>
      <c r="QY28" s="135"/>
      <c r="QZ28" s="135"/>
      <c r="RA28" s="135"/>
      <c r="RB28" s="135"/>
      <c r="RC28" s="135"/>
      <c r="RD28" s="135"/>
      <c r="RE28" s="135"/>
      <c r="RF28" s="135"/>
      <c r="RG28" s="135"/>
      <c r="RH28" s="135"/>
      <c r="RI28" s="135"/>
      <c r="RJ28" s="135"/>
      <c r="RK28" s="135"/>
      <c r="RL28" s="135"/>
      <c r="RM28" s="135"/>
      <c r="RN28" s="135"/>
      <c r="RO28" s="135"/>
      <c r="RP28" s="135"/>
      <c r="RQ28" s="135"/>
      <c r="RR28" s="135"/>
      <c r="RS28" s="135"/>
      <c r="RT28" s="135"/>
      <c r="RU28" s="135"/>
      <c r="RV28" s="135"/>
      <c r="RW28" s="135"/>
      <c r="RX28" s="135"/>
      <c r="RY28" s="135"/>
      <c r="RZ28" s="135"/>
      <c r="SA28" s="135"/>
      <c r="SB28" s="135"/>
      <c r="SC28" s="135"/>
      <c r="SD28" s="135"/>
      <c r="SE28" s="135"/>
      <c r="SF28" s="135"/>
      <c r="SG28" s="135"/>
      <c r="SH28" s="135"/>
      <c r="SI28" s="135"/>
      <c r="SJ28" s="135"/>
      <c r="SK28" s="135"/>
      <c r="SL28" s="135"/>
      <c r="SM28" s="135"/>
      <c r="SN28" s="135"/>
      <c r="SO28" s="135"/>
      <c r="SP28" s="135"/>
      <c r="SQ28" s="135"/>
      <c r="SR28" s="135"/>
      <c r="SS28" s="135"/>
      <c r="ST28" s="135"/>
      <c r="SU28" s="135"/>
      <c r="SV28" s="135"/>
      <c r="SW28" s="135"/>
      <c r="SX28" s="135"/>
      <c r="SY28" s="135"/>
      <c r="SZ28" s="135"/>
      <c r="TA28" s="135"/>
      <c r="TB28" s="135"/>
      <c r="TC28" s="135"/>
      <c r="TD28" s="135"/>
      <c r="TE28" s="135"/>
      <c r="TF28" s="135"/>
      <c r="TG28" s="135"/>
      <c r="TH28" s="135"/>
      <c r="TI28" s="135"/>
      <c r="TJ28" s="135"/>
      <c r="TK28" s="135"/>
      <c r="TL28" s="135"/>
      <c r="TM28" s="135"/>
      <c r="TN28" s="135"/>
      <c r="TO28" s="135"/>
      <c r="TP28" s="135"/>
      <c r="TQ28" s="135"/>
      <c r="TR28" s="135"/>
      <c r="TS28" s="135"/>
      <c r="TT28" s="135"/>
      <c r="TU28" s="135"/>
      <c r="TV28" s="135"/>
      <c r="TW28" s="135"/>
      <c r="TX28" s="135"/>
      <c r="TY28" s="135"/>
      <c r="TZ28" s="135"/>
      <c r="UA28" s="135"/>
      <c r="UB28" s="135"/>
      <c r="UC28" s="135"/>
      <c r="UD28" s="135"/>
      <c r="UE28" s="135"/>
      <c r="UF28" s="135"/>
      <c r="UG28" s="135"/>
      <c r="UH28" s="135"/>
      <c r="UI28" s="135"/>
      <c r="UJ28" s="135"/>
      <c r="UK28" s="135"/>
      <c r="UL28" s="135"/>
      <c r="UM28" s="135"/>
      <c r="UN28" s="135"/>
      <c r="UO28" s="135"/>
      <c r="UP28" s="135"/>
      <c r="UQ28" s="135"/>
      <c r="UR28" s="135"/>
      <c r="US28" s="135"/>
      <c r="UT28" s="135"/>
      <c r="UU28" s="135"/>
      <c r="UV28" s="135"/>
      <c r="UW28" s="135"/>
      <c r="UX28" s="135"/>
      <c r="UY28" s="135"/>
      <c r="UZ28" s="135"/>
      <c r="VA28" s="135"/>
      <c r="VB28" s="135"/>
      <c r="VC28" s="135"/>
      <c r="VD28" s="135"/>
      <c r="VE28" s="135"/>
      <c r="VF28" s="135"/>
      <c r="VG28" s="135"/>
      <c r="VH28" s="135"/>
      <c r="VI28" s="135"/>
      <c r="VJ28" s="135"/>
      <c r="VK28" s="135"/>
      <c r="VL28" s="135"/>
      <c r="VM28" s="135"/>
      <c r="VN28" s="135"/>
      <c r="VO28" s="135"/>
      <c r="VP28" s="135"/>
      <c r="VQ28" s="135"/>
      <c r="VR28" s="135"/>
      <c r="VS28" s="135"/>
      <c r="VT28" s="135"/>
      <c r="VU28" s="135"/>
      <c r="VV28" s="135"/>
      <c r="VW28" s="135"/>
      <c r="VX28" s="135"/>
      <c r="VY28" s="135"/>
      <c r="VZ28" s="135"/>
      <c r="WA28" s="135"/>
      <c r="WB28" s="135"/>
      <c r="WC28" s="135"/>
      <c r="WD28" s="135"/>
      <c r="WE28" s="135"/>
      <c r="WF28" s="135"/>
      <c r="WG28" s="135"/>
      <c r="WH28" s="135"/>
      <c r="WI28" s="135"/>
      <c r="WJ28" s="135"/>
      <c r="WK28" s="135"/>
      <c r="WL28" s="135"/>
      <c r="WM28" s="135"/>
      <c r="WN28" s="135"/>
      <c r="WO28" s="135"/>
      <c r="WP28" s="135"/>
      <c r="WQ28" s="135"/>
      <c r="WR28" s="135"/>
      <c r="WS28" s="135"/>
      <c r="WT28" s="135"/>
      <c r="WU28" s="135"/>
      <c r="WV28" s="135"/>
      <c r="WW28" s="135"/>
      <c r="WX28" s="135"/>
      <c r="WY28" s="135"/>
      <c r="WZ28" s="135"/>
      <c r="XA28" s="135"/>
      <c r="XB28" s="135"/>
      <c r="XC28" s="135"/>
      <c r="XD28" s="135"/>
      <c r="XE28" s="135"/>
      <c r="XF28" s="135"/>
      <c r="XG28" s="135"/>
      <c r="XH28" s="135"/>
      <c r="XI28" s="135"/>
      <c r="XJ28" s="135"/>
      <c r="XK28" s="135"/>
      <c r="XL28" s="135"/>
      <c r="XM28" s="135"/>
      <c r="XN28" s="135"/>
      <c r="XO28" s="135"/>
      <c r="XP28" s="135"/>
      <c r="XQ28" s="135"/>
      <c r="XR28" s="135"/>
      <c r="XS28" s="135"/>
      <c r="XT28" s="135"/>
      <c r="XU28" s="135"/>
      <c r="XV28" s="135"/>
      <c r="XW28" s="135"/>
      <c r="XX28" s="135"/>
      <c r="XY28" s="135"/>
      <c r="XZ28" s="135"/>
      <c r="YA28" s="135"/>
      <c r="YB28" s="135"/>
      <c r="YC28" s="135"/>
      <c r="YD28" s="135"/>
      <c r="YE28" s="135"/>
      <c r="YF28" s="135"/>
      <c r="YG28" s="135"/>
      <c r="YH28" s="135"/>
      <c r="YI28" s="135"/>
      <c r="YJ28" s="135"/>
      <c r="YK28" s="135"/>
      <c r="YL28" s="135"/>
      <c r="YM28" s="135"/>
      <c r="YN28" s="135"/>
      <c r="YO28" s="135"/>
      <c r="YP28" s="135"/>
      <c r="YQ28" s="135"/>
      <c r="YR28" s="135"/>
      <c r="YS28" s="135"/>
      <c r="YT28" s="135"/>
      <c r="YU28" s="135"/>
      <c r="YV28" s="135"/>
      <c r="YW28" s="135"/>
      <c r="YX28" s="135"/>
      <c r="YY28" s="135"/>
      <c r="YZ28" s="135"/>
      <c r="ZA28" s="135"/>
      <c r="ZB28" s="135"/>
      <c r="ZC28" s="135"/>
      <c r="ZD28" s="135"/>
      <c r="ZE28" s="135"/>
      <c r="ZF28" s="135"/>
      <c r="ZG28" s="135"/>
      <c r="ZH28" s="135"/>
      <c r="ZI28" s="135"/>
      <c r="ZJ28" s="135"/>
      <c r="ZK28" s="135"/>
      <c r="ZL28" s="135"/>
      <c r="ZM28" s="135"/>
      <c r="ZN28" s="135"/>
      <c r="ZO28" s="135"/>
      <c r="ZP28" s="135"/>
      <c r="ZQ28" s="135"/>
      <c r="ZR28" s="135"/>
      <c r="ZS28" s="135"/>
      <c r="ZT28" s="135"/>
      <c r="ZU28" s="135"/>
      <c r="ZV28" s="135"/>
      <c r="ZW28" s="135"/>
      <c r="ZX28" s="135"/>
      <c r="ZY28" s="135"/>
      <c r="ZZ28" s="135"/>
      <c r="AAA28" s="135"/>
      <c r="AAB28" s="135"/>
      <c r="AAC28" s="135"/>
      <c r="AAD28" s="135"/>
      <c r="AAE28" s="135"/>
      <c r="AAF28" s="135"/>
      <c r="AAG28" s="135"/>
      <c r="AAH28" s="135"/>
      <c r="AAI28" s="135"/>
      <c r="AAJ28" s="135"/>
      <c r="AAK28" s="135"/>
      <c r="AAL28" s="135"/>
      <c r="AAM28" s="135"/>
      <c r="AAN28" s="135"/>
      <c r="AAO28" s="135"/>
      <c r="AAP28" s="135"/>
      <c r="AAQ28" s="135"/>
      <c r="AAR28" s="135"/>
      <c r="AAS28" s="135"/>
      <c r="AAT28" s="135"/>
      <c r="AAU28" s="135"/>
      <c r="AAV28" s="135"/>
      <c r="AAW28" s="135"/>
      <c r="AAX28" s="135"/>
      <c r="AAY28" s="135"/>
      <c r="AAZ28" s="135"/>
      <c r="ABA28" s="135"/>
    </row>
    <row r="29" spans="1:729" ht="19.95" customHeight="1" x14ac:dyDescent="0.3">
      <c r="A29" s="115">
        <v>9.1</v>
      </c>
      <c r="B29" s="117" t="s">
        <v>112</v>
      </c>
      <c r="C29" s="120">
        <v>44262</v>
      </c>
      <c r="D29" s="120">
        <v>44287</v>
      </c>
      <c r="E29" s="141">
        <v>20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  <c r="CE29" s="150"/>
      <c r="CF29" s="150"/>
      <c r="CG29" s="150"/>
      <c r="CH29" s="150"/>
      <c r="CI29" s="150"/>
      <c r="CJ29" s="150"/>
      <c r="CK29" s="150"/>
      <c r="CL29" s="150"/>
      <c r="CM29" s="154"/>
      <c r="CN29" s="154"/>
      <c r="CO29" s="154"/>
      <c r="CP29" s="154"/>
      <c r="CQ29" s="154"/>
      <c r="CR29" s="154"/>
      <c r="CS29" s="154"/>
      <c r="CT29" s="154"/>
      <c r="CU29" s="154"/>
      <c r="CV29" s="154"/>
      <c r="CW29" s="154"/>
      <c r="CX29" s="154"/>
      <c r="CY29" s="154"/>
      <c r="CZ29" s="154"/>
      <c r="DA29" s="154"/>
      <c r="DB29" s="154"/>
      <c r="DC29" s="154"/>
      <c r="DD29" s="154"/>
      <c r="DE29" s="154"/>
      <c r="DF29" s="154"/>
      <c r="DG29" s="154"/>
      <c r="DH29" s="155"/>
      <c r="DI29" s="155"/>
      <c r="DJ29" s="155"/>
      <c r="DK29" s="155"/>
      <c r="DL29" s="155"/>
      <c r="DM29" s="155"/>
      <c r="DN29" s="155"/>
      <c r="DO29" s="155"/>
      <c r="DP29" s="155"/>
      <c r="DQ29" s="155"/>
      <c r="DR29" s="155"/>
      <c r="DS29" s="155"/>
      <c r="DT29" s="155"/>
      <c r="DU29" s="155"/>
      <c r="DV29" s="155"/>
      <c r="DW29" s="155"/>
      <c r="DX29" s="155"/>
      <c r="DY29" s="155"/>
      <c r="DZ29" s="155"/>
      <c r="EA29" s="155"/>
      <c r="EB29" s="156"/>
      <c r="EC29" s="156"/>
      <c r="ED29" s="156"/>
      <c r="EE29" s="173"/>
      <c r="EF29" s="173"/>
      <c r="EG29" s="173"/>
      <c r="EH29" s="173"/>
      <c r="EI29" s="173"/>
      <c r="EJ29" s="173"/>
      <c r="EK29" s="173"/>
      <c r="EL29" s="173"/>
      <c r="EM29" s="173"/>
      <c r="EN29" s="173"/>
      <c r="EO29" s="173"/>
      <c r="EP29" s="173"/>
      <c r="EQ29" s="173"/>
      <c r="ER29" s="173"/>
      <c r="ES29" s="173"/>
      <c r="ET29" s="173"/>
      <c r="EU29" s="173"/>
      <c r="EV29" s="173"/>
      <c r="EW29" s="173"/>
      <c r="EX29" s="173"/>
      <c r="EY29" s="170"/>
      <c r="EZ29" s="150"/>
      <c r="FA29" s="150"/>
      <c r="FB29" s="150"/>
      <c r="FC29" s="150"/>
      <c r="FD29" s="150"/>
      <c r="FE29" s="150"/>
      <c r="FF29" s="150"/>
      <c r="FG29" s="150"/>
      <c r="FH29" s="150"/>
      <c r="FI29" s="150"/>
      <c r="FJ29" s="150"/>
      <c r="FK29" s="150"/>
      <c r="FL29" s="150"/>
      <c r="FM29" s="150"/>
      <c r="FN29" s="150"/>
      <c r="FO29" s="150"/>
      <c r="FP29" s="150"/>
      <c r="FQ29" s="150"/>
      <c r="FR29" s="150"/>
      <c r="FS29" s="150"/>
    </row>
    <row r="30" spans="1:729" ht="19.95" customHeight="1" x14ac:dyDescent="0.3">
      <c r="A30" s="115">
        <v>9.1999999999999993</v>
      </c>
      <c r="B30" s="117" t="s">
        <v>113</v>
      </c>
      <c r="C30" s="177">
        <v>44276</v>
      </c>
      <c r="D30" s="177">
        <v>44301</v>
      </c>
      <c r="E30" s="141">
        <v>20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4"/>
      <c r="CN30" s="154"/>
      <c r="CO30" s="154"/>
      <c r="CP30" s="154"/>
      <c r="CQ30" s="154"/>
      <c r="CR30" s="154"/>
      <c r="CS30" s="154"/>
      <c r="CT30" s="154"/>
      <c r="CU30" s="154"/>
      <c r="CV30" s="154"/>
      <c r="CW30" s="154"/>
      <c r="CX30" s="154"/>
      <c r="CY30" s="154"/>
      <c r="CZ30" s="154"/>
      <c r="DA30" s="154"/>
      <c r="DB30" s="154"/>
      <c r="DC30" s="154"/>
      <c r="DD30" s="154"/>
      <c r="DE30" s="154"/>
      <c r="DF30" s="154"/>
      <c r="DG30" s="154"/>
      <c r="DH30" s="155"/>
      <c r="DI30" s="155"/>
      <c r="DJ30" s="155"/>
      <c r="DK30" s="155"/>
      <c r="DL30" s="155"/>
      <c r="DM30" s="155"/>
      <c r="DN30" s="155"/>
      <c r="DO30" s="155"/>
      <c r="DP30" s="155"/>
      <c r="DQ30" s="155"/>
      <c r="DR30" s="155"/>
      <c r="DS30" s="155"/>
      <c r="DT30" s="155"/>
      <c r="DU30" s="155"/>
      <c r="DV30" s="155"/>
      <c r="DW30" s="155"/>
      <c r="DX30" s="155"/>
      <c r="DY30" s="155"/>
      <c r="DZ30" s="155"/>
      <c r="EA30" s="155"/>
      <c r="EB30" s="156"/>
      <c r="EC30" s="156"/>
      <c r="ED30" s="156"/>
      <c r="EE30" s="156"/>
      <c r="EF30" s="156"/>
      <c r="EG30" s="156"/>
      <c r="EH30" s="156"/>
      <c r="EI30" s="156"/>
      <c r="EJ30" s="156"/>
      <c r="EK30" s="156"/>
      <c r="EL30" s="156"/>
      <c r="EM30" s="156"/>
      <c r="EN30" s="156"/>
      <c r="EO30" s="156"/>
      <c r="EP30" s="173"/>
      <c r="EQ30" s="173"/>
      <c r="ER30" s="173"/>
      <c r="ES30" s="173"/>
      <c r="ET30" s="173"/>
      <c r="EU30" s="173"/>
      <c r="EV30" s="173"/>
      <c r="EW30" s="173"/>
      <c r="EX30" s="173"/>
      <c r="EY30" s="170"/>
      <c r="EZ30" s="170"/>
      <c r="FA30" s="170"/>
      <c r="FB30" s="170"/>
      <c r="FC30" s="170"/>
      <c r="FD30" s="170"/>
      <c r="FE30" s="170"/>
      <c r="FF30" s="170"/>
      <c r="FG30" s="170"/>
      <c r="FH30" s="170"/>
      <c r="FI30" s="170"/>
      <c r="FJ30" s="150"/>
      <c r="FK30" s="150"/>
      <c r="FL30" s="150"/>
      <c r="FM30" s="150"/>
      <c r="FN30" s="150"/>
      <c r="FO30" s="150"/>
      <c r="FP30" s="150"/>
      <c r="FQ30" s="150"/>
      <c r="FR30" s="150"/>
      <c r="FS30" s="150"/>
    </row>
    <row r="31" spans="1:729" s="124" customFormat="1" ht="19.2" customHeight="1" x14ac:dyDescent="0.3">
      <c r="A31" s="125" t="s">
        <v>117</v>
      </c>
      <c r="EY31" s="174"/>
      <c r="EZ31" s="174"/>
      <c r="FA31" s="174"/>
      <c r="FB31" s="174"/>
      <c r="FC31" s="174"/>
      <c r="FD31" s="174"/>
      <c r="FE31" s="174"/>
      <c r="FF31" s="174"/>
      <c r="FG31" s="174"/>
      <c r="FH31" s="174"/>
      <c r="FI31" s="174"/>
      <c r="FJ31" s="174"/>
      <c r="FK31" s="174"/>
      <c r="FL31" s="174"/>
      <c r="FM31" s="174"/>
      <c r="FN31" s="174"/>
      <c r="FO31" s="174"/>
      <c r="FP31" s="174"/>
      <c r="FQ31" s="174"/>
      <c r="FR31" s="174"/>
      <c r="FS31" s="174"/>
      <c r="FT31" s="163"/>
      <c r="FU31" s="163"/>
      <c r="FV31" s="135"/>
      <c r="FW31" s="135"/>
      <c r="FX31" s="135"/>
      <c r="FY31" s="135"/>
      <c r="FZ31" s="135"/>
      <c r="GA31" s="135"/>
      <c r="GB31" s="135"/>
      <c r="GC31" s="135"/>
      <c r="GD31" s="135"/>
      <c r="GE31" s="135"/>
      <c r="GF31" s="135"/>
      <c r="GG31" s="135"/>
      <c r="GH31" s="135"/>
      <c r="GI31" s="135"/>
      <c r="GJ31" s="135"/>
      <c r="GK31" s="135"/>
      <c r="GL31" s="135"/>
      <c r="GM31" s="135"/>
      <c r="GN31" s="135"/>
      <c r="GO31" s="135"/>
      <c r="GP31" s="135"/>
      <c r="GQ31" s="135"/>
      <c r="GR31" s="135"/>
      <c r="GS31" s="135"/>
      <c r="GT31" s="135"/>
      <c r="GU31" s="135"/>
      <c r="GV31" s="135"/>
      <c r="GW31" s="135"/>
      <c r="GX31" s="135"/>
      <c r="GY31" s="135"/>
      <c r="GZ31" s="135"/>
      <c r="HA31" s="135"/>
      <c r="HB31" s="135"/>
      <c r="HC31" s="135"/>
      <c r="HD31" s="135"/>
      <c r="HE31" s="135"/>
      <c r="HF31" s="135"/>
      <c r="HG31" s="135"/>
      <c r="HH31" s="135"/>
      <c r="HI31" s="135"/>
      <c r="HJ31" s="135"/>
      <c r="HK31" s="135"/>
      <c r="HL31" s="135"/>
      <c r="HM31" s="135"/>
      <c r="HN31" s="135"/>
      <c r="HO31" s="135"/>
      <c r="HP31" s="135"/>
      <c r="HQ31" s="135"/>
      <c r="HR31" s="135"/>
      <c r="HS31" s="135"/>
      <c r="HT31" s="135"/>
      <c r="HU31" s="135"/>
      <c r="HV31" s="135"/>
      <c r="HW31" s="135"/>
      <c r="HX31" s="135"/>
      <c r="HY31" s="135"/>
      <c r="HZ31" s="135"/>
      <c r="IA31" s="135"/>
      <c r="IB31" s="135"/>
      <c r="IC31" s="135"/>
      <c r="ID31" s="135"/>
      <c r="IE31" s="135"/>
      <c r="IF31" s="135"/>
      <c r="IG31" s="135"/>
      <c r="IH31" s="135"/>
      <c r="II31" s="135"/>
      <c r="IJ31" s="135"/>
      <c r="IK31" s="135"/>
      <c r="IL31" s="135"/>
      <c r="IM31" s="135"/>
      <c r="IN31" s="135"/>
      <c r="IO31" s="135"/>
      <c r="IP31" s="135"/>
      <c r="IQ31" s="135"/>
      <c r="IR31" s="135"/>
      <c r="IS31" s="135"/>
      <c r="IT31" s="135"/>
      <c r="IU31" s="135"/>
      <c r="IV31" s="135"/>
      <c r="IW31" s="135"/>
      <c r="IX31" s="135"/>
      <c r="IY31" s="135"/>
      <c r="IZ31" s="135"/>
      <c r="JA31" s="135"/>
      <c r="JB31" s="135"/>
      <c r="JC31" s="135"/>
      <c r="JD31" s="135"/>
      <c r="JE31" s="135"/>
      <c r="JF31" s="135"/>
      <c r="JG31" s="135"/>
      <c r="JH31" s="135"/>
      <c r="JI31" s="135"/>
      <c r="JJ31" s="135"/>
      <c r="JK31" s="135"/>
      <c r="JL31" s="135"/>
      <c r="JM31" s="135"/>
      <c r="JN31" s="135"/>
      <c r="JO31" s="135"/>
      <c r="JP31" s="135"/>
      <c r="JQ31" s="135"/>
      <c r="JR31" s="135"/>
      <c r="JS31" s="135"/>
      <c r="JT31" s="135"/>
      <c r="JU31" s="135"/>
      <c r="JV31" s="135"/>
      <c r="JW31" s="135"/>
      <c r="JX31" s="135"/>
      <c r="JY31" s="135"/>
      <c r="JZ31" s="135"/>
      <c r="KA31" s="135"/>
      <c r="KB31" s="135"/>
      <c r="KC31" s="135"/>
      <c r="KD31" s="135"/>
      <c r="KE31" s="135"/>
      <c r="KF31" s="135"/>
      <c r="KG31" s="135"/>
      <c r="KH31" s="135"/>
      <c r="KI31" s="135"/>
      <c r="KJ31" s="135"/>
      <c r="KK31" s="135"/>
      <c r="KL31" s="135"/>
      <c r="KM31" s="135"/>
      <c r="KN31" s="135"/>
      <c r="KO31" s="135"/>
      <c r="KP31" s="135"/>
      <c r="KQ31" s="135"/>
      <c r="KR31" s="135"/>
      <c r="KS31" s="135"/>
      <c r="KT31" s="135"/>
      <c r="KU31" s="135"/>
      <c r="KV31" s="135"/>
      <c r="KW31" s="135"/>
      <c r="KX31" s="135"/>
      <c r="KY31" s="135"/>
      <c r="KZ31" s="135"/>
      <c r="LA31" s="135"/>
      <c r="LB31" s="135"/>
      <c r="LC31" s="135"/>
      <c r="LD31" s="135"/>
      <c r="LE31" s="135"/>
      <c r="LF31" s="135"/>
      <c r="LG31" s="135"/>
      <c r="LH31" s="135"/>
      <c r="LI31" s="135"/>
      <c r="LJ31" s="135"/>
      <c r="LK31" s="135"/>
      <c r="LL31" s="135"/>
      <c r="LM31" s="135"/>
      <c r="LN31" s="135"/>
      <c r="LO31" s="135"/>
      <c r="LP31" s="135"/>
      <c r="LQ31" s="135"/>
      <c r="LR31" s="135"/>
      <c r="LS31" s="135"/>
      <c r="LT31" s="135"/>
      <c r="LU31" s="135"/>
      <c r="LV31" s="135"/>
      <c r="LW31" s="135"/>
      <c r="LX31" s="135"/>
      <c r="LY31" s="135"/>
      <c r="LZ31" s="135"/>
      <c r="MA31" s="135"/>
      <c r="MB31" s="135"/>
      <c r="MC31" s="135"/>
      <c r="MD31" s="135"/>
      <c r="ME31" s="135"/>
      <c r="MF31" s="135"/>
      <c r="MG31" s="135"/>
      <c r="MH31" s="135"/>
      <c r="MI31" s="135"/>
      <c r="MJ31" s="135"/>
      <c r="MK31" s="135"/>
      <c r="ML31" s="135"/>
      <c r="MM31" s="135"/>
      <c r="MN31" s="135"/>
      <c r="MO31" s="135"/>
      <c r="MP31" s="135"/>
      <c r="MQ31" s="135"/>
      <c r="MR31" s="135"/>
      <c r="MS31" s="135"/>
      <c r="MT31" s="135"/>
      <c r="MU31" s="135"/>
      <c r="MV31" s="135"/>
      <c r="MW31" s="135"/>
      <c r="MX31" s="135"/>
      <c r="MY31" s="135"/>
      <c r="MZ31" s="135"/>
      <c r="NA31" s="135"/>
      <c r="NB31" s="135"/>
      <c r="NC31" s="135"/>
      <c r="ND31" s="135"/>
      <c r="NE31" s="135"/>
      <c r="NF31" s="135"/>
      <c r="NG31" s="135"/>
      <c r="NH31" s="135"/>
      <c r="NI31" s="135"/>
      <c r="NJ31" s="135"/>
      <c r="NK31" s="135"/>
      <c r="NL31" s="135"/>
      <c r="NM31" s="135"/>
      <c r="NN31" s="135"/>
      <c r="NO31" s="135"/>
      <c r="NP31" s="135"/>
      <c r="NQ31" s="135"/>
      <c r="NR31" s="135"/>
      <c r="NS31" s="135"/>
      <c r="NT31" s="135"/>
      <c r="NU31" s="135"/>
      <c r="NV31" s="135"/>
      <c r="NW31" s="135"/>
      <c r="NX31" s="135"/>
      <c r="NY31" s="135"/>
      <c r="NZ31" s="135"/>
      <c r="OA31" s="135"/>
      <c r="OB31" s="135"/>
      <c r="OC31" s="135"/>
      <c r="OD31" s="135"/>
      <c r="OE31" s="135"/>
      <c r="OF31" s="135"/>
      <c r="OG31" s="135"/>
      <c r="OH31" s="135"/>
      <c r="OI31" s="135"/>
      <c r="OJ31" s="135"/>
      <c r="OK31" s="135"/>
      <c r="OL31" s="135"/>
      <c r="OM31" s="135"/>
      <c r="ON31" s="135"/>
      <c r="OO31" s="135"/>
      <c r="OP31" s="135"/>
      <c r="OQ31" s="135"/>
      <c r="OR31" s="135"/>
      <c r="OS31" s="135"/>
      <c r="OT31" s="135"/>
      <c r="OU31" s="135"/>
      <c r="OV31" s="135"/>
      <c r="OW31" s="135"/>
      <c r="OX31" s="135"/>
      <c r="OY31" s="135"/>
      <c r="OZ31" s="135"/>
      <c r="PA31" s="135"/>
      <c r="PB31" s="135"/>
      <c r="PC31" s="135"/>
      <c r="PD31" s="135"/>
      <c r="PE31" s="135"/>
      <c r="PF31" s="135"/>
      <c r="PG31" s="135"/>
      <c r="PH31" s="135"/>
      <c r="PI31" s="135"/>
      <c r="PJ31" s="135"/>
      <c r="PK31" s="135"/>
      <c r="PL31" s="135"/>
      <c r="PM31" s="135"/>
      <c r="PN31" s="135"/>
      <c r="PO31" s="135"/>
      <c r="PP31" s="135"/>
      <c r="PQ31" s="135"/>
      <c r="PR31" s="135"/>
      <c r="PS31" s="135"/>
      <c r="PT31" s="135"/>
      <c r="PU31" s="135"/>
      <c r="PV31" s="135"/>
      <c r="PW31" s="135"/>
      <c r="PX31" s="135"/>
      <c r="PY31" s="135"/>
      <c r="PZ31" s="135"/>
      <c r="QA31" s="135"/>
      <c r="QB31" s="135"/>
      <c r="QC31" s="135"/>
      <c r="QD31" s="135"/>
      <c r="QE31" s="135"/>
      <c r="QF31" s="135"/>
      <c r="QG31" s="135"/>
      <c r="QH31" s="135"/>
      <c r="QI31" s="135"/>
      <c r="QJ31" s="135"/>
      <c r="QK31" s="135"/>
      <c r="QL31" s="135"/>
      <c r="QM31" s="135"/>
      <c r="QN31" s="135"/>
      <c r="QO31" s="135"/>
      <c r="QP31" s="135"/>
      <c r="QQ31" s="135"/>
      <c r="QR31" s="135"/>
      <c r="QS31" s="135"/>
      <c r="QT31" s="135"/>
      <c r="QU31" s="135"/>
      <c r="QV31" s="135"/>
      <c r="QW31" s="135"/>
      <c r="QX31" s="135"/>
      <c r="QY31" s="135"/>
      <c r="QZ31" s="135"/>
      <c r="RA31" s="135"/>
      <c r="RB31" s="135"/>
      <c r="RC31" s="135"/>
      <c r="RD31" s="135"/>
      <c r="RE31" s="135"/>
      <c r="RF31" s="135"/>
      <c r="RG31" s="135"/>
      <c r="RH31" s="135"/>
      <c r="RI31" s="135"/>
      <c r="RJ31" s="135"/>
      <c r="RK31" s="135"/>
      <c r="RL31" s="135"/>
      <c r="RM31" s="135"/>
      <c r="RN31" s="135"/>
      <c r="RO31" s="135"/>
      <c r="RP31" s="135"/>
      <c r="RQ31" s="135"/>
      <c r="RR31" s="135"/>
      <c r="RS31" s="135"/>
      <c r="RT31" s="135"/>
      <c r="RU31" s="135"/>
      <c r="RV31" s="135"/>
      <c r="RW31" s="135"/>
      <c r="RX31" s="135"/>
      <c r="RY31" s="135"/>
      <c r="RZ31" s="135"/>
      <c r="SA31" s="135"/>
      <c r="SB31" s="135"/>
      <c r="SC31" s="135"/>
      <c r="SD31" s="135"/>
      <c r="SE31" s="135"/>
      <c r="SF31" s="135"/>
      <c r="SG31" s="135"/>
      <c r="SH31" s="135"/>
      <c r="SI31" s="135"/>
      <c r="SJ31" s="135"/>
      <c r="SK31" s="135"/>
      <c r="SL31" s="135"/>
      <c r="SM31" s="135"/>
      <c r="SN31" s="135"/>
      <c r="SO31" s="135"/>
      <c r="SP31" s="135"/>
      <c r="SQ31" s="135"/>
      <c r="SR31" s="135"/>
      <c r="SS31" s="135"/>
      <c r="ST31" s="135"/>
      <c r="SU31" s="135"/>
      <c r="SV31" s="135"/>
      <c r="SW31" s="135"/>
      <c r="SX31" s="135"/>
      <c r="SY31" s="135"/>
      <c r="SZ31" s="135"/>
      <c r="TA31" s="135"/>
      <c r="TB31" s="135"/>
      <c r="TC31" s="135"/>
      <c r="TD31" s="135"/>
      <c r="TE31" s="135"/>
      <c r="TF31" s="135"/>
      <c r="TG31" s="135"/>
      <c r="TH31" s="135"/>
      <c r="TI31" s="135"/>
      <c r="TJ31" s="135"/>
      <c r="TK31" s="135"/>
      <c r="TL31" s="135"/>
      <c r="TM31" s="135"/>
      <c r="TN31" s="135"/>
      <c r="TO31" s="135"/>
      <c r="TP31" s="135"/>
      <c r="TQ31" s="135"/>
      <c r="TR31" s="135"/>
      <c r="TS31" s="135"/>
      <c r="TT31" s="135"/>
      <c r="TU31" s="135"/>
      <c r="TV31" s="135"/>
      <c r="TW31" s="135"/>
      <c r="TX31" s="135"/>
      <c r="TY31" s="135"/>
      <c r="TZ31" s="135"/>
      <c r="UA31" s="135"/>
      <c r="UB31" s="135"/>
      <c r="UC31" s="135"/>
      <c r="UD31" s="135"/>
      <c r="UE31" s="135"/>
      <c r="UF31" s="135"/>
      <c r="UG31" s="135"/>
      <c r="UH31" s="135"/>
      <c r="UI31" s="135"/>
      <c r="UJ31" s="135"/>
      <c r="UK31" s="135"/>
      <c r="UL31" s="135"/>
      <c r="UM31" s="135"/>
      <c r="UN31" s="135"/>
      <c r="UO31" s="135"/>
      <c r="UP31" s="135"/>
      <c r="UQ31" s="135"/>
      <c r="UR31" s="135"/>
      <c r="US31" s="135"/>
      <c r="UT31" s="135"/>
      <c r="UU31" s="135"/>
      <c r="UV31" s="135"/>
      <c r="UW31" s="135"/>
      <c r="UX31" s="135"/>
      <c r="UY31" s="135"/>
      <c r="UZ31" s="135"/>
      <c r="VA31" s="135"/>
      <c r="VB31" s="135"/>
      <c r="VC31" s="135"/>
      <c r="VD31" s="135"/>
      <c r="VE31" s="135"/>
      <c r="VF31" s="135"/>
      <c r="VG31" s="135"/>
      <c r="VH31" s="135"/>
      <c r="VI31" s="135"/>
      <c r="VJ31" s="135"/>
      <c r="VK31" s="135"/>
      <c r="VL31" s="135"/>
      <c r="VM31" s="135"/>
      <c r="VN31" s="135"/>
      <c r="VO31" s="135"/>
      <c r="VP31" s="135"/>
      <c r="VQ31" s="135"/>
      <c r="VR31" s="135"/>
      <c r="VS31" s="135"/>
      <c r="VT31" s="135"/>
      <c r="VU31" s="135"/>
      <c r="VV31" s="135"/>
      <c r="VW31" s="135"/>
      <c r="VX31" s="135"/>
      <c r="VY31" s="135"/>
      <c r="VZ31" s="135"/>
      <c r="WA31" s="135"/>
      <c r="WB31" s="135"/>
      <c r="WC31" s="135"/>
      <c r="WD31" s="135"/>
      <c r="WE31" s="135"/>
      <c r="WF31" s="135"/>
      <c r="WG31" s="135"/>
      <c r="WH31" s="135"/>
      <c r="WI31" s="135"/>
      <c r="WJ31" s="135"/>
      <c r="WK31" s="135"/>
      <c r="WL31" s="135"/>
      <c r="WM31" s="135"/>
      <c r="WN31" s="135"/>
      <c r="WO31" s="135"/>
      <c r="WP31" s="135"/>
      <c r="WQ31" s="135"/>
      <c r="WR31" s="135"/>
      <c r="WS31" s="135"/>
      <c r="WT31" s="135"/>
      <c r="WU31" s="135"/>
      <c r="WV31" s="135"/>
      <c r="WW31" s="135"/>
      <c r="WX31" s="135"/>
      <c r="WY31" s="135"/>
      <c r="WZ31" s="135"/>
      <c r="XA31" s="135"/>
      <c r="XB31" s="135"/>
      <c r="XC31" s="135"/>
      <c r="XD31" s="135"/>
      <c r="XE31" s="135"/>
      <c r="XF31" s="135"/>
      <c r="XG31" s="135"/>
      <c r="XH31" s="135"/>
      <c r="XI31" s="135"/>
      <c r="XJ31" s="135"/>
      <c r="XK31" s="135"/>
      <c r="XL31" s="135"/>
      <c r="XM31" s="135"/>
      <c r="XN31" s="135"/>
      <c r="XO31" s="135"/>
      <c r="XP31" s="135"/>
      <c r="XQ31" s="135"/>
      <c r="XR31" s="135"/>
      <c r="XS31" s="135"/>
      <c r="XT31" s="135"/>
      <c r="XU31" s="135"/>
      <c r="XV31" s="135"/>
      <c r="XW31" s="135"/>
      <c r="XX31" s="135"/>
      <c r="XY31" s="135"/>
      <c r="XZ31" s="135"/>
      <c r="YA31" s="135"/>
      <c r="YB31" s="135"/>
      <c r="YC31" s="135"/>
      <c r="YD31" s="135"/>
      <c r="YE31" s="135"/>
      <c r="YF31" s="135"/>
      <c r="YG31" s="135"/>
      <c r="YH31" s="135"/>
      <c r="YI31" s="135"/>
      <c r="YJ31" s="135"/>
      <c r="YK31" s="135"/>
      <c r="YL31" s="135"/>
      <c r="YM31" s="135"/>
      <c r="YN31" s="135"/>
      <c r="YO31" s="135"/>
      <c r="YP31" s="135"/>
      <c r="YQ31" s="135"/>
      <c r="YR31" s="135"/>
      <c r="YS31" s="135"/>
      <c r="YT31" s="135"/>
      <c r="YU31" s="135"/>
      <c r="YV31" s="135"/>
      <c r="YW31" s="135"/>
      <c r="YX31" s="135"/>
      <c r="YY31" s="135"/>
      <c r="YZ31" s="135"/>
      <c r="ZA31" s="135"/>
      <c r="ZB31" s="135"/>
      <c r="ZC31" s="135"/>
      <c r="ZD31" s="135"/>
      <c r="ZE31" s="135"/>
      <c r="ZF31" s="135"/>
      <c r="ZG31" s="135"/>
      <c r="ZH31" s="135"/>
      <c r="ZI31" s="135"/>
      <c r="ZJ31" s="135"/>
      <c r="ZK31" s="135"/>
      <c r="ZL31" s="135"/>
      <c r="ZM31" s="135"/>
      <c r="ZN31" s="135"/>
      <c r="ZO31" s="135"/>
      <c r="ZP31" s="135"/>
      <c r="ZQ31" s="135"/>
      <c r="ZR31" s="135"/>
      <c r="ZS31" s="135"/>
      <c r="ZT31" s="135"/>
      <c r="ZU31" s="135"/>
      <c r="ZV31" s="135"/>
      <c r="ZW31" s="135"/>
      <c r="ZX31" s="135"/>
      <c r="ZY31" s="135"/>
      <c r="ZZ31" s="135"/>
      <c r="AAA31" s="135"/>
      <c r="AAB31" s="135"/>
      <c r="AAC31" s="135"/>
      <c r="AAD31" s="135"/>
      <c r="AAE31" s="135"/>
      <c r="AAF31" s="135"/>
      <c r="AAG31" s="135"/>
      <c r="AAH31" s="135"/>
      <c r="AAI31" s="135"/>
      <c r="AAJ31" s="135"/>
      <c r="AAK31" s="135"/>
      <c r="AAL31" s="135"/>
      <c r="AAM31" s="135"/>
      <c r="AAN31" s="135"/>
      <c r="AAO31" s="135"/>
      <c r="AAP31" s="135"/>
      <c r="AAQ31" s="135"/>
      <c r="AAR31" s="135"/>
      <c r="AAS31" s="135"/>
      <c r="AAT31" s="135"/>
      <c r="AAU31" s="135"/>
      <c r="AAV31" s="135"/>
      <c r="AAW31" s="135"/>
      <c r="AAX31" s="135"/>
      <c r="AAY31" s="135"/>
      <c r="AAZ31" s="135"/>
      <c r="ABA31" s="135"/>
    </row>
    <row r="32" spans="1:729" ht="19.95" customHeight="1" x14ac:dyDescent="0.3">
      <c r="A32" s="115">
        <v>10.1</v>
      </c>
      <c r="B32" s="117" t="s">
        <v>118</v>
      </c>
      <c r="C32" s="120">
        <v>44304</v>
      </c>
      <c r="D32" s="120">
        <v>44315</v>
      </c>
      <c r="E32" s="141">
        <v>10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  <c r="DB32" s="154"/>
      <c r="DC32" s="154"/>
      <c r="DD32" s="154"/>
      <c r="DE32" s="154"/>
      <c r="DF32" s="154"/>
      <c r="DG32" s="154"/>
      <c r="DH32" s="155"/>
      <c r="DI32" s="155"/>
      <c r="DJ32" s="155"/>
      <c r="DK32" s="155"/>
      <c r="DL32" s="155"/>
      <c r="DM32" s="155"/>
      <c r="DN32" s="155"/>
      <c r="DO32" s="155"/>
      <c r="DP32" s="155"/>
      <c r="DQ32" s="155"/>
      <c r="DR32" s="155"/>
      <c r="DS32" s="155"/>
      <c r="DT32" s="155"/>
      <c r="DU32" s="155"/>
      <c r="DV32" s="155"/>
      <c r="DW32" s="155"/>
      <c r="DX32" s="155"/>
      <c r="DY32" s="155"/>
      <c r="DZ32" s="155"/>
      <c r="EA32" s="155"/>
      <c r="EB32" s="156"/>
      <c r="EC32" s="156"/>
      <c r="ED32" s="156"/>
      <c r="EE32" s="156"/>
      <c r="EF32" s="156"/>
      <c r="EG32" s="156"/>
      <c r="EH32" s="156"/>
      <c r="EI32" s="156"/>
      <c r="EJ32" s="156"/>
      <c r="EK32" s="156"/>
      <c r="EL32" s="156"/>
      <c r="EM32" s="156"/>
      <c r="EN32" s="156"/>
      <c r="EO32" s="156"/>
      <c r="EP32" s="156"/>
      <c r="EQ32" s="156"/>
      <c r="ER32" s="156"/>
      <c r="ES32" s="156"/>
      <c r="ET32" s="156"/>
      <c r="EU32" s="156"/>
      <c r="EV32" s="156"/>
      <c r="EW32" s="156"/>
      <c r="EX32" s="156"/>
      <c r="EY32" s="150"/>
      <c r="EZ32" s="150"/>
      <c r="FA32" s="150"/>
      <c r="FB32" s="150"/>
      <c r="FC32" s="150"/>
      <c r="FD32" s="150"/>
      <c r="FE32" s="150"/>
      <c r="FF32" s="150"/>
      <c r="FG32" s="150"/>
      <c r="FH32" s="150"/>
      <c r="FI32" s="150"/>
      <c r="FJ32" s="170"/>
      <c r="FK32" s="170"/>
      <c r="FL32" s="170"/>
      <c r="FM32" s="170"/>
      <c r="FN32" s="170"/>
      <c r="FO32" s="170"/>
      <c r="FP32" s="170"/>
      <c r="FQ32" s="170"/>
      <c r="FR32" s="170"/>
      <c r="FS32" s="170"/>
    </row>
    <row r="33" spans="1:5" s="160" customFormat="1" ht="19.95" customHeight="1" x14ac:dyDescent="0.3">
      <c r="A33" s="175"/>
      <c r="C33" s="176"/>
      <c r="D33" s="176"/>
      <c r="E33" s="176"/>
    </row>
  </sheetData>
  <mergeCells count="14">
    <mergeCell ref="CM4:DG4"/>
    <mergeCell ref="DH4:EA4"/>
    <mergeCell ref="EB4:EX4"/>
    <mergeCell ref="EY4:FS4"/>
    <mergeCell ref="A1:FS2"/>
    <mergeCell ref="AT4:BO4"/>
    <mergeCell ref="BP4:CL4"/>
    <mergeCell ref="D4:D6"/>
    <mergeCell ref="C4:C6"/>
    <mergeCell ref="E4:E6"/>
    <mergeCell ref="A4:A6"/>
    <mergeCell ref="F4:X4"/>
    <mergeCell ref="Y4:AS4"/>
    <mergeCell ref="B4:B6"/>
  </mergeCells>
  <phoneticPr fontId="27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General </vt:lpstr>
      <vt:lpstr>Sheet1</vt:lpstr>
      <vt:lpstr>Sheet2</vt:lpstr>
      <vt:lpstr>'General '!Print_Area</vt:lpstr>
      <vt:lpstr>'General '!Print_Titles</vt:lpstr>
      <vt:lpstr>'General '!task_end</vt:lpstr>
      <vt:lpstr>'General '!task_progress</vt:lpstr>
      <vt:lpstr>'General '!task_start</vt:lpstr>
      <vt:lpstr>'General '!today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Fiona Seah</cp:lastModifiedBy>
  <cp:lastPrinted>2021-11-20T22:15:16Z</cp:lastPrinted>
  <dcterms:created xsi:type="dcterms:W3CDTF">2017-01-09T18:01:51Z</dcterms:created>
  <dcterms:modified xsi:type="dcterms:W3CDTF">2021-11-22T01:21:55Z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