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EAGET\Internships\Shopify\"/>
    </mc:Choice>
  </mc:AlternateContent>
  <xr:revisionPtr revIDLastSave="0" documentId="13_ncr:1_{A020E9B2-EE02-4125-A75C-4F8A4F5C711B}" xr6:coauthVersionLast="47" xr6:coauthVersionMax="47" xr10:uidLastSave="{00000000-0000-0000-0000-000000000000}"/>
  <bookViews>
    <workbookView xWindow="-98" yWindow="-98" windowWidth="22695" windowHeight="14595" xr2:uid="{00000000-000D-0000-FFFF-FFFF00000000}"/>
  </bookViews>
  <sheets>
    <sheet name="Executive Summary" sheetId="6" r:id="rId1"/>
    <sheet name="Raw" sheetId="1" r:id="rId2"/>
    <sheet name="StoreValue" sheetId="13" r:id="rId3"/>
    <sheet name="PaymentMethod" sheetId="5" r:id="rId4"/>
    <sheet name="CostPerShoe" sheetId="2" r:id="rId5"/>
    <sheet name="PurchaseByUser" sheetId="3" r:id="rId6"/>
    <sheet name="PurchaseByDate" sheetId="7" r:id="rId7"/>
    <sheet name="PurchaseByHour" sheetId="4" r:id="rId8"/>
  </sheets>
  <definedNames>
    <definedName name="_xlnm._FilterDatabase" localSheetId="1" hidden="1">Raw!$M$2:$M$102</definedName>
    <definedName name="_xlchart.v1.0" hidden="1">PaymentMethod!$K$4:$K$6</definedName>
    <definedName name="_xlchart.v1.1" hidden="1">PaymentMethod!$M$3</definedName>
    <definedName name="_xlchart.v1.2" hidden="1">PaymentMethod!$M$4:$M$6</definedName>
    <definedName name="_xlchart.v1.3" hidden="1">PaymentMethod!$K$4:$K$6</definedName>
    <definedName name="_xlchart.v1.4" hidden="1">PaymentMethod!$M$3</definedName>
    <definedName name="_xlchart.v1.5" hidden="1">PaymentMethod!$M$4:$M$6</definedName>
    <definedName name="NativeTimeline_created_at">#N/A</definedName>
    <definedName name="_xlnm.Print_Area" localSheetId="4">CostPerShoe!$A$3:$B$9</definedName>
    <definedName name="_xlnm.Print_Area" localSheetId="0">'Executive Summary'!$A$1:$J$67,'Executive Summary'!$K$1:$Y$53</definedName>
    <definedName name="_xlnm.Print_Area" localSheetId="3">PaymentMethod!$K$3:$M$6,PaymentMethod!$A$3:$C$7</definedName>
    <definedName name="_xlnm.Print_Area" localSheetId="6">PurchaseByDate!$A$3:$E$34</definedName>
    <definedName name="_xlnm.Print_Area" localSheetId="7">PurchaseByHour!$A$3:$D$27</definedName>
    <definedName name="_xlnm.Print_Area" localSheetId="5">PurchaseByUser!$A$3:$C$304</definedName>
    <definedName name="_xlnm.Print_Area" localSheetId="1">Table1[#All]</definedName>
    <definedName name="_xlnm.Print_Area" localSheetId="2">StoreValue!$A$3:$B$103</definedName>
    <definedName name="_xlnm.Print_Titles" localSheetId="1">Raw!$1:$1</definedName>
    <definedName name="_xlnm.Print_Titles" localSheetId="2">StoreValue!$3:$3</definedName>
    <definedName name="Slicer_shop_id">#N/A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 i="1" l="1"/>
  <c r="F4" i="13"/>
  <c r="E4" i="3"/>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G4" i="7" l="1" a="1"/>
  <c r="G4" i="7" s="1"/>
  <c r="H2" i="1" l="1"/>
  <c r="H4" i="1"/>
  <c r="H5" i="1"/>
  <c r="H6" i="1"/>
  <c r="H7" i="1"/>
  <c r="H8" i="1"/>
  <c r="H9" i="1"/>
  <c r="H10" i="1"/>
  <c r="H11" i="1"/>
  <c r="H12" i="1"/>
  <c r="H13" i="1"/>
  <c r="H14" i="1"/>
  <c r="H15" i="1"/>
  <c r="H16" i="1"/>
  <c r="H17" i="1"/>
  <c r="H18" i="1"/>
  <c r="H20" i="1"/>
  <c r="H106" i="1"/>
  <c r="H399" i="1"/>
  <c r="H400" i="1"/>
  <c r="H401" i="1"/>
  <c r="H402" i="1"/>
  <c r="H403" i="1"/>
  <c r="H404" i="1"/>
  <c r="H405" i="1"/>
  <c r="H406" i="1"/>
  <c r="H407" i="1"/>
  <c r="H1340" i="1"/>
  <c r="H1341" i="1"/>
  <c r="H1342" i="1"/>
  <c r="H1343" i="1"/>
  <c r="H1344" i="1"/>
  <c r="H1345" i="1"/>
  <c r="H1346" i="1"/>
  <c r="H1347" i="1"/>
  <c r="H1348" i="1"/>
  <c r="H1349" i="1"/>
  <c r="H1350" i="1"/>
  <c r="H1351" i="1"/>
  <c r="H1352" i="1"/>
  <c r="H1353" i="1"/>
  <c r="H1354" i="1"/>
  <c r="H1355" i="1"/>
  <c r="H3172" i="1"/>
  <c r="H3173" i="1"/>
  <c r="H3174" i="1"/>
  <c r="H3175" i="1"/>
  <c r="H3176" i="1"/>
  <c r="H3177" i="1"/>
  <c r="H3178" i="1"/>
  <c r="H3179" i="1"/>
  <c r="H3180" i="1"/>
  <c r="H3181" i="1"/>
  <c r="H3182" i="1"/>
  <c r="H3183" i="1"/>
  <c r="H3184" i="1"/>
  <c r="H3185" i="1"/>
  <c r="H3186" i="1"/>
  <c r="H3187" i="1"/>
  <c r="H3188" i="1"/>
  <c r="H3189" i="1"/>
  <c r="H3190" i="1"/>
  <c r="H29" i="1"/>
  <c r="H107" i="1"/>
  <c r="H108" i="1"/>
  <c r="H21" i="1"/>
  <c r="H19" i="1"/>
  <c r="H408" i="1"/>
  <c r="H409" i="1"/>
  <c r="H410" i="1"/>
  <c r="H30" i="1"/>
  <c r="H31" i="1"/>
  <c r="H23" i="1"/>
  <c r="H22" i="1"/>
  <c r="H24" i="1"/>
  <c r="H32" i="1"/>
  <c r="H33" i="1"/>
  <c r="H34" i="1"/>
  <c r="H35" i="1"/>
  <c r="H36" i="1"/>
  <c r="H37" i="1"/>
  <c r="H38" i="1"/>
  <c r="H41" i="1"/>
  <c r="H39" i="1"/>
  <c r="H40" i="1"/>
  <c r="H42" i="1"/>
  <c r="H43" i="1"/>
  <c r="H44" i="1"/>
  <c r="H45" i="1"/>
  <c r="H46" i="1"/>
  <c r="H47" i="1"/>
  <c r="H25" i="1"/>
  <c r="H48" i="1"/>
  <c r="H49" i="1"/>
  <c r="H50" i="1"/>
  <c r="H51" i="1"/>
  <c r="H52" i="1"/>
  <c r="H109" i="1"/>
  <c r="H110" i="1"/>
  <c r="H53" i="1"/>
  <c r="H54" i="1"/>
  <c r="H55" i="1"/>
  <c r="H56" i="1"/>
  <c r="H57" i="1"/>
  <c r="H26" i="1"/>
  <c r="H111" i="1"/>
  <c r="H112" i="1"/>
  <c r="H59" i="1"/>
  <c r="H62" i="1"/>
  <c r="H113" i="1"/>
  <c r="H58" i="1"/>
  <c r="H60" i="1"/>
  <c r="H114" i="1"/>
  <c r="H61" i="1"/>
  <c r="H27" i="1"/>
  <c r="H28" i="1"/>
  <c r="H115" i="1"/>
  <c r="H116" i="1"/>
  <c r="H63" i="1"/>
  <c r="H66" i="1"/>
  <c r="H67" i="1"/>
  <c r="H65" i="1"/>
  <c r="H64" i="1"/>
  <c r="H117" i="1"/>
  <c r="H118" i="1"/>
  <c r="H119" i="1"/>
  <c r="H120" i="1"/>
  <c r="H124" i="1"/>
  <c r="H121" i="1"/>
  <c r="H122" i="1"/>
  <c r="H125" i="1"/>
  <c r="H123" i="1"/>
  <c r="H68" i="1"/>
  <c r="H69" i="1"/>
  <c r="H70" i="1"/>
  <c r="H126" i="1"/>
  <c r="H127" i="1"/>
  <c r="H128" i="1"/>
  <c r="H129" i="1"/>
  <c r="H71" i="1"/>
  <c r="H72" i="1"/>
  <c r="H73" i="1"/>
  <c r="H132" i="1"/>
  <c r="H130" i="1"/>
  <c r="H131" i="1"/>
  <c r="H133" i="1"/>
  <c r="H134" i="1"/>
  <c r="H139" i="1"/>
  <c r="H140" i="1"/>
  <c r="H141" i="1"/>
  <c r="H142" i="1"/>
  <c r="H135" i="1"/>
  <c r="H136" i="1"/>
  <c r="H137" i="1"/>
  <c r="H138" i="1"/>
  <c r="H143" i="1"/>
  <c r="H144" i="1"/>
  <c r="H81" i="1"/>
  <c r="H77" i="1"/>
  <c r="H82" i="1"/>
  <c r="H78" i="1"/>
  <c r="H75" i="1"/>
  <c r="H76" i="1"/>
  <c r="H83" i="1"/>
  <c r="H74" i="1"/>
  <c r="H79" i="1"/>
  <c r="H80" i="1"/>
  <c r="H149" i="1"/>
  <c r="H145" i="1"/>
  <c r="H150" i="1"/>
  <c r="H151" i="1"/>
  <c r="H146" i="1"/>
  <c r="H147" i="1"/>
  <c r="H148" i="1"/>
  <c r="H158" i="1"/>
  <c r="H1356" i="1"/>
  <c r="H152" i="1"/>
  <c r="H156" i="1"/>
  <c r="H1357" i="1"/>
  <c r="H159" i="1"/>
  <c r="H157" i="1"/>
  <c r="H153" i="1"/>
  <c r="H1358" i="1"/>
  <c r="H154" i="1"/>
  <c r="H160" i="1"/>
  <c r="H1359" i="1"/>
  <c r="H1360" i="1"/>
  <c r="H1361" i="1"/>
  <c r="H1362" i="1"/>
  <c r="H155" i="1"/>
  <c r="H1363" i="1"/>
  <c r="H1364" i="1"/>
  <c r="H1365" i="1"/>
  <c r="H1366" i="1"/>
  <c r="H1367" i="1"/>
  <c r="H1368" i="1"/>
  <c r="H161" i="1"/>
  <c r="H162" i="1"/>
  <c r="H164" i="1"/>
  <c r="H165" i="1"/>
  <c r="H166" i="1"/>
  <c r="H167" i="1"/>
  <c r="H163" i="1"/>
  <c r="H168" i="1"/>
  <c r="H169" i="1"/>
  <c r="H170" i="1"/>
  <c r="H171" i="1"/>
  <c r="H172" i="1"/>
  <c r="H173" i="1"/>
  <c r="H174" i="1"/>
  <c r="H175" i="1"/>
  <c r="H85" i="1"/>
  <c r="H84" i="1"/>
  <c r="H86" i="1"/>
  <c r="H87" i="1"/>
  <c r="H88" i="1"/>
  <c r="H176" i="1"/>
  <c r="H177" i="1"/>
  <c r="H178" i="1"/>
  <c r="H89" i="1"/>
  <c r="H179" i="1"/>
  <c r="H182" i="1"/>
  <c r="H183" i="1"/>
  <c r="H184" i="1"/>
  <c r="H185" i="1"/>
  <c r="H180" i="1"/>
  <c r="H186" i="1"/>
  <c r="H181" i="1"/>
  <c r="H90" i="1"/>
  <c r="H190" i="1"/>
  <c r="H191" i="1"/>
  <c r="H187" i="1"/>
  <c r="H188" i="1"/>
  <c r="H189" i="1"/>
  <c r="H91" i="1"/>
  <c r="H192" i="1"/>
  <c r="H193" i="1"/>
  <c r="H92" i="1"/>
  <c r="H93" i="1"/>
  <c r="H94" i="1"/>
  <c r="H195" i="1"/>
  <c r="H196" i="1"/>
  <c r="H194" i="1"/>
  <c r="H197" i="1"/>
  <c r="H198" i="1"/>
  <c r="H199" i="1"/>
  <c r="H205" i="1"/>
  <c r="H207" i="1"/>
  <c r="H200" i="1"/>
  <c r="H203" i="1"/>
  <c r="H201" i="1"/>
  <c r="H208" i="1"/>
  <c r="H204" i="1"/>
  <c r="H209" i="1"/>
  <c r="H202" i="1"/>
  <c r="H206" i="1"/>
  <c r="H210" i="1"/>
  <c r="H211" i="1"/>
  <c r="H212" i="1"/>
  <c r="H213" i="1"/>
  <c r="H214" i="1"/>
  <c r="H215" i="1"/>
  <c r="H216" i="1"/>
  <c r="H217" i="1"/>
  <c r="H220" i="1"/>
  <c r="H223" i="1"/>
  <c r="H221" i="1"/>
  <c r="H218" i="1"/>
  <c r="H219" i="1"/>
  <c r="H222" i="1"/>
  <c r="H224" i="1"/>
  <c r="H225" i="1"/>
  <c r="H226" i="1"/>
  <c r="H227" i="1"/>
  <c r="H228" i="1"/>
  <c r="H229" i="1"/>
  <c r="H230" i="1"/>
  <c r="H231" i="1"/>
  <c r="H232" i="1"/>
  <c r="H239" i="1"/>
  <c r="H240" i="1"/>
  <c r="H233" i="1"/>
  <c r="H237" i="1"/>
  <c r="H241" i="1"/>
  <c r="H234" i="1"/>
  <c r="H243" i="1"/>
  <c r="H235" i="1"/>
  <c r="H242" i="1"/>
  <c r="H236" i="1"/>
  <c r="H238" i="1"/>
  <c r="H244" i="1"/>
  <c r="H411" i="1"/>
  <c r="H412" i="1"/>
  <c r="H413" i="1"/>
  <c r="H414" i="1"/>
  <c r="H415" i="1"/>
  <c r="H416" i="1"/>
  <c r="H417" i="1"/>
  <c r="H245" i="1"/>
  <c r="H246" i="1"/>
  <c r="H247" i="1"/>
  <c r="H253" i="1"/>
  <c r="H254" i="1"/>
  <c r="H248" i="1"/>
  <c r="H249" i="1"/>
  <c r="H250" i="1"/>
  <c r="H255" i="1"/>
  <c r="H256" i="1"/>
  <c r="H251" i="1"/>
  <c r="H257" i="1"/>
  <c r="H252" i="1"/>
  <c r="H97" i="1"/>
  <c r="H95" i="1"/>
  <c r="H98" i="1"/>
  <c r="H99" i="1"/>
  <c r="H100" i="1"/>
  <c r="H96" i="1"/>
  <c r="H418" i="1"/>
  <c r="H258" i="1"/>
  <c r="H419" i="1"/>
  <c r="H420" i="1"/>
  <c r="H421" i="1"/>
  <c r="H422" i="1"/>
  <c r="H423" i="1"/>
  <c r="H424" i="1"/>
  <c r="H425" i="1"/>
  <c r="H426" i="1"/>
  <c r="H427" i="1"/>
  <c r="H428" i="1"/>
  <c r="H429" i="1"/>
  <c r="H430" i="1"/>
  <c r="H259" i="1"/>
  <c r="H431" i="1"/>
  <c r="H432" i="1"/>
  <c r="H433" i="1"/>
  <c r="H434" i="1"/>
  <c r="H435" i="1"/>
  <c r="H436" i="1"/>
  <c r="H437" i="1"/>
  <c r="H261" i="1"/>
  <c r="H262" i="1"/>
  <c r="H263" i="1"/>
  <c r="H264" i="1"/>
  <c r="H260" i="1"/>
  <c r="H265" i="1"/>
  <c r="H266" i="1"/>
  <c r="H101" i="1"/>
  <c r="H268" i="1"/>
  <c r="H269" i="1"/>
  <c r="H270" i="1"/>
  <c r="H267" i="1"/>
  <c r="H271" i="1"/>
  <c r="H438" i="1"/>
  <c r="H439" i="1"/>
  <c r="H440" i="1"/>
  <c r="H441" i="1"/>
  <c r="H442" i="1"/>
  <c r="H443" i="1"/>
  <c r="H444" i="1"/>
  <c r="H445" i="1"/>
  <c r="H446" i="1"/>
  <c r="H447" i="1"/>
  <c r="H272" i="1"/>
  <c r="H448" i="1"/>
  <c r="H449" i="1"/>
  <c r="H450" i="1"/>
  <c r="H451" i="1"/>
  <c r="H452" i="1"/>
  <c r="H453" i="1"/>
  <c r="H277" i="1"/>
  <c r="H278" i="1"/>
  <c r="H283" i="1"/>
  <c r="H279" i="1"/>
  <c r="H284" i="1"/>
  <c r="H273" i="1"/>
  <c r="H280" i="1"/>
  <c r="H285" i="1"/>
  <c r="H274" i="1"/>
  <c r="H281" i="1"/>
  <c r="H282" i="1"/>
  <c r="H275" i="1"/>
  <c r="H286" i="1"/>
  <c r="H276" i="1"/>
  <c r="H464" i="1"/>
  <c r="H465" i="1"/>
  <c r="H454" i="1"/>
  <c r="H466" i="1"/>
  <c r="H467" i="1"/>
  <c r="H468" i="1"/>
  <c r="H469" i="1"/>
  <c r="H455" i="1"/>
  <c r="H456" i="1"/>
  <c r="H457" i="1"/>
  <c r="H458" i="1"/>
  <c r="H459" i="1"/>
  <c r="H460" i="1"/>
  <c r="H461" i="1"/>
  <c r="H462" i="1"/>
  <c r="H470" i="1"/>
  <c r="H471" i="1"/>
  <c r="H463" i="1"/>
  <c r="H472" i="1"/>
  <c r="H473" i="1"/>
  <c r="H103" i="1"/>
  <c r="H102" i="1"/>
  <c r="H287" i="1"/>
  <c r="H288" i="1"/>
  <c r="H289" i="1"/>
  <c r="H290" i="1"/>
  <c r="H474" i="1"/>
  <c r="H475" i="1"/>
  <c r="H291" i="1"/>
  <c r="H476" i="1"/>
  <c r="H477" i="1"/>
  <c r="H292" i="1"/>
  <c r="H293" i="1"/>
  <c r="H478" i="1"/>
  <c r="H294" i="1"/>
  <c r="H479" i="1"/>
  <c r="H295" i="1"/>
  <c r="H296" i="1"/>
  <c r="H298" i="1"/>
  <c r="H297" i="1"/>
  <c r="H299" i="1"/>
  <c r="H300" i="1"/>
  <c r="H490" i="1"/>
  <c r="H480" i="1"/>
  <c r="H491" i="1"/>
  <c r="H492" i="1"/>
  <c r="H493" i="1"/>
  <c r="H481" i="1"/>
  <c r="H482" i="1"/>
  <c r="H483" i="1"/>
  <c r="H494" i="1"/>
  <c r="H495" i="1"/>
  <c r="H496" i="1"/>
  <c r="H484" i="1"/>
  <c r="H485" i="1"/>
  <c r="H486" i="1"/>
  <c r="H497" i="1"/>
  <c r="H498" i="1"/>
  <c r="H487" i="1"/>
  <c r="H499" i="1"/>
  <c r="H500" i="1"/>
  <c r="H501" i="1"/>
  <c r="H488" i="1"/>
  <c r="H489" i="1"/>
  <c r="H301" i="1"/>
  <c r="H304" i="1"/>
  <c r="H302" i="1"/>
  <c r="H303" i="1"/>
  <c r="H515" i="1"/>
  <c r="H516" i="1"/>
  <c r="H502" i="1"/>
  <c r="H517" i="1"/>
  <c r="H503" i="1"/>
  <c r="H504" i="1"/>
  <c r="H505" i="1"/>
  <c r="H506" i="1"/>
  <c r="H507" i="1"/>
  <c r="H518" i="1"/>
  <c r="H519" i="1"/>
  <c r="H520" i="1"/>
  <c r="H508" i="1"/>
  <c r="H509" i="1"/>
  <c r="H521" i="1"/>
  <c r="H522" i="1"/>
  <c r="H523" i="1"/>
  <c r="H510" i="1"/>
  <c r="H524" i="1"/>
  <c r="H525" i="1"/>
  <c r="H511" i="1"/>
  <c r="H512" i="1"/>
  <c r="H513" i="1"/>
  <c r="H514" i="1"/>
  <c r="H305" i="1"/>
  <c r="H306" i="1"/>
  <c r="H307" i="1"/>
  <c r="H308" i="1"/>
  <c r="H309" i="1"/>
  <c r="H539" i="1"/>
  <c r="H526" i="1"/>
  <c r="H527" i="1"/>
  <c r="H540" i="1"/>
  <c r="H553" i="1"/>
  <c r="H541" i="1"/>
  <c r="H528" i="1"/>
  <c r="H529" i="1"/>
  <c r="H530" i="1"/>
  <c r="H542" i="1"/>
  <c r="H554" i="1"/>
  <c r="H543" i="1"/>
  <c r="H555" i="1"/>
  <c r="H556" i="1"/>
  <c r="H557" i="1"/>
  <c r="H544" i="1"/>
  <c r="H531" i="1"/>
  <c r="H545" i="1"/>
  <c r="H532" i="1"/>
  <c r="H546" i="1"/>
  <c r="H558" i="1"/>
  <c r="H533" i="1"/>
  <c r="H559" i="1"/>
  <c r="H547" i="1"/>
  <c r="H548" i="1"/>
  <c r="H549" i="1"/>
  <c r="H534" i="1"/>
  <c r="H535" i="1"/>
  <c r="H536" i="1"/>
  <c r="H537" i="1"/>
  <c r="H538" i="1"/>
  <c r="H550" i="1"/>
  <c r="H551" i="1"/>
  <c r="H552" i="1"/>
  <c r="H576" i="1"/>
  <c r="H569" i="1"/>
  <c r="H577" i="1"/>
  <c r="H560" i="1"/>
  <c r="H578" i="1"/>
  <c r="H561" i="1"/>
  <c r="H562" i="1"/>
  <c r="H579" i="1"/>
  <c r="H570" i="1"/>
  <c r="H571" i="1"/>
  <c r="H310" i="1"/>
  <c r="H563" i="1"/>
  <c r="H580" i="1"/>
  <c r="H581" i="1"/>
  <c r="H572" i="1"/>
  <c r="H564" i="1"/>
  <c r="H565" i="1"/>
  <c r="H573" i="1"/>
  <c r="H574" i="1"/>
  <c r="H566" i="1"/>
  <c r="H582" i="1"/>
  <c r="H583" i="1"/>
  <c r="H567" i="1"/>
  <c r="H584" i="1"/>
  <c r="H575" i="1"/>
  <c r="H568" i="1"/>
  <c r="H585" i="1"/>
  <c r="H586" i="1"/>
  <c r="H311" i="1"/>
  <c r="H312" i="1"/>
  <c r="H313" i="1"/>
  <c r="H316" i="1"/>
  <c r="H317" i="1"/>
  <c r="H314" i="1"/>
  <c r="H318" i="1"/>
  <c r="H319" i="1"/>
  <c r="H315" i="1"/>
  <c r="H320" i="1"/>
  <c r="H322" i="1"/>
  <c r="H325" i="1"/>
  <c r="H326" i="1"/>
  <c r="H327" i="1"/>
  <c r="H323" i="1"/>
  <c r="H321" i="1"/>
  <c r="H324" i="1"/>
  <c r="H328" i="1"/>
  <c r="H329" i="1"/>
  <c r="H587" i="1"/>
  <c r="H588" i="1"/>
  <c r="H589" i="1"/>
  <c r="H590" i="1"/>
  <c r="H591" i="1"/>
  <c r="H592" i="1"/>
  <c r="H593" i="1"/>
  <c r="H594" i="1"/>
  <c r="H599" i="1"/>
  <c r="H595" i="1"/>
  <c r="H596" i="1"/>
  <c r="H600" i="1"/>
  <c r="H597" i="1"/>
  <c r="H601" i="1"/>
  <c r="H602" i="1"/>
  <c r="H603" i="1"/>
  <c r="H604" i="1"/>
  <c r="H598" i="1"/>
  <c r="H605" i="1"/>
  <c r="H606" i="1"/>
  <c r="H607" i="1"/>
  <c r="H339" i="1"/>
  <c r="H608" i="1"/>
  <c r="H333" i="1"/>
  <c r="H330" i="1"/>
  <c r="H609" i="1"/>
  <c r="H331" i="1"/>
  <c r="H340" i="1"/>
  <c r="H341" i="1"/>
  <c r="H342" i="1"/>
  <c r="H334" i="1"/>
  <c r="H335" i="1"/>
  <c r="H610" i="1"/>
  <c r="H611" i="1"/>
  <c r="H612" i="1"/>
  <c r="H332" i="1"/>
  <c r="H336" i="1"/>
  <c r="H337" i="1"/>
  <c r="H338" i="1"/>
  <c r="H613" i="1"/>
  <c r="H614" i="1"/>
  <c r="H615" i="1"/>
  <c r="H616" i="1"/>
  <c r="H617" i="1"/>
  <c r="H618" i="1"/>
  <c r="H619" i="1"/>
  <c r="H620" i="1"/>
  <c r="H621" i="1"/>
  <c r="H622" i="1"/>
  <c r="H623" i="1"/>
  <c r="H344" i="1"/>
  <c r="H343" i="1"/>
  <c r="H345" i="1"/>
  <c r="H346" i="1"/>
  <c r="H347" i="1"/>
  <c r="H348" i="1"/>
  <c r="H349" i="1"/>
  <c r="H350" i="1"/>
  <c r="H351" i="1"/>
  <c r="H352"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7" i="1"/>
  <c r="H677" i="1"/>
  <c r="H678" i="1"/>
  <c r="H679" i="1"/>
  <c r="H660" i="1"/>
  <c r="H680" i="1"/>
  <c r="H681" i="1"/>
  <c r="H668" i="1"/>
  <c r="H682" i="1"/>
  <c r="H683" i="1"/>
  <c r="H661" i="1"/>
  <c r="H684" i="1"/>
  <c r="H669" i="1"/>
  <c r="H662" i="1"/>
  <c r="H685" i="1"/>
  <c r="H686" i="1"/>
  <c r="H670" i="1"/>
  <c r="H663" i="1"/>
  <c r="H671" i="1"/>
  <c r="H672" i="1"/>
  <c r="H687" i="1"/>
  <c r="H673" i="1"/>
  <c r="H688" i="1"/>
  <c r="H674" i="1"/>
  <c r="H664" i="1"/>
  <c r="H675" i="1"/>
  <c r="H689" i="1"/>
  <c r="H690" i="1"/>
  <c r="H691" i="1"/>
  <c r="H692" i="1"/>
  <c r="H665" i="1"/>
  <c r="H666" i="1"/>
  <c r="H693" i="1"/>
  <c r="H676" i="1"/>
  <c r="H710" i="1"/>
  <c r="H711" i="1"/>
  <c r="H694" i="1"/>
  <c r="H695" i="1"/>
  <c r="H696" i="1"/>
  <c r="H697" i="1"/>
  <c r="H698" i="1"/>
  <c r="H712" i="1"/>
  <c r="H713" i="1"/>
  <c r="H699" i="1"/>
  <c r="H714" i="1"/>
  <c r="H715" i="1"/>
  <c r="H700" i="1"/>
  <c r="H716" i="1"/>
  <c r="H701" i="1"/>
  <c r="H702" i="1"/>
  <c r="H703" i="1"/>
  <c r="H717" i="1"/>
  <c r="H704" i="1"/>
  <c r="H705" i="1"/>
  <c r="H718" i="1"/>
  <c r="H706" i="1"/>
  <c r="H719" i="1"/>
  <c r="H720" i="1"/>
  <c r="H707" i="1"/>
  <c r="H708" i="1"/>
  <c r="H721" i="1"/>
  <c r="H722" i="1"/>
  <c r="H709" i="1"/>
  <c r="H723" i="1"/>
  <c r="H353" i="1"/>
  <c r="H354" i="1"/>
  <c r="H355" i="1"/>
  <c r="H356" i="1"/>
  <c r="H357" i="1"/>
  <c r="H724" i="1"/>
  <c r="H725" i="1"/>
  <c r="H726" i="1"/>
  <c r="H727" i="1"/>
  <c r="H728" i="1"/>
  <c r="H729" i="1"/>
  <c r="H730" i="1"/>
  <c r="H731" i="1"/>
  <c r="H732" i="1"/>
  <c r="H733" i="1"/>
  <c r="H734" i="1"/>
  <c r="H735" i="1"/>
  <c r="H736" i="1"/>
  <c r="H737" i="1"/>
  <c r="H738" i="1"/>
  <c r="H744" i="1"/>
  <c r="H745" i="1"/>
  <c r="H746" i="1"/>
  <c r="H739" i="1"/>
  <c r="H740" i="1"/>
  <c r="H747" i="1"/>
  <c r="H741" i="1"/>
  <c r="H742" i="1"/>
  <c r="H743" i="1"/>
  <c r="H748" i="1"/>
  <c r="H777" i="1"/>
  <c r="H749" i="1"/>
  <c r="H788" i="1"/>
  <c r="H778" i="1"/>
  <c r="H750" i="1"/>
  <c r="H779" i="1"/>
  <c r="H766" i="1"/>
  <c r="H751" i="1"/>
  <c r="H767" i="1"/>
  <c r="H752" i="1"/>
  <c r="H780" i="1"/>
  <c r="H768" i="1"/>
  <c r="H753" i="1"/>
  <c r="H754" i="1"/>
  <c r="H755" i="1"/>
  <c r="H769" i="1"/>
  <c r="H781" i="1"/>
  <c r="H756" i="1"/>
  <c r="H770" i="1"/>
  <c r="H771" i="1"/>
  <c r="H772" i="1"/>
  <c r="H782" i="1"/>
  <c r="H757" i="1"/>
  <c r="H773" i="1"/>
  <c r="H789" i="1"/>
  <c r="H758" i="1"/>
  <c r="H783" i="1"/>
  <c r="H790" i="1"/>
  <c r="H774" i="1"/>
  <c r="H759" i="1"/>
  <c r="H760" i="1"/>
  <c r="H775" i="1"/>
  <c r="H761" i="1"/>
  <c r="H784" i="1"/>
  <c r="H785" i="1"/>
  <c r="H776" i="1"/>
  <c r="H762" i="1"/>
  <c r="H791" i="1"/>
  <c r="H763" i="1"/>
  <c r="H786" i="1"/>
  <c r="H787" i="1"/>
  <c r="H764" i="1"/>
  <c r="H792" i="1"/>
  <c r="H765" i="1"/>
  <c r="H793" i="1"/>
  <c r="H801" i="1"/>
  <c r="H794" i="1"/>
  <c r="H795" i="1"/>
  <c r="H802" i="1"/>
  <c r="H796" i="1"/>
  <c r="H797" i="1"/>
  <c r="H803" i="1"/>
  <c r="H804" i="1"/>
  <c r="H805" i="1"/>
  <c r="H798" i="1"/>
  <c r="H799" i="1"/>
  <c r="H806" i="1"/>
  <c r="H800" i="1"/>
  <c r="H807" i="1"/>
  <c r="H808" i="1"/>
  <c r="H358" i="1"/>
  <c r="H361" i="1"/>
  <c r="H362" i="1"/>
  <c r="H359" i="1"/>
  <c r="H360" i="1"/>
  <c r="H104" i="1"/>
  <c r="H367" i="1"/>
  <c r="H815" i="1"/>
  <c r="H824" i="1"/>
  <c r="H834" i="1"/>
  <c r="H816" i="1"/>
  <c r="H368" i="1"/>
  <c r="H835" i="1"/>
  <c r="H817" i="1"/>
  <c r="H825" i="1"/>
  <c r="H836" i="1"/>
  <c r="H826" i="1"/>
  <c r="H827" i="1"/>
  <c r="H809" i="1"/>
  <c r="H810" i="1"/>
  <c r="H811" i="1"/>
  <c r="H837" i="1"/>
  <c r="H838" i="1"/>
  <c r="H363" i="1"/>
  <c r="H839" i="1"/>
  <c r="H828" i="1"/>
  <c r="H364" i="1"/>
  <c r="H818" i="1"/>
  <c r="H819" i="1"/>
  <c r="H820" i="1"/>
  <c r="H369" i="1"/>
  <c r="H821" i="1"/>
  <c r="H365" i="1"/>
  <c r="H840" i="1"/>
  <c r="H822" i="1"/>
  <c r="H829" i="1"/>
  <c r="H830" i="1"/>
  <c r="H831" i="1"/>
  <c r="H370" i="1"/>
  <c r="H832" i="1"/>
  <c r="H841" i="1"/>
  <c r="H812" i="1"/>
  <c r="H833" i="1"/>
  <c r="H366" i="1"/>
  <c r="H813" i="1"/>
  <c r="H823" i="1"/>
  <c r="H814" i="1"/>
  <c r="H842" i="1"/>
  <c r="H843" i="1"/>
  <c r="H844" i="1"/>
  <c r="H845" i="1"/>
  <c r="H846" i="1"/>
  <c r="H847" i="1"/>
  <c r="H848" i="1"/>
  <c r="H849" i="1"/>
  <c r="H850" i="1"/>
  <c r="H851" i="1"/>
  <c r="H852" i="1"/>
  <c r="H371" i="1"/>
  <c r="H372" i="1"/>
  <c r="H373" i="1"/>
  <c r="H374" i="1"/>
  <c r="H375" i="1"/>
  <c r="H376" i="1"/>
  <c r="H377" i="1"/>
  <c r="H853" i="1"/>
  <c r="H854" i="1"/>
  <c r="H855" i="1"/>
  <c r="H856" i="1"/>
  <c r="H857" i="1"/>
  <c r="H858" i="1"/>
  <c r="H859" i="1"/>
  <c r="H860" i="1"/>
  <c r="H861" i="1"/>
  <c r="H862" i="1"/>
  <c r="H896" i="1"/>
  <c r="H871" i="1"/>
  <c r="H897" i="1"/>
  <c r="H915" i="1"/>
  <c r="H898" i="1"/>
  <c r="H872" i="1"/>
  <c r="H899" i="1"/>
  <c r="H900" i="1"/>
  <c r="H916" i="1"/>
  <c r="H886" i="1"/>
  <c r="H917" i="1"/>
  <c r="H863" i="1"/>
  <c r="H918" i="1"/>
  <c r="H887" i="1"/>
  <c r="H864" i="1"/>
  <c r="H901" i="1"/>
  <c r="H873" i="1"/>
  <c r="H919" i="1"/>
  <c r="H865" i="1"/>
  <c r="H920" i="1"/>
  <c r="H902" i="1"/>
  <c r="H874" i="1"/>
  <c r="H903" i="1"/>
  <c r="H866" i="1"/>
  <c r="H875" i="1"/>
  <c r="H921" i="1"/>
  <c r="H876" i="1"/>
  <c r="H888" i="1"/>
  <c r="H889" i="1"/>
  <c r="H904" i="1"/>
  <c r="H922" i="1"/>
  <c r="H905" i="1"/>
  <c r="H906" i="1"/>
  <c r="H877" i="1"/>
  <c r="H907" i="1"/>
  <c r="H890" i="1"/>
  <c r="H867" i="1"/>
  <c r="H878" i="1"/>
  <c r="H891" i="1"/>
  <c r="H892" i="1"/>
  <c r="H868" i="1"/>
  <c r="H879" i="1"/>
  <c r="H923" i="1"/>
  <c r="H924" i="1"/>
  <c r="H869" i="1"/>
  <c r="H870" i="1"/>
  <c r="H880" i="1"/>
  <c r="H925" i="1"/>
  <c r="H881" i="1"/>
  <c r="H926" i="1"/>
  <c r="H908" i="1"/>
  <c r="H893" i="1"/>
  <c r="H927" i="1"/>
  <c r="H882" i="1"/>
  <c r="H883" i="1"/>
  <c r="H894" i="1"/>
  <c r="H928" i="1"/>
  <c r="H909" i="1"/>
  <c r="H910" i="1"/>
  <c r="H911" i="1"/>
  <c r="H884" i="1"/>
  <c r="H929" i="1"/>
  <c r="H885" i="1"/>
  <c r="H912" i="1"/>
  <c r="H913" i="1"/>
  <c r="H914" i="1"/>
  <c r="H895" i="1"/>
  <c r="H378" i="1"/>
  <c r="H379" i="1"/>
  <c r="H380" i="1"/>
  <c r="H381" i="1"/>
  <c r="H382" i="1"/>
  <c r="H105" i="1"/>
  <c r="H383" i="1"/>
  <c r="H387" i="1"/>
  <c r="H388" i="1"/>
  <c r="H384" i="1"/>
  <c r="H385" i="1"/>
  <c r="H389" i="1"/>
  <c r="H386" i="1"/>
  <c r="H930" i="1"/>
  <c r="H931" i="1"/>
  <c r="H932" i="1"/>
  <c r="H933" i="1"/>
  <c r="H934" i="1"/>
  <c r="H935" i="1"/>
  <c r="H936" i="1"/>
  <c r="H937" i="1"/>
  <c r="H938" i="1"/>
  <c r="H947" i="1"/>
  <c r="H948" i="1"/>
  <c r="H939" i="1"/>
  <c r="H940" i="1"/>
  <c r="H941" i="1"/>
  <c r="H949" i="1"/>
  <c r="H950" i="1"/>
  <c r="H951" i="1"/>
  <c r="H952" i="1"/>
  <c r="H953" i="1"/>
  <c r="H390" i="1"/>
  <c r="H391" i="1"/>
  <c r="H954" i="1"/>
  <c r="H955" i="1"/>
  <c r="H956" i="1"/>
  <c r="H957" i="1"/>
  <c r="H942" i="1"/>
  <c r="H958" i="1"/>
  <c r="H959" i="1"/>
  <c r="H943" i="1"/>
  <c r="H944" i="1"/>
  <c r="H960" i="1"/>
  <c r="H392" i="1"/>
  <c r="H945" i="1"/>
  <c r="H946" i="1"/>
  <c r="H961" i="1"/>
  <c r="H962" i="1"/>
  <c r="H963" i="1"/>
  <c r="H964" i="1"/>
  <c r="H965" i="1"/>
  <c r="H966" i="1"/>
  <c r="H967" i="1"/>
  <c r="H968" i="1"/>
  <c r="H969" i="1"/>
  <c r="H970" i="1"/>
  <c r="H971" i="1"/>
  <c r="H972" i="1"/>
  <c r="H973" i="1"/>
  <c r="H974" i="1"/>
  <c r="H982" i="1"/>
  <c r="H975" i="1"/>
  <c r="H976" i="1"/>
  <c r="H977" i="1"/>
  <c r="H978" i="1"/>
  <c r="H979" i="1"/>
  <c r="H983" i="1"/>
  <c r="H980" i="1"/>
  <c r="H984" i="1"/>
  <c r="H981" i="1"/>
  <c r="H985" i="1"/>
  <c r="H986" i="1"/>
  <c r="H987" i="1"/>
  <c r="H996" i="1"/>
  <c r="H997" i="1"/>
  <c r="H988" i="1"/>
  <c r="H998" i="1"/>
  <c r="H989" i="1"/>
  <c r="H990" i="1"/>
  <c r="H999" i="1"/>
  <c r="H1000" i="1"/>
  <c r="H991" i="1"/>
  <c r="H1001" i="1"/>
  <c r="H992" i="1"/>
  <c r="H993" i="1"/>
  <c r="H994" i="1"/>
  <c r="H1002" i="1"/>
  <c r="H1003" i="1"/>
  <c r="H995" i="1"/>
  <c r="H1004" i="1"/>
  <c r="H1005" i="1"/>
  <c r="H1006" i="1"/>
  <c r="H1007" i="1"/>
  <c r="H1008" i="1"/>
  <c r="H1009" i="1"/>
  <c r="H1010" i="1"/>
  <c r="H1011" i="1"/>
  <c r="H1012" i="1"/>
  <c r="H1013" i="1"/>
  <c r="H1014" i="1"/>
  <c r="H1035" i="1"/>
  <c r="H1015" i="1"/>
  <c r="H1036" i="1"/>
  <c r="H1021" i="1"/>
  <c r="H1016" i="1"/>
  <c r="H1046" i="1"/>
  <c r="H1047" i="1"/>
  <c r="H1048" i="1"/>
  <c r="H1022" i="1"/>
  <c r="H1023" i="1"/>
  <c r="H1024" i="1"/>
  <c r="H1037" i="1"/>
  <c r="H1025" i="1"/>
  <c r="H1026" i="1"/>
  <c r="H1049" i="1"/>
  <c r="H1027" i="1"/>
  <c r="H1028" i="1"/>
  <c r="H1029" i="1"/>
  <c r="H1038" i="1"/>
  <c r="H1017" i="1"/>
  <c r="H1030" i="1"/>
  <c r="H1031" i="1"/>
  <c r="H1050" i="1"/>
  <c r="H1032" i="1"/>
  <c r="H1033" i="1"/>
  <c r="H1039" i="1"/>
  <c r="H1040" i="1"/>
  <c r="H1041" i="1"/>
  <c r="H1018" i="1"/>
  <c r="H1042" i="1"/>
  <c r="H1043" i="1"/>
  <c r="H1034" i="1"/>
  <c r="H1019" i="1"/>
  <c r="H1044" i="1"/>
  <c r="H1045" i="1"/>
  <c r="H102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84" i="1"/>
  <c r="H1078" i="1"/>
  <c r="H1079" i="1"/>
  <c r="H1080" i="1"/>
  <c r="H1085" i="1"/>
  <c r="H1081" i="1"/>
  <c r="H1086" i="1"/>
  <c r="H1087" i="1"/>
  <c r="H1082" i="1"/>
  <c r="H1083" i="1"/>
  <c r="H393" i="1"/>
  <c r="H1369" i="1"/>
  <c r="H1094" i="1"/>
  <c r="H1370" i="1"/>
  <c r="H1088" i="1"/>
  <c r="H1089" i="1"/>
  <c r="H1371" i="1"/>
  <c r="H1372" i="1"/>
  <c r="H1373" i="1"/>
  <c r="H1374" i="1"/>
  <c r="H1095" i="1"/>
  <c r="H1375" i="1"/>
  <c r="H1096" i="1"/>
  <c r="H1090" i="1"/>
  <c r="H1376" i="1"/>
  <c r="H1377" i="1"/>
  <c r="H1097" i="1"/>
  <c r="H1098" i="1"/>
  <c r="H1378" i="1"/>
  <c r="H1379" i="1"/>
  <c r="H1099" i="1"/>
  <c r="H1380" i="1"/>
  <c r="H1381" i="1"/>
  <c r="H1091" i="1"/>
  <c r="H1100" i="1"/>
  <c r="H1101" i="1"/>
  <c r="H1382" i="1"/>
  <c r="H1383" i="1"/>
  <c r="H1384" i="1"/>
  <c r="H1385" i="1"/>
  <c r="H1386" i="1"/>
  <c r="H1102" i="1"/>
  <c r="H1092" i="1"/>
  <c r="H1103" i="1"/>
  <c r="H1104" i="1"/>
  <c r="H1105" i="1"/>
  <c r="H1106" i="1"/>
  <c r="H1107" i="1"/>
  <c r="H1108" i="1"/>
  <c r="H1387" i="1"/>
  <c r="H1093" i="1"/>
  <c r="H1109" i="1"/>
  <c r="H1388" i="1"/>
  <c r="H1117" i="1"/>
  <c r="H1118" i="1"/>
  <c r="H1110" i="1"/>
  <c r="H1119" i="1"/>
  <c r="H1111" i="1"/>
  <c r="H1132" i="1"/>
  <c r="H1133" i="1"/>
  <c r="H1120" i="1"/>
  <c r="H1112" i="1"/>
  <c r="H1134" i="1"/>
  <c r="H1121" i="1"/>
  <c r="H1113" i="1"/>
  <c r="H1122" i="1"/>
  <c r="H1123" i="1"/>
  <c r="H1124" i="1"/>
  <c r="H1125" i="1"/>
  <c r="H1135" i="1"/>
  <c r="H1114" i="1"/>
  <c r="H1136" i="1"/>
  <c r="H1126" i="1"/>
  <c r="H1137" i="1"/>
  <c r="H1127" i="1"/>
  <c r="H1128" i="1"/>
  <c r="H1129" i="1"/>
  <c r="H1130" i="1"/>
  <c r="H1115" i="1"/>
  <c r="H1131" i="1"/>
  <c r="H1138" i="1"/>
  <c r="H1116" i="1"/>
  <c r="H1139" i="1"/>
  <c r="H1140" i="1"/>
  <c r="H1141" i="1"/>
  <c r="H1142" i="1"/>
  <c r="H1143" i="1"/>
  <c r="H1144" i="1"/>
  <c r="H1145" i="1"/>
  <c r="H1146" i="1"/>
  <c r="H1147" i="1"/>
  <c r="H1148" i="1"/>
  <c r="H1149" i="1"/>
  <c r="H1157" i="1"/>
  <c r="H1158" i="1"/>
  <c r="H1159" i="1"/>
  <c r="H1160" i="1"/>
  <c r="H1150" i="1"/>
  <c r="H1161" i="1"/>
  <c r="H1151" i="1"/>
  <c r="H1152" i="1"/>
  <c r="H1153" i="1"/>
  <c r="H1154" i="1"/>
  <c r="H1155" i="1"/>
  <c r="H1162" i="1"/>
  <c r="H1163" i="1"/>
  <c r="H1156" i="1"/>
  <c r="H1164" i="1"/>
  <c r="H1389" i="1"/>
  <c r="H1390" i="1"/>
  <c r="H1391" i="1"/>
  <c r="H1392" i="1"/>
  <c r="H1393" i="1"/>
  <c r="H1394" i="1"/>
  <c r="H1395" i="1"/>
  <c r="H1396" i="1"/>
  <c r="H1397" i="1"/>
  <c r="H1398" i="1"/>
  <c r="H1399" i="1"/>
  <c r="H1400" i="1"/>
  <c r="H1401" i="1"/>
  <c r="H1402" i="1"/>
  <c r="H1403" i="1"/>
  <c r="H1404" i="1"/>
  <c r="H1405" i="1"/>
  <c r="H1406" i="1"/>
  <c r="H1407" i="1"/>
  <c r="H1408" i="1"/>
  <c r="H1409" i="1"/>
  <c r="H1176" i="1"/>
  <c r="H1177" i="1"/>
  <c r="H1165" i="1"/>
  <c r="H1166" i="1"/>
  <c r="H1410" i="1"/>
  <c r="H1178" i="1"/>
  <c r="H1179" i="1"/>
  <c r="H1411" i="1"/>
  <c r="H1412" i="1"/>
  <c r="H1180" i="1"/>
  <c r="H1181" i="1"/>
  <c r="H1182" i="1"/>
  <c r="H1172" i="1"/>
  <c r="H1173" i="1"/>
  <c r="H1413" i="1"/>
  <c r="H1414" i="1"/>
  <c r="H1415" i="1"/>
  <c r="H1183" i="1"/>
  <c r="H1416" i="1"/>
  <c r="H1417" i="1"/>
  <c r="H1418" i="1"/>
  <c r="H1167" i="1"/>
  <c r="H1168" i="1"/>
  <c r="H1419" i="1"/>
  <c r="H1420" i="1"/>
  <c r="H1169" i="1"/>
  <c r="H1421" i="1"/>
  <c r="H1422" i="1"/>
  <c r="H1423" i="1"/>
  <c r="H1170" i="1"/>
  <c r="H1424" i="1"/>
  <c r="H1171" i="1"/>
  <c r="H1425" i="1"/>
  <c r="H1426" i="1"/>
  <c r="H1427" i="1"/>
  <c r="H1184" i="1"/>
  <c r="H1174" i="1"/>
  <c r="H1428" i="1"/>
  <c r="H1175" i="1"/>
  <c r="H1429" i="1"/>
  <c r="H1196" i="1"/>
  <c r="H1185" i="1"/>
  <c r="H1186" i="1"/>
  <c r="H1187" i="1"/>
  <c r="H1202" i="1"/>
  <c r="H1188" i="1"/>
  <c r="H1203" i="1"/>
  <c r="H1197" i="1"/>
  <c r="H1189" i="1"/>
  <c r="H1198" i="1"/>
  <c r="H1199" i="1"/>
  <c r="H1190" i="1"/>
  <c r="H1200" i="1"/>
  <c r="H1191" i="1"/>
  <c r="H1204" i="1"/>
  <c r="H1192" i="1"/>
  <c r="H1201" i="1"/>
  <c r="H1205" i="1"/>
  <c r="H1193" i="1"/>
  <c r="H1194" i="1"/>
  <c r="H1195" i="1"/>
  <c r="H1430" i="1"/>
  <c r="H1431" i="1"/>
  <c r="H1432" i="1"/>
  <c r="H1433" i="1"/>
  <c r="H1434" i="1"/>
  <c r="H1435" i="1"/>
  <c r="H1436" i="1"/>
  <c r="H1437" i="1"/>
  <c r="H1438" i="1"/>
  <c r="H1439" i="1"/>
  <c r="H1440" i="1"/>
  <c r="H1441" i="1"/>
  <c r="H1442" i="1"/>
  <c r="H1443" i="1"/>
  <c r="H1444" i="1"/>
  <c r="H1445" i="1"/>
  <c r="H1446" i="1"/>
  <c r="H1447" i="1"/>
  <c r="H1206" i="1"/>
  <c r="H1207" i="1"/>
  <c r="H1208" i="1"/>
  <c r="H1220" i="1"/>
  <c r="H1209" i="1"/>
  <c r="H1210" i="1"/>
  <c r="H1221" i="1"/>
  <c r="H1211" i="1"/>
  <c r="H1222" i="1"/>
  <c r="H1212" i="1"/>
  <c r="H1213" i="1"/>
  <c r="H1223" i="1"/>
  <c r="H1214" i="1"/>
  <c r="H1215" i="1"/>
  <c r="H1216" i="1"/>
  <c r="H1217" i="1"/>
  <c r="H1218" i="1"/>
  <c r="H1219" i="1"/>
  <c r="H1224" i="1"/>
  <c r="H1225" i="1"/>
  <c r="H1226" i="1"/>
  <c r="H1227" i="1"/>
  <c r="H1228" i="1"/>
  <c r="H1229" i="1"/>
  <c r="H1230" i="1"/>
  <c r="H1231" i="1"/>
  <c r="H1232" i="1"/>
  <c r="H1448" i="1"/>
  <c r="H1449" i="1"/>
  <c r="H1450" i="1"/>
  <c r="H1451" i="1"/>
  <c r="H1452" i="1"/>
  <c r="H1453" i="1"/>
  <c r="H1454" i="1"/>
  <c r="H1455" i="1"/>
  <c r="H1456" i="1"/>
  <c r="H1457" i="1"/>
  <c r="H1458" i="1"/>
  <c r="H1459" i="1"/>
  <c r="H1460" i="1"/>
  <c r="H394" i="1"/>
  <c r="H395" i="1"/>
  <c r="H1461" i="1"/>
  <c r="H1462" i="1"/>
  <c r="H1463" i="1"/>
  <c r="H1486" i="1"/>
  <c r="H1464" i="1"/>
  <c r="H1465" i="1"/>
  <c r="H1487" i="1"/>
  <c r="H1466" i="1"/>
  <c r="H1467" i="1"/>
  <c r="H1488" i="1"/>
  <c r="H1468" i="1"/>
  <c r="H1489" i="1"/>
  <c r="H1490" i="1"/>
  <c r="H1491" i="1"/>
  <c r="H1469" i="1"/>
  <c r="H1492" i="1"/>
  <c r="H1493" i="1"/>
  <c r="H1494" i="1"/>
  <c r="H1470" i="1"/>
  <c r="H1471" i="1"/>
  <c r="H1472" i="1"/>
  <c r="H1473" i="1"/>
  <c r="H1495" i="1"/>
  <c r="H1474" i="1"/>
  <c r="H1475" i="1"/>
  <c r="H1476" i="1"/>
  <c r="H1477" i="1"/>
  <c r="H1496" i="1"/>
  <c r="H1478" i="1"/>
  <c r="H1479" i="1"/>
  <c r="H1480" i="1"/>
  <c r="H1481" i="1"/>
  <c r="H1482" i="1"/>
  <c r="H1483" i="1"/>
  <c r="H1497" i="1"/>
  <c r="H1484" i="1"/>
  <c r="H1485" i="1"/>
  <c r="H1498" i="1"/>
  <c r="H1499" i="1"/>
  <c r="H1500" i="1"/>
  <c r="H1501" i="1"/>
  <c r="H1502" i="1"/>
  <c r="H1503" i="1"/>
  <c r="H1504" i="1"/>
  <c r="H1505" i="1"/>
  <c r="H1506" i="1"/>
  <c r="H1507" i="1"/>
  <c r="H1508" i="1"/>
  <c r="H1509" i="1"/>
  <c r="H1510" i="1"/>
  <c r="H1511" i="1"/>
  <c r="H1512" i="1"/>
  <c r="H1513" i="1"/>
  <c r="H1514" i="1"/>
  <c r="H1515" i="1"/>
  <c r="H1516" i="1"/>
  <c r="H1233" i="1"/>
  <c r="H1234" i="1"/>
  <c r="H1235" i="1"/>
  <c r="H1236" i="1"/>
  <c r="H1237" i="1"/>
  <c r="H1238" i="1"/>
  <c r="H1239" i="1"/>
  <c r="H1517" i="1"/>
  <c r="H1535" i="1"/>
  <c r="H1536" i="1"/>
  <c r="H1518" i="1"/>
  <c r="H1519" i="1"/>
  <c r="H1520" i="1"/>
  <c r="H1537" i="1"/>
  <c r="H1521" i="1"/>
  <c r="H1538" i="1"/>
  <c r="H1539" i="1"/>
  <c r="H1540" i="1"/>
  <c r="H1541" i="1"/>
  <c r="H1542" i="1"/>
  <c r="H1522" i="1"/>
  <c r="H1523" i="1"/>
  <c r="H1524" i="1"/>
  <c r="H1543" i="1"/>
  <c r="H1544" i="1"/>
  <c r="H1525" i="1"/>
  <c r="H1545" i="1"/>
  <c r="H1526" i="1"/>
  <c r="H1546" i="1"/>
  <c r="H1527" i="1"/>
  <c r="H1528" i="1"/>
  <c r="H1529" i="1"/>
  <c r="H1530" i="1"/>
  <c r="H1547" i="1"/>
  <c r="H1531" i="1"/>
  <c r="H1532" i="1"/>
  <c r="H1548" i="1"/>
  <c r="H1549" i="1"/>
  <c r="H1550" i="1"/>
  <c r="H1533" i="1"/>
  <c r="H1534" i="1"/>
  <c r="H1551" i="1"/>
  <c r="H396" i="1"/>
  <c r="H397" i="1"/>
  <c r="H398" i="1"/>
  <c r="H1552" i="1"/>
  <c r="H1553" i="1"/>
  <c r="H1569" i="1"/>
  <c r="H1554" i="1"/>
  <c r="H1555" i="1"/>
  <c r="H1570" i="1"/>
  <c r="H1556" i="1"/>
  <c r="H1571" i="1"/>
  <c r="H1572" i="1"/>
  <c r="H1573" i="1"/>
  <c r="H1574" i="1"/>
  <c r="H1557" i="1"/>
  <c r="H1575" i="1"/>
  <c r="H1558" i="1"/>
  <c r="H1576" i="1"/>
  <c r="H1577" i="1"/>
  <c r="H1559" i="1"/>
  <c r="H1578" i="1"/>
  <c r="H1579" i="1"/>
  <c r="H1580" i="1"/>
  <c r="H1560" i="1"/>
  <c r="H1561" i="1"/>
  <c r="H1581" i="1"/>
  <c r="H1562" i="1"/>
  <c r="H1563" i="1"/>
  <c r="H1582" i="1"/>
  <c r="H1564" i="1"/>
  <c r="H1565" i="1"/>
  <c r="H1566" i="1"/>
  <c r="H1583" i="1"/>
  <c r="H1567" i="1"/>
  <c r="H1568" i="1"/>
  <c r="H1584" i="1"/>
  <c r="H1585" i="1"/>
  <c r="H1586" i="1"/>
  <c r="H1249" i="1"/>
  <c r="H1250" i="1"/>
  <c r="H1240" i="1"/>
  <c r="H1587" i="1"/>
  <c r="H1588" i="1"/>
  <c r="H1589" i="1"/>
  <c r="H1241" i="1"/>
  <c r="H1632" i="1"/>
  <c r="H1603" i="1"/>
  <c r="H1590" i="1"/>
  <c r="H1251" i="1"/>
  <c r="H1591" i="1"/>
  <c r="H1604" i="1"/>
  <c r="H1592" i="1"/>
  <c r="H1252" i="1"/>
  <c r="H1605" i="1"/>
  <c r="H1253" i="1"/>
  <c r="H1593" i="1"/>
  <c r="H1606" i="1"/>
  <c r="H1242" i="1"/>
  <c r="H1254" i="1"/>
  <c r="H1607" i="1"/>
  <c r="H1608" i="1"/>
  <c r="H1633" i="1"/>
  <c r="H1609" i="1"/>
  <c r="H1243" i="1"/>
  <c r="H1610" i="1"/>
  <c r="H1255" i="1"/>
  <c r="H1256" i="1"/>
  <c r="H1634" i="1"/>
  <c r="H1244" i="1"/>
  <c r="H1635" i="1"/>
  <c r="H1611" i="1"/>
  <c r="H1245" i="1"/>
  <c r="H1636" i="1"/>
  <c r="H1612" i="1"/>
  <c r="H1613" i="1"/>
  <c r="H1594" i="1"/>
  <c r="H1595" i="1"/>
  <c r="H1246" i="1"/>
  <c r="H1637" i="1"/>
  <c r="H1638" i="1"/>
  <c r="H1614" i="1"/>
  <c r="H1257" i="1"/>
  <c r="H1596" i="1"/>
  <c r="H1615" i="1"/>
  <c r="H1616" i="1"/>
  <c r="H1617" i="1"/>
  <c r="H1258" i="1"/>
  <c r="H1618" i="1"/>
  <c r="H1619" i="1"/>
  <c r="H1597" i="1"/>
  <c r="H1639" i="1"/>
  <c r="H1640" i="1"/>
  <c r="H1620" i="1"/>
  <c r="H1259" i="1"/>
  <c r="H1641" i="1"/>
  <c r="H1598" i="1"/>
  <c r="H1621" i="1"/>
  <c r="H1622" i="1"/>
  <c r="H1623" i="1"/>
  <c r="H1260" i="1"/>
  <c r="H1624" i="1"/>
  <c r="H1599" i="1"/>
  <c r="H1247" i="1"/>
  <c r="H1600" i="1"/>
  <c r="H1625" i="1"/>
  <c r="H1626" i="1"/>
  <c r="H1627" i="1"/>
  <c r="H1628" i="1"/>
  <c r="H1642" i="1"/>
  <c r="H1248" i="1"/>
  <c r="H1629" i="1"/>
  <c r="H1601" i="1"/>
  <c r="H1630" i="1"/>
  <c r="H1643" i="1"/>
  <c r="H1644" i="1"/>
  <c r="H1261" i="1"/>
  <c r="H1645" i="1"/>
  <c r="H1631" i="1"/>
  <c r="H1262" i="1"/>
  <c r="H1602" i="1"/>
  <c r="H3191" i="1"/>
  <c r="H1681" i="1"/>
  <c r="H1663" i="1"/>
  <c r="H1682" i="1"/>
  <c r="H1664" i="1"/>
  <c r="H3192" i="1"/>
  <c r="H1646" i="1"/>
  <c r="H1683" i="1"/>
  <c r="H1684" i="1"/>
  <c r="H1647" i="1"/>
  <c r="H1685" i="1"/>
  <c r="H1686" i="1"/>
  <c r="H1665" i="1"/>
  <c r="H3193" i="1"/>
  <c r="H1648" i="1"/>
  <c r="H1687" i="1"/>
  <c r="H1666" i="1"/>
  <c r="H3194" i="1"/>
  <c r="H1688" i="1"/>
  <c r="H1689" i="1"/>
  <c r="H3195" i="1"/>
  <c r="H1649" i="1"/>
  <c r="H1650" i="1"/>
  <c r="H1690" i="1"/>
  <c r="H3196" i="1"/>
  <c r="H1651" i="1"/>
  <c r="H3197" i="1"/>
  <c r="H1652" i="1"/>
  <c r="H1667" i="1"/>
  <c r="H3198" i="1"/>
  <c r="H1653" i="1"/>
  <c r="H1668" i="1"/>
  <c r="H1691" i="1"/>
  <c r="H1669" i="1"/>
  <c r="H1692" i="1"/>
  <c r="H1670" i="1"/>
  <c r="H1654" i="1"/>
  <c r="H1671" i="1"/>
  <c r="H1672" i="1"/>
  <c r="H1673" i="1"/>
  <c r="H1655" i="1"/>
  <c r="H1693" i="1"/>
  <c r="H1674" i="1"/>
  <c r="H1694" i="1"/>
  <c r="H1656" i="1"/>
  <c r="H1675" i="1"/>
  <c r="H3199" i="1"/>
  <c r="H1657" i="1"/>
  <c r="H1695" i="1"/>
  <c r="H3200" i="1"/>
  <c r="H1676" i="1"/>
  <c r="H3201" i="1"/>
  <c r="H1696" i="1"/>
  <c r="H1658" i="1"/>
  <c r="H3202" i="1"/>
  <c r="H3203" i="1"/>
  <c r="H1659" i="1"/>
  <c r="H1677" i="1"/>
  <c r="H3204" i="1"/>
  <c r="H1678" i="1"/>
  <c r="H1660" i="1"/>
  <c r="H1679" i="1"/>
  <c r="H1661" i="1"/>
  <c r="H3205" i="1"/>
  <c r="H1680" i="1"/>
  <c r="H1662" i="1"/>
  <c r="H1263" i="1"/>
  <c r="H1264" i="1"/>
  <c r="H1271" i="1"/>
  <c r="H1265" i="1"/>
  <c r="H1266" i="1"/>
  <c r="H1267" i="1"/>
  <c r="H1268" i="1"/>
  <c r="H1272" i="1"/>
  <c r="H1269" i="1"/>
  <c r="H1270" i="1"/>
  <c r="H1273" i="1"/>
  <c r="H1274" i="1"/>
  <c r="H1275" i="1"/>
  <c r="H1276" i="1"/>
  <c r="H1277" i="1"/>
  <c r="H1278" i="1"/>
  <c r="H1279" i="1"/>
  <c r="H1280" i="1"/>
  <c r="H1281" i="1"/>
  <c r="H1282" i="1"/>
  <c r="H1283" i="1"/>
  <c r="H1284" i="1"/>
  <c r="H1697" i="1"/>
  <c r="H1707" i="1"/>
  <c r="H1698" i="1"/>
  <c r="H1699" i="1"/>
  <c r="H1708" i="1"/>
  <c r="H1709" i="1"/>
  <c r="H1710" i="1"/>
  <c r="H1711" i="1"/>
  <c r="H1712" i="1"/>
  <c r="H1713" i="1"/>
  <c r="H1714" i="1"/>
  <c r="H1715" i="1"/>
  <c r="H1716" i="1"/>
  <c r="H1717" i="1"/>
  <c r="H1718" i="1"/>
  <c r="H1719" i="1"/>
  <c r="H1700" i="1"/>
  <c r="H1720" i="1"/>
  <c r="H1721" i="1"/>
  <c r="H1722" i="1"/>
  <c r="H1723" i="1"/>
  <c r="H1724" i="1"/>
  <c r="H1725" i="1"/>
  <c r="H1701" i="1"/>
  <c r="H1726" i="1"/>
  <c r="H1702" i="1"/>
  <c r="H1703" i="1"/>
  <c r="H1727" i="1"/>
  <c r="H1728" i="1"/>
  <c r="H1729" i="1"/>
  <c r="H1704" i="1"/>
  <c r="H1705" i="1"/>
  <c r="H1730" i="1"/>
  <c r="H1706" i="1"/>
  <c r="H1731" i="1"/>
  <c r="H1732" i="1"/>
  <c r="H1733" i="1"/>
  <c r="H1734" i="1"/>
  <c r="H1735" i="1"/>
  <c r="H1736" i="1"/>
  <c r="H1737" i="1"/>
  <c r="H1738" i="1"/>
  <c r="H1739" i="1"/>
  <c r="H1740" i="1"/>
  <c r="H1741" i="1"/>
  <c r="H1742" i="1"/>
  <c r="H1743" i="1"/>
  <c r="H1744" i="1"/>
  <c r="H1745" i="1"/>
  <c r="H1746" i="1"/>
  <c r="H1747" i="1"/>
  <c r="H1748" i="1"/>
  <c r="H1749" i="1"/>
  <c r="H1285" i="1"/>
  <c r="H1750" i="1"/>
  <c r="H1286" i="1"/>
  <c r="H1287" i="1"/>
  <c r="H1751" i="1"/>
  <c r="H1288" i="1"/>
  <c r="H1752" i="1"/>
  <c r="H1753" i="1"/>
  <c r="H1754" i="1"/>
  <c r="H1289" i="1"/>
  <c r="H1290" i="1"/>
  <c r="H1291" i="1"/>
  <c r="H1755" i="1"/>
  <c r="H1292" i="1"/>
  <c r="H1756" i="1"/>
  <c r="H1757" i="1"/>
  <c r="H1758" i="1"/>
  <c r="H1759" i="1"/>
  <c r="H1760" i="1"/>
  <c r="H1293" i="1"/>
  <c r="H1761" i="1"/>
  <c r="H1762" i="1"/>
  <c r="H1763" i="1"/>
  <c r="H1764" i="1"/>
  <c r="H1765" i="1"/>
  <c r="H1294"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295" i="1"/>
  <c r="H1791" i="1"/>
  <c r="H1296" i="1"/>
  <c r="H1792" i="1"/>
  <c r="H1304" i="1"/>
  <c r="H1793" i="1"/>
  <c r="H1794" i="1"/>
  <c r="H1305" i="1"/>
  <c r="H1795" i="1"/>
  <c r="H1796" i="1"/>
  <c r="H1797" i="1"/>
  <c r="H1306" i="1"/>
  <c r="H1798" i="1"/>
  <c r="H1297" i="1"/>
  <c r="H1307" i="1"/>
  <c r="H1308" i="1"/>
  <c r="H1799" i="1"/>
  <c r="H1800" i="1"/>
  <c r="H1801" i="1"/>
  <c r="H1309" i="1"/>
  <c r="H1802" i="1"/>
  <c r="H1298" i="1"/>
  <c r="H1803" i="1"/>
  <c r="H1804" i="1"/>
  <c r="H1299" i="1"/>
  <c r="H1310" i="1"/>
  <c r="H1805" i="1"/>
  <c r="H1806" i="1"/>
  <c r="H1300" i="1"/>
  <c r="H1311" i="1"/>
  <c r="H1301" i="1"/>
  <c r="H1302" i="1"/>
  <c r="H1312" i="1"/>
  <c r="H1313" i="1"/>
  <c r="H1303" i="1"/>
  <c r="H1314" i="1"/>
  <c r="H1315" i="1"/>
  <c r="H1316" i="1"/>
  <c r="H1317" i="1"/>
  <c r="H1318" i="1"/>
  <c r="H1319" i="1"/>
  <c r="H1320"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67" i="1"/>
  <c r="H1887" i="1"/>
  <c r="H1847" i="1"/>
  <c r="H1868" i="1"/>
  <c r="H1869" i="1"/>
  <c r="H1870" i="1"/>
  <c r="H1871" i="1"/>
  <c r="H1848" i="1"/>
  <c r="H1888" i="1"/>
  <c r="H1849" i="1"/>
  <c r="H1850" i="1"/>
  <c r="H1872" i="1"/>
  <c r="H1851" i="1"/>
  <c r="H1852" i="1"/>
  <c r="H1853" i="1"/>
  <c r="H1889" i="1"/>
  <c r="H1890" i="1"/>
  <c r="H1854" i="1"/>
  <c r="H1873" i="1"/>
  <c r="H1891" i="1"/>
  <c r="H1855" i="1"/>
  <c r="H1856" i="1"/>
  <c r="H1892" i="1"/>
  <c r="H1893" i="1"/>
  <c r="H1874" i="1"/>
  <c r="H1857" i="1"/>
  <c r="H1875" i="1"/>
  <c r="H1858" i="1"/>
  <c r="H1894" i="1"/>
  <c r="H1895" i="1"/>
  <c r="H1876" i="1"/>
  <c r="H1877" i="1"/>
  <c r="H1878" i="1"/>
  <c r="H1896" i="1"/>
  <c r="H1897" i="1"/>
  <c r="H1859" i="1"/>
  <c r="H1879" i="1"/>
  <c r="H1860" i="1"/>
  <c r="H1898" i="1"/>
  <c r="H1899" i="1"/>
  <c r="H1861" i="1"/>
  <c r="H1900" i="1"/>
  <c r="H1901" i="1"/>
  <c r="H1862" i="1"/>
  <c r="H1902" i="1"/>
  <c r="H1903" i="1"/>
  <c r="H1863" i="1"/>
  <c r="H1904" i="1"/>
  <c r="H1880" i="1"/>
  <c r="H1905" i="1"/>
  <c r="H1906" i="1"/>
  <c r="H1907" i="1"/>
  <c r="H1881" i="1"/>
  <c r="H1908" i="1"/>
  <c r="H1882" i="1"/>
  <c r="H1883" i="1"/>
  <c r="H1864" i="1"/>
  <c r="H1909" i="1"/>
  <c r="H1910" i="1"/>
  <c r="H1911" i="1"/>
  <c r="H1884" i="1"/>
  <c r="H1912" i="1"/>
  <c r="H1865" i="1"/>
  <c r="H1885" i="1"/>
  <c r="H1866" i="1"/>
  <c r="H1913" i="1"/>
  <c r="H1886" i="1"/>
  <c r="H1914" i="1"/>
  <c r="H1931" i="1"/>
  <c r="H1915" i="1"/>
  <c r="H1916" i="1"/>
  <c r="H1932" i="1"/>
  <c r="H1933" i="1"/>
  <c r="H1917" i="1"/>
  <c r="H1918" i="1"/>
  <c r="H1919" i="1"/>
  <c r="H1934" i="1"/>
  <c r="H1920" i="1"/>
  <c r="H1935" i="1"/>
  <c r="H1936" i="1"/>
  <c r="H1937" i="1"/>
  <c r="H1938" i="1"/>
  <c r="H1939" i="1"/>
  <c r="H1940" i="1"/>
  <c r="H1921" i="1"/>
  <c r="H1922" i="1"/>
  <c r="H1941" i="1"/>
  <c r="H1923" i="1"/>
  <c r="H1924" i="1"/>
  <c r="H1925" i="1"/>
  <c r="H1942" i="1"/>
  <c r="H1943" i="1"/>
  <c r="H1944" i="1"/>
  <c r="H1945" i="1"/>
  <c r="H1946" i="1"/>
  <c r="H1947" i="1"/>
  <c r="H1948" i="1"/>
  <c r="H1926" i="1"/>
  <c r="H1949" i="1"/>
  <c r="H1927" i="1"/>
  <c r="H1950" i="1"/>
  <c r="H1951" i="1"/>
  <c r="H1928" i="1"/>
  <c r="H1929" i="1"/>
  <c r="H1930" i="1"/>
  <c r="H1952" i="1"/>
  <c r="H1953" i="1"/>
  <c r="H1954" i="1"/>
  <c r="H1955" i="1"/>
  <c r="H1956" i="1"/>
  <c r="H1957" i="1"/>
  <c r="H1958" i="1"/>
  <c r="H1959" i="1"/>
  <c r="H1960" i="1"/>
  <c r="H1961" i="1"/>
  <c r="H1962" i="1"/>
  <c r="H1963" i="1"/>
  <c r="H1964" i="1"/>
  <c r="H1965" i="1"/>
  <c r="H1966" i="1"/>
  <c r="H1967" i="1"/>
  <c r="H1968" i="1"/>
  <c r="H1988" i="1"/>
  <c r="H1969" i="1"/>
  <c r="H1989" i="1"/>
  <c r="H1970" i="1"/>
  <c r="H1990" i="1"/>
  <c r="H1991" i="1"/>
  <c r="H1971" i="1"/>
  <c r="H1972" i="1"/>
  <c r="H1973" i="1"/>
  <c r="H1992" i="1"/>
  <c r="H1993" i="1"/>
  <c r="H1974" i="1"/>
  <c r="H1975" i="1"/>
  <c r="H1976" i="1"/>
  <c r="H1977" i="1"/>
  <c r="H1994" i="1"/>
  <c r="H1978" i="1"/>
  <c r="H1995" i="1"/>
  <c r="H1996" i="1"/>
  <c r="H1997" i="1"/>
  <c r="H1998" i="1"/>
  <c r="H1979" i="1"/>
  <c r="H1999" i="1"/>
  <c r="H1980" i="1"/>
  <c r="H1981" i="1"/>
  <c r="H1982" i="1"/>
  <c r="H1983" i="1"/>
  <c r="H1984" i="1"/>
  <c r="H1985" i="1"/>
  <c r="H1986" i="1"/>
  <c r="H1987" i="1"/>
  <c r="H2000" i="1"/>
  <c r="H2001" i="1"/>
  <c r="H2002" i="1"/>
  <c r="H2003" i="1"/>
  <c r="H2004" i="1"/>
  <c r="H2005" i="1"/>
  <c r="H2057" i="1"/>
  <c r="H2058" i="1"/>
  <c r="H2030" i="1"/>
  <c r="H2059" i="1"/>
  <c r="H2042" i="1"/>
  <c r="H2060" i="1"/>
  <c r="H2006" i="1"/>
  <c r="H2061" i="1"/>
  <c r="H2062" i="1"/>
  <c r="H2007" i="1"/>
  <c r="H2031" i="1"/>
  <c r="H2008" i="1"/>
  <c r="H2009" i="1"/>
  <c r="H2032" i="1"/>
  <c r="H2063" i="1"/>
  <c r="H2064" i="1"/>
  <c r="H2010" i="1"/>
  <c r="H2065" i="1"/>
  <c r="H2011" i="1"/>
  <c r="H2043" i="1"/>
  <c r="H2066" i="1"/>
  <c r="H2067" i="1"/>
  <c r="H2012" i="1"/>
  <c r="H2068" i="1"/>
  <c r="H2013" i="1"/>
  <c r="H2014" i="1"/>
  <c r="H2015" i="1"/>
  <c r="H2016" i="1"/>
  <c r="H2044" i="1"/>
  <c r="H2017" i="1"/>
  <c r="H2069" i="1"/>
  <c r="H2018" i="1"/>
  <c r="H2045" i="1"/>
  <c r="H2019" i="1"/>
  <c r="H2020" i="1"/>
  <c r="H2070" i="1"/>
  <c r="H2046" i="1"/>
  <c r="H2071" i="1"/>
  <c r="H2021" i="1"/>
  <c r="H2033" i="1"/>
  <c r="H2022" i="1"/>
  <c r="H2034" i="1"/>
  <c r="H2047" i="1"/>
  <c r="H2035" i="1"/>
  <c r="H2023" i="1"/>
  <c r="H2048" i="1"/>
  <c r="H2072" i="1"/>
  <c r="H2024" i="1"/>
  <c r="H2036" i="1"/>
  <c r="H2025" i="1"/>
  <c r="H2049" i="1"/>
  <c r="H2050" i="1"/>
  <c r="H2051" i="1"/>
  <c r="H2037" i="1"/>
  <c r="H2073" i="1"/>
  <c r="H2052" i="1"/>
  <c r="H2074" i="1"/>
  <c r="H2038" i="1"/>
  <c r="H2075" i="1"/>
  <c r="H2039" i="1"/>
  <c r="H2026" i="1"/>
  <c r="H2053" i="1"/>
  <c r="H2027" i="1"/>
  <c r="H2076" i="1"/>
  <c r="H2054" i="1"/>
  <c r="H2040" i="1"/>
  <c r="H2055" i="1"/>
  <c r="H2041" i="1"/>
  <c r="H2028" i="1"/>
  <c r="H2029" i="1"/>
  <c r="H2056" i="1"/>
  <c r="H2100" i="1"/>
  <c r="H2101" i="1"/>
  <c r="H2077" i="1"/>
  <c r="H2102" i="1"/>
  <c r="H2078" i="1"/>
  <c r="H2103" i="1"/>
  <c r="H2079" i="1"/>
  <c r="H2080" i="1"/>
  <c r="H2081" i="1"/>
  <c r="H2082" i="1"/>
  <c r="H2083" i="1"/>
  <c r="H2104" i="1"/>
  <c r="H2084" i="1"/>
  <c r="H2085" i="1"/>
  <c r="H2086" i="1"/>
  <c r="H2105" i="1"/>
  <c r="H2106" i="1"/>
  <c r="H2107" i="1"/>
  <c r="H2108" i="1"/>
  <c r="H2109" i="1"/>
  <c r="H2087" i="1"/>
  <c r="H2110" i="1"/>
  <c r="H2111" i="1"/>
  <c r="H2088" i="1"/>
  <c r="H2089" i="1"/>
  <c r="H2112" i="1"/>
  <c r="H2113" i="1"/>
  <c r="H2090" i="1"/>
  <c r="H2091" i="1"/>
  <c r="H2114" i="1"/>
  <c r="H2092" i="1"/>
  <c r="H2093" i="1"/>
  <c r="H2115" i="1"/>
  <c r="H2116" i="1"/>
  <c r="H2094" i="1"/>
  <c r="H2095" i="1"/>
  <c r="H2096" i="1"/>
  <c r="H2097" i="1"/>
  <c r="H2117" i="1"/>
  <c r="H2098" i="1"/>
  <c r="H2099" i="1"/>
  <c r="H2172" i="1"/>
  <c r="H2173" i="1"/>
  <c r="H2148" i="1"/>
  <c r="H2118" i="1"/>
  <c r="H2149" i="1"/>
  <c r="H2150" i="1"/>
  <c r="H2119" i="1"/>
  <c r="H2151" i="1"/>
  <c r="H2152" i="1"/>
  <c r="H2174" i="1"/>
  <c r="H2132" i="1"/>
  <c r="H2153" i="1"/>
  <c r="H2120" i="1"/>
  <c r="H2175" i="1"/>
  <c r="H2133" i="1"/>
  <c r="H2154" i="1"/>
  <c r="H2155" i="1"/>
  <c r="H2134" i="1"/>
  <c r="H2176" i="1"/>
  <c r="H2156" i="1"/>
  <c r="H2135" i="1"/>
  <c r="H2121" i="1"/>
  <c r="H2136" i="1"/>
  <c r="H2157" i="1"/>
  <c r="H2158" i="1"/>
  <c r="H2137" i="1"/>
  <c r="H2159" i="1"/>
  <c r="H2122" i="1"/>
  <c r="H2177" i="1"/>
  <c r="H2160" i="1"/>
  <c r="H2178" i="1"/>
  <c r="H2179" i="1"/>
  <c r="H2161" i="1"/>
  <c r="H2162" i="1"/>
  <c r="H2180" i="1"/>
  <c r="H2181" i="1"/>
  <c r="H2163" i="1"/>
  <c r="H2138" i="1"/>
  <c r="H2139" i="1"/>
  <c r="H2164" i="1"/>
  <c r="H2182" i="1"/>
  <c r="H2123" i="1"/>
  <c r="H2183" i="1"/>
  <c r="H2184" i="1"/>
  <c r="H2185" i="1"/>
  <c r="H2165" i="1"/>
  <c r="H2186" i="1"/>
  <c r="H2187" i="1"/>
  <c r="H2166" i="1"/>
  <c r="H2124" i="1"/>
  <c r="H2125" i="1"/>
  <c r="H2126" i="1"/>
  <c r="H2140" i="1"/>
  <c r="H2188" i="1"/>
  <c r="H2127" i="1"/>
  <c r="H2167" i="1"/>
  <c r="H2168" i="1"/>
  <c r="H2141" i="1"/>
  <c r="H2142" i="1"/>
  <c r="H2189" i="1"/>
  <c r="H2143" i="1"/>
  <c r="H2190" i="1"/>
  <c r="H2169" i="1"/>
  <c r="H2128" i="1"/>
  <c r="H2129" i="1"/>
  <c r="H2130" i="1"/>
  <c r="H2144" i="1"/>
  <c r="H2131" i="1"/>
  <c r="H2170" i="1"/>
  <c r="H2145" i="1"/>
  <c r="H2171" i="1"/>
  <c r="H2146" i="1"/>
  <c r="H2191" i="1"/>
  <c r="H2147"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79" i="1"/>
  <c r="H2231" i="1"/>
  <c r="H2301" i="1"/>
  <c r="H2302" i="1"/>
  <c r="H2252" i="1"/>
  <c r="H2253" i="1"/>
  <c r="H2303" i="1"/>
  <c r="H2254" i="1"/>
  <c r="H2304" i="1"/>
  <c r="H2280" i="1"/>
  <c r="H2281" i="1"/>
  <c r="H2305" i="1"/>
  <c r="H2232" i="1"/>
  <c r="H2268" i="1"/>
  <c r="H2282" i="1"/>
  <c r="H2255" i="1"/>
  <c r="H2233" i="1"/>
  <c r="H2306" i="1"/>
  <c r="H2307" i="1"/>
  <c r="H2256" i="1"/>
  <c r="H2234" i="1"/>
  <c r="H2283" i="1"/>
  <c r="H2235" i="1"/>
  <c r="H2236" i="1"/>
  <c r="H2257" i="1"/>
  <c r="H2284" i="1"/>
  <c r="H2285" i="1"/>
  <c r="H2308" i="1"/>
  <c r="H2237" i="1"/>
  <c r="H2258" i="1"/>
  <c r="H2259" i="1"/>
  <c r="H2286" i="1"/>
  <c r="H2287" i="1"/>
  <c r="H2238" i="1"/>
  <c r="H2269" i="1"/>
  <c r="H2288" i="1"/>
  <c r="H2289" i="1"/>
  <c r="H2270" i="1"/>
  <c r="H2260" i="1"/>
  <c r="H2261" i="1"/>
  <c r="H2262" i="1"/>
  <c r="H2239" i="1"/>
  <c r="H2309" i="1"/>
  <c r="H2240" i="1"/>
  <c r="H2241" i="1"/>
  <c r="H2271" i="1"/>
  <c r="H2290" i="1"/>
  <c r="H2272" i="1"/>
  <c r="H2291" i="1"/>
  <c r="H2292" i="1"/>
  <c r="H2242" i="1"/>
  <c r="H2310" i="1"/>
  <c r="H2273" i="1"/>
  <c r="H2263" i="1"/>
  <c r="H2311" i="1"/>
  <c r="H2293" i="1"/>
  <c r="H2294" i="1"/>
  <c r="H2243" i="1"/>
  <c r="H2244" i="1"/>
  <c r="H2264" i="1"/>
  <c r="H2274" i="1"/>
  <c r="H2265" i="1"/>
  <c r="H2275" i="1"/>
  <c r="H2245" i="1"/>
  <c r="H2295" i="1"/>
  <c r="H2276" i="1"/>
  <c r="H2246" i="1"/>
  <c r="H2266" i="1"/>
  <c r="H2296" i="1"/>
  <c r="H2297" i="1"/>
  <c r="H2312" i="1"/>
  <c r="H2247" i="1"/>
  <c r="H2313" i="1"/>
  <c r="H2314" i="1"/>
  <c r="H2298" i="1"/>
  <c r="H2299" i="1"/>
  <c r="H2315" i="1"/>
  <c r="H2248" i="1"/>
  <c r="H2300" i="1"/>
  <c r="H2267" i="1"/>
  <c r="H2249" i="1"/>
  <c r="H2277" i="1"/>
  <c r="H2278" i="1"/>
  <c r="H2250" i="1"/>
  <c r="H2251" i="1"/>
  <c r="H1321" i="1"/>
  <c r="H1322" i="1"/>
  <c r="H1323" i="1"/>
  <c r="H1324" i="1"/>
  <c r="H1325" i="1"/>
  <c r="H1326" i="1"/>
  <c r="H1327" i="1"/>
  <c r="H1328" i="1"/>
  <c r="H2316" i="1"/>
  <c r="H2317" i="1"/>
  <c r="H2318" i="1"/>
  <c r="H2319" i="1"/>
  <c r="H2320" i="1"/>
  <c r="H2321" i="1"/>
  <c r="H2322" i="1"/>
  <c r="H2323" i="1"/>
  <c r="H2324" i="1"/>
  <c r="H2325" i="1"/>
  <c r="H2326" i="1"/>
  <c r="H2327" i="1"/>
  <c r="H2328" i="1"/>
  <c r="H2329" i="1"/>
  <c r="H2330" i="1"/>
  <c r="H2331" i="1"/>
  <c r="H2332" i="1"/>
  <c r="H2333" i="1"/>
  <c r="H2351" i="1"/>
  <c r="H2334" i="1"/>
  <c r="H2335" i="1"/>
  <c r="H2336" i="1"/>
  <c r="H2337" i="1"/>
  <c r="H2338" i="1"/>
  <c r="H2339" i="1"/>
  <c r="H2352" i="1"/>
  <c r="H2353" i="1"/>
  <c r="H2354" i="1"/>
  <c r="H2340" i="1"/>
  <c r="H2341" i="1"/>
  <c r="H2342" i="1"/>
  <c r="H2355" i="1"/>
  <c r="H2356" i="1"/>
  <c r="H2357" i="1"/>
  <c r="H2343" i="1"/>
  <c r="H2358" i="1"/>
  <c r="H2359" i="1"/>
  <c r="H2344" i="1"/>
  <c r="H2345" i="1"/>
  <c r="H2360" i="1"/>
  <c r="H2361" i="1"/>
  <c r="H2362" i="1"/>
  <c r="H2363" i="1"/>
  <c r="H2346" i="1"/>
  <c r="H2347" i="1"/>
  <c r="H2364" i="1"/>
  <c r="H2348" i="1"/>
  <c r="H2349" i="1"/>
  <c r="H2365" i="1"/>
  <c r="H2350" i="1"/>
  <c r="H2366" i="1"/>
  <c r="H2367" i="1"/>
  <c r="H2368" i="1"/>
  <c r="H2369" i="1"/>
  <c r="H2370" i="1"/>
  <c r="H2371" i="1"/>
  <c r="H2372" i="1"/>
  <c r="H2373" i="1"/>
  <c r="H2374" i="1"/>
  <c r="H2375" i="1"/>
  <c r="H2376" i="1"/>
  <c r="H2377" i="1"/>
  <c r="H2378" i="1"/>
  <c r="H2379" i="1"/>
  <c r="H2380" i="1"/>
  <c r="H2381" i="1"/>
  <c r="H2382" i="1"/>
  <c r="H2383" i="1"/>
  <c r="H2384" i="1"/>
  <c r="H2385" i="1"/>
  <c r="H2386" i="1"/>
  <c r="H2387" i="1"/>
  <c r="H2411" i="1"/>
  <c r="H2388" i="1"/>
  <c r="H2412" i="1"/>
  <c r="H2389" i="1"/>
  <c r="H2413" i="1"/>
  <c r="H2390" i="1"/>
  <c r="H2391" i="1"/>
  <c r="H2414" i="1"/>
  <c r="H2415" i="1"/>
  <c r="H2392" i="1"/>
  <c r="H2393" i="1"/>
  <c r="H2394" i="1"/>
  <c r="H2395" i="1"/>
  <c r="H2396" i="1"/>
  <c r="H2416" i="1"/>
  <c r="H2397" i="1"/>
  <c r="H2417" i="1"/>
  <c r="H2398" i="1"/>
  <c r="H2399" i="1"/>
  <c r="H2418" i="1"/>
  <c r="H2419" i="1"/>
  <c r="H2400" i="1"/>
  <c r="H2401" i="1"/>
  <c r="H2402" i="1"/>
  <c r="H2403" i="1"/>
  <c r="H2404" i="1"/>
  <c r="H2420" i="1"/>
  <c r="H2421" i="1"/>
  <c r="H2405" i="1"/>
  <c r="H2422" i="1"/>
  <c r="H2406" i="1"/>
  <c r="H2407" i="1"/>
  <c r="H2408" i="1"/>
  <c r="H2423" i="1"/>
  <c r="H2424" i="1"/>
  <c r="H2425" i="1"/>
  <c r="H2426" i="1"/>
  <c r="H2409" i="1"/>
  <c r="H2410" i="1"/>
  <c r="H2439" i="1"/>
  <c r="H2427" i="1"/>
  <c r="H2440" i="1"/>
  <c r="H2441" i="1"/>
  <c r="H2428" i="1"/>
  <c r="H2442" i="1"/>
  <c r="H2443" i="1"/>
  <c r="H2444" i="1"/>
  <c r="H2445" i="1"/>
  <c r="H2446" i="1"/>
  <c r="H2429" i="1"/>
  <c r="H2430" i="1"/>
  <c r="H2431" i="1"/>
  <c r="H2447" i="1"/>
  <c r="H2432" i="1"/>
  <c r="H2433" i="1"/>
  <c r="H2448" i="1"/>
  <c r="H2449" i="1"/>
  <c r="H2450" i="1"/>
  <c r="H2434" i="1"/>
  <c r="H2435" i="1"/>
  <c r="H2451" i="1"/>
  <c r="H2452" i="1"/>
  <c r="H2453" i="1"/>
  <c r="H2454" i="1"/>
  <c r="H2455" i="1"/>
  <c r="H2436" i="1"/>
  <c r="H2437" i="1"/>
  <c r="H2456" i="1"/>
  <c r="H2438" i="1"/>
  <c r="H2457" i="1"/>
  <c r="H2458" i="1"/>
  <c r="H2459" i="1"/>
  <c r="H2460" i="1"/>
  <c r="H2461" i="1"/>
  <c r="H2462" i="1"/>
  <c r="H2463" i="1"/>
  <c r="H2464" i="1"/>
  <c r="H2465" i="1"/>
  <c r="H2466" i="1"/>
  <c r="H2467" i="1"/>
  <c r="H2485" i="1"/>
  <c r="H2486" i="1"/>
  <c r="H2468" i="1"/>
  <c r="H2487" i="1"/>
  <c r="H2469" i="1"/>
  <c r="H2503" i="1"/>
  <c r="H2470" i="1"/>
  <c r="H2471" i="1"/>
  <c r="H2488" i="1"/>
  <c r="H2514" i="1"/>
  <c r="H2489" i="1"/>
  <c r="H2515" i="1"/>
  <c r="H2504" i="1"/>
  <c r="H2472" i="1"/>
  <c r="H2473" i="1"/>
  <c r="H2490" i="1"/>
  <c r="H2505" i="1"/>
  <c r="H2474" i="1"/>
  <c r="H2516" i="1"/>
  <c r="H2491" i="1"/>
  <c r="H2492" i="1"/>
  <c r="H2517" i="1"/>
  <c r="H2518" i="1"/>
  <c r="H2493" i="1"/>
  <c r="H2475" i="1"/>
  <c r="H2494" i="1"/>
  <c r="H2519" i="1"/>
  <c r="H2506" i="1"/>
  <c r="H2476" i="1"/>
  <c r="H2495" i="1"/>
  <c r="H2520" i="1"/>
  <c r="H2521" i="1"/>
  <c r="H2522" i="1"/>
  <c r="H2496" i="1"/>
  <c r="H2477" i="1"/>
  <c r="H2507" i="1"/>
  <c r="H2497" i="1"/>
  <c r="H2508" i="1"/>
  <c r="H2523" i="1"/>
  <c r="H2509" i="1"/>
  <c r="H2524" i="1"/>
  <c r="H2498" i="1"/>
  <c r="H2499" i="1"/>
  <c r="H2510" i="1"/>
  <c r="H2478" i="1"/>
  <c r="H2479" i="1"/>
  <c r="H2480" i="1"/>
  <c r="H2525" i="1"/>
  <c r="H2481" i="1"/>
  <c r="H2511" i="1"/>
  <c r="H2526" i="1"/>
  <c r="H2482" i="1"/>
  <c r="H2483" i="1"/>
  <c r="H2527" i="1"/>
  <c r="H2528" i="1"/>
  <c r="H2500" i="1"/>
  <c r="H2512" i="1"/>
  <c r="H2513" i="1"/>
  <c r="H2529" i="1"/>
  <c r="H2501" i="1"/>
  <c r="H2484" i="1"/>
  <c r="H2530" i="1"/>
  <c r="H2502" i="1"/>
  <c r="H2531" i="1"/>
  <c r="H1329" i="1"/>
  <c r="H1330" i="1"/>
  <c r="H1331" i="1"/>
  <c r="H1332" i="1"/>
  <c r="H1333" i="1"/>
  <c r="H1334" i="1"/>
  <c r="H1335" i="1"/>
  <c r="H1336" i="1"/>
  <c r="H1337" i="1"/>
  <c r="H1338"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609" i="1"/>
  <c r="H2610" i="1"/>
  <c r="H2611" i="1"/>
  <c r="H2612" i="1"/>
  <c r="H2582" i="1"/>
  <c r="H2613" i="1"/>
  <c r="H2583" i="1"/>
  <c r="H2584" i="1"/>
  <c r="H2585" i="1"/>
  <c r="H2614" i="1"/>
  <c r="H2586" i="1"/>
  <c r="H2615" i="1"/>
  <c r="H2587" i="1"/>
  <c r="H2616" i="1"/>
  <c r="H2617" i="1"/>
  <c r="H2618" i="1"/>
  <c r="H2588" i="1"/>
  <c r="H2589" i="1"/>
  <c r="H2590" i="1"/>
  <c r="H2591" i="1"/>
  <c r="H2592" i="1"/>
  <c r="H2619" i="1"/>
  <c r="H2593" i="1"/>
  <c r="H2594" i="1"/>
  <c r="H2595" i="1"/>
  <c r="H2596" i="1"/>
  <c r="H2620" i="1"/>
  <c r="H2597" i="1"/>
  <c r="H2621" i="1"/>
  <c r="H2622" i="1"/>
  <c r="H2598" i="1"/>
  <c r="H2623" i="1"/>
  <c r="H2599" i="1"/>
  <c r="H2600" i="1"/>
  <c r="H2601" i="1"/>
  <c r="H2624" i="1"/>
  <c r="H2625" i="1"/>
  <c r="H2602" i="1"/>
  <c r="H2603" i="1"/>
  <c r="H2604" i="1"/>
  <c r="H2626" i="1"/>
  <c r="H2605" i="1"/>
  <c r="H2606" i="1"/>
  <c r="H2607" i="1"/>
  <c r="H2627" i="1"/>
  <c r="H2608" i="1"/>
  <c r="H1339" i="1"/>
  <c r="H2628" i="1"/>
  <c r="H2644" i="1"/>
  <c r="H2629" i="1"/>
  <c r="H2630" i="1"/>
  <c r="H2631" i="1"/>
  <c r="H2632" i="1"/>
  <c r="H2645" i="1"/>
  <c r="H2633" i="1"/>
  <c r="H2634" i="1"/>
  <c r="H2635" i="1"/>
  <c r="H2646" i="1"/>
  <c r="H2647" i="1"/>
  <c r="H2636" i="1"/>
  <c r="H2637" i="1"/>
  <c r="H2648" i="1"/>
  <c r="H2649" i="1"/>
  <c r="H2638" i="1"/>
  <c r="H2650" i="1"/>
  <c r="H2651" i="1"/>
  <c r="H2639" i="1"/>
  <c r="H2640" i="1"/>
  <c r="H2652" i="1"/>
  <c r="H2653" i="1"/>
  <c r="H2641" i="1"/>
  <c r="H2654" i="1"/>
  <c r="H2642" i="1"/>
  <c r="H2655" i="1"/>
  <c r="H2643" i="1"/>
  <c r="H2678" i="1"/>
  <c r="H2656" i="1"/>
  <c r="H2693" i="1"/>
  <c r="H2679" i="1"/>
  <c r="H2657" i="1"/>
  <c r="H2658" i="1"/>
  <c r="H2694" i="1"/>
  <c r="H2659" i="1"/>
  <c r="H2695" i="1"/>
  <c r="H2680" i="1"/>
  <c r="H2660" i="1"/>
  <c r="H2696" i="1"/>
  <c r="H2661" i="1"/>
  <c r="H2681" i="1"/>
  <c r="H2682" i="1"/>
  <c r="H2683" i="1"/>
  <c r="H2697" i="1"/>
  <c r="H2698" i="1"/>
  <c r="H2662" i="1"/>
  <c r="H2684" i="1"/>
  <c r="H2699" i="1"/>
  <c r="H2700" i="1"/>
  <c r="H2685" i="1"/>
  <c r="H2663" i="1"/>
  <c r="H2664" i="1"/>
  <c r="H2686" i="1"/>
  <c r="H2665" i="1"/>
  <c r="H2701" i="1"/>
  <c r="H2702" i="1"/>
  <c r="H2687" i="1"/>
  <c r="H2666" i="1"/>
  <c r="H2688" i="1"/>
  <c r="H2703" i="1"/>
  <c r="H2704" i="1"/>
  <c r="H2705" i="1"/>
  <c r="H2706" i="1"/>
  <c r="H2667" i="1"/>
  <c r="H2668" i="1"/>
  <c r="H2689" i="1"/>
  <c r="H2690" i="1"/>
  <c r="H2707" i="1"/>
  <c r="H2669" i="1"/>
  <c r="H2670" i="1"/>
  <c r="H2708" i="1"/>
  <c r="H2671" i="1"/>
  <c r="H2672" i="1"/>
  <c r="H2709" i="1"/>
  <c r="H2673" i="1"/>
  <c r="H2674" i="1"/>
  <c r="H2675" i="1"/>
  <c r="H2676" i="1"/>
  <c r="H2691" i="1"/>
  <c r="H2710" i="1"/>
  <c r="H2677" i="1"/>
  <c r="H2711" i="1"/>
  <c r="H2692" i="1"/>
  <c r="H2712" i="1"/>
  <c r="H2713" i="1"/>
  <c r="H2714" i="1"/>
  <c r="H2715" i="1"/>
  <c r="H2716" i="1"/>
  <c r="H2717" i="1"/>
  <c r="H2718" i="1"/>
  <c r="H2719" i="1"/>
  <c r="H2720" i="1"/>
  <c r="H2721" i="1"/>
  <c r="H2722" i="1"/>
  <c r="H2723" i="1"/>
  <c r="H2731" i="1"/>
  <c r="H2732" i="1"/>
  <c r="H2733" i="1"/>
  <c r="H2734" i="1"/>
  <c r="H2735" i="1"/>
  <c r="H2736" i="1"/>
  <c r="H2724" i="1"/>
  <c r="H2737" i="1"/>
  <c r="H2738" i="1"/>
  <c r="H2739" i="1"/>
  <c r="H2725" i="1"/>
  <c r="H2726" i="1"/>
  <c r="H2740" i="1"/>
  <c r="H2727" i="1"/>
  <c r="H2741" i="1"/>
  <c r="H2742" i="1"/>
  <c r="H2743" i="1"/>
  <c r="H2744" i="1"/>
  <c r="H2745" i="1"/>
  <c r="H2746" i="1"/>
  <c r="H2747" i="1"/>
  <c r="H2748" i="1"/>
  <c r="H2728" i="1"/>
  <c r="H2749" i="1"/>
  <c r="H2750" i="1"/>
  <c r="H2751" i="1"/>
  <c r="H2752" i="1"/>
  <c r="H2753" i="1"/>
  <c r="H2729" i="1"/>
  <c r="H2754" i="1"/>
  <c r="H2730" i="1"/>
  <c r="H2755" i="1"/>
  <c r="H2756" i="1"/>
  <c r="H2757" i="1"/>
  <c r="H2758" i="1"/>
  <c r="H2759" i="1"/>
  <c r="H2805" i="1"/>
  <c r="H2760" i="1"/>
  <c r="H2806" i="1"/>
  <c r="H2778" i="1"/>
  <c r="H2779" i="1"/>
  <c r="H2780" i="1"/>
  <c r="H2761" i="1"/>
  <c r="H2807" i="1"/>
  <c r="H2762" i="1"/>
  <c r="H2781" i="1"/>
  <c r="H2782" i="1"/>
  <c r="H2783" i="1"/>
  <c r="H2808" i="1"/>
  <c r="H2784" i="1"/>
  <c r="H2809" i="1"/>
  <c r="H2810" i="1"/>
  <c r="H2785" i="1"/>
  <c r="H2786" i="1"/>
  <c r="H2811" i="1"/>
  <c r="H2787" i="1"/>
  <c r="H2763" i="1"/>
  <c r="H2788" i="1"/>
  <c r="H2764" i="1"/>
  <c r="H2812" i="1"/>
  <c r="H2789" i="1"/>
  <c r="H2813" i="1"/>
  <c r="H2790" i="1"/>
  <c r="H2791" i="1"/>
  <c r="H2814" i="1"/>
  <c r="H2765" i="1"/>
  <c r="H2815" i="1"/>
  <c r="H2766" i="1"/>
  <c r="H2792" i="1"/>
  <c r="H2793" i="1"/>
  <c r="H2794" i="1"/>
  <c r="H2816" i="1"/>
  <c r="H2817" i="1"/>
  <c r="H2767" i="1"/>
  <c r="H2768" i="1"/>
  <c r="H2795" i="1"/>
  <c r="H2818" i="1"/>
  <c r="H2796" i="1"/>
  <c r="H2769" i="1"/>
  <c r="H2770" i="1"/>
  <c r="H2771" i="1"/>
  <c r="H2797" i="1"/>
  <c r="H2772" i="1"/>
  <c r="H2773" i="1"/>
  <c r="H2819" i="1"/>
  <c r="H2820" i="1"/>
  <c r="H2821" i="1"/>
  <c r="H2798" i="1"/>
  <c r="H2822" i="1"/>
  <c r="H2799" i="1"/>
  <c r="H2800" i="1"/>
  <c r="H2801" i="1"/>
  <c r="H2774" i="1"/>
  <c r="H2775" i="1"/>
  <c r="H2776" i="1"/>
  <c r="H2802" i="1"/>
  <c r="H2777" i="1"/>
  <c r="H2803" i="1"/>
  <c r="H2823" i="1"/>
  <c r="H2804" i="1"/>
  <c r="H2824" i="1"/>
  <c r="H2825" i="1"/>
  <c r="H2866" i="1"/>
  <c r="H2846" i="1"/>
  <c r="H2826" i="1"/>
  <c r="H2867" i="1"/>
  <c r="H2868" i="1"/>
  <c r="H2827" i="1"/>
  <c r="H2828" i="1"/>
  <c r="H2847" i="1"/>
  <c r="H2848" i="1"/>
  <c r="H2849" i="1"/>
  <c r="H2829" i="1"/>
  <c r="H2869" i="1"/>
  <c r="H2850" i="1"/>
  <c r="H2870" i="1"/>
  <c r="H2871" i="1"/>
  <c r="H2830" i="1"/>
  <c r="H2831" i="1"/>
  <c r="H2832" i="1"/>
  <c r="H2851" i="1"/>
  <c r="H2833" i="1"/>
  <c r="H2834" i="1"/>
  <c r="H2872" i="1"/>
  <c r="H2852" i="1"/>
  <c r="H2853" i="1"/>
  <c r="H2873" i="1"/>
  <c r="H2854" i="1"/>
  <c r="H2835" i="1"/>
  <c r="H2855" i="1"/>
  <c r="H2856" i="1"/>
  <c r="H2874" i="1"/>
  <c r="H2857" i="1"/>
  <c r="H2875" i="1"/>
  <c r="H2858" i="1"/>
  <c r="H2836" i="1"/>
  <c r="H2837" i="1"/>
  <c r="H2838" i="1"/>
  <c r="H2876" i="1"/>
  <c r="H2877" i="1"/>
  <c r="H2839" i="1"/>
  <c r="H2878" i="1"/>
  <c r="H2859" i="1"/>
  <c r="H2840" i="1"/>
  <c r="H2860" i="1"/>
  <c r="H2841" i="1"/>
  <c r="H2861" i="1"/>
  <c r="H2842" i="1"/>
  <c r="H2843" i="1"/>
  <c r="H2844" i="1"/>
  <c r="H2862" i="1"/>
  <c r="H2845" i="1"/>
  <c r="H2879" i="1"/>
  <c r="H2863" i="1"/>
  <c r="H2864" i="1"/>
  <c r="H2865" i="1"/>
  <c r="H2901" i="1"/>
  <c r="H2902" i="1"/>
  <c r="H2903" i="1"/>
  <c r="H2904" i="1"/>
  <c r="H2905" i="1"/>
  <c r="H2880" i="1"/>
  <c r="H2906" i="1"/>
  <c r="H2881" i="1"/>
  <c r="H2882" i="1"/>
  <c r="H2907" i="1"/>
  <c r="H2908" i="1"/>
  <c r="H2883" i="1"/>
  <c r="H2884" i="1"/>
  <c r="H2885" i="1"/>
  <c r="H2886" i="1"/>
  <c r="H2909" i="1"/>
  <c r="H2910" i="1"/>
  <c r="H2887" i="1"/>
  <c r="H2911" i="1"/>
  <c r="H2888" i="1"/>
  <c r="H2912" i="1"/>
  <c r="H2889" i="1"/>
  <c r="H2913" i="1"/>
  <c r="H2890" i="1"/>
  <c r="H2891" i="1"/>
  <c r="H2892" i="1"/>
  <c r="H2893" i="1"/>
  <c r="H2914" i="1"/>
  <c r="H2915" i="1"/>
  <c r="H2916" i="1"/>
  <c r="H2917" i="1"/>
  <c r="H2918" i="1"/>
  <c r="H2894" i="1"/>
  <c r="H2895" i="1"/>
  <c r="H2896" i="1"/>
  <c r="H2897" i="1"/>
  <c r="H2919" i="1"/>
  <c r="H2920" i="1"/>
  <c r="H2898" i="1"/>
  <c r="H2899" i="1"/>
  <c r="H290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76" i="1"/>
  <c r="H2953" i="1"/>
  <c r="H2954" i="1"/>
  <c r="H2977" i="1"/>
  <c r="H2955" i="1"/>
  <c r="H2978" i="1"/>
  <c r="H2979" i="1"/>
  <c r="H2980" i="1"/>
  <c r="H2956" i="1"/>
  <c r="H2957" i="1"/>
  <c r="H2981" i="1"/>
  <c r="H2958" i="1"/>
  <c r="H2959" i="1"/>
  <c r="H2960" i="1"/>
  <c r="H2961" i="1"/>
  <c r="H2962" i="1"/>
  <c r="H2982" i="1"/>
  <c r="H2963" i="1"/>
  <c r="H2964" i="1"/>
  <c r="H2983" i="1"/>
  <c r="H2965" i="1"/>
  <c r="H2966" i="1"/>
  <c r="H2984" i="1"/>
  <c r="H2985" i="1"/>
  <c r="H2967" i="1"/>
  <c r="H2968" i="1"/>
  <c r="H2969" i="1"/>
  <c r="H2970" i="1"/>
  <c r="H2986" i="1"/>
  <c r="H2987" i="1"/>
  <c r="H2971" i="1"/>
  <c r="H2988" i="1"/>
  <c r="H2989" i="1"/>
  <c r="H2990" i="1"/>
  <c r="H2972" i="1"/>
  <c r="H2991" i="1"/>
  <c r="H2973" i="1"/>
  <c r="H2974" i="1"/>
  <c r="H2992" i="1"/>
  <c r="H2975" i="1"/>
  <c r="H2993" i="1"/>
  <c r="H2994" i="1"/>
  <c r="H3009" i="1"/>
  <c r="H3010" i="1"/>
  <c r="H2995" i="1"/>
  <c r="H3011" i="1"/>
  <c r="H2996" i="1"/>
  <c r="H3012" i="1"/>
  <c r="H3013" i="1"/>
  <c r="H3014" i="1"/>
  <c r="H3015" i="1"/>
  <c r="H3016" i="1"/>
  <c r="H3017" i="1"/>
  <c r="H2997" i="1"/>
  <c r="H2998" i="1"/>
  <c r="H2999" i="1"/>
  <c r="H3018" i="1"/>
  <c r="H3000" i="1"/>
  <c r="H3001" i="1"/>
  <c r="H3002" i="1"/>
  <c r="H3003" i="1"/>
  <c r="H3004" i="1"/>
  <c r="H3019" i="1"/>
  <c r="H3020" i="1"/>
  <c r="H3021" i="1"/>
  <c r="H3005" i="1"/>
  <c r="H3006" i="1"/>
  <c r="H3022" i="1"/>
  <c r="H3007" i="1"/>
  <c r="H3008"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75" i="1"/>
  <c r="H3056" i="1"/>
  <c r="H3076" i="1"/>
  <c r="H3077" i="1"/>
  <c r="H3078" i="1"/>
  <c r="H3057" i="1"/>
  <c r="H3079" i="1"/>
  <c r="H3058" i="1"/>
  <c r="H3059" i="1"/>
  <c r="H3080" i="1"/>
  <c r="H3081" i="1"/>
  <c r="H3060" i="1"/>
  <c r="H3061" i="1"/>
  <c r="H3082" i="1"/>
  <c r="H3062" i="1"/>
  <c r="H3083" i="1"/>
  <c r="H3063" i="1"/>
  <c r="H3084" i="1"/>
  <c r="H3064" i="1"/>
  <c r="H3085" i="1"/>
  <c r="H3086" i="1"/>
  <c r="H3087" i="1"/>
  <c r="H3088" i="1"/>
  <c r="H3089" i="1"/>
  <c r="H3090" i="1"/>
  <c r="H3091" i="1"/>
  <c r="H3092" i="1"/>
  <c r="H3065" i="1"/>
  <c r="H3093" i="1"/>
  <c r="H3094" i="1"/>
  <c r="H3066" i="1"/>
  <c r="H3095" i="1"/>
  <c r="H3067" i="1"/>
  <c r="H3068" i="1"/>
  <c r="H3096" i="1"/>
  <c r="H3097" i="1"/>
  <c r="H3069" i="1"/>
  <c r="H3098" i="1"/>
  <c r="H3099" i="1"/>
  <c r="H3070" i="1"/>
  <c r="H3071" i="1"/>
  <c r="H3100" i="1"/>
  <c r="H3101" i="1"/>
  <c r="H3102" i="1"/>
  <c r="H3072" i="1"/>
  <c r="H3073" i="1"/>
  <c r="H3103" i="1"/>
  <c r="H3074"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136" i="1"/>
  <c r="H3137" i="1"/>
  <c r="H3138" i="1"/>
  <c r="H3139" i="1"/>
  <c r="H3140" i="1"/>
  <c r="H3141" i="1"/>
  <c r="H3142" i="1"/>
  <c r="H3143" i="1"/>
  <c r="H3144" i="1"/>
  <c r="H3145" i="1"/>
  <c r="H3146" i="1"/>
  <c r="H3147" i="1"/>
  <c r="H3148" i="1"/>
  <c r="H3149" i="1"/>
  <c r="H3150" i="1"/>
  <c r="H3151" i="1"/>
  <c r="H3152" i="1"/>
  <c r="H3323" i="1"/>
  <c r="H3304" i="1"/>
  <c r="H3305" i="1"/>
  <c r="H3306" i="1"/>
  <c r="H3307" i="1"/>
  <c r="H3324" i="1"/>
  <c r="H3325" i="1"/>
  <c r="H3308" i="1"/>
  <c r="H3326" i="1"/>
  <c r="H3309" i="1"/>
  <c r="H3327" i="1"/>
  <c r="H3310" i="1"/>
  <c r="H3311" i="1"/>
  <c r="H3312" i="1"/>
  <c r="H3328" i="1"/>
  <c r="H3313" i="1"/>
  <c r="H3329" i="1"/>
  <c r="H3330" i="1"/>
  <c r="H3314" i="1"/>
  <c r="H3331" i="1"/>
  <c r="H3315" i="1"/>
  <c r="H3332" i="1"/>
  <c r="H3333" i="1"/>
  <c r="H3316" i="1"/>
  <c r="H3317" i="1"/>
  <c r="H3318" i="1"/>
  <c r="H3334" i="1"/>
  <c r="H3335" i="1"/>
  <c r="H3336" i="1"/>
  <c r="H3337" i="1"/>
  <c r="H3338" i="1"/>
  <c r="H3319" i="1"/>
  <c r="H3320" i="1"/>
  <c r="H3339" i="1"/>
  <c r="H3321" i="1"/>
  <c r="H3340" i="1"/>
  <c r="H3322" i="1"/>
  <c r="H3341" i="1"/>
  <c r="H3342" i="1"/>
  <c r="H3343" i="1"/>
  <c r="H3344" i="1"/>
  <c r="H3345" i="1"/>
  <c r="H3346" i="1"/>
  <c r="H3347" i="1"/>
  <c r="H3348" i="1"/>
  <c r="H3349" i="1"/>
  <c r="H3350" i="1"/>
  <c r="H3351" i="1"/>
  <c r="H3352" i="1"/>
  <c r="H3353" i="1"/>
  <c r="H3354" i="1"/>
  <c r="H3355" i="1"/>
  <c r="H3356" i="1"/>
  <c r="H3357" i="1"/>
  <c r="H3358" i="1"/>
  <c r="H3359" i="1"/>
  <c r="H3360" i="1"/>
  <c r="H3361" i="1"/>
  <c r="H3362" i="1"/>
  <c r="H3390" i="1"/>
  <c r="H3391" i="1"/>
  <c r="H3392" i="1"/>
  <c r="H3393" i="1"/>
  <c r="H3394" i="1"/>
  <c r="H3395" i="1"/>
  <c r="H3396" i="1"/>
  <c r="H3363" i="1"/>
  <c r="H3397" i="1"/>
  <c r="H3364" i="1"/>
  <c r="H3398" i="1"/>
  <c r="H3365" i="1"/>
  <c r="H3399" i="1"/>
  <c r="H3400" i="1"/>
  <c r="H3366" i="1"/>
  <c r="H3367" i="1"/>
  <c r="H3401" i="1"/>
  <c r="H3368" i="1"/>
  <c r="H3402" i="1"/>
  <c r="H3403" i="1"/>
  <c r="H3369" i="1"/>
  <c r="H3370" i="1"/>
  <c r="H3371" i="1"/>
  <c r="H3404" i="1"/>
  <c r="H3372" i="1"/>
  <c r="H3373" i="1"/>
  <c r="H3374" i="1"/>
  <c r="H3405" i="1"/>
  <c r="H3375" i="1"/>
  <c r="H3406" i="1"/>
  <c r="H3376" i="1"/>
  <c r="H3377" i="1"/>
  <c r="H3378" i="1"/>
  <c r="H3379" i="1"/>
  <c r="H3380" i="1"/>
  <c r="H3381" i="1"/>
  <c r="H3407" i="1"/>
  <c r="H3382" i="1"/>
  <c r="H3383" i="1"/>
  <c r="H3408" i="1"/>
  <c r="H3384" i="1"/>
  <c r="H3409" i="1"/>
  <c r="H3385" i="1"/>
  <c r="H3410" i="1"/>
  <c r="H3411" i="1"/>
  <c r="H3412" i="1"/>
  <c r="H3386" i="1"/>
  <c r="H3387" i="1"/>
  <c r="H3388" i="1"/>
  <c r="H3413" i="1"/>
  <c r="H3389" i="1"/>
  <c r="H3153" i="1"/>
  <c r="H3154" i="1"/>
  <c r="H3155" i="1"/>
  <c r="H3156" i="1"/>
  <c r="H3157" i="1"/>
  <c r="H3158" i="1"/>
  <c r="H3159" i="1"/>
  <c r="H3160" i="1"/>
  <c r="H3161" i="1"/>
  <c r="H3162" i="1"/>
  <c r="H3163" i="1"/>
  <c r="H3164" i="1"/>
  <c r="H3165" i="1"/>
  <c r="H3166" i="1"/>
  <c r="H3167" i="1"/>
  <c r="H3168" i="1"/>
  <c r="H3169" i="1"/>
  <c r="H3170" i="1"/>
  <c r="H3171" i="1"/>
  <c r="H3414" i="1"/>
  <c r="H3415" i="1"/>
  <c r="H3416" i="1"/>
  <c r="H3417" i="1"/>
  <c r="H3418" i="1"/>
  <c r="H3438" i="1"/>
  <c r="H3439" i="1"/>
  <c r="H3440" i="1"/>
  <c r="H3419" i="1"/>
  <c r="H3441" i="1"/>
  <c r="H3420" i="1"/>
  <c r="H3421" i="1"/>
  <c r="H3422" i="1"/>
  <c r="H3442" i="1"/>
  <c r="H3443" i="1"/>
  <c r="H3423" i="1"/>
  <c r="H3424" i="1"/>
  <c r="H3425" i="1"/>
  <c r="H3426" i="1"/>
  <c r="H3427" i="1"/>
  <c r="H3428" i="1"/>
  <c r="H3429" i="1"/>
  <c r="H3444" i="1"/>
  <c r="H3430" i="1"/>
  <c r="H3431" i="1"/>
  <c r="H3432" i="1"/>
  <c r="H3445" i="1"/>
  <c r="H3433" i="1"/>
  <c r="H3434" i="1"/>
  <c r="H3446" i="1"/>
  <c r="H3435" i="1"/>
  <c r="H3447" i="1"/>
  <c r="H3448" i="1"/>
  <c r="H3436" i="1"/>
  <c r="H3437" i="1"/>
  <c r="H3449" i="1"/>
  <c r="H3450" i="1"/>
  <c r="H3480" i="1"/>
  <c r="H3451" i="1"/>
  <c r="H3481" i="1"/>
  <c r="H3452" i="1"/>
  <c r="H3453" i="1"/>
  <c r="H3468" i="1"/>
  <c r="H3482" i="1"/>
  <c r="H3454" i="1"/>
  <c r="H3483" i="1"/>
  <c r="H3455" i="1"/>
  <c r="H3484" i="1"/>
  <c r="H3469" i="1"/>
  <c r="H3485" i="1"/>
  <c r="H3470" i="1"/>
  <c r="H3456" i="1"/>
  <c r="H3486" i="1"/>
  <c r="H3487" i="1"/>
  <c r="H3457" i="1"/>
  <c r="H3488" i="1"/>
  <c r="H3458" i="1"/>
  <c r="H3459" i="1"/>
  <c r="H3460" i="1"/>
  <c r="H3471" i="1"/>
  <c r="H3461" i="1"/>
  <c r="H3489" i="1"/>
  <c r="H3462" i="1"/>
  <c r="H3490" i="1"/>
  <c r="H3463" i="1"/>
  <c r="H3491" i="1"/>
  <c r="H3492" i="1"/>
  <c r="H3472" i="1"/>
  <c r="H3464" i="1"/>
  <c r="H3473" i="1"/>
  <c r="H3474" i="1"/>
  <c r="H3493" i="1"/>
  <c r="H3475" i="1"/>
  <c r="H3465" i="1"/>
  <c r="H3494" i="1"/>
  <c r="H3476" i="1"/>
  <c r="H3495" i="1"/>
  <c r="H3466" i="1"/>
  <c r="H3467" i="1"/>
  <c r="H3496" i="1"/>
  <c r="H3477" i="1"/>
  <c r="H3478" i="1"/>
  <c r="H3479" i="1"/>
  <c r="H3497" i="1"/>
  <c r="H3520" i="1"/>
  <c r="H3498" i="1"/>
  <c r="H3540" i="1"/>
  <c r="H3541" i="1"/>
  <c r="H3542" i="1"/>
  <c r="H3521" i="1"/>
  <c r="H3499" i="1"/>
  <c r="H3522" i="1"/>
  <c r="H3500" i="1"/>
  <c r="H3543" i="1"/>
  <c r="H3523" i="1"/>
  <c r="H3501" i="1"/>
  <c r="H3544" i="1"/>
  <c r="H3502" i="1"/>
  <c r="H3503" i="1"/>
  <c r="H3504" i="1"/>
  <c r="H3545" i="1"/>
  <c r="H3546" i="1"/>
  <c r="H3505" i="1"/>
  <c r="H3524" i="1"/>
  <c r="H3506" i="1"/>
  <c r="H3547" i="1"/>
  <c r="H3548" i="1"/>
  <c r="H3525" i="1"/>
  <c r="H3526" i="1"/>
  <c r="H3527" i="1"/>
  <c r="H3528" i="1"/>
  <c r="H3549" i="1"/>
  <c r="H3529" i="1"/>
  <c r="H3507" i="1"/>
  <c r="H3530" i="1"/>
  <c r="H3508" i="1"/>
  <c r="H3509" i="1"/>
  <c r="H3510" i="1"/>
  <c r="H3531" i="1"/>
  <c r="H3532" i="1"/>
  <c r="H3511" i="1"/>
  <c r="H3512" i="1"/>
  <c r="H3550" i="1"/>
  <c r="H3513" i="1"/>
  <c r="H3514" i="1"/>
  <c r="H3515" i="1"/>
  <c r="H3551" i="1"/>
  <c r="H3533" i="1"/>
  <c r="H3552" i="1"/>
  <c r="H3553" i="1"/>
  <c r="H3554" i="1"/>
  <c r="H3516" i="1"/>
  <c r="H3534" i="1"/>
  <c r="H3555" i="1"/>
  <c r="H3535" i="1"/>
  <c r="H3536" i="1"/>
  <c r="H3517" i="1"/>
  <c r="H3537" i="1"/>
  <c r="H3518" i="1"/>
  <c r="H3538" i="1"/>
  <c r="H3556" i="1"/>
  <c r="H3557" i="1"/>
  <c r="H3519" i="1"/>
  <c r="H3558" i="1"/>
  <c r="H3539" i="1"/>
  <c r="H3559" i="1"/>
  <c r="H3560" i="1"/>
  <c r="H3561" i="1"/>
  <c r="H3562" i="1"/>
  <c r="H3573" i="1"/>
  <c r="H3574" i="1"/>
  <c r="H3563" i="1"/>
  <c r="H3575" i="1"/>
  <c r="H3564" i="1"/>
  <c r="H3576" i="1"/>
  <c r="H3577" i="1"/>
  <c r="H3578" i="1"/>
  <c r="H3579" i="1"/>
  <c r="H3565" i="1"/>
  <c r="H3580" i="1"/>
  <c r="H3566" i="1"/>
  <c r="H3581" i="1"/>
  <c r="H3582" i="1"/>
  <c r="H3567" i="1"/>
  <c r="H3568" i="1"/>
  <c r="H3583" i="1"/>
  <c r="H3584" i="1"/>
  <c r="H3585" i="1"/>
  <c r="H3586" i="1"/>
  <c r="H3587" i="1"/>
  <c r="H3588" i="1"/>
  <c r="H3589" i="1"/>
  <c r="H3590" i="1"/>
  <c r="H3569" i="1"/>
  <c r="H3591" i="1"/>
  <c r="H3570" i="1"/>
  <c r="H3592" i="1"/>
  <c r="H3593" i="1"/>
  <c r="H3571" i="1"/>
  <c r="H3572"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719" i="1"/>
  <c r="H3690" i="1"/>
  <c r="H3701" i="1"/>
  <c r="H3702" i="1"/>
  <c r="H3703" i="1"/>
  <c r="H3720" i="1"/>
  <c r="H3721" i="1"/>
  <c r="H3722" i="1"/>
  <c r="H3723" i="1"/>
  <c r="H3691" i="1"/>
  <c r="H3704" i="1"/>
  <c r="H3724" i="1"/>
  <c r="H3725" i="1"/>
  <c r="H3726" i="1"/>
  <c r="H3705" i="1"/>
  <c r="H3706" i="1"/>
  <c r="H3692" i="1"/>
  <c r="H3727" i="1"/>
  <c r="H3707" i="1"/>
  <c r="H3708" i="1"/>
  <c r="H3728" i="1"/>
  <c r="H3729" i="1"/>
  <c r="H3730" i="1"/>
  <c r="H3693" i="1"/>
  <c r="H3731" i="1"/>
  <c r="H3732" i="1"/>
  <c r="H3694" i="1"/>
  <c r="H3733" i="1"/>
  <c r="H3695" i="1"/>
  <c r="H3709" i="1"/>
  <c r="H3734" i="1"/>
  <c r="H3710" i="1"/>
  <c r="H3735" i="1"/>
  <c r="H3736" i="1"/>
  <c r="H3696" i="1"/>
  <c r="H3697" i="1"/>
  <c r="H3698" i="1"/>
  <c r="H3711" i="1"/>
  <c r="H3712" i="1"/>
  <c r="H3713" i="1"/>
  <c r="H3714" i="1"/>
  <c r="H3715" i="1"/>
  <c r="H3737" i="1"/>
  <c r="H3738" i="1"/>
  <c r="H3716" i="1"/>
  <c r="H3717" i="1"/>
  <c r="H3699" i="1"/>
  <c r="H3700" i="1"/>
  <c r="H3739" i="1"/>
  <c r="H3718" i="1"/>
  <c r="H3767" i="1"/>
  <c r="H3768" i="1"/>
  <c r="H3769" i="1"/>
  <c r="H3770" i="1"/>
  <c r="H3740" i="1"/>
  <c r="H3741" i="1"/>
  <c r="H3742" i="1"/>
  <c r="H3771" i="1"/>
  <c r="H3772" i="1"/>
  <c r="H3743" i="1"/>
  <c r="H3744" i="1"/>
  <c r="H3773" i="1"/>
  <c r="H3745" i="1"/>
  <c r="H3774" i="1"/>
  <c r="H3746" i="1"/>
  <c r="H3775" i="1"/>
  <c r="H3747" i="1"/>
  <c r="H3748" i="1"/>
  <c r="H3749" i="1"/>
  <c r="H3776" i="1"/>
  <c r="H3750" i="1"/>
  <c r="H3751" i="1"/>
  <c r="H3777" i="1"/>
  <c r="H3778" i="1"/>
  <c r="H3779" i="1"/>
  <c r="H3752" i="1"/>
  <c r="H3753" i="1"/>
  <c r="H3754" i="1"/>
  <c r="H3755" i="1"/>
  <c r="H3780" i="1"/>
  <c r="H3781" i="1"/>
  <c r="H3782" i="1"/>
  <c r="H3783" i="1"/>
  <c r="H3756" i="1"/>
  <c r="H3784" i="1"/>
  <c r="H3757" i="1"/>
  <c r="H3758" i="1"/>
  <c r="H3759" i="1"/>
  <c r="H3760" i="1"/>
  <c r="H3761" i="1"/>
  <c r="H3762" i="1"/>
  <c r="H3785" i="1"/>
  <c r="H3763" i="1"/>
  <c r="H3764" i="1"/>
  <c r="H3765" i="1"/>
  <c r="H3766" i="1"/>
  <c r="H3786" i="1"/>
  <c r="H3787" i="1"/>
  <c r="H3788" i="1"/>
  <c r="H3789" i="1"/>
  <c r="H3790" i="1"/>
  <c r="H3791" i="1"/>
  <c r="H3792" i="1"/>
  <c r="H3793" i="1"/>
  <c r="H3794" i="1"/>
  <c r="H3795" i="1"/>
  <c r="H3796" i="1"/>
  <c r="H3797" i="1"/>
  <c r="H3798" i="1"/>
  <c r="H3799" i="1"/>
  <c r="H3800" i="1"/>
  <c r="H3801" i="1"/>
  <c r="H3802" i="1"/>
  <c r="H3803" i="1"/>
  <c r="H3804" i="1"/>
  <c r="H3805" i="1"/>
  <c r="H3823" i="1"/>
  <c r="H3806" i="1"/>
  <c r="H3824" i="1"/>
  <c r="H3825" i="1"/>
  <c r="H3826" i="1"/>
  <c r="H3827" i="1"/>
  <c r="H3807" i="1"/>
  <c r="H3808" i="1"/>
  <c r="H3828" i="1"/>
  <c r="H3809" i="1"/>
  <c r="H3810" i="1"/>
  <c r="H3829" i="1"/>
  <c r="H3811" i="1"/>
  <c r="H3830" i="1"/>
  <c r="H3831" i="1"/>
  <c r="H3812" i="1"/>
  <c r="H3813" i="1"/>
  <c r="H3814" i="1"/>
  <c r="H3832" i="1"/>
  <c r="H3833" i="1"/>
  <c r="H3815" i="1"/>
  <c r="H3816" i="1"/>
  <c r="H3834" i="1"/>
  <c r="H3835" i="1"/>
  <c r="H3836" i="1"/>
  <c r="H3837" i="1"/>
  <c r="H3838" i="1"/>
  <c r="H3817" i="1"/>
  <c r="H3839" i="1"/>
  <c r="H3818" i="1"/>
  <c r="H3840" i="1"/>
  <c r="H3841" i="1"/>
  <c r="H3819" i="1"/>
  <c r="H3820" i="1"/>
  <c r="H3842" i="1"/>
  <c r="H3821" i="1"/>
  <c r="H3822" i="1"/>
  <c r="H3843" i="1"/>
  <c r="H3844" i="1"/>
  <c r="H3845" i="1"/>
  <c r="H3846" i="1"/>
  <c r="H3900" i="1"/>
  <c r="H3847" i="1"/>
  <c r="H3864" i="1"/>
  <c r="H3882" i="1"/>
  <c r="H3883" i="1"/>
  <c r="H3884" i="1"/>
  <c r="H3901" i="1"/>
  <c r="H3848" i="1"/>
  <c r="H3885" i="1"/>
  <c r="H3849" i="1"/>
  <c r="H3850" i="1"/>
  <c r="H3886" i="1"/>
  <c r="H3865" i="1"/>
  <c r="H3866" i="1"/>
  <c r="H3902" i="1"/>
  <c r="H3903" i="1"/>
  <c r="H3904" i="1"/>
  <c r="H3905" i="1"/>
  <c r="H3867" i="1"/>
  <c r="H3887" i="1"/>
  <c r="H3851" i="1"/>
  <c r="H3852" i="1"/>
  <c r="H3853" i="1"/>
  <c r="H3854" i="1"/>
  <c r="H3868" i="1"/>
  <c r="H3888" i="1"/>
  <c r="H3855" i="1"/>
  <c r="H3889" i="1"/>
  <c r="H3906" i="1"/>
  <c r="H3856" i="1"/>
  <c r="H3869" i="1"/>
  <c r="H3870" i="1"/>
  <c r="H3871" i="1"/>
  <c r="H3907" i="1"/>
  <c r="H3890" i="1"/>
  <c r="H3872" i="1"/>
  <c r="H3908" i="1"/>
  <c r="H3873" i="1"/>
  <c r="H3857" i="1"/>
  <c r="H3874" i="1"/>
  <c r="H3891" i="1"/>
  <c r="H3909" i="1"/>
  <c r="H3910" i="1"/>
  <c r="H3875" i="1"/>
  <c r="H3892" i="1"/>
  <c r="H3893" i="1"/>
  <c r="H3911" i="1"/>
  <c r="H3876" i="1"/>
  <c r="H3877" i="1"/>
  <c r="H3858" i="1"/>
  <c r="H3912" i="1"/>
  <c r="H3913" i="1"/>
  <c r="H3914" i="1"/>
  <c r="H3894" i="1"/>
  <c r="H3915" i="1"/>
  <c r="H3878" i="1"/>
  <c r="H3859" i="1"/>
  <c r="H3916" i="1"/>
  <c r="H3917" i="1"/>
  <c r="H3895" i="1"/>
  <c r="H3896" i="1"/>
  <c r="H3897" i="1"/>
  <c r="H3879" i="1"/>
  <c r="H3860" i="1"/>
  <c r="H3861" i="1"/>
  <c r="H3918" i="1"/>
  <c r="H3898" i="1"/>
  <c r="H3919" i="1"/>
  <c r="H3880" i="1"/>
  <c r="H3862" i="1"/>
  <c r="H3899" i="1"/>
  <c r="H3863" i="1"/>
  <c r="H3920" i="1"/>
  <c r="H3881" i="1"/>
  <c r="H3921" i="1"/>
  <c r="H3922" i="1"/>
  <c r="H3934" i="1"/>
  <c r="H3935" i="1"/>
  <c r="H3936" i="1"/>
  <c r="H3937" i="1"/>
  <c r="H3938" i="1"/>
  <c r="H3923" i="1"/>
  <c r="H3924" i="1"/>
  <c r="H3925" i="1"/>
  <c r="H3926" i="1"/>
  <c r="H3939" i="1"/>
  <c r="H3940" i="1"/>
  <c r="H3941" i="1"/>
  <c r="H3942" i="1"/>
  <c r="H3927" i="1"/>
  <c r="H3943" i="1"/>
  <c r="H3928" i="1"/>
  <c r="H3944" i="1"/>
  <c r="H3945" i="1"/>
  <c r="H3946" i="1"/>
  <c r="H3929" i="1"/>
  <c r="H3930" i="1"/>
  <c r="H3947" i="1"/>
  <c r="H3931" i="1"/>
  <c r="H3932" i="1"/>
  <c r="H3948" i="1"/>
  <c r="H3933" i="1"/>
  <c r="H3949" i="1"/>
  <c r="H3950" i="1"/>
  <c r="H3971" i="1"/>
  <c r="H3972" i="1"/>
  <c r="H4006" i="1"/>
  <c r="H3951" i="1"/>
  <c r="H3952" i="1"/>
  <c r="H4007" i="1"/>
  <c r="H3973" i="1"/>
  <c r="H4008" i="1"/>
  <c r="H3989" i="1"/>
  <c r="H3990" i="1"/>
  <c r="H3974" i="1"/>
  <c r="H3991" i="1"/>
  <c r="H3975" i="1"/>
  <c r="H3953" i="1"/>
  <c r="H3992" i="1"/>
  <c r="H4009" i="1"/>
  <c r="H4010" i="1"/>
  <c r="H3993" i="1"/>
  <c r="H3976" i="1"/>
  <c r="H3954" i="1"/>
  <c r="H4011" i="1"/>
  <c r="H4012" i="1"/>
  <c r="H3994" i="1"/>
  <c r="H3977" i="1"/>
  <c r="H4013" i="1"/>
  <c r="H3995" i="1"/>
  <c r="H3955" i="1"/>
  <c r="H3956" i="1"/>
  <c r="H3996" i="1"/>
  <c r="H3957" i="1"/>
  <c r="H4014" i="1"/>
  <c r="H3978" i="1"/>
  <c r="H3979" i="1"/>
  <c r="H3997" i="1"/>
  <c r="H3998" i="1"/>
  <c r="H4015" i="1"/>
  <c r="H3999" i="1"/>
  <c r="H4016" i="1"/>
  <c r="H3958" i="1"/>
  <c r="H3959" i="1"/>
  <c r="H4000" i="1"/>
  <c r="H3980" i="1"/>
  <c r="H3981" i="1"/>
  <c r="H3960" i="1"/>
  <c r="H3982" i="1"/>
  <c r="H4001" i="1"/>
  <c r="H3961" i="1"/>
  <c r="H3983" i="1"/>
  <c r="H4002" i="1"/>
  <c r="H4017" i="1"/>
  <c r="H3962" i="1"/>
  <c r="H4003" i="1"/>
  <c r="H3984" i="1"/>
  <c r="H4018" i="1"/>
  <c r="H3963" i="1"/>
  <c r="H4019" i="1"/>
  <c r="H3964" i="1"/>
  <c r="H4020" i="1"/>
  <c r="H3965" i="1"/>
  <c r="H4004" i="1"/>
  <c r="H4021" i="1"/>
  <c r="H4022" i="1"/>
  <c r="H3966" i="1"/>
  <c r="H3967" i="1"/>
  <c r="H4023" i="1"/>
  <c r="H4005" i="1"/>
  <c r="H3968" i="1"/>
  <c r="H3969" i="1"/>
  <c r="H3970" i="1"/>
  <c r="H3985" i="1"/>
  <c r="H4024" i="1"/>
  <c r="H3986" i="1"/>
  <c r="H3987" i="1"/>
  <c r="H4025" i="1"/>
  <c r="H3988"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110" i="1"/>
  <c r="H4072" i="1"/>
  <c r="H4054" i="1"/>
  <c r="H4055" i="1"/>
  <c r="H4056" i="1"/>
  <c r="H4073" i="1"/>
  <c r="H4057" i="1"/>
  <c r="H4111" i="1"/>
  <c r="H4095" i="1"/>
  <c r="H4096" i="1"/>
  <c r="H4074" i="1"/>
  <c r="H4112" i="1"/>
  <c r="H4075" i="1"/>
  <c r="H4113" i="1"/>
  <c r="H4124" i="1"/>
  <c r="H4076" i="1"/>
  <c r="H4114" i="1"/>
  <c r="H4077" i="1"/>
  <c r="H4125" i="1"/>
  <c r="H4058" i="1"/>
  <c r="H4059" i="1"/>
  <c r="H4078" i="1"/>
  <c r="H4060" i="1"/>
  <c r="H4115" i="1"/>
  <c r="H4116" i="1"/>
  <c r="H4079" i="1"/>
  <c r="H4080" i="1"/>
  <c r="H4126" i="1"/>
  <c r="H4117" i="1"/>
  <c r="H4097" i="1"/>
  <c r="H4081" i="1"/>
  <c r="H4098" i="1"/>
  <c r="H4118" i="1"/>
  <c r="H4099" i="1"/>
  <c r="H4082" i="1"/>
  <c r="H4119" i="1"/>
  <c r="H4127" i="1"/>
  <c r="H4100" i="1"/>
  <c r="H4128" i="1"/>
  <c r="H4083" i="1"/>
  <c r="H4084" i="1"/>
  <c r="H4061" i="1"/>
  <c r="H4101" i="1"/>
  <c r="H4129" i="1"/>
  <c r="H4130" i="1"/>
  <c r="H4085" i="1"/>
  <c r="H4131" i="1"/>
  <c r="H4132" i="1"/>
  <c r="H4133" i="1"/>
  <c r="H4086" i="1"/>
  <c r="H4087" i="1"/>
  <c r="H4088" i="1"/>
  <c r="H4089" i="1"/>
  <c r="H4102" i="1"/>
  <c r="H4090" i="1"/>
  <c r="H4091" i="1"/>
  <c r="H4062" i="1"/>
  <c r="H4063" i="1"/>
  <c r="H4103" i="1"/>
  <c r="H4092" i="1"/>
  <c r="H4104" i="1"/>
  <c r="H4120" i="1"/>
  <c r="H4064" i="1"/>
  <c r="H4105" i="1"/>
  <c r="H4065" i="1"/>
  <c r="H4121" i="1"/>
  <c r="H4134" i="1"/>
  <c r="H4066" i="1"/>
  <c r="H4106" i="1"/>
  <c r="H4107" i="1"/>
  <c r="H4067" i="1"/>
  <c r="H4093" i="1"/>
  <c r="H4068" i="1"/>
  <c r="H4094" i="1"/>
  <c r="H4135" i="1"/>
  <c r="H4069" i="1"/>
  <c r="H4136" i="1"/>
  <c r="H4122" i="1"/>
  <c r="H4108" i="1"/>
  <c r="H4123" i="1"/>
  <c r="H4070" i="1"/>
  <c r="H4137" i="1"/>
  <c r="H4109" i="1"/>
  <c r="H4138" i="1"/>
  <c r="H4139" i="1"/>
  <c r="H4140" i="1"/>
  <c r="H4071"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79" i="1"/>
  <c r="H4164" i="1"/>
  <c r="H4180" i="1"/>
  <c r="H4181" i="1"/>
  <c r="H4165" i="1"/>
  <c r="H4166" i="1"/>
  <c r="H4167" i="1"/>
  <c r="H4182" i="1"/>
  <c r="H4183" i="1"/>
  <c r="H4168" i="1"/>
  <c r="H4169" i="1"/>
  <c r="H4170" i="1"/>
  <c r="H4184" i="1"/>
  <c r="H4185" i="1"/>
  <c r="H4171" i="1"/>
  <c r="H4172" i="1"/>
  <c r="H4186" i="1"/>
  <c r="H4173" i="1"/>
  <c r="H4187" i="1"/>
  <c r="H4174" i="1"/>
  <c r="H4175" i="1"/>
  <c r="H4188" i="1"/>
  <c r="H4189" i="1"/>
  <c r="H4190" i="1"/>
  <c r="H4176" i="1"/>
  <c r="H4191" i="1"/>
  <c r="H4192" i="1"/>
  <c r="H4193" i="1"/>
  <c r="H4177" i="1"/>
  <c r="H4194" i="1"/>
  <c r="H4178" i="1"/>
  <c r="H4195" i="1"/>
  <c r="H4196" i="1"/>
  <c r="H4197" i="1"/>
  <c r="H4198" i="1"/>
  <c r="H4199" i="1"/>
  <c r="H4200" i="1"/>
  <c r="H4201" i="1"/>
  <c r="H4202" i="1"/>
  <c r="H4203" i="1"/>
  <c r="H4204" i="1"/>
  <c r="H4205" i="1"/>
  <c r="H4206" i="1"/>
  <c r="H4207" i="1"/>
  <c r="H4208" i="1"/>
  <c r="H4209" i="1"/>
  <c r="H4210" i="1"/>
  <c r="H4211" i="1"/>
  <c r="H4212" i="1"/>
  <c r="H4228" i="1"/>
  <c r="H4213" i="1"/>
  <c r="H4229" i="1"/>
  <c r="H4230" i="1"/>
  <c r="H4231" i="1"/>
  <c r="H4232" i="1"/>
  <c r="H4214" i="1"/>
  <c r="H4233" i="1"/>
  <c r="H4215" i="1"/>
  <c r="H4234" i="1"/>
  <c r="H4216" i="1"/>
  <c r="H4235" i="1"/>
  <c r="H4236" i="1"/>
  <c r="H4217" i="1"/>
  <c r="H4218" i="1"/>
  <c r="H4237" i="1"/>
  <c r="H4238" i="1"/>
  <c r="H4219" i="1"/>
  <c r="H4220" i="1"/>
  <c r="H4221" i="1"/>
  <c r="H4222" i="1"/>
  <c r="H4239" i="1"/>
  <c r="H4223" i="1"/>
  <c r="H4240" i="1"/>
  <c r="H4224" i="1"/>
  <c r="H4225" i="1"/>
  <c r="H4226" i="1"/>
  <c r="H4227" i="1"/>
  <c r="H4241" i="1"/>
  <c r="H4242" i="1"/>
  <c r="H4265" i="1"/>
  <c r="H4266" i="1"/>
  <c r="H4267" i="1"/>
  <c r="H4268" i="1"/>
  <c r="H4243" i="1"/>
  <c r="H4244" i="1"/>
  <c r="H4245" i="1"/>
  <c r="H4246" i="1"/>
  <c r="H4269" i="1"/>
  <c r="H4270" i="1"/>
  <c r="H4247" i="1"/>
  <c r="H4248" i="1"/>
  <c r="H4249" i="1"/>
  <c r="H4250" i="1"/>
  <c r="H4251" i="1"/>
  <c r="H4252" i="1"/>
  <c r="H4253" i="1"/>
  <c r="H4271" i="1"/>
  <c r="H4254" i="1"/>
  <c r="H4255" i="1"/>
  <c r="H4256" i="1"/>
  <c r="H4257" i="1"/>
  <c r="H4258" i="1"/>
  <c r="H4272" i="1"/>
  <c r="H4273" i="1"/>
  <c r="H4259" i="1"/>
  <c r="H4260" i="1"/>
  <c r="H4261" i="1"/>
  <c r="H4274" i="1"/>
  <c r="H4262" i="1"/>
  <c r="H4275" i="1"/>
  <c r="H4276" i="1"/>
  <c r="H4277" i="1"/>
  <c r="H4263" i="1"/>
  <c r="H4264" i="1"/>
  <c r="H4278" i="1"/>
  <c r="H4279" i="1"/>
  <c r="H4280" i="1"/>
  <c r="H4281" i="1"/>
  <c r="H4282" i="1"/>
  <c r="H4283" i="1"/>
  <c r="H4284" i="1"/>
  <c r="H4285" i="1"/>
  <c r="H4286" i="1"/>
  <c r="H4287" i="1"/>
  <c r="H4288" i="1"/>
  <c r="H4289" i="1"/>
  <c r="H4290" i="1"/>
  <c r="H4291" i="1"/>
  <c r="H4292" i="1"/>
  <c r="H4293" i="1"/>
  <c r="H4294" i="1"/>
  <c r="H4295" i="1"/>
  <c r="H4296" i="1"/>
  <c r="H4297" i="1"/>
  <c r="H4325" i="1"/>
  <c r="H4313" i="1"/>
  <c r="H4298" i="1"/>
  <c r="H4326" i="1"/>
  <c r="H4299" i="1"/>
  <c r="H4300" i="1"/>
  <c r="H4341" i="1"/>
  <c r="H4342" i="1"/>
  <c r="H4301" i="1"/>
  <c r="H4327" i="1"/>
  <c r="H4302" i="1"/>
  <c r="H4343" i="1"/>
  <c r="H4344" i="1"/>
  <c r="H4345" i="1"/>
  <c r="H4346" i="1"/>
  <c r="H4347" i="1"/>
  <c r="H4314" i="1"/>
  <c r="H4315" i="1"/>
  <c r="H4348" i="1"/>
  <c r="H4349" i="1"/>
  <c r="H4303" i="1"/>
  <c r="H4316" i="1"/>
  <c r="H4350" i="1"/>
  <c r="H4351" i="1"/>
  <c r="H4352" i="1"/>
  <c r="H4353" i="1"/>
  <c r="H4328" i="1"/>
  <c r="H4329" i="1"/>
  <c r="H4330" i="1"/>
  <c r="H4331" i="1"/>
  <c r="H4354" i="1"/>
  <c r="H4355" i="1"/>
  <c r="H4332" i="1"/>
  <c r="H4304" i="1"/>
  <c r="H4305" i="1"/>
  <c r="H4333" i="1"/>
  <c r="H4356" i="1"/>
  <c r="H4357" i="1"/>
  <c r="H4334" i="1"/>
  <c r="H4306" i="1"/>
  <c r="H4317" i="1"/>
  <c r="H4318" i="1"/>
  <c r="H4358" i="1"/>
  <c r="H4335" i="1"/>
  <c r="H4359" i="1"/>
  <c r="H4360" i="1"/>
  <c r="H4319" i="1"/>
  <c r="H4336" i="1"/>
  <c r="H4320" i="1"/>
  <c r="H4361" i="1"/>
  <c r="H4337" i="1"/>
  <c r="H4307" i="1"/>
  <c r="H4362" i="1"/>
  <c r="H4363" i="1"/>
  <c r="H4338" i="1"/>
  <c r="H4364" i="1"/>
  <c r="H4321" i="1"/>
  <c r="H4365" i="1"/>
  <c r="H4366" i="1"/>
  <c r="H4322" i="1"/>
  <c r="H4308" i="1"/>
  <c r="H4323" i="1"/>
  <c r="H4367" i="1"/>
  <c r="H4368" i="1"/>
  <c r="H4339" i="1"/>
  <c r="H4309" i="1"/>
  <c r="H4324" i="1"/>
  <c r="H4340" i="1"/>
  <c r="H4310" i="1"/>
  <c r="H4311" i="1"/>
  <c r="H4312"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20" i="1"/>
  <c r="H4421" i="1"/>
  <c r="H4402" i="1"/>
  <c r="H4403" i="1"/>
  <c r="H4422" i="1"/>
  <c r="H4404" i="1"/>
  <c r="H4405" i="1"/>
  <c r="H4406" i="1"/>
  <c r="H4423" i="1"/>
  <c r="H4407" i="1"/>
  <c r="H4424" i="1"/>
  <c r="H4425" i="1"/>
  <c r="H4408" i="1"/>
  <c r="H4426" i="1"/>
  <c r="H4427" i="1"/>
  <c r="H4428" i="1"/>
  <c r="H4429" i="1"/>
  <c r="H4430" i="1"/>
  <c r="H4409" i="1"/>
  <c r="H4410" i="1"/>
  <c r="H4431" i="1"/>
  <c r="H4411" i="1"/>
  <c r="H4432" i="1"/>
  <c r="H4412" i="1"/>
  <c r="H4413" i="1"/>
  <c r="H4433" i="1"/>
  <c r="H4414" i="1"/>
  <c r="H4415" i="1"/>
  <c r="H4416" i="1"/>
  <c r="H4434" i="1"/>
  <c r="H4435" i="1"/>
  <c r="H4436" i="1"/>
  <c r="H4437" i="1"/>
  <c r="H4417" i="1"/>
  <c r="H4418" i="1"/>
  <c r="H4419" i="1"/>
  <c r="H4438" i="1"/>
  <c r="H4439" i="1"/>
  <c r="H4440" i="1"/>
  <c r="H4455" i="1"/>
  <c r="H4441" i="1"/>
  <c r="H4456" i="1"/>
  <c r="H4457" i="1"/>
  <c r="H4458" i="1"/>
  <c r="H4442" i="1"/>
  <c r="H4443" i="1"/>
  <c r="H4459" i="1"/>
  <c r="H4460" i="1"/>
  <c r="H4444" i="1"/>
  <c r="H4461" i="1"/>
  <c r="H4445" i="1"/>
  <c r="H4462" i="1"/>
  <c r="H4463" i="1"/>
  <c r="H4446" i="1"/>
  <c r="H4447" i="1"/>
  <c r="H4464" i="1"/>
  <c r="H4448" i="1"/>
  <c r="H4449" i="1"/>
  <c r="H4465" i="1"/>
  <c r="H4466" i="1"/>
  <c r="H4450" i="1"/>
  <c r="H4451" i="1"/>
  <c r="H4467" i="1"/>
  <c r="H4468" i="1"/>
  <c r="H4452" i="1"/>
  <c r="H4453" i="1"/>
  <c r="H4454" i="1"/>
  <c r="H4499" i="1"/>
  <c r="H4500" i="1"/>
  <c r="H4501" i="1"/>
  <c r="H4469" i="1"/>
  <c r="H4502" i="1"/>
  <c r="H4486" i="1"/>
  <c r="H4503" i="1"/>
  <c r="H4504" i="1"/>
  <c r="H4487" i="1"/>
  <c r="H4470" i="1"/>
  <c r="H4488" i="1"/>
  <c r="H4471" i="1"/>
  <c r="H4472" i="1"/>
  <c r="H4473" i="1"/>
  <c r="H4505" i="1"/>
  <c r="H4489" i="1"/>
  <c r="H4506" i="1"/>
  <c r="H4474" i="1"/>
  <c r="H4507" i="1"/>
  <c r="H4490" i="1"/>
  <c r="H4475" i="1"/>
  <c r="H4491" i="1"/>
  <c r="H4476" i="1"/>
  <c r="H4477" i="1"/>
  <c r="H4492" i="1"/>
  <c r="H4508" i="1"/>
  <c r="H4493" i="1"/>
  <c r="H4509" i="1"/>
  <c r="H4510" i="1"/>
  <c r="H4478" i="1"/>
  <c r="H4511" i="1"/>
  <c r="H4512" i="1"/>
  <c r="H4494" i="1"/>
  <c r="H4513" i="1"/>
  <c r="H4514" i="1"/>
  <c r="H4515" i="1"/>
  <c r="H4516" i="1"/>
  <c r="H4517" i="1"/>
  <c r="H4479" i="1"/>
  <c r="H4518" i="1"/>
  <c r="H4495" i="1"/>
  <c r="H4480" i="1"/>
  <c r="H4496" i="1"/>
  <c r="H4519" i="1"/>
  <c r="H4481" i="1"/>
  <c r="H4520" i="1"/>
  <c r="H4482" i="1"/>
  <c r="H4483" i="1"/>
  <c r="H4497" i="1"/>
  <c r="H4521" i="1"/>
  <c r="H4484" i="1"/>
  <c r="H4522" i="1"/>
  <c r="H4523" i="1"/>
  <c r="H4485" i="1"/>
  <c r="H4498"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65" i="1"/>
  <c r="H4566" i="1"/>
  <c r="H4567" i="1"/>
  <c r="H4568" i="1"/>
  <c r="H4548" i="1"/>
  <c r="H4549" i="1"/>
  <c r="H4569" i="1"/>
  <c r="H4550" i="1"/>
  <c r="H4551" i="1"/>
  <c r="H4570" i="1"/>
  <c r="H4571" i="1"/>
  <c r="H4552" i="1"/>
  <c r="H4572" i="1"/>
  <c r="H4573" i="1"/>
  <c r="H4553" i="1"/>
  <c r="H4574" i="1"/>
  <c r="H4575" i="1"/>
  <c r="H4576" i="1"/>
  <c r="H4577" i="1"/>
  <c r="H4554" i="1"/>
  <c r="H4555" i="1"/>
  <c r="H4556" i="1"/>
  <c r="H4557" i="1"/>
  <c r="H4578" i="1"/>
  <c r="H4558" i="1"/>
  <c r="H4579" i="1"/>
  <c r="H4580" i="1"/>
  <c r="H4559" i="1"/>
  <c r="H4560" i="1"/>
  <c r="H4581" i="1"/>
  <c r="H4561" i="1"/>
  <c r="H4562" i="1"/>
  <c r="H4563" i="1"/>
  <c r="H4564" i="1"/>
  <c r="H4582" i="1"/>
  <c r="H4619" i="1"/>
  <c r="H4604" i="1"/>
  <c r="H4583" i="1"/>
  <c r="H4605" i="1"/>
  <c r="H4620" i="1"/>
  <c r="H4584" i="1"/>
  <c r="H4621" i="1"/>
  <c r="H4622" i="1"/>
  <c r="H4623" i="1"/>
  <c r="H4585" i="1"/>
  <c r="H4586" i="1"/>
  <c r="H4624" i="1"/>
  <c r="H4587" i="1"/>
  <c r="H4588" i="1"/>
  <c r="H4625" i="1"/>
  <c r="H4626" i="1"/>
  <c r="H4627" i="1"/>
  <c r="H4589" i="1"/>
  <c r="H4606" i="1"/>
  <c r="H4590" i="1"/>
  <c r="H4628" i="1"/>
  <c r="H4607" i="1"/>
  <c r="H4608" i="1"/>
  <c r="H4609" i="1"/>
  <c r="H4610" i="1"/>
  <c r="H4591" i="1"/>
  <c r="H4611" i="1"/>
  <c r="H4592" i="1"/>
  <c r="H4593" i="1"/>
  <c r="H4629" i="1"/>
  <c r="H4594" i="1"/>
  <c r="H4595" i="1"/>
  <c r="H4630" i="1"/>
  <c r="H4596" i="1"/>
  <c r="H4612" i="1"/>
  <c r="H4597" i="1"/>
  <c r="H4598" i="1"/>
  <c r="H4631" i="1"/>
  <c r="H4599" i="1"/>
  <c r="H4613" i="1"/>
  <c r="H4614" i="1"/>
  <c r="H4615" i="1"/>
  <c r="H4616" i="1"/>
  <c r="H4600" i="1"/>
  <c r="H4632" i="1"/>
  <c r="H4617" i="1"/>
  <c r="H4601" i="1"/>
  <c r="H4633" i="1"/>
  <c r="H4602" i="1"/>
  <c r="H4634" i="1"/>
  <c r="H4603" i="1"/>
  <c r="H4618" i="1"/>
  <c r="H4666" i="1"/>
  <c r="H4648" i="1"/>
  <c r="H4667" i="1"/>
  <c r="H4649" i="1"/>
  <c r="H4635" i="1"/>
  <c r="H4650" i="1"/>
  <c r="H4636" i="1"/>
  <c r="H4668" i="1"/>
  <c r="H4669" i="1"/>
  <c r="H4670" i="1"/>
  <c r="H4651" i="1"/>
  <c r="H4671" i="1"/>
  <c r="H4672" i="1"/>
  <c r="H4652" i="1"/>
  <c r="H4673" i="1"/>
  <c r="H4637" i="1"/>
  <c r="H4674" i="1"/>
  <c r="H4653" i="1"/>
  <c r="H4675" i="1"/>
  <c r="H4654" i="1"/>
  <c r="H4638" i="1"/>
  <c r="H4639" i="1"/>
  <c r="H4676" i="1"/>
  <c r="H4655" i="1"/>
  <c r="H4656" i="1"/>
  <c r="H4657" i="1"/>
  <c r="H4677" i="1"/>
  <c r="H4640" i="1"/>
  <c r="H4641" i="1"/>
  <c r="H4642" i="1"/>
  <c r="H4658" i="1"/>
  <c r="H4643" i="1"/>
  <c r="H4659" i="1"/>
  <c r="H4644" i="1"/>
  <c r="H4678" i="1"/>
  <c r="H4645" i="1"/>
  <c r="H4679" i="1"/>
  <c r="H4646" i="1"/>
  <c r="H4660" i="1"/>
  <c r="H4661" i="1"/>
  <c r="H4662" i="1"/>
  <c r="H4663" i="1"/>
  <c r="H4680" i="1"/>
  <c r="H4681" i="1"/>
  <c r="H4682" i="1"/>
  <c r="H4683" i="1"/>
  <c r="H4684" i="1"/>
  <c r="H4664" i="1"/>
  <c r="H4647" i="1"/>
  <c r="H4665" i="1"/>
  <c r="H4685" i="1"/>
  <c r="H4700" i="1"/>
  <c r="H4701" i="1"/>
  <c r="H4686" i="1"/>
  <c r="H4702" i="1"/>
  <c r="H4687" i="1"/>
  <c r="H4688" i="1"/>
  <c r="H4689" i="1"/>
  <c r="H4690" i="1"/>
  <c r="H4703" i="1"/>
  <c r="H4691" i="1"/>
  <c r="H4704" i="1"/>
  <c r="H4705" i="1"/>
  <c r="H4692" i="1"/>
  <c r="H4693" i="1"/>
  <c r="H4706" i="1"/>
  <c r="H4707" i="1"/>
  <c r="H4708" i="1"/>
  <c r="H4694" i="1"/>
  <c r="H4695" i="1"/>
  <c r="H4696" i="1"/>
  <c r="H4697" i="1"/>
  <c r="H4709" i="1"/>
  <c r="H4710" i="1"/>
  <c r="H4711" i="1"/>
  <c r="H4712" i="1"/>
  <c r="H4698" i="1"/>
  <c r="H4713" i="1"/>
  <c r="H4699"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80" i="1"/>
  <c r="H4758" i="1"/>
  <c r="H4781" i="1"/>
  <c r="H4759" i="1"/>
  <c r="H4760" i="1"/>
  <c r="H4782" i="1"/>
  <c r="H4783" i="1"/>
  <c r="H4761" i="1"/>
  <c r="H4784" i="1"/>
  <c r="H4785" i="1"/>
  <c r="H4786" i="1"/>
  <c r="H4762" i="1"/>
  <c r="H4763" i="1"/>
  <c r="H4787" i="1"/>
  <c r="H4764" i="1"/>
  <c r="H4788" i="1"/>
  <c r="H4789" i="1"/>
  <c r="H4790" i="1"/>
  <c r="H4765" i="1"/>
  <c r="H4766" i="1"/>
  <c r="H4791" i="1"/>
  <c r="H4792" i="1"/>
  <c r="H4767" i="1"/>
  <c r="H4768" i="1"/>
  <c r="H4793" i="1"/>
  <c r="H4769" i="1"/>
  <c r="H4794" i="1"/>
  <c r="H4795" i="1"/>
  <c r="H4770" i="1"/>
  <c r="H4796" i="1"/>
  <c r="H4771" i="1"/>
  <c r="H4797" i="1"/>
  <c r="H4772" i="1"/>
  <c r="H4773" i="1"/>
  <c r="H4774" i="1"/>
  <c r="H4798" i="1"/>
  <c r="H4799" i="1"/>
  <c r="H4775" i="1"/>
  <c r="H4776" i="1"/>
  <c r="H4777" i="1"/>
  <c r="H4778" i="1"/>
  <c r="H4800" i="1"/>
  <c r="H4779" i="1"/>
  <c r="H4814" i="1"/>
  <c r="H4815" i="1"/>
  <c r="H4801" i="1"/>
  <c r="H4802" i="1"/>
  <c r="H4803" i="1"/>
  <c r="H4804" i="1"/>
  <c r="H4816" i="1"/>
  <c r="H4817" i="1"/>
  <c r="H4818" i="1"/>
  <c r="H4805" i="1"/>
  <c r="H4819" i="1"/>
  <c r="H4806" i="1"/>
  <c r="H4820" i="1"/>
  <c r="H4821" i="1"/>
  <c r="H4807" i="1"/>
  <c r="H4808" i="1"/>
  <c r="H4822" i="1"/>
  <c r="H4809" i="1"/>
  <c r="H4823" i="1"/>
  <c r="H4824" i="1"/>
  <c r="H4825" i="1"/>
  <c r="H4810" i="1"/>
  <c r="H4826" i="1"/>
  <c r="H4827" i="1"/>
  <c r="H4811" i="1"/>
  <c r="H4812" i="1"/>
  <c r="H4828" i="1"/>
  <c r="H4829" i="1"/>
  <c r="H4813"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903" i="1"/>
  <c r="H4880" i="1"/>
  <c r="H4881" i="1"/>
  <c r="H4904" i="1"/>
  <c r="H4882" i="1"/>
  <c r="H4883" i="1"/>
  <c r="H4905" i="1"/>
  <c r="H4884" i="1"/>
  <c r="H4906" i="1"/>
  <c r="H4885" i="1"/>
  <c r="H4886" i="1"/>
  <c r="H4907" i="1"/>
  <c r="H4908" i="1"/>
  <c r="H4909" i="1"/>
  <c r="H4887" i="1"/>
  <c r="H4888" i="1"/>
  <c r="H4889" i="1"/>
  <c r="H4910" i="1"/>
  <c r="H4911" i="1"/>
  <c r="H4890" i="1"/>
  <c r="H4891" i="1"/>
  <c r="H4912" i="1"/>
  <c r="H4913" i="1"/>
  <c r="H4914" i="1"/>
  <c r="H4892" i="1"/>
  <c r="H4915" i="1"/>
  <c r="H4916" i="1"/>
  <c r="H4917" i="1"/>
  <c r="H4918" i="1"/>
  <c r="H4919" i="1"/>
  <c r="H4920" i="1"/>
  <c r="H4921" i="1"/>
  <c r="H4922" i="1"/>
  <c r="H4893" i="1"/>
  <c r="H4923" i="1"/>
  <c r="H4894" i="1"/>
  <c r="H4895" i="1"/>
  <c r="H4896" i="1"/>
  <c r="H4897" i="1"/>
  <c r="H4898" i="1"/>
  <c r="H4899" i="1"/>
  <c r="H4924" i="1"/>
  <c r="H4925" i="1"/>
  <c r="H4900" i="1"/>
  <c r="H4926" i="1"/>
  <c r="H4901" i="1"/>
  <c r="H4902"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<sst xmlns="http://schemas.openxmlformats.org/spreadsheetml/2006/main" count="5097" uniqueCount="74">
  <si>
    <t>order_id</t>
  </si>
  <si>
    <t>shop_id</t>
  </si>
  <si>
    <t>user_id</t>
  </si>
  <si>
    <t>order_amount</t>
  </si>
  <si>
    <t>total_items</t>
  </si>
  <si>
    <t>payment_method</t>
  </si>
  <si>
    <t>created_at</t>
  </si>
  <si>
    <t>cash</t>
  </si>
  <si>
    <t>credit_card</t>
  </si>
  <si>
    <t>debit</t>
  </si>
  <si>
    <t>value_per_shoe</t>
  </si>
  <si>
    <t>Row Labels</t>
  </si>
  <si>
    <t>Grand Total</t>
  </si>
  <si>
    <t>Average of value_per_shoe</t>
  </si>
  <si>
    <t>Sum of order_amount</t>
  </si>
  <si>
    <t>Sum of total_items</t>
  </si>
  <si>
    <t>1-Mar</t>
  </si>
  <si>
    <t>12 AM</t>
  </si>
  <si>
    <t>1 AM</t>
  </si>
  <si>
    <t>2 AM</t>
  </si>
  <si>
    <t>3 AM</t>
  </si>
  <si>
    <t>5 AM</t>
  </si>
  <si>
    <t>6 AM</t>
  </si>
  <si>
    <t>7 AM</t>
  </si>
  <si>
    <t>8 AM</t>
  </si>
  <si>
    <t>9 AM</t>
  </si>
  <si>
    <t>10 AM</t>
  </si>
  <si>
    <t>11 AM</t>
  </si>
  <si>
    <t>12 PM</t>
  </si>
  <si>
    <t>1 PM</t>
  </si>
  <si>
    <t>2 PM</t>
  </si>
  <si>
    <t>3 PM</t>
  </si>
  <si>
    <t>4 PM</t>
  </si>
  <si>
    <t>5 PM</t>
  </si>
  <si>
    <t>6 PM</t>
  </si>
  <si>
    <t>7 PM</t>
  </si>
  <si>
    <t>8 PM</t>
  </si>
  <si>
    <t>9 PM</t>
  </si>
  <si>
    <t>10 PM</t>
  </si>
  <si>
    <t>11 PM</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</si>
  <si>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</si>
  <si>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</si>
  <si>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</si>
  <si>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</si>
  <si>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</si>
  <si>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</si>
  <si>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</si>
  <si>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</si>
  <si>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</si>
  <si>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</si>
  <si>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</si>
  <si>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</si>
  <si>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</si>
  <si>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</si>
  <si>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</si>
  <si>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</si>
  <si>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</si>
  <si>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</si>
  <si>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</si>
  <si>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</si>
  <si>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</si>
  <si>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</si>
  <si>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</si>
  <si>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</si>
  <si>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</si>
  <si>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</si>
  <si>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</si>
  <si>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</si>
  <si>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</si>
  <si>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Count of order_id</t>
  </si>
  <si>
    <t>AOV</t>
  </si>
  <si>
    <t>Method</t>
  </si>
  <si>
    <t>Order Count</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</si>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</sst>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mm:ss"/>
    <numFmt numFmtId="165" formatCode="&quot;$&quot;#,##0.00"/>
    <numFmt numFmtId="166" formatCode="&quot;$&quot;#,##0"/>
  </numFmts>
  <fonts count="4" x14ac:knownFonts="1">
    <font>
      <sz val="10"/>
      <color rgb="FF000000"/>
      <name val="Arial"/>
    </font>
    <font>
      <sz val="10"/>
      <name val="Arial"/>
      <family val="2"/>
    </font>
    <font>
      <sz val="10"/>
      <color rgb="FF000000"/>
      <name val="Arial"/>
      <family val="2"/>
    </font>
    <font>
      <sz val="10"/>
      <color rgb="FF000000"/>
      <name val="Neue Haas Grotesk Text Pro"/>
      <family val="2"/>
    </font>
  </fonts>
  <fills count="4">
    <fill>
      <patternFill patternType="none"/>
    </fill>
    <fill>
      <patternFill patternType="gray125"/>
    </fill>
    <fill>
      <patternFill patternType="solid">
        <fgColor rgb="FF64943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left"/>
    </xf>
    <xf numFmtId="165" fontId="0" fillId="0" borderId="0" xfId="0" applyNumberFormat="1" applyFont="1" applyAlignment="1"/>
    <xf numFmtId="166" fontId="1" fillId="0" borderId="0" xfId="0" applyNumberFormat="1" applyFont="1" applyAlignment="1">
      <alignment horizontal="left"/>
    </xf>
    <xf numFmtId="166" fontId="1" fillId="0" borderId="0" xfId="0" applyNumberFormat="1" applyFont="1" applyAlignment="1">
      <alignment horizontal="right"/>
    </xf>
    <xf numFmtId="166" fontId="0" fillId="0" borderId="0" xfId="0" applyNumberFormat="1" applyFont="1" applyAlignment="1"/>
    <xf numFmtId="0" fontId="2" fillId="0" borderId="0" xfId="0" applyFont="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2" borderId="0" xfId="0" applyFont="1" applyFill="1" applyAlignment="1"/>
    <xf numFmtId="0" fontId="0" fillId="3" borderId="0" xfId="0" applyFont="1" applyFill="1" applyAlignment="1"/>
    <xf numFmtId="2" fontId="0" fillId="0" borderId="0" xfId="0" applyNumberFormat="1" applyFont="1" applyAlignment="1">
      <alignment horizontal="left"/>
    </xf>
    <xf numFmtId="0" fontId="3" fillId="0" borderId="0" xfId="0" pivotButton="1" applyFont="1" applyAlignment="1"/>
    <xf numFmtId="0" fontId="3" fillId="0" borderId="0" xfId="0" applyFont="1" applyAlignment="1"/>
    <xf numFmtId="0" fontId="3" fillId="0" borderId="0" xfId="0" applyFont="1" applyAlignment="1">
      <alignment horizontal="left"/>
    </xf>
    <xf numFmtId="166" fontId="3" fillId="0" borderId="0" xfId="0" applyNumberFormat="1" applyFont="1" applyAlignment="1">
      <alignment horizontal="center" vertical="center"/>
    </xf>
  </cellXfs>
  <cellStyles count="1">
    <cellStyle name="Normal" xfId="0" builtinId="0"/>
  </cellStyles>
  <dxfs count="27">
    <dxf>
      <numFmt numFmtId="166" formatCode="&quot;$&quot;#,##0"/>
    </dxf>
    <dxf>
      <numFmt numFmtId="166" formatCode="&quot;$&quot;#,##0"/>
    </dxf>
    <dxf>
      <font>
        <b val="0"/>
        <i val="0"/>
        <strike val="0"/>
        <condense val="0"/>
        <extend val="0"/>
        <outline val="0"/>
        <shadow val="0"/>
        <u val="none"/>
        <vertAlign val="baseline"/>
        <sz val="10"/>
        <color rgb="FF000000"/>
        <name val="Arial"/>
        <scheme val="none"/>
      </font>
      <numFmt numFmtId="166" formatCode="&quot;$&quot;#,##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66" formatCode="&quot;$&quot;#,##0"/>
    </dxf>
    <dxf>
      <numFmt numFmtId="166" formatCode="&quot;$&quot;#,##0"/>
    </dxf>
    <dxf>
      <font>
        <b val="0"/>
        <i val="0"/>
        <strike val="0"/>
        <condense val="0"/>
        <extend val="0"/>
        <outline val="0"/>
        <shadow val="0"/>
        <u val="none"/>
        <vertAlign val="baseline"/>
        <sz val="10"/>
        <color auto="1"/>
        <name val="Arial"/>
        <family val="2"/>
        <scheme val="none"/>
      </font>
      <numFmt numFmtId="166" formatCode="&quot;$&quot;#,##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yyyy\-mm\-dd\ h:mm:ss"/>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6" formatCode="&quot;$&quot;#,##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dxf>
    <dxf>
      <font>
        <name val="Neue Haas Grotesk Text Pro"/>
        <family val="2"/>
      </font>
    </dxf>
    <dxf>
      <font>
        <name val="Neue Haas Grotesk Text Pro"/>
        <family val="2"/>
      </font>
    </dxf>
    <dxf>
      <font>
        <name val="Neue Haas Grotesk Text Pro"/>
        <family val="2"/>
      </font>
    </dxf>
    <dxf>
      <font>
        <name val="Neue Haas Grotesk Text Pro"/>
        <family val="2"/>
      </font>
    </dxf>
    <dxf>
      <font>
        <name val="Neue Haas Grotesk Text Pro"/>
        <family val="2"/>
      </font>
    </dxf>
    <dxf>
      <font>
        <name val="Neue Haas Grotesk Text Pro"/>
        <family val="2"/>
      </font>
    </dxf>
    <dxf>
      <alignment horizontal="center"/>
    </dxf>
    <dxf>
      <alignment vertical="center"/>
    </dxf>
    <dxf>
      <numFmt numFmtId="166" formatCode="&quot;$&quot;#,##0"/>
    </dxf>
  </dxfs>
  <tableStyles count="0" defaultTableStyle="TableStyleMedium2" defaultPivotStyle="PivotStyleLight16"/>
  <colors>
    <mruColors>
      <color rgb="FF6494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[Shopify Data Science Challenge.xlsx]PurchaseByHour!PivotTable4</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r>
              <a:rPr lang="en-US"/>
              <a:t>Sales Made by Hours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PurchaseByHour!$C$3</c:f>
              <c:strCache>
                <c:ptCount val="1"/>
                <c:pt idx="0">
                  <c:v>Sum of order_amount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PurchaseByHour!$C$4:$C$27</c:f>
              <c:numCache>
                <c:formatCode>General</c:formatCode>
                <c:ptCount val="23"/>
                <c:pt idx="0">
                  <c:v>168867</c:v>
                </c:pt>
                <c:pt idx="1">
                  <c:v>63955</c:v>
                </c:pt>
                <c:pt idx="2">
                  <c:v>198923</c:v>
                </c:pt>
                <c:pt idx="3">
                  <c:v>215257</c:v>
                </c:pt>
                <c:pt idx="4">
                  <c:v>113400</c:v>
                </c:pt>
                <c:pt idx="5">
                  <c:v>251649</c:v>
                </c:pt>
                <c:pt idx="6">
                  <c:v>65348</c:v>
                </c:pt>
                <c:pt idx="7">
                  <c:v>291762</c:v>
                </c:pt>
                <c:pt idx="8">
                  <c:v>113717</c:v>
                </c:pt>
                <c:pt idx="9">
                  <c:v>167720</c:v>
                </c:pt>
                <c:pt idx="10">
                  <c:v>136424</c:v>
                </c:pt>
                <c:pt idx="11">
                  <c:v>113427</c:v>
                </c:pt>
                <c:pt idx="12">
                  <c:v>162849</c:v>
                </c:pt>
                <c:pt idx="13">
                  <c:v>134387</c:v>
                </c:pt>
                <c:pt idx="14">
                  <c:v>105440</c:v>
                </c:pt>
                <c:pt idx="15">
                  <c:v>172536</c:v>
                </c:pt>
                <c:pt idx="16">
                  <c:v>132853</c:v>
                </c:pt>
                <c:pt idx="17">
                  <c:v>108909</c:v>
                </c:pt>
                <c:pt idx="18">
                  <c:v>139158</c:v>
                </c:pt>
                <c:pt idx="19">
                  <c:v>211549</c:v>
                </c:pt>
                <c:pt idx="20">
                  <c:v>270103</c:v>
                </c:pt>
                <c:pt idx="21">
                  <c:v>97113</c:v>
                </c:pt>
                <c:pt idx="22">
                  <c:v>57038</c:v>
                </c:pt>
              </c:numCache>
            </c:numRef>
          </c:val>
          <c:extLst>
            <c:ext xmlns:c16="http://schemas.microsoft.com/office/drawing/2014/chart" uri="{C3380CC4-5D6E-409C-BE32-E72D297353CC}">
              <c16:uniqueId val="{00000000-0A1A-4D8E-9092-0BE2CFC02422}"/>
            </c:ext>
          </c:extLst>
        </c:ser>
        <c:dLbls>
          <c:showLegendKey val="0"/>
          <c:showVal val="0"/>
          <c:showCatName val="0"/>
          <c:showSerName val="0"/>
          <c:showPercent val="0"/>
          <c:showBubbleSize val="0"/>
        </c:dLbls>
        <c:gapWidth val="150"/>
        <c:axId val="139946480"/>
        <c:axId val="139932336"/>
      </c:barChart>
      <c:lineChart>
        <c:grouping val="standard"/>
        <c:varyColors val="0"/>
        <c:ser>
          <c:idx val="0"/>
          <c:order val="0"/>
          <c:tx>
            <c:strRef>
              <c:f>PurchaseByHour!$B$3</c:f>
              <c:strCache>
                <c:ptCount val="1"/>
                <c:pt idx="0">
                  <c:v>Sum of total_items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PurchaseByHour!$B$4:$B$27</c:f>
              <c:numCache>
                <c:formatCode>General</c:formatCode>
                <c:ptCount val="23"/>
                <c:pt idx="0">
                  <c:v>451</c:v>
                </c:pt>
                <c:pt idx="1">
                  <c:v>422</c:v>
                </c:pt>
                <c:pt idx="2">
                  <c:v>468</c:v>
                </c:pt>
                <c:pt idx="3">
                  <c:v>407</c:v>
                </c:pt>
                <c:pt idx="4">
                  <c:v>410</c:v>
                </c:pt>
                <c:pt idx="5">
                  <c:v>482</c:v>
                </c:pt>
                <c:pt idx="6">
                  <c:v>426</c:v>
                </c:pt>
                <c:pt idx="7">
                  <c:v>401</c:v>
                </c:pt>
                <c:pt idx="8">
                  <c:v>415</c:v>
                </c:pt>
                <c:pt idx="9">
                  <c:v>432</c:v>
                </c:pt>
                <c:pt idx="10">
                  <c:v>394</c:v>
                </c:pt>
                <c:pt idx="11">
                  <c:v>413</c:v>
                </c:pt>
                <c:pt idx="12">
                  <c:v>399</c:v>
                </c:pt>
                <c:pt idx="13">
                  <c:v>384</c:v>
                </c:pt>
                <c:pt idx="14">
                  <c:v>366</c:v>
                </c:pt>
                <c:pt idx="15">
                  <c:v>458</c:v>
                </c:pt>
                <c:pt idx="16">
                  <c:v>364</c:v>
                </c:pt>
                <c:pt idx="17">
                  <c:v>379</c:v>
                </c:pt>
                <c:pt idx="18">
                  <c:v>413</c:v>
                </c:pt>
                <c:pt idx="19">
                  <c:v>387</c:v>
                </c:pt>
                <c:pt idx="20">
                  <c:v>428</c:v>
                </c:pt>
                <c:pt idx="21">
                  <c:v>456</c:v>
                </c:pt>
                <c:pt idx="22">
                  <c:v>380</c:v>
                </c:pt>
              </c:numCache>
            </c:numRef>
          </c:val>
          <c:smooth val="0"/>
          <c:extLst>
            <c:ext xmlns:c16="http://schemas.microsoft.com/office/drawing/2014/chart" uri="{C3380CC4-5D6E-409C-BE32-E72D297353CC}">
              <c16:uniqueId val="{00000001-0A1A-4D8E-9092-0BE2CFC02422}"/>
            </c:ext>
          </c:extLst>
        </c:ser>
        <c:ser>
          <c:idx val="2"/>
          <c:order val="2"/>
          <c:tx>
            <c:strRef>
              <c:f>PurchaseByHour!$D$3</c:f>
              <c:strCache>
                <c:ptCount val="1"/>
                <c:pt idx="0">
                  <c:v>Count of order_id</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PurchaseByHour!$D$4:$D$27</c:f>
              <c:numCache>
                <c:formatCode>General</c:formatCode>
                <c:ptCount val="23"/>
                <c:pt idx="0">
                  <c:v>220</c:v>
                </c:pt>
                <c:pt idx="1">
                  <c:v>209</c:v>
                </c:pt>
                <c:pt idx="2">
                  <c:v>241</c:v>
                </c:pt>
                <c:pt idx="3">
                  <c:v>189</c:v>
                </c:pt>
                <c:pt idx="4">
                  <c:v>209</c:v>
                </c:pt>
                <c:pt idx="5">
                  <c:v>230</c:v>
                </c:pt>
                <c:pt idx="6">
                  <c:v>201</c:v>
                </c:pt>
                <c:pt idx="7">
                  <c:v>199</c:v>
                </c:pt>
                <c:pt idx="8">
                  <c:v>221</c:v>
                </c:pt>
                <c:pt idx="9">
                  <c:v>215</c:v>
                </c:pt>
                <c:pt idx="10">
                  <c:v>202</c:v>
                </c:pt>
                <c:pt idx="11">
                  <c:v>213</c:v>
                </c:pt>
                <c:pt idx="12">
                  <c:v>204</c:v>
                </c:pt>
                <c:pt idx="13">
                  <c:v>193</c:v>
                </c:pt>
                <c:pt idx="14">
                  <c:v>184</c:v>
                </c:pt>
                <c:pt idx="15">
                  <c:v>228</c:v>
                </c:pt>
                <c:pt idx="16">
                  <c:v>187</c:v>
                </c:pt>
                <c:pt idx="17">
                  <c:v>193</c:v>
                </c:pt>
                <c:pt idx="18">
                  <c:v>204</c:v>
                </c:pt>
                <c:pt idx="19">
                  <c:v>199</c:v>
                </c:pt>
                <c:pt idx="20">
                  <c:v>214</c:v>
                </c:pt>
                <c:pt idx="21">
                  <c:v>229</c:v>
                </c:pt>
                <c:pt idx="22">
                  <c:v>197</c:v>
                </c:pt>
              </c:numCache>
            </c:numRef>
          </c:val>
          <c:smooth val="0"/>
          <c:extLst>
            <c:ext xmlns:c16="http://schemas.microsoft.com/office/drawing/2014/chart" uri="{C3380CC4-5D6E-409C-BE32-E72D297353CC}">
              <c16:uniqueId val="{00000002-0A1A-4D8E-9092-0BE2CFC02422}"/>
            </c:ext>
          </c:extLst>
        </c:ser>
        <c:dLbls>
          <c:showLegendKey val="0"/>
          <c:showVal val="0"/>
          <c:showCatName val="0"/>
          <c:showSerName val="0"/>
          <c:showPercent val="0"/>
          <c:showBubbleSize val="0"/>
        </c:dLbls>
        <c:marker val="1"/>
        <c:smooth val="0"/>
        <c:axId val="1847884448"/>
        <c:axId val="1847894432"/>
      </c:lineChart>
      <c:catAx>
        <c:axId val="1399464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Hour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39932336"/>
        <c:crosses val="autoZero"/>
        <c:auto val="1"/>
        <c:lblAlgn val="ctr"/>
        <c:lblOffset val="100"/>
        <c:noMultiLvlLbl val="0"/>
      </c:catAx>
      <c:valAx>
        <c:axId val="1399323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39946480"/>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dispUnitsLbl>
        </c:dispUnits>
      </c:valAx>
      <c:valAx>
        <c:axId val="184789443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C0unt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847884448"/>
        <c:crosses val="max"/>
        <c:crossBetween val="between"/>
      </c:valAx>
      <c:catAx>
        <c:axId val="1847884448"/>
        <c:scaling>
          <c:orientation val="minMax"/>
        </c:scaling>
        <c:delete val="1"/>
        <c:axPos val="b"/>
        <c:numFmt formatCode="General" sourceLinked="1"/>
        <c:majorTickMark val="none"/>
        <c:minorTickMark val="none"/>
        <c:tickLblPos val="nextTo"/>
        <c:crossAx val="18478944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Neue Haas Grotesk Text Pro" panose="020B05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[Shopify Data Science Challenge.xlsx]PurchaseByDate!PivotTable6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r>
              <a:rPr lang="en-US"/>
              <a:t>Sales Made by Date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3"/>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6.1392655249918014E-2"/>
              <c:y val="-5.40366704759446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4.4649203818122173E-2"/>
              <c:y val="-4.95336146029492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8602080011285348E-2"/>
              <c:y val="-4.95336146029492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7.8136106681713793E-2"/>
              <c:y val="-5.4036670475944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4.185862857948959E-2"/>
              <c:y val="-5.8539726348940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5811504772652815E-2"/>
              <c:y val="-3.15213911109677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8602080011285348E-2"/>
              <c:y val="-6.3042782221935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8602080011285348E-2"/>
              <c:y val="-4.0527502856958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8602080011285348E-2"/>
              <c:y val="-4.5030558729953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6.4183230488550513E-2"/>
              <c:y val="-5.4036670475944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302092953402008E-2"/>
              <c:y val="-4.50305587299538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5811504772652717E-2"/>
              <c:y val="-6.75458380949307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370891839281324"/>
          <c:y val="0.26595674814522929"/>
          <c:w val="0.62522091138429436"/>
          <c:h val="0.39657879015138997"/>
        </c:manualLayout>
      </c:layout>
      <c:barChart>
        <c:barDir val="col"/>
        <c:grouping val="clustered"/>
        <c:varyColors val="0"/>
        <c:ser>
          <c:idx val="2"/>
          <c:order val="2"/>
          <c:tx>
            <c:strRef>
              <c:f>PurchaseByDate!$D$3</c:f>
              <c:strCache>
                <c:ptCount val="1"/>
                <c:pt idx="0">
                  <c:v>Sum of total_items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invertIfNegative val="0"/>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PurchaseByDate!$D$4:$D$34</c:f>
              <c:numCache>
                <c:formatCode>General</c:formatCode>
                <c:ptCount val="30"/>
                <c:pt idx="0">
                  <c:v>359</c:v>
                </c:pt>
                <c:pt idx="1">
                  <c:v>4351</c:v>
                </c:pt>
                <c:pt idx="2">
                  <c:v>324</c:v>
                </c:pt>
                <c:pt idx="3">
                  <c:v>2313</c:v>
                </c:pt>
                <c:pt idx="4">
                  <c:v>320</c:v>
                </c:pt>
                <c:pt idx="5">
                  <c:v>277</c:v>
                </c:pt>
                <c:pt idx="6">
                  <c:v>4378</c:v>
                </c:pt>
                <c:pt idx="7">
                  <c:v>287</c:v>
                </c:pt>
                <c:pt idx="8">
                  <c:v>419</c:v>
                </c:pt>
                <c:pt idx="9">
                  <c:v>319</c:v>
                </c:pt>
                <c:pt idx="10">
                  <c:v>2344</c:v>
                </c:pt>
                <c:pt idx="11">
                  <c:v>2328</c:v>
                </c:pt>
                <c:pt idx="12">
                  <c:v>332</c:v>
                </c:pt>
                <c:pt idx="13">
                  <c:v>295</c:v>
                </c:pt>
                <c:pt idx="14">
                  <c:v>2268</c:v>
                </c:pt>
                <c:pt idx="15">
                  <c:v>285</c:v>
                </c:pt>
                <c:pt idx="16">
                  <c:v>2384</c:v>
                </c:pt>
                <c:pt idx="17">
                  <c:v>374</c:v>
                </c:pt>
                <c:pt idx="18">
                  <c:v>2294</c:v>
                </c:pt>
                <c:pt idx="19">
                  <c:v>313</c:v>
                </c:pt>
                <c:pt idx="20">
                  <c:v>340</c:v>
                </c:pt>
                <c:pt idx="21">
                  <c:v>2341</c:v>
                </c:pt>
                <c:pt idx="22">
                  <c:v>329</c:v>
                </c:pt>
                <c:pt idx="23">
                  <c:v>4322</c:v>
                </c:pt>
                <c:pt idx="24">
                  <c:v>2330</c:v>
                </c:pt>
                <c:pt idx="25">
                  <c:v>353</c:v>
                </c:pt>
                <c:pt idx="26">
                  <c:v>354</c:v>
                </c:pt>
                <c:pt idx="27">
                  <c:v>6354</c:v>
                </c:pt>
                <c:pt idx="28">
                  <c:v>323</c:v>
                </c:pt>
                <c:pt idx="29">
                  <c:v>326</c:v>
                </c:pt>
              </c:numCache>
            </c:numRef>
          </c:val>
          <c:extLst>
            <c:ext xmlns:c16="http://schemas.microsoft.com/office/drawing/2014/chart" uri="{C3380CC4-5D6E-409C-BE32-E72D297353CC}">
              <c16:uniqueId val="{00000000-CD29-40D8-B29E-42734D429299}"/>
            </c:ext>
          </c:extLst>
        </c:ser>
        <c:dLbls>
          <c:showLegendKey val="0"/>
          <c:showVal val="0"/>
          <c:showCatName val="0"/>
          <c:showSerName val="0"/>
          <c:showPercent val="0"/>
          <c:showBubbleSize val="0"/>
        </c:dLbls>
        <c:gapWidth val="150"/>
        <c:axId val="1951717456"/>
        <c:axId val="1951717040"/>
      </c:barChart>
      <c:lineChart>
        <c:grouping val="standard"/>
        <c:varyColors val="0"/>
        <c:ser>
          <c:idx val="1"/>
          <c:order val="1"/>
          <c:tx>
            <c:strRef>
              <c:f>PurchaseByDate!$C$3</c:f>
              <c:strCache>
                <c:ptCount val="1"/>
                <c:pt idx="0">
                  <c:v>Sum of order_amount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dPt>
            <c:idx val="1"/>
            <c:marker>
              <c:symbol val="none"/>
            </c:marker>
            <c:bubble3D val="0"/>
            <c:extLst>
              <c:ext xmlns:c16="http://schemas.microsoft.com/office/drawing/2014/chart" uri="{C3380CC4-5D6E-409C-BE32-E72D297353CC}">
                <c16:uniqueId val="{00000001-62B0-4DE4-B27A-FD2361A35CCF}"/>
              </c:ext>
            </c:extLst>
          </c:dPt>
          <c:dPt>
            <c:idx val="3"/>
            <c:marker>
              <c:symbol val="none"/>
            </c:marker>
            <c:bubble3D val="0"/>
            <c:extLst>
              <c:ext xmlns:c16="http://schemas.microsoft.com/office/drawing/2014/chart" uri="{C3380CC4-5D6E-409C-BE32-E72D297353CC}">
                <c16:uniqueId val="{00000002-62B0-4DE4-B27A-FD2361A35CCF}"/>
              </c:ext>
            </c:extLst>
          </c:dPt>
          <c:dPt>
            <c:idx val="6"/>
            <c:marker>
              <c:symbol val="none"/>
            </c:marker>
            <c:bubble3D val="0"/>
            <c:extLst>
              <c:ext xmlns:c16="http://schemas.microsoft.com/office/drawing/2014/chart" uri="{C3380CC4-5D6E-409C-BE32-E72D297353CC}">
                <c16:uniqueId val="{00000003-62B0-4DE4-B27A-FD2361A35CCF}"/>
              </c:ext>
            </c:extLst>
          </c:dPt>
          <c:dPt>
            <c:idx val="10"/>
            <c:marker>
              <c:symbol val="none"/>
            </c:marker>
            <c:bubble3D val="0"/>
            <c:extLst>
              <c:ext xmlns:c16="http://schemas.microsoft.com/office/drawing/2014/chart" uri="{C3380CC4-5D6E-409C-BE32-E72D297353CC}">
                <c16:uniqueId val="{00000004-62B0-4DE4-B27A-FD2361A35CCF}"/>
              </c:ext>
            </c:extLst>
          </c:dPt>
          <c:dPt>
            <c:idx val="11"/>
            <c:marker>
              <c:symbol val="none"/>
            </c:marker>
            <c:bubble3D val="0"/>
            <c:extLst>
              <c:ext xmlns:c16="http://schemas.microsoft.com/office/drawing/2014/chart" uri="{C3380CC4-5D6E-409C-BE32-E72D297353CC}">
                <c16:uniqueId val="{00000005-62B0-4DE4-B27A-FD2361A35CCF}"/>
              </c:ext>
            </c:extLst>
          </c:dPt>
          <c:dPt>
            <c:idx val="14"/>
            <c:marker>
              <c:symbol val="none"/>
            </c:marker>
            <c:bubble3D val="0"/>
            <c:extLst>
              <c:ext xmlns:c16="http://schemas.microsoft.com/office/drawing/2014/chart" uri="{C3380CC4-5D6E-409C-BE32-E72D297353CC}">
                <c16:uniqueId val="{00000006-62B0-4DE4-B27A-FD2361A35CCF}"/>
              </c:ext>
            </c:extLst>
          </c:dPt>
          <c:dPt>
            <c:idx val="16"/>
            <c:marker>
              <c:symbol val="none"/>
            </c:marker>
            <c:bubble3D val="0"/>
            <c:extLst>
              <c:ext xmlns:c16="http://schemas.microsoft.com/office/drawing/2014/chart" uri="{C3380CC4-5D6E-409C-BE32-E72D297353CC}">
                <c16:uniqueId val="{00000007-62B0-4DE4-B27A-FD2361A35CCF}"/>
              </c:ext>
            </c:extLst>
          </c:dPt>
          <c:dPt>
            <c:idx val="18"/>
            <c:marker>
              <c:symbol val="none"/>
            </c:marker>
            <c:bubble3D val="0"/>
            <c:extLst>
              <c:ext xmlns:c16="http://schemas.microsoft.com/office/drawing/2014/chart" uri="{C3380CC4-5D6E-409C-BE32-E72D297353CC}">
                <c16:uniqueId val="{00000008-62B0-4DE4-B27A-FD2361A35CCF}"/>
              </c:ext>
            </c:extLst>
          </c:dPt>
          <c:dPt>
            <c:idx val="21"/>
            <c:marker>
              <c:symbol val="none"/>
            </c:marker>
            <c:bubble3D val="0"/>
            <c:extLst>
              <c:ext xmlns:c16="http://schemas.microsoft.com/office/drawing/2014/chart" uri="{C3380CC4-5D6E-409C-BE32-E72D297353CC}">
                <c16:uniqueId val="{00000009-62B0-4DE4-B27A-FD2361A35CCF}"/>
              </c:ext>
            </c:extLst>
          </c:dPt>
          <c:dPt>
            <c:idx val="23"/>
            <c:marker>
              <c:symbol val="none"/>
            </c:marker>
            <c:bubble3D val="0"/>
            <c:extLst>
              <c:ext xmlns:c16="http://schemas.microsoft.com/office/drawing/2014/chart" uri="{C3380CC4-5D6E-409C-BE32-E72D297353CC}">
                <c16:uniqueId val="{0000000A-62B0-4DE4-B27A-FD2361A35CCF}"/>
              </c:ext>
            </c:extLst>
          </c:dPt>
          <c:dPt>
            <c:idx val="24"/>
            <c:marker>
              <c:symbol val="none"/>
            </c:marker>
            <c:bubble3D val="0"/>
            <c:extLst>
              <c:ext xmlns:c16="http://schemas.microsoft.com/office/drawing/2014/chart" uri="{C3380CC4-5D6E-409C-BE32-E72D297353CC}">
                <c16:uniqueId val="{0000000B-62B0-4DE4-B27A-FD2361A35CCF}"/>
              </c:ext>
            </c:extLst>
          </c:dPt>
          <c:dPt>
            <c:idx val="27"/>
            <c:marker>
              <c:symbol val="none"/>
            </c:marker>
            <c:bubble3D val="0"/>
            <c:extLst>
              <c:ext xmlns:c16="http://schemas.microsoft.com/office/drawing/2014/chart" uri="{C3380CC4-5D6E-409C-BE32-E72D297353CC}">
                <c16:uniqueId val="{0000000C-62B0-4DE4-B27A-FD2361A35CCF}"/>
              </c:ext>
            </c:extLst>
          </c:dPt>
          <c:dLbls>
            <c:dLbl>
              <c:idx val="1"/>
              <c:layout>
                <c:manualLayout>
                  <c:x val="-6.1392655249918014E-2"/>
                  <c:y val="-5.40366704759446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2B0-4DE4-B27A-FD2361A35CCF}"/>
                </c:ext>
              </c:extLst>
            </c:dLbl>
            <c:dLbl>
              <c:idx val="3"/>
              <c:layout>
                <c:manualLayout>
                  <c:x val="-4.4649203818122173E-2"/>
                  <c:y val="-4.95336146029492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2B0-4DE4-B27A-FD2361A35CCF}"/>
                </c:ext>
              </c:extLst>
            </c:dLbl>
            <c:dLbl>
              <c:idx val="6"/>
              <c:layout>
                <c:manualLayout>
                  <c:x val="-5.8602080011285348E-2"/>
                  <c:y val="-4.95336146029492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2B0-4DE4-B27A-FD2361A35CCF}"/>
                </c:ext>
              </c:extLst>
            </c:dLbl>
            <c:dLbl>
              <c:idx val="10"/>
              <c:layout>
                <c:manualLayout>
                  <c:x val="-7.8136106681713793E-2"/>
                  <c:y val="-5.4036670475944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2B0-4DE4-B27A-FD2361A35CCF}"/>
                </c:ext>
              </c:extLst>
            </c:dLbl>
            <c:dLbl>
              <c:idx val="11"/>
              <c:layout>
                <c:manualLayout>
                  <c:x val="-4.185862857948959E-2"/>
                  <c:y val="-5.8539726348940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2B0-4DE4-B27A-FD2361A35CCF}"/>
                </c:ext>
              </c:extLst>
            </c:dLbl>
            <c:dLbl>
              <c:idx val="14"/>
              <c:layout>
                <c:manualLayout>
                  <c:x val="-5.5811504772652815E-2"/>
                  <c:y val="-3.15213911109677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2B0-4DE4-B27A-FD2361A35CCF}"/>
                </c:ext>
              </c:extLst>
            </c:dLbl>
            <c:dLbl>
              <c:idx val="16"/>
              <c:layout>
                <c:manualLayout>
                  <c:x val="-5.8602080011285348E-2"/>
                  <c:y val="-6.3042782221935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2B0-4DE4-B27A-FD2361A35CCF}"/>
                </c:ext>
              </c:extLst>
            </c:dLbl>
            <c:dLbl>
              <c:idx val="18"/>
              <c:layout>
                <c:manualLayout>
                  <c:x val="-5.8602080011285348E-2"/>
                  <c:y val="-4.0527502856958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2B0-4DE4-B27A-FD2361A35CCF}"/>
                </c:ext>
              </c:extLst>
            </c:dLbl>
            <c:dLbl>
              <c:idx val="21"/>
              <c:layout>
                <c:manualLayout>
                  <c:x val="-5.8602080011285348E-2"/>
                  <c:y val="-4.5030558729953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2B0-4DE4-B27A-FD2361A35CCF}"/>
                </c:ext>
              </c:extLst>
            </c:dLbl>
            <c:dLbl>
              <c:idx val="23"/>
              <c:layout>
                <c:manualLayout>
                  <c:x val="-6.4183230488550513E-2"/>
                  <c:y val="-5.4036670475944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2B0-4DE4-B27A-FD2361A35CCF}"/>
                </c:ext>
              </c:extLst>
            </c:dLbl>
            <c:dLbl>
              <c:idx val="24"/>
              <c:layout>
                <c:manualLayout>
                  <c:x val="-5.302092953402008E-2"/>
                  <c:y val="-4.50305587299538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2B0-4DE4-B27A-FD2361A35CCF}"/>
                </c:ext>
              </c:extLst>
            </c:dLbl>
            <c:dLbl>
              <c:idx val="27"/>
              <c:layout>
                <c:manualLayout>
                  <c:x val="-5.5811504772652717E-2"/>
                  <c:y val="-6.75458380949307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2B0-4DE4-B27A-FD2361A35C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PurchaseByDate!$C$4:$C$34</c:f>
              <c:numCache>
                <c:formatCode>"$"#,##0</c:formatCode>
                <c:ptCount val="30"/>
                <c:pt idx="0">
                  <c:v>106154</c:v>
                </c:pt>
                <c:pt idx="1">
                  <c:v>1588109</c:v>
                </c:pt>
                <c:pt idx="2">
                  <c:v>48729</c:v>
                </c:pt>
                <c:pt idx="3">
                  <c:v>855504</c:v>
                </c:pt>
                <c:pt idx="4">
                  <c:v>126293</c:v>
                </c:pt>
                <c:pt idx="5">
                  <c:v>42266</c:v>
                </c:pt>
                <c:pt idx="6">
                  <c:v>1465850</c:v>
                </c:pt>
                <c:pt idx="7">
                  <c:v>43432</c:v>
                </c:pt>
                <c:pt idx="8">
                  <c:v>191287</c:v>
                </c:pt>
                <c:pt idx="9">
                  <c:v>48908</c:v>
                </c:pt>
                <c:pt idx="10">
                  <c:v>781305</c:v>
                </c:pt>
                <c:pt idx="11">
                  <c:v>856797</c:v>
                </c:pt>
                <c:pt idx="12">
                  <c:v>51362</c:v>
                </c:pt>
                <c:pt idx="13">
                  <c:v>122336</c:v>
                </c:pt>
                <c:pt idx="14">
                  <c:v>795442</c:v>
                </c:pt>
                <c:pt idx="15">
                  <c:v>350442</c:v>
                </c:pt>
                <c:pt idx="16">
                  <c:v>915709</c:v>
                </c:pt>
                <c:pt idx="17">
                  <c:v>259864</c:v>
                </c:pt>
                <c:pt idx="18">
                  <c:v>773732</c:v>
                </c:pt>
                <c:pt idx="19">
                  <c:v>98665</c:v>
                </c:pt>
                <c:pt idx="20">
                  <c:v>101563</c:v>
                </c:pt>
                <c:pt idx="21">
                  <c:v>857995</c:v>
                </c:pt>
                <c:pt idx="22">
                  <c:v>50003</c:v>
                </c:pt>
                <c:pt idx="23">
                  <c:v>1456430</c:v>
                </c:pt>
                <c:pt idx="24">
                  <c:v>857247</c:v>
                </c:pt>
                <c:pt idx="25">
                  <c:v>207534</c:v>
                </c:pt>
                <c:pt idx="26">
                  <c:v>334819</c:v>
                </c:pt>
                <c:pt idx="27">
                  <c:v>2165019</c:v>
                </c:pt>
                <c:pt idx="28">
                  <c:v>98929</c:v>
                </c:pt>
                <c:pt idx="29">
                  <c:v>73915</c:v>
                </c:pt>
              </c:numCache>
            </c:numRef>
          </c:val>
          <c:smooth val="0"/>
          <c:extLst>
            <c:ext xmlns:c16="http://schemas.microsoft.com/office/drawing/2014/chart" uri="{C3380CC4-5D6E-409C-BE32-E72D297353CC}">
              <c16:uniqueId val="{00000002-CD29-40D8-B29E-42734D429299}"/>
            </c:ext>
          </c:extLst>
        </c:ser>
        <c:dLbls>
          <c:showLegendKey val="0"/>
          <c:showVal val="0"/>
          <c:showCatName val="0"/>
          <c:showSerName val="0"/>
          <c:showPercent val="0"/>
          <c:showBubbleSize val="0"/>
        </c:dLbls>
        <c:marker val="1"/>
        <c:smooth val="0"/>
        <c:axId val="1886769760"/>
        <c:axId val="1886773088"/>
      </c:lineChart>
      <c:lineChart>
        <c:grouping val="standard"/>
        <c:varyColors val="0"/>
        <c:ser>
          <c:idx val="0"/>
          <c:order val="0"/>
          <c:tx>
            <c:strRef>
              <c:f>PurchaseByDate!$B$3</c:f>
              <c:strCache>
                <c:ptCount val="1"/>
                <c:pt idx="0">
                  <c:v>Count of order_id</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PurchaseByDate!$B$4:$B$34</c:f>
              <c:numCache>
                <c:formatCode>General</c:formatCode>
                <c:ptCount val="30"/>
                <c:pt idx="0">
                  <c:v>182</c:v>
                </c:pt>
                <c:pt idx="1">
                  <c:v>182</c:v>
                </c:pt>
                <c:pt idx="2">
                  <c:v>162</c:v>
                </c:pt>
                <c:pt idx="3">
                  <c:v>165</c:v>
                </c:pt>
                <c:pt idx="4">
                  <c:v>163</c:v>
                </c:pt>
                <c:pt idx="5">
                  <c:v>148</c:v>
                </c:pt>
                <c:pt idx="6">
                  <c:v>196</c:v>
                </c:pt>
                <c:pt idx="7">
                  <c:v>156</c:v>
                </c:pt>
                <c:pt idx="8">
                  <c:v>199</c:v>
                </c:pt>
                <c:pt idx="9">
                  <c:v>167</c:v>
                </c:pt>
                <c:pt idx="10">
                  <c:v>167</c:v>
                </c:pt>
                <c:pt idx="11">
                  <c:v>159</c:v>
                </c:pt>
                <c:pt idx="12">
                  <c:v>159</c:v>
                </c:pt>
                <c:pt idx="13">
                  <c:v>148</c:v>
                </c:pt>
                <c:pt idx="14">
                  <c:v>143</c:v>
                </c:pt>
                <c:pt idx="15">
                  <c:v>143</c:v>
                </c:pt>
                <c:pt idx="16">
                  <c:v>198</c:v>
                </c:pt>
                <c:pt idx="17">
                  <c:v>173</c:v>
                </c:pt>
                <c:pt idx="18">
                  <c:v>149</c:v>
                </c:pt>
                <c:pt idx="19">
                  <c:v>158</c:v>
                </c:pt>
                <c:pt idx="20">
                  <c:v>179</c:v>
                </c:pt>
                <c:pt idx="21">
                  <c:v>175</c:v>
                </c:pt>
                <c:pt idx="22">
                  <c:v>152</c:v>
                </c:pt>
                <c:pt idx="23">
                  <c:v>155</c:v>
                </c:pt>
                <c:pt idx="24">
                  <c:v>170</c:v>
                </c:pt>
                <c:pt idx="25">
                  <c:v>175</c:v>
                </c:pt>
                <c:pt idx="26">
                  <c:v>170</c:v>
                </c:pt>
                <c:pt idx="27">
                  <c:v>175</c:v>
                </c:pt>
                <c:pt idx="28">
                  <c:v>165</c:v>
                </c:pt>
                <c:pt idx="29">
                  <c:v>167</c:v>
                </c:pt>
              </c:numCache>
            </c:numRef>
          </c:val>
          <c:smooth val="0"/>
          <c:extLst>
            <c:ext xmlns:c16="http://schemas.microsoft.com/office/drawing/2014/chart" uri="{C3380CC4-5D6E-409C-BE32-E72D297353CC}">
              <c16:uniqueId val="{00000001-CD29-40D8-B29E-42734D429299}"/>
            </c:ext>
          </c:extLst>
        </c:ser>
        <c:dLbls>
          <c:showLegendKey val="0"/>
          <c:showVal val="0"/>
          <c:showCatName val="0"/>
          <c:showSerName val="0"/>
          <c:showPercent val="0"/>
          <c:showBubbleSize val="0"/>
        </c:dLbls>
        <c:marker val="1"/>
        <c:smooth val="0"/>
        <c:axId val="1951717456"/>
        <c:axId val="1951717040"/>
      </c:lineChart>
      <c:catAx>
        <c:axId val="18867697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Date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886773088"/>
        <c:crosses val="autoZero"/>
        <c:auto val="1"/>
        <c:lblAlgn val="ctr"/>
        <c:lblOffset val="100"/>
        <c:noMultiLvlLbl val="0"/>
      </c:catAx>
      <c:valAx>
        <c:axId val="18867730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Sales</a:t>
                </a:r>
              </a:p>
            </c:rich>
          </c:tx>
          <c:layout>
            <c:manualLayout>
              <c:xMode val="edge"/>
              <c:yMode val="edge"/>
              <c:x val="3.3260580619828506E-2"/>
              <c:y val="0.382380712454353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886769760"/>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dispUnitsLbl>
        </c:dispUnits>
      </c:valAx>
      <c:valAx>
        <c:axId val="1951717040"/>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951717456"/>
        <c:crosses val="max"/>
        <c:crossBetween val="between"/>
      </c:valAx>
      <c:catAx>
        <c:axId val="1951717456"/>
        <c:scaling>
          <c:orientation val="minMax"/>
        </c:scaling>
        <c:delete val="1"/>
        <c:axPos val="b"/>
        <c:numFmt formatCode="General" sourceLinked="1"/>
        <c:majorTickMark val="out"/>
        <c:minorTickMark val="none"/>
        <c:tickLblPos val="nextTo"/>
        <c:crossAx val="19517170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Neue Haas Grotesk Text Pro" panose="020B0504020202020204" pitchFamily="34" charset="0"/>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[Shopify Data Science Challenge.xlsx]StoreValue!PivotTable8</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r>
              <a:rPr lang="en-US"/>
              <a:t>Total Sales by Shop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4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6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7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bar"/>
        <c:varyColors val="1"/>
        <c:ser>
          <c:idx val="0"/>
          <c:order val="0"/>
          <c:tx>
            <c:strRef>
              <c:f>StoreValue!$B$3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36F-40DE-BAD8-65DA03D8832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36F-40DE-BAD8-65DA03D8832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36F-40DE-BAD8-65DA03D8832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36F-40DE-BAD8-65DA03D8832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36F-40DE-BAD8-65DA03D8832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36F-40DE-BAD8-65DA03D8832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36F-40DE-BAD8-65DA03D8832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36F-40DE-BAD8-65DA03D8832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A36F-40DE-BAD8-65DA03D8832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36F-40DE-BAD8-65DA03D8832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A36F-40DE-BAD8-65DA03D8832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A36F-40DE-BAD8-65DA03D8832E}"/>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A36F-40DE-BAD8-65DA03D8832E}"/>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A36F-40DE-BAD8-65DA03D8832E}"/>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A36F-40DE-BAD8-65DA03D8832E}"/>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A36F-40DE-BAD8-65DA03D8832E}"/>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A36F-40DE-BAD8-65DA03D8832E}"/>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A36F-40DE-BAD8-65DA03D8832E}"/>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A36F-40DE-BAD8-65DA03D8832E}"/>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A36F-40DE-BAD8-65DA03D8832E}"/>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A36F-40DE-BAD8-65DA03D8832E}"/>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A36F-40DE-BAD8-65DA03D8832E}"/>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A36F-40DE-BAD8-65DA03D8832E}"/>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A36F-40DE-BAD8-65DA03D8832E}"/>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A36F-40DE-BAD8-65DA03D8832E}"/>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A36F-40DE-BAD8-65DA03D8832E}"/>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A36F-40DE-BAD8-65DA03D8832E}"/>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A36F-40DE-BAD8-65DA03D8832E}"/>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A36F-40DE-BAD8-65DA03D8832E}"/>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A36F-40DE-BAD8-65DA03D8832E}"/>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A36F-40DE-BAD8-65DA03D8832E}"/>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A36F-40DE-BAD8-65DA03D8832E}"/>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A36F-40DE-BAD8-65DA03D8832E}"/>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A36F-40DE-BAD8-65DA03D8832E}"/>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A36F-40DE-BAD8-65DA03D8832E}"/>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A36F-40DE-BAD8-65DA03D8832E}"/>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A36F-40DE-BAD8-65DA03D8832E}"/>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A36F-40DE-BAD8-65DA03D8832E}"/>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A36F-40DE-BAD8-65DA03D8832E}"/>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A36F-40DE-BAD8-65DA03D8832E}"/>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A36F-40DE-BAD8-65DA03D8832E}"/>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A36F-40DE-BAD8-65DA03D8832E}"/>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A36F-40DE-BAD8-65DA03D8832E}"/>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A36F-40DE-BAD8-65DA03D8832E}"/>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A36F-40DE-BAD8-65DA03D8832E}"/>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A36F-40DE-BAD8-65DA03D8832E}"/>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A36F-40DE-BAD8-65DA03D8832E}"/>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A36F-40DE-BAD8-65DA03D8832E}"/>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1-A36F-40DE-BAD8-65DA03D8832E}"/>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3-A36F-40DE-BAD8-65DA03D8832E}"/>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5-A36F-40DE-BAD8-65DA03D8832E}"/>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7-A36F-40DE-BAD8-65DA03D8832E}"/>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9-A36F-40DE-BAD8-65DA03D8832E}"/>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B-A36F-40DE-BAD8-65DA03D8832E}"/>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D-A36F-40DE-BAD8-65DA03D8832E}"/>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F-A36F-40DE-BAD8-65DA03D8832E}"/>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1-A36F-40DE-BAD8-65DA03D8832E}"/>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3-A36F-40DE-BAD8-65DA03D8832E}"/>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5-A36F-40DE-BAD8-65DA03D8832E}"/>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7-A36F-40DE-BAD8-65DA03D8832E}"/>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9-A36F-40DE-BAD8-65DA03D8832E}"/>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B-A36F-40DE-BAD8-65DA03D8832E}"/>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D-A36F-40DE-BAD8-65DA03D8832E}"/>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F-A36F-40DE-BAD8-65DA03D8832E}"/>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1-A36F-40DE-BAD8-65DA03D8832E}"/>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3-A36F-40DE-BAD8-65DA03D8832E}"/>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5-A36F-40DE-BAD8-65DA03D8832E}"/>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7-A36F-40DE-BAD8-65DA03D8832E}"/>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9-A36F-40DE-BAD8-65DA03D8832E}"/>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B-A36F-40DE-BAD8-65DA03D8832E}"/>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D-A36F-40DE-BAD8-65DA03D8832E}"/>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F-A36F-40DE-BAD8-65DA03D8832E}"/>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1-A36F-40DE-BAD8-65DA03D8832E}"/>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3-A36F-40DE-BAD8-65DA03D8832E}"/>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5-A36F-40DE-BAD8-65DA03D8832E}"/>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7-A36F-40DE-BAD8-65DA03D8832E}"/>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9-A36F-40DE-BAD8-65DA03D8832E}"/>
              </c:ext>
            </c:extLst>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B-A36F-40DE-BAD8-65DA03D8832E}"/>
              </c:ext>
            </c:extLst>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D-A36F-40DE-BAD8-65DA03D8832E}"/>
              </c:ext>
            </c:extLst>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F-A36F-40DE-BAD8-65DA03D8832E}"/>
              </c:ext>
            </c:extLst>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1-A36F-40DE-BAD8-65DA03D8832E}"/>
              </c:ext>
            </c:extLst>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3-A36F-40DE-BAD8-65DA03D8832E}"/>
              </c:ext>
            </c:extLst>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5-A36F-40DE-BAD8-65DA03D8832E}"/>
              </c:ext>
            </c:extLst>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7-A36F-40DE-BAD8-65DA03D8832E}"/>
              </c:ext>
            </c:extLst>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9-A36F-40DE-BAD8-65DA03D8832E}"/>
              </c:ext>
            </c:extLst>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B-A36F-40DE-BAD8-65DA03D8832E}"/>
              </c:ext>
            </c:extLst>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D-A36F-40DE-BAD8-65DA03D8832E}"/>
              </c:ext>
            </c:extLst>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F-A36F-40DE-BAD8-65DA03D8832E}"/>
              </c:ext>
            </c:extLst>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1-A36F-40DE-BAD8-65DA03D8832E}"/>
              </c:ext>
            </c:extLst>
          </c:dPt>
          <c:dPt>
            <c:idx val="8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3-A36F-40DE-BAD8-65DA03D8832E}"/>
              </c:ext>
            </c:extLst>
          </c:dPt>
          <c:dPt>
            <c:idx val="9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5-A36F-40DE-BAD8-65DA03D8832E}"/>
              </c:ext>
            </c:extLst>
          </c:dPt>
          <c:dPt>
            <c:idx val="9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7-A36F-40DE-BAD8-65DA03D8832E}"/>
              </c:ext>
            </c:extLst>
          </c:dPt>
          <c:dPt>
            <c:idx val="9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9-A36F-40DE-BAD8-65DA03D8832E}"/>
              </c:ext>
            </c:extLst>
          </c:dPt>
          <c:dPt>
            <c:idx val="9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B-A36F-40DE-BAD8-65DA03D8832E}"/>
              </c:ext>
            </c:extLst>
          </c:dPt>
          <c:dPt>
            <c:idx val="9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D-A36F-40DE-BAD8-65DA03D8832E}"/>
              </c:ext>
            </c:extLst>
          </c:dPt>
          <c:dPt>
            <c:idx val="9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F-A36F-40DE-BAD8-65DA03D8832E}"/>
              </c:ext>
            </c:extLst>
          </c:dPt>
          <c:dPt>
            <c:idx val="9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1-A36F-40DE-BAD8-65DA03D8832E}"/>
              </c:ext>
            </c:extLst>
          </c:dPt>
          <c:dPt>
            <c:idx val="9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3-A36F-40DE-BAD8-65DA03D8832E}"/>
              </c:ext>
            </c:extLst>
          </c:dPt>
          <c:dPt>
            <c:idx val="9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5-A36F-40DE-BAD8-65DA03D8832E}"/>
              </c:ext>
            </c:extLst>
          </c:dPt>
          <c:dPt>
            <c:idx val="9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7-A36F-40DE-BAD8-65DA03D8832E}"/>
              </c:ext>
            </c:extLst>
          </c:dPt>
          <c:dLbls>
            <c:dLbl>
              <c:idx val="0"/>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36F-40DE-BAD8-65DA03D8832E}"/>
                </c:ext>
              </c:extLst>
            </c:dLbl>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StoreValue!$A$4:$A$103</c:f>
              <c:strCache>
                <c:ptCount val="99"/>
                <c:pt idx="0">
                  <c:v>78</c:v>
                </c:pt>
                <c:pt idx="1">
                  <c:v>89</c:v>
                </c:pt>
                <c:pt idx="2">
                  <c:v>81</c:v>
                </c:pt>
                <c:pt idx="3">
                  <c:v>6</c:v>
                </c:pt>
                <c:pt idx="4">
                  <c:v>13</c:v>
                </c:pt>
                <c:pt idx="5">
                  <c:v>59</c:v>
                </c:pt>
                <c:pt idx="6">
                  <c:v>71</c:v>
                </c:pt>
                <c:pt idx="7">
                  <c:v>19</c:v>
                </c:pt>
                <c:pt idx="8">
                  <c:v>70</c:v>
                </c:pt>
                <c:pt idx="9">
                  <c:v>84</c:v>
                </c:pt>
                <c:pt idx="10">
                  <c:v>90</c:v>
                </c:pt>
                <c:pt idx="11">
                  <c:v>73</c:v>
                </c:pt>
                <c:pt idx="12">
                  <c:v>43</c:v>
                </c:pt>
                <c:pt idx="13">
                  <c:v>29</c:v>
                </c:pt>
                <c:pt idx="14">
                  <c:v>12</c:v>
                </c:pt>
                <c:pt idx="15">
                  <c:v>99</c:v>
                </c:pt>
                <c:pt idx="16">
                  <c:v>27</c:v>
                </c:pt>
                <c:pt idx="17">
                  <c:v>65</c:v>
                </c:pt>
                <c:pt idx="18">
                  <c:v>88</c:v>
                </c:pt>
                <c:pt idx="19">
                  <c:v>50</c:v>
                </c:pt>
                <c:pt idx="20">
                  <c:v>79</c:v>
                </c:pt>
                <c:pt idx="21">
                  <c:v>24</c:v>
                </c:pt>
                <c:pt idx="22">
                  <c:v>10</c:v>
                </c:pt>
                <c:pt idx="23">
                  <c:v>91</c:v>
                </c:pt>
                <c:pt idx="24">
                  <c:v>17</c:v>
                </c:pt>
                <c:pt idx="25">
                  <c:v>11</c:v>
                </c:pt>
                <c:pt idx="26">
                  <c:v>18</c:v>
                </c:pt>
                <c:pt idx="27">
                  <c:v>23</c:v>
                </c:pt>
                <c:pt idx="28">
                  <c:v>61</c:v>
                </c:pt>
                <c:pt idx="29">
                  <c:v>35</c:v>
                </c:pt>
                <c:pt idx="30">
                  <c:v>96</c:v>
                </c:pt>
                <c:pt idx="31">
                  <c:v>26</c:v>
                </c:pt>
                <c:pt idx="32">
                  <c:v>51</c:v>
                </c:pt>
                <c:pt idx="33">
                  <c:v>66</c:v>
                </c:pt>
                <c:pt idx="34">
                  <c:v>30</c:v>
                </c:pt>
                <c:pt idx="35">
                  <c:v>60</c:v>
                </c:pt>
                <c:pt idx="36">
                  <c:v>37</c:v>
                </c:pt>
                <c:pt idx="37">
                  <c:v>15</c:v>
                </c:pt>
                <c:pt idx="38">
                  <c:v>69</c:v>
                </c:pt>
                <c:pt idx="39">
                  <c:v>55</c:v>
                </c:pt>
                <c:pt idx="40">
                  <c:v>57</c:v>
                </c:pt>
                <c:pt idx="41">
                  <c:v>45</c:v>
                </c:pt>
                <c:pt idx="42">
                  <c:v>97</c:v>
                </c:pt>
                <c:pt idx="43">
                  <c:v>63</c:v>
                </c:pt>
                <c:pt idx="44">
                  <c:v>87</c:v>
                </c:pt>
                <c:pt idx="45">
                  <c:v>33</c:v>
                </c:pt>
                <c:pt idx="46">
                  <c:v>58</c:v>
                </c:pt>
                <c:pt idx="47">
                  <c:v>41</c:v>
                </c:pt>
                <c:pt idx="48">
                  <c:v>46</c:v>
                </c:pt>
                <c:pt idx="49">
                  <c:v>49</c:v>
                </c:pt>
                <c:pt idx="50">
                  <c:v>82</c:v>
                </c:pt>
                <c:pt idx="51">
                  <c:v>3</c:v>
                </c:pt>
                <c:pt idx="52">
                  <c:v>53</c:v>
                </c:pt>
                <c:pt idx="53">
                  <c:v>86</c:v>
                </c:pt>
                <c:pt idx="54">
                  <c:v>72</c:v>
                </c:pt>
                <c:pt idx="55">
                  <c:v>98</c:v>
                </c:pt>
                <c:pt idx="56">
                  <c:v>21</c:v>
                </c:pt>
                <c:pt idx="57">
                  <c:v>40</c:v>
                </c:pt>
                <c:pt idx="58">
                  <c:v>77</c:v>
                </c:pt>
                <c:pt idx="59">
                  <c:v>14</c:v>
                </c:pt>
                <c:pt idx="60">
                  <c:v>54</c:v>
                </c:pt>
                <c:pt idx="61">
                  <c:v>9</c:v>
                </c:pt>
                <c:pt idx="62">
                  <c:v>28</c:v>
                </c:pt>
                <c:pt idx="63">
                  <c:v>38</c:v>
                </c:pt>
                <c:pt idx="64">
                  <c:v>1</c:v>
                </c:pt>
                <c:pt idx="65">
                  <c:v>80</c:v>
                </c:pt>
                <c:pt idx="66">
                  <c:v>76</c:v>
                </c:pt>
                <c:pt idx="67">
                  <c:v>94</c:v>
                </c:pt>
                <c:pt idx="68">
                  <c:v>62</c:v>
                </c:pt>
                <c:pt idx="69">
                  <c:v>4</c:v>
                </c:pt>
                <c:pt idx="70">
                  <c:v>22</c:v>
                </c:pt>
                <c:pt idx="71">
                  <c:v>20</c:v>
                </c:pt>
                <c:pt idx="72">
                  <c:v>5</c:v>
                </c:pt>
                <c:pt idx="73">
                  <c:v>52</c:v>
                </c:pt>
                <c:pt idx="74">
                  <c:v>36</c:v>
                </c:pt>
                <c:pt idx="75">
                  <c:v>93</c:v>
                </c:pt>
                <c:pt idx="76">
                  <c:v>31</c:v>
                </c:pt>
                <c:pt idx="77">
                  <c:v>95</c:v>
                </c:pt>
                <c:pt idx="78">
                  <c:v>7</c:v>
                </c:pt>
                <c:pt idx="79">
                  <c:v>47</c:v>
                </c:pt>
                <c:pt idx="80">
                  <c:v>68</c:v>
                </c:pt>
                <c:pt idx="81">
                  <c:v>34</c:v>
                </c:pt>
                <c:pt idx="82">
                  <c:v>64</c:v>
                </c:pt>
                <c:pt idx="83">
                  <c:v>74</c:v>
                </c:pt>
                <c:pt idx="84">
                  <c:v>85</c:v>
                </c:pt>
                <c:pt idx="85">
                  <c:v>25</c:v>
                </c:pt>
                <c:pt idx="86">
                  <c:v>8</c:v>
                </c:pt>
                <c:pt idx="87">
                  <c:v>16</c:v>
                </c:pt>
                <c:pt idx="88">
                  <c:v>39</c:v>
                </c:pt>
                <c:pt idx="89">
                  <c:v>83</c:v>
                </c:pt>
                <c:pt idx="90">
                  <c:v>44</c:v>
                </c:pt>
                <c:pt idx="91">
                  <c:v>75</c:v>
                </c:pt>
                <c:pt idx="92">
                  <c:v>67</c:v>
                </c:pt>
                <c:pt idx="93">
                  <c:v>48</c:v>
                </c:pt>
                <c:pt idx="94">
                  <c:v>2</c:v>
                </c:pt>
                <c:pt idx="95">
                  <c:v>100</c:v>
                </c:pt>
                <c:pt idx="96">
                  <c:v>56</c:v>
                </c:pt>
                <c:pt idx="97">
                  <c:v>32</c:v>
                </c:pt>
                <c:pt idx="98">
                  <c:v>92</c:v>
                </c:pt>
              </c:strCache>
            </c:strRef>
          </c:cat>
          <c:val>
            <c:numRef>
              <c:f>StoreValue!$B$4:$B$103</c:f>
              <c:numCache>
                <c:formatCode>"$"#,##0</c:formatCode>
                <c:ptCount val="99"/>
                <c:pt idx="0">
                  <c:v>2263800</c:v>
                </c:pt>
                <c:pt idx="1">
                  <c:v>23128</c:v>
                </c:pt>
                <c:pt idx="2">
                  <c:v>22656</c:v>
                </c:pt>
                <c:pt idx="3">
                  <c:v>22627</c:v>
                </c:pt>
                <c:pt idx="4">
                  <c:v>21760</c:v>
                </c:pt>
                <c:pt idx="5">
                  <c:v>21538</c:v>
                </c:pt>
                <c:pt idx="6">
                  <c:v>21320</c:v>
                </c:pt>
                <c:pt idx="7">
                  <c:v>20538</c:v>
                </c:pt>
                <c:pt idx="8">
                  <c:v>20241</c:v>
                </c:pt>
                <c:pt idx="9">
                  <c:v>20196</c:v>
                </c:pt>
                <c:pt idx="10">
                  <c:v>19758</c:v>
                </c:pt>
                <c:pt idx="11">
                  <c:v>19470</c:v>
                </c:pt>
                <c:pt idx="12">
                  <c:v>19367</c:v>
                </c:pt>
                <c:pt idx="13">
                  <c:v>19234</c:v>
                </c:pt>
                <c:pt idx="14">
                  <c:v>18693</c:v>
                </c:pt>
                <c:pt idx="15">
                  <c:v>18330</c:v>
                </c:pt>
                <c:pt idx="16">
                  <c:v>18083</c:v>
                </c:pt>
                <c:pt idx="17">
                  <c:v>17864</c:v>
                </c:pt>
                <c:pt idx="18">
                  <c:v>17776</c:v>
                </c:pt>
                <c:pt idx="19">
                  <c:v>17756</c:v>
                </c:pt>
                <c:pt idx="20">
                  <c:v>17738</c:v>
                </c:pt>
                <c:pt idx="21">
                  <c:v>17640</c:v>
                </c:pt>
                <c:pt idx="22">
                  <c:v>17612</c:v>
                </c:pt>
                <c:pt idx="23">
                  <c:v>17600</c:v>
                </c:pt>
                <c:pt idx="24">
                  <c:v>17600</c:v>
                </c:pt>
                <c:pt idx="25">
                  <c:v>17480</c:v>
                </c:pt>
                <c:pt idx="26">
                  <c:v>17472</c:v>
                </c:pt>
                <c:pt idx="27">
                  <c:v>17472</c:v>
                </c:pt>
                <c:pt idx="28">
                  <c:v>17222</c:v>
                </c:pt>
                <c:pt idx="29">
                  <c:v>17056</c:v>
                </c:pt>
                <c:pt idx="30">
                  <c:v>16830</c:v>
                </c:pt>
                <c:pt idx="31">
                  <c:v>16720</c:v>
                </c:pt>
                <c:pt idx="32">
                  <c:v>16643</c:v>
                </c:pt>
                <c:pt idx="33">
                  <c:v>16583</c:v>
                </c:pt>
                <c:pt idx="34">
                  <c:v>16524</c:v>
                </c:pt>
                <c:pt idx="35">
                  <c:v>16461</c:v>
                </c:pt>
                <c:pt idx="36">
                  <c:v>16330</c:v>
                </c:pt>
                <c:pt idx="37">
                  <c:v>16065</c:v>
                </c:pt>
                <c:pt idx="38">
                  <c:v>15851</c:v>
                </c:pt>
                <c:pt idx="39">
                  <c:v>15732</c:v>
                </c:pt>
                <c:pt idx="40">
                  <c:v>15729</c:v>
                </c:pt>
                <c:pt idx="41">
                  <c:v>15620</c:v>
                </c:pt>
                <c:pt idx="42">
                  <c:v>15552</c:v>
                </c:pt>
                <c:pt idx="43">
                  <c:v>15368</c:v>
                </c:pt>
                <c:pt idx="44">
                  <c:v>15198</c:v>
                </c:pt>
                <c:pt idx="45">
                  <c:v>15051</c:v>
                </c:pt>
                <c:pt idx="46">
                  <c:v>15042</c:v>
                </c:pt>
                <c:pt idx="47">
                  <c:v>14986</c:v>
                </c:pt>
                <c:pt idx="48">
                  <c:v>14940</c:v>
                </c:pt>
                <c:pt idx="49">
                  <c:v>14835</c:v>
                </c:pt>
                <c:pt idx="50">
                  <c:v>14691</c:v>
                </c:pt>
                <c:pt idx="51">
                  <c:v>14652</c:v>
                </c:pt>
                <c:pt idx="52">
                  <c:v>14560</c:v>
                </c:pt>
                <c:pt idx="53">
                  <c:v>14430</c:v>
                </c:pt>
                <c:pt idx="54">
                  <c:v>14240</c:v>
                </c:pt>
                <c:pt idx="55">
                  <c:v>14231</c:v>
                </c:pt>
                <c:pt idx="56">
                  <c:v>14200</c:v>
                </c:pt>
                <c:pt idx="57">
                  <c:v>14168</c:v>
                </c:pt>
                <c:pt idx="58">
                  <c:v>14040</c:v>
                </c:pt>
                <c:pt idx="59">
                  <c:v>14036</c:v>
                </c:pt>
                <c:pt idx="60">
                  <c:v>13832</c:v>
                </c:pt>
                <c:pt idx="61">
                  <c:v>13806</c:v>
                </c:pt>
                <c:pt idx="62">
                  <c:v>13776</c:v>
                </c:pt>
                <c:pt idx="63">
                  <c:v>13680</c:v>
                </c:pt>
                <c:pt idx="64">
                  <c:v>13588</c:v>
                </c:pt>
                <c:pt idx="65">
                  <c:v>13485</c:v>
                </c:pt>
                <c:pt idx="66">
                  <c:v>13485</c:v>
                </c:pt>
                <c:pt idx="67">
                  <c:v>13400</c:v>
                </c:pt>
                <c:pt idx="68">
                  <c:v>13280</c:v>
                </c:pt>
                <c:pt idx="69">
                  <c:v>13184</c:v>
                </c:pt>
                <c:pt idx="70">
                  <c:v>13140</c:v>
                </c:pt>
                <c:pt idx="71">
                  <c:v>13081</c:v>
                </c:pt>
                <c:pt idx="72">
                  <c:v>13064</c:v>
                </c:pt>
                <c:pt idx="73">
                  <c:v>12994</c:v>
                </c:pt>
                <c:pt idx="74">
                  <c:v>12740</c:v>
                </c:pt>
                <c:pt idx="75">
                  <c:v>12654</c:v>
                </c:pt>
                <c:pt idx="76">
                  <c:v>12642</c:v>
                </c:pt>
                <c:pt idx="77">
                  <c:v>12432</c:v>
                </c:pt>
                <c:pt idx="78">
                  <c:v>12208</c:v>
                </c:pt>
                <c:pt idx="79">
                  <c:v>12180</c:v>
                </c:pt>
                <c:pt idx="80">
                  <c:v>11968</c:v>
                </c:pt>
                <c:pt idx="81">
                  <c:v>11712</c:v>
                </c:pt>
                <c:pt idx="82">
                  <c:v>11704</c:v>
                </c:pt>
                <c:pt idx="83">
                  <c:v>11628</c:v>
                </c:pt>
                <c:pt idx="84">
                  <c:v>11524</c:v>
                </c:pt>
                <c:pt idx="85">
                  <c:v>11180</c:v>
                </c:pt>
                <c:pt idx="86">
                  <c:v>11088</c:v>
                </c:pt>
                <c:pt idx="87">
                  <c:v>11076</c:v>
                </c:pt>
                <c:pt idx="88">
                  <c:v>10988</c:v>
                </c:pt>
                <c:pt idx="89">
                  <c:v>10449</c:v>
                </c:pt>
                <c:pt idx="90">
                  <c:v>10224</c:v>
                </c:pt>
                <c:pt idx="91">
                  <c:v>10112</c:v>
                </c:pt>
                <c:pt idx="92">
                  <c:v>10087</c:v>
                </c:pt>
                <c:pt idx="93">
                  <c:v>9711</c:v>
                </c:pt>
                <c:pt idx="94">
                  <c:v>9588</c:v>
                </c:pt>
                <c:pt idx="95">
                  <c:v>8547</c:v>
                </c:pt>
                <c:pt idx="96">
                  <c:v>8073</c:v>
                </c:pt>
                <c:pt idx="97">
                  <c:v>7979</c:v>
                </c:pt>
                <c:pt idx="98">
                  <c:v>6840</c:v>
                </c:pt>
              </c:numCache>
            </c:numRef>
          </c:val>
          <c:extLst>
            <c:ext xmlns:c16="http://schemas.microsoft.com/office/drawing/2014/chart" uri="{C3380CC4-5D6E-409C-BE32-E72D297353CC}">
              <c16:uniqueId val="{000000C8-A36F-40DE-BAD8-65DA03D8832E}"/>
            </c:ext>
          </c:extLst>
        </c:ser>
        <c:dLbls>
          <c:showLegendKey val="0"/>
          <c:showVal val="0"/>
          <c:showCatName val="0"/>
          <c:showSerName val="0"/>
          <c:showPercent val="0"/>
          <c:showBubbleSize val="0"/>
          <c:showLeaderLines val="1"/>
        </c:dLbls>
        <c:gapWidth val="100"/>
        <c:splitType val="pos"/>
        <c:splitPos val="98"/>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Neue Haas Grotesk Text Pro" panose="020B05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[Shopify Data Science Challenge.xlsx]StoreValue!PivotTable8</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7"/>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8"/>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9"/>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5"/>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bar"/>
        <c:varyColors val="1"/>
        <c:ser>
          <c:idx val="0"/>
          <c:order val="0"/>
          <c:tx>
            <c:strRef>
              <c:f>StoreValue!$B$3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EFF2-45F0-8868-7296AF6121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56D-4EF6-85C3-52097609D35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56D-4EF6-85C3-52097609D35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56D-4EF6-85C3-52097609D35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56D-4EF6-85C3-52097609D35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56D-4EF6-85C3-52097609D35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56D-4EF6-85C3-52097609D35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56D-4EF6-85C3-52097609D35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56D-4EF6-85C3-52097609D35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56D-4EF6-85C3-52097609D35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256D-4EF6-85C3-52097609D351}"/>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256D-4EF6-85C3-52097609D351}"/>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256D-4EF6-85C3-52097609D351}"/>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256D-4EF6-85C3-52097609D351}"/>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256D-4EF6-85C3-52097609D351}"/>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256D-4EF6-85C3-52097609D351}"/>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256D-4EF6-85C3-52097609D351}"/>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256D-4EF6-85C3-52097609D351}"/>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256D-4EF6-85C3-52097609D351}"/>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256D-4EF6-85C3-52097609D351}"/>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256D-4EF6-85C3-52097609D351}"/>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256D-4EF6-85C3-52097609D351}"/>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256D-4EF6-85C3-52097609D351}"/>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256D-4EF6-85C3-52097609D351}"/>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256D-4EF6-85C3-52097609D351}"/>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256D-4EF6-85C3-52097609D351}"/>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256D-4EF6-85C3-52097609D351}"/>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256D-4EF6-85C3-52097609D351}"/>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256D-4EF6-85C3-52097609D351}"/>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256D-4EF6-85C3-52097609D351}"/>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256D-4EF6-85C3-52097609D351}"/>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256D-4EF6-85C3-52097609D351}"/>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256D-4EF6-85C3-52097609D351}"/>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256D-4EF6-85C3-52097609D351}"/>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256D-4EF6-85C3-52097609D351}"/>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256D-4EF6-85C3-52097609D351}"/>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256D-4EF6-85C3-52097609D351}"/>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256D-4EF6-85C3-52097609D351}"/>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256D-4EF6-85C3-52097609D351}"/>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256D-4EF6-85C3-52097609D351}"/>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256D-4EF6-85C3-52097609D351}"/>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256D-4EF6-85C3-52097609D351}"/>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256D-4EF6-85C3-52097609D351}"/>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256D-4EF6-85C3-52097609D351}"/>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256D-4EF6-85C3-52097609D351}"/>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256D-4EF6-85C3-52097609D351}"/>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256D-4EF6-85C3-52097609D351}"/>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256D-4EF6-85C3-52097609D351}"/>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1-256D-4EF6-85C3-52097609D351}"/>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3-256D-4EF6-85C3-52097609D351}"/>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5-256D-4EF6-85C3-52097609D351}"/>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7-256D-4EF6-85C3-52097609D351}"/>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9-256D-4EF6-85C3-52097609D351}"/>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B-256D-4EF6-85C3-52097609D351}"/>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D-256D-4EF6-85C3-52097609D351}"/>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F-256D-4EF6-85C3-52097609D351}"/>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1-256D-4EF6-85C3-52097609D351}"/>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3-256D-4EF6-85C3-52097609D351}"/>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5-256D-4EF6-85C3-52097609D351}"/>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7-256D-4EF6-85C3-52097609D351}"/>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9-256D-4EF6-85C3-52097609D351}"/>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B-256D-4EF6-85C3-52097609D351}"/>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D-256D-4EF6-85C3-52097609D351}"/>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F-256D-4EF6-85C3-52097609D351}"/>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1-256D-4EF6-85C3-52097609D351}"/>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3-256D-4EF6-85C3-52097609D351}"/>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5-256D-4EF6-85C3-52097609D351}"/>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7-256D-4EF6-85C3-52097609D351}"/>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9-256D-4EF6-85C3-52097609D351}"/>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B-256D-4EF6-85C3-52097609D351}"/>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D-256D-4EF6-85C3-52097609D351}"/>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F-256D-4EF6-85C3-52097609D351}"/>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1-256D-4EF6-85C3-52097609D351}"/>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3-256D-4EF6-85C3-52097609D351}"/>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5-256D-4EF6-85C3-52097609D351}"/>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7-256D-4EF6-85C3-52097609D351}"/>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9-256D-4EF6-85C3-52097609D351}"/>
              </c:ext>
            </c:extLst>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B-256D-4EF6-85C3-52097609D351}"/>
              </c:ext>
            </c:extLst>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D-256D-4EF6-85C3-52097609D351}"/>
              </c:ext>
            </c:extLst>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F-256D-4EF6-85C3-52097609D351}"/>
              </c:ext>
            </c:extLst>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1-256D-4EF6-85C3-52097609D351}"/>
              </c:ext>
            </c:extLst>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3-256D-4EF6-85C3-52097609D351}"/>
              </c:ext>
            </c:extLst>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5-256D-4EF6-85C3-52097609D351}"/>
              </c:ext>
            </c:extLst>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7-256D-4EF6-85C3-52097609D351}"/>
              </c:ext>
            </c:extLst>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9-256D-4EF6-85C3-52097609D351}"/>
              </c:ext>
            </c:extLst>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B-256D-4EF6-85C3-52097609D351}"/>
              </c:ext>
            </c:extLst>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D-256D-4EF6-85C3-52097609D351}"/>
              </c:ext>
            </c:extLst>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F-256D-4EF6-85C3-52097609D351}"/>
              </c:ext>
            </c:extLst>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1-256D-4EF6-85C3-52097609D351}"/>
              </c:ext>
            </c:extLst>
          </c:dPt>
          <c:dPt>
            <c:idx val="8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3-256D-4EF6-85C3-52097609D351}"/>
              </c:ext>
            </c:extLst>
          </c:dPt>
          <c:dPt>
            <c:idx val="9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5-256D-4EF6-85C3-52097609D351}"/>
              </c:ext>
            </c:extLst>
          </c:dPt>
          <c:dPt>
            <c:idx val="9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7-256D-4EF6-85C3-52097609D351}"/>
              </c:ext>
            </c:extLst>
          </c:dPt>
          <c:dPt>
            <c:idx val="9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9-256D-4EF6-85C3-52097609D351}"/>
              </c:ext>
            </c:extLst>
          </c:dPt>
          <c:dPt>
            <c:idx val="9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B-256D-4EF6-85C3-52097609D351}"/>
              </c:ext>
            </c:extLst>
          </c:dPt>
          <c:dPt>
            <c:idx val="9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D-256D-4EF6-85C3-52097609D351}"/>
              </c:ext>
            </c:extLst>
          </c:dPt>
          <c:dPt>
            <c:idx val="9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F-256D-4EF6-85C3-52097609D351}"/>
              </c:ext>
            </c:extLst>
          </c:dPt>
          <c:dPt>
            <c:idx val="9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1-256D-4EF6-85C3-52097609D351}"/>
              </c:ext>
            </c:extLst>
          </c:dPt>
          <c:dPt>
            <c:idx val="9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3-256D-4EF6-85C3-52097609D351}"/>
              </c:ext>
            </c:extLst>
          </c:dPt>
          <c:dPt>
            <c:idx val="9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5-256D-4EF6-85C3-52097609D351}"/>
              </c:ext>
            </c:extLst>
          </c:dPt>
          <c:dPt>
            <c:idx val="9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7-256D-4EF6-85C3-52097609D351}"/>
              </c:ext>
            </c:extLst>
          </c:dPt>
          <c:dLbls>
            <c:dLbl>
              <c:idx val="0"/>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FF2-45F0-8868-7296AF6121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StoreValue!$A$4:$A$103</c:f>
              <c:strCache>
                <c:ptCount val="99"/>
                <c:pt idx="0">
                  <c:v>78</c:v>
                </c:pt>
                <c:pt idx="1">
                  <c:v>89</c:v>
                </c:pt>
                <c:pt idx="2">
                  <c:v>81</c:v>
                </c:pt>
                <c:pt idx="3">
                  <c:v>6</c:v>
                </c:pt>
                <c:pt idx="4">
                  <c:v>13</c:v>
                </c:pt>
                <c:pt idx="5">
                  <c:v>59</c:v>
                </c:pt>
                <c:pt idx="6">
                  <c:v>71</c:v>
                </c:pt>
                <c:pt idx="7">
                  <c:v>19</c:v>
                </c:pt>
                <c:pt idx="8">
                  <c:v>70</c:v>
                </c:pt>
                <c:pt idx="9">
                  <c:v>84</c:v>
                </c:pt>
                <c:pt idx="10">
                  <c:v>90</c:v>
                </c:pt>
                <c:pt idx="11">
                  <c:v>73</c:v>
                </c:pt>
                <c:pt idx="12">
                  <c:v>43</c:v>
                </c:pt>
                <c:pt idx="13">
                  <c:v>29</c:v>
                </c:pt>
                <c:pt idx="14">
                  <c:v>12</c:v>
                </c:pt>
                <c:pt idx="15">
                  <c:v>99</c:v>
                </c:pt>
                <c:pt idx="16">
                  <c:v>27</c:v>
                </c:pt>
                <c:pt idx="17">
                  <c:v>65</c:v>
                </c:pt>
                <c:pt idx="18">
                  <c:v>88</c:v>
                </c:pt>
                <c:pt idx="19">
                  <c:v>50</c:v>
                </c:pt>
                <c:pt idx="20">
                  <c:v>79</c:v>
                </c:pt>
                <c:pt idx="21">
                  <c:v>24</c:v>
                </c:pt>
                <c:pt idx="22">
                  <c:v>10</c:v>
                </c:pt>
                <c:pt idx="23">
                  <c:v>91</c:v>
                </c:pt>
                <c:pt idx="24">
                  <c:v>17</c:v>
                </c:pt>
                <c:pt idx="25">
                  <c:v>11</c:v>
                </c:pt>
                <c:pt idx="26">
                  <c:v>18</c:v>
                </c:pt>
                <c:pt idx="27">
                  <c:v>23</c:v>
                </c:pt>
                <c:pt idx="28">
                  <c:v>61</c:v>
                </c:pt>
                <c:pt idx="29">
                  <c:v>35</c:v>
                </c:pt>
                <c:pt idx="30">
                  <c:v>96</c:v>
                </c:pt>
                <c:pt idx="31">
                  <c:v>26</c:v>
                </c:pt>
                <c:pt idx="32">
                  <c:v>51</c:v>
                </c:pt>
                <c:pt idx="33">
                  <c:v>66</c:v>
                </c:pt>
                <c:pt idx="34">
                  <c:v>30</c:v>
                </c:pt>
                <c:pt idx="35">
                  <c:v>60</c:v>
                </c:pt>
                <c:pt idx="36">
                  <c:v>37</c:v>
                </c:pt>
                <c:pt idx="37">
                  <c:v>15</c:v>
                </c:pt>
                <c:pt idx="38">
                  <c:v>69</c:v>
                </c:pt>
                <c:pt idx="39">
                  <c:v>55</c:v>
                </c:pt>
                <c:pt idx="40">
                  <c:v>57</c:v>
                </c:pt>
                <c:pt idx="41">
                  <c:v>45</c:v>
                </c:pt>
                <c:pt idx="42">
                  <c:v>97</c:v>
                </c:pt>
                <c:pt idx="43">
                  <c:v>63</c:v>
                </c:pt>
                <c:pt idx="44">
                  <c:v>87</c:v>
                </c:pt>
                <c:pt idx="45">
                  <c:v>33</c:v>
                </c:pt>
                <c:pt idx="46">
                  <c:v>58</c:v>
                </c:pt>
                <c:pt idx="47">
                  <c:v>41</c:v>
                </c:pt>
                <c:pt idx="48">
                  <c:v>46</c:v>
                </c:pt>
                <c:pt idx="49">
                  <c:v>49</c:v>
                </c:pt>
                <c:pt idx="50">
                  <c:v>82</c:v>
                </c:pt>
                <c:pt idx="51">
                  <c:v>3</c:v>
                </c:pt>
                <c:pt idx="52">
                  <c:v>53</c:v>
                </c:pt>
                <c:pt idx="53">
                  <c:v>86</c:v>
                </c:pt>
                <c:pt idx="54">
                  <c:v>72</c:v>
                </c:pt>
                <c:pt idx="55">
                  <c:v>98</c:v>
                </c:pt>
                <c:pt idx="56">
                  <c:v>21</c:v>
                </c:pt>
                <c:pt idx="57">
                  <c:v>40</c:v>
                </c:pt>
                <c:pt idx="58">
                  <c:v>77</c:v>
                </c:pt>
                <c:pt idx="59">
                  <c:v>14</c:v>
                </c:pt>
                <c:pt idx="60">
                  <c:v>54</c:v>
                </c:pt>
                <c:pt idx="61">
                  <c:v>9</c:v>
                </c:pt>
                <c:pt idx="62">
                  <c:v>28</c:v>
                </c:pt>
                <c:pt idx="63">
                  <c:v>38</c:v>
                </c:pt>
                <c:pt idx="64">
                  <c:v>1</c:v>
                </c:pt>
                <c:pt idx="65">
                  <c:v>80</c:v>
                </c:pt>
                <c:pt idx="66">
                  <c:v>76</c:v>
                </c:pt>
                <c:pt idx="67">
                  <c:v>94</c:v>
                </c:pt>
                <c:pt idx="68">
                  <c:v>62</c:v>
                </c:pt>
                <c:pt idx="69">
                  <c:v>4</c:v>
                </c:pt>
                <c:pt idx="70">
                  <c:v>22</c:v>
                </c:pt>
                <c:pt idx="71">
                  <c:v>20</c:v>
                </c:pt>
                <c:pt idx="72">
                  <c:v>5</c:v>
                </c:pt>
                <c:pt idx="73">
                  <c:v>52</c:v>
                </c:pt>
                <c:pt idx="74">
                  <c:v>36</c:v>
                </c:pt>
                <c:pt idx="75">
                  <c:v>93</c:v>
                </c:pt>
                <c:pt idx="76">
                  <c:v>31</c:v>
                </c:pt>
                <c:pt idx="77">
                  <c:v>95</c:v>
                </c:pt>
                <c:pt idx="78">
                  <c:v>7</c:v>
                </c:pt>
                <c:pt idx="79">
                  <c:v>47</c:v>
                </c:pt>
                <c:pt idx="80">
                  <c:v>68</c:v>
                </c:pt>
                <c:pt idx="81">
                  <c:v>34</c:v>
                </c:pt>
                <c:pt idx="82">
                  <c:v>64</c:v>
                </c:pt>
                <c:pt idx="83">
                  <c:v>74</c:v>
                </c:pt>
                <c:pt idx="84">
                  <c:v>85</c:v>
                </c:pt>
                <c:pt idx="85">
                  <c:v>25</c:v>
                </c:pt>
                <c:pt idx="86">
                  <c:v>8</c:v>
                </c:pt>
                <c:pt idx="87">
                  <c:v>16</c:v>
                </c:pt>
                <c:pt idx="88">
                  <c:v>39</c:v>
                </c:pt>
                <c:pt idx="89">
                  <c:v>83</c:v>
                </c:pt>
                <c:pt idx="90">
                  <c:v>44</c:v>
                </c:pt>
                <c:pt idx="91">
                  <c:v>75</c:v>
                </c:pt>
                <c:pt idx="92">
                  <c:v>67</c:v>
                </c:pt>
                <c:pt idx="93">
                  <c:v>48</c:v>
                </c:pt>
                <c:pt idx="94">
                  <c:v>2</c:v>
                </c:pt>
                <c:pt idx="95">
                  <c:v>100</c:v>
                </c:pt>
                <c:pt idx="96">
                  <c:v>56</c:v>
                </c:pt>
                <c:pt idx="97">
                  <c:v>32</c:v>
                </c:pt>
                <c:pt idx="98">
                  <c:v>92</c:v>
                </c:pt>
              </c:strCache>
            </c:strRef>
          </c:cat>
          <c:val>
            <c:numRef>
              <c:f>StoreValue!$B$4:$B$103</c:f>
              <c:numCache>
                <c:formatCode>"$"#,##0</c:formatCode>
                <c:ptCount val="99"/>
                <c:pt idx="0">
                  <c:v>2263800</c:v>
                </c:pt>
                <c:pt idx="1">
                  <c:v>23128</c:v>
                </c:pt>
                <c:pt idx="2">
                  <c:v>22656</c:v>
                </c:pt>
                <c:pt idx="3">
                  <c:v>22627</c:v>
                </c:pt>
                <c:pt idx="4">
                  <c:v>21760</c:v>
                </c:pt>
                <c:pt idx="5">
                  <c:v>21538</c:v>
                </c:pt>
                <c:pt idx="6">
                  <c:v>21320</c:v>
                </c:pt>
                <c:pt idx="7">
                  <c:v>20538</c:v>
                </c:pt>
                <c:pt idx="8">
                  <c:v>20241</c:v>
                </c:pt>
                <c:pt idx="9">
                  <c:v>20196</c:v>
                </c:pt>
                <c:pt idx="10">
                  <c:v>19758</c:v>
                </c:pt>
                <c:pt idx="11">
                  <c:v>19470</c:v>
                </c:pt>
                <c:pt idx="12">
                  <c:v>19367</c:v>
                </c:pt>
                <c:pt idx="13">
                  <c:v>19234</c:v>
                </c:pt>
                <c:pt idx="14">
                  <c:v>18693</c:v>
                </c:pt>
                <c:pt idx="15">
                  <c:v>18330</c:v>
                </c:pt>
                <c:pt idx="16">
                  <c:v>18083</c:v>
                </c:pt>
                <c:pt idx="17">
                  <c:v>17864</c:v>
                </c:pt>
                <c:pt idx="18">
                  <c:v>17776</c:v>
                </c:pt>
                <c:pt idx="19">
                  <c:v>17756</c:v>
                </c:pt>
                <c:pt idx="20">
                  <c:v>17738</c:v>
                </c:pt>
                <c:pt idx="21">
                  <c:v>17640</c:v>
                </c:pt>
                <c:pt idx="22">
                  <c:v>17612</c:v>
                </c:pt>
                <c:pt idx="23">
                  <c:v>17600</c:v>
                </c:pt>
                <c:pt idx="24">
                  <c:v>17600</c:v>
                </c:pt>
                <c:pt idx="25">
                  <c:v>17480</c:v>
                </c:pt>
                <c:pt idx="26">
                  <c:v>17472</c:v>
                </c:pt>
                <c:pt idx="27">
                  <c:v>17472</c:v>
                </c:pt>
                <c:pt idx="28">
                  <c:v>17222</c:v>
                </c:pt>
                <c:pt idx="29">
                  <c:v>17056</c:v>
                </c:pt>
                <c:pt idx="30">
                  <c:v>16830</c:v>
                </c:pt>
                <c:pt idx="31">
                  <c:v>16720</c:v>
                </c:pt>
                <c:pt idx="32">
                  <c:v>16643</c:v>
                </c:pt>
                <c:pt idx="33">
                  <c:v>16583</c:v>
                </c:pt>
                <c:pt idx="34">
                  <c:v>16524</c:v>
                </c:pt>
                <c:pt idx="35">
                  <c:v>16461</c:v>
                </c:pt>
                <c:pt idx="36">
                  <c:v>16330</c:v>
                </c:pt>
                <c:pt idx="37">
                  <c:v>16065</c:v>
                </c:pt>
                <c:pt idx="38">
                  <c:v>15851</c:v>
                </c:pt>
                <c:pt idx="39">
                  <c:v>15732</c:v>
                </c:pt>
                <c:pt idx="40">
                  <c:v>15729</c:v>
                </c:pt>
                <c:pt idx="41">
                  <c:v>15620</c:v>
                </c:pt>
                <c:pt idx="42">
                  <c:v>15552</c:v>
                </c:pt>
                <c:pt idx="43">
                  <c:v>15368</c:v>
                </c:pt>
                <c:pt idx="44">
                  <c:v>15198</c:v>
                </c:pt>
                <c:pt idx="45">
                  <c:v>15051</c:v>
                </c:pt>
                <c:pt idx="46">
                  <c:v>15042</c:v>
                </c:pt>
                <c:pt idx="47">
                  <c:v>14986</c:v>
                </c:pt>
                <c:pt idx="48">
                  <c:v>14940</c:v>
                </c:pt>
                <c:pt idx="49">
                  <c:v>14835</c:v>
                </c:pt>
                <c:pt idx="50">
                  <c:v>14691</c:v>
                </c:pt>
                <c:pt idx="51">
                  <c:v>14652</c:v>
                </c:pt>
                <c:pt idx="52">
                  <c:v>14560</c:v>
                </c:pt>
                <c:pt idx="53">
                  <c:v>14430</c:v>
                </c:pt>
                <c:pt idx="54">
                  <c:v>14240</c:v>
                </c:pt>
                <c:pt idx="55">
                  <c:v>14231</c:v>
                </c:pt>
                <c:pt idx="56">
                  <c:v>14200</c:v>
                </c:pt>
                <c:pt idx="57">
                  <c:v>14168</c:v>
                </c:pt>
                <c:pt idx="58">
                  <c:v>14040</c:v>
                </c:pt>
                <c:pt idx="59">
                  <c:v>14036</c:v>
                </c:pt>
                <c:pt idx="60">
                  <c:v>13832</c:v>
                </c:pt>
                <c:pt idx="61">
                  <c:v>13806</c:v>
                </c:pt>
                <c:pt idx="62">
                  <c:v>13776</c:v>
                </c:pt>
                <c:pt idx="63">
                  <c:v>13680</c:v>
                </c:pt>
                <c:pt idx="64">
                  <c:v>13588</c:v>
                </c:pt>
                <c:pt idx="65">
                  <c:v>13485</c:v>
                </c:pt>
                <c:pt idx="66">
                  <c:v>13485</c:v>
                </c:pt>
                <c:pt idx="67">
                  <c:v>13400</c:v>
                </c:pt>
                <c:pt idx="68">
                  <c:v>13280</c:v>
                </c:pt>
                <c:pt idx="69">
                  <c:v>13184</c:v>
                </c:pt>
                <c:pt idx="70">
                  <c:v>13140</c:v>
                </c:pt>
                <c:pt idx="71">
                  <c:v>13081</c:v>
                </c:pt>
                <c:pt idx="72">
                  <c:v>13064</c:v>
                </c:pt>
                <c:pt idx="73">
                  <c:v>12994</c:v>
                </c:pt>
                <c:pt idx="74">
                  <c:v>12740</c:v>
                </c:pt>
                <c:pt idx="75">
                  <c:v>12654</c:v>
                </c:pt>
                <c:pt idx="76">
                  <c:v>12642</c:v>
                </c:pt>
                <c:pt idx="77">
                  <c:v>12432</c:v>
                </c:pt>
                <c:pt idx="78">
                  <c:v>12208</c:v>
                </c:pt>
                <c:pt idx="79">
                  <c:v>12180</c:v>
                </c:pt>
                <c:pt idx="80">
                  <c:v>11968</c:v>
                </c:pt>
                <c:pt idx="81">
                  <c:v>11712</c:v>
                </c:pt>
                <c:pt idx="82">
                  <c:v>11704</c:v>
                </c:pt>
                <c:pt idx="83">
                  <c:v>11628</c:v>
                </c:pt>
                <c:pt idx="84">
                  <c:v>11524</c:v>
                </c:pt>
                <c:pt idx="85">
                  <c:v>11180</c:v>
                </c:pt>
                <c:pt idx="86">
                  <c:v>11088</c:v>
                </c:pt>
                <c:pt idx="87">
                  <c:v>11076</c:v>
                </c:pt>
                <c:pt idx="88">
                  <c:v>10988</c:v>
                </c:pt>
                <c:pt idx="89">
                  <c:v>10449</c:v>
                </c:pt>
                <c:pt idx="90">
                  <c:v>10224</c:v>
                </c:pt>
                <c:pt idx="91">
                  <c:v>10112</c:v>
                </c:pt>
                <c:pt idx="92">
                  <c:v>10087</c:v>
                </c:pt>
                <c:pt idx="93">
                  <c:v>9711</c:v>
                </c:pt>
                <c:pt idx="94">
                  <c:v>9588</c:v>
                </c:pt>
                <c:pt idx="95">
                  <c:v>8547</c:v>
                </c:pt>
                <c:pt idx="96">
                  <c:v>8073</c:v>
                </c:pt>
                <c:pt idx="97">
                  <c:v>7979</c:v>
                </c:pt>
                <c:pt idx="98">
                  <c:v>6840</c:v>
                </c:pt>
              </c:numCache>
            </c:numRef>
          </c:val>
          <c:extLst>
            <c:ext xmlns:c16="http://schemas.microsoft.com/office/drawing/2014/chart" uri="{C3380CC4-5D6E-409C-BE32-E72D297353CC}">
              <c16:uniqueId val="{00000000-EFF2-45F0-8868-7296AF612101}"/>
            </c:ext>
          </c:extLst>
        </c:ser>
        <c:dLbls>
          <c:showLegendKey val="0"/>
          <c:showVal val="0"/>
          <c:showCatName val="0"/>
          <c:showSerName val="0"/>
          <c:showPercent val="0"/>
          <c:showBubbleSize val="0"/>
          <c:showLeaderLines val="1"/>
        </c:dLbls>
        <c:gapWidth val="100"/>
        <c:splitType val="pos"/>
        <c:splitPos val="98"/>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[Shopify Data Science Challenge.xlsx]PaymentMethod!PivotTable5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PaymentMethod!$B$3</c:f>
              <c:strCache>
                <c:ptCount val="1"/>
                <c:pt idx="0">
                  <c:v>Total</c:v>
                </c:pt>
              </c:strCache>
            </c:strRef>
          </c:tx>
          <c:spPr>
            <a:solidFill>
              <a:schemeClr val="accent2"/>
            </a:solidFill>
            <a:ln>
              <a:noFill/>
            </a:ln>
            <a:effectLst/>
          </c:spPr>
          <c:invertIfNegative val="0"/>
          <c:cat>
            <c:strRef>
              <c:f>PaymentMethod!$A$4:$A$7</c:f>
              <c:strCache>
                <c:ptCount val="3"/>
                <c:pt idx="0">
                  <c:v>cash</c:v>
                </c:pt>
                <c:pt idx="1">
                  <c:v>credit_card</c:v>
                </c:pt>
                <c:pt idx="2">
                  <c:v>debit</c:v>
                </c:pt>
              </c:strCache>
            </c:strRef>
          </c:cat>
          <c:val>
            <c:numRef>
              <c:f>PaymentMethod!$B$4:$B$7</c:f>
              <c:numCache>
                <c:formatCode>"$"#,##0</c:formatCode>
                <c:ptCount val="3"/>
                <c:pt idx="0">
                  <c:v>1164183</c:v>
                </c:pt>
                <c:pt idx="1">
                  <c:v>12945867</c:v>
                </c:pt>
                <c:pt idx="2">
                  <c:v>1615590</c:v>
                </c:pt>
              </c:numCache>
            </c:numRef>
          </c:val>
          <c:extLst>
            <c:ext xmlns:c16="http://schemas.microsoft.com/office/drawing/2014/chart" uri="{C3380CC4-5D6E-409C-BE32-E72D297353CC}">
              <c16:uniqueId val="{00000000-9B6F-40C0-8447-0B05DC930675}"/>
            </c:ext>
          </c:extLst>
        </c:ser>
        <c:dLbls>
          <c:showLegendKey val="0"/>
          <c:showVal val="0"/>
          <c:showCatName val="0"/>
          <c:showSerName val="0"/>
          <c:showPercent val="0"/>
          <c:showBubbleSize val="0"/>
        </c:dLbls>
        <c:gapWidth val="219"/>
        <c:axId val="191358080"/>
        <c:axId val="191351840"/>
      </c:barChart>
      <c:valAx>
        <c:axId val="191351840"/>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8080"/>
        <c:crosses val="max"/>
        <c:crossBetween val="between"/>
      </c:valAx>
      <c:catAx>
        <c:axId val="191358080"/>
        <c:scaling>
          <c:orientation val="minMax"/>
        </c:scaling>
        <c:delete val="1"/>
        <c:axPos val="b"/>
        <c:numFmt formatCode="General" sourceLinked="1"/>
        <c:majorTickMark val="out"/>
        <c:minorTickMark val="none"/>
        <c:tickLblPos val="nextTo"/>
        <c:crossAx val="19135184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[Shopify Data Science Challenge.xlsx]PurchaseByUser!PivotTable3</c:name>
    <c:fmtId val="0"/>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5"/>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1">
              <a:lumMod val="60000"/>
            </a:schemeClr>
          </a:solidFill>
          <a:ln w="19050">
            <a:solidFill>
              <a:schemeClr val="lt1"/>
            </a:solidFill>
          </a:ln>
          <a:effectLst/>
        </c:spPr>
      </c:pivotFmt>
      <c:pivotFmt>
        <c:idx val="9"/>
        <c:spPr>
          <a:solidFill>
            <a:schemeClr val="accent2">
              <a:lumMod val="60000"/>
            </a:schemeClr>
          </a:solidFill>
          <a:ln w="19050">
            <a:solidFill>
              <a:schemeClr val="lt1"/>
            </a:solidFill>
          </a:ln>
          <a:effectLst/>
        </c:spPr>
      </c:pivotFmt>
      <c:pivotFmt>
        <c:idx val="10"/>
        <c:spPr>
          <a:solidFill>
            <a:schemeClr val="accent3">
              <a:lumMod val="60000"/>
            </a:schemeClr>
          </a:solidFill>
          <a:ln w="19050">
            <a:solidFill>
              <a:schemeClr val="lt1"/>
            </a:solidFill>
          </a:ln>
          <a:effectLst/>
        </c:spPr>
      </c:pivotFmt>
      <c:pivotFmt>
        <c:idx val="11"/>
        <c:spPr>
          <a:solidFill>
            <a:schemeClr val="accent4">
              <a:lumMod val="60000"/>
            </a:schemeClr>
          </a:solidFill>
          <a:ln w="19050">
            <a:solidFill>
              <a:schemeClr val="lt1"/>
            </a:solidFill>
          </a:ln>
          <a:effectLst/>
        </c:spPr>
      </c:pivotFmt>
      <c:pivotFmt>
        <c:idx val="12"/>
        <c:spPr>
          <a:solidFill>
            <a:schemeClr val="accent5">
              <a:lumMod val="60000"/>
            </a:schemeClr>
          </a:solidFill>
          <a:ln w="19050">
            <a:solidFill>
              <a:schemeClr val="lt1"/>
            </a:solidFill>
          </a:ln>
          <a:effectLst/>
        </c:spPr>
      </c:pivotFmt>
      <c:pivotFmt>
        <c:idx val="13"/>
        <c:spPr>
          <a:solidFill>
            <a:schemeClr val="accent6">
              <a:lumMod val="60000"/>
            </a:schemeClr>
          </a:solidFill>
          <a:ln w="19050">
            <a:solidFill>
              <a:schemeClr val="lt1"/>
            </a:solidFill>
          </a:ln>
          <a:effectLst/>
        </c:spPr>
      </c:pivotFmt>
      <c:pivotFmt>
        <c:idx val="14"/>
        <c:spPr>
          <a:solidFill>
            <a:schemeClr val="accent1">
              <a:lumMod val="80000"/>
              <a:lumOff val="20000"/>
            </a:schemeClr>
          </a:solidFill>
          <a:ln w="19050">
            <a:solidFill>
              <a:schemeClr val="lt1"/>
            </a:solidFill>
          </a:ln>
          <a:effectLst/>
        </c:spPr>
      </c:pivotFmt>
      <c:pivotFmt>
        <c:idx val="15"/>
        <c:spPr>
          <a:solidFill>
            <a:schemeClr val="accent2">
              <a:lumMod val="80000"/>
              <a:lumOff val="20000"/>
            </a:schemeClr>
          </a:solidFill>
          <a:ln w="19050">
            <a:solidFill>
              <a:schemeClr val="lt1"/>
            </a:solidFill>
          </a:ln>
          <a:effectLst/>
        </c:spPr>
      </c:pivotFmt>
      <c:pivotFmt>
        <c:idx val="16"/>
        <c:spPr>
          <a:solidFill>
            <a:schemeClr val="accent3">
              <a:lumMod val="80000"/>
              <a:lumOff val="20000"/>
            </a:schemeClr>
          </a:solidFill>
          <a:ln w="19050">
            <a:solidFill>
              <a:schemeClr val="lt1"/>
            </a:solidFill>
          </a:ln>
          <a:effectLst/>
        </c:spPr>
      </c:pivotFmt>
      <c:pivotFmt>
        <c:idx val="17"/>
        <c:spPr>
          <a:solidFill>
            <a:schemeClr val="accent4">
              <a:lumMod val="80000"/>
              <a:lumOff val="20000"/>
            </a:schemeClr>
          </a:solidFill>
          <a:ln w="19050">
            <a:solidFill>
              <a:schemeClr val="lt1"/>
            </a:solidFill>
          </a:ln>
          <a:effectLst/>
        </c:spPr>
      </c:pivotFmt>
      <c:pivotFmt>
        <c:idx val="18"/>
        <c:spPr>
          <a:solidFill>
            <a:schemeClr val="accent5">
              <a:lumMod val="80000"/>
              <a:lumOff val="20000"/>
            </a:schemeClr>
          </a:solidFill>
          <a:ln w="19050">
            <a:solidFill>
              <a:schemeClr val="lt1"/>
            </a:solidFill>
          </a:ln>
          <a:effectLst/>
        </c:spPr>
      </c:pivotFmt>
      <c:pivotFmt>
        <c:idx val="19"/>
        <c:spPr>
          <a:solidFill>
            <a:schemeClr val="accent6">
              <a:lumMod val="80000"/>
              <a:lumOff val="20000"/>
            </a:schemeClr>
          </a:solidFill>
          <a:ln w="19050">
            <a:solidFill>
              <a:schemeClr val="lt1"/>
            </a:solidFill>
          </a:ln>
          <a:effectLst/>
        </c:spPr>
      </c:pivotFmt>
      <c:pivotFmt>
        <c:idx val="20"/>
        <c:spPr>
          <a:solidFill>
            <a:schemeClr val="accent1">
              <a:lumMod val="80000"/>
            </a:schemeClr>
          </a:solidFill>
          <a:ln w="19050">
            <a:solidFill>
              <a:schemeClr val="lt1"/>
            </a:solidFill>
          </a:ln>
          <a:effectLst/>
        </c:spPr>
      </c:pivotFmt>
      <c:pivotFmt>
        <c:idx val="21"/>
        <c:spPr>
          <a:solidFill>
            <a:schemeClr val="accent2">
              <a:lumMod val="80000"/>
            </a:schemeClr>
          </a:solidFill>
          <a:ln w="19050">
            <a:solidFill>
              <a:schemeClr val="lt1"/>
            </a:solidFill>
          </a:ln>
          <a:effectLst/>
        </c:spPr>
      </c:pivotFmt>
      <c:pivotFmt>
        <c:idx val="22"/>
        <c:spPr>
          <a:solidFill>
            <a:schemeClr val="accent3">
              <a:lumMod val="80000"/>
            </a:schemeClr>
          </a:solidFill>
          <a:ln w="19050">
            <a:solidFill>
              <a:schemeClr val="lt1"/>
            </a:solidFill>
          </a:ln>
          <a:effectLst/>
        </c:spPr>
      </c:pivotFmt>
      <c:pivotFmt>
        <c:idx val="23"/>
        <c:spPr>
          <a:solidFill>
            <a:schemeClr val="accent4">
              <a:lumMod val="80000"/>
            </a:schemeClr>
          </a:solidFill>
          <a:ln w="19050">
            <a:solidFill>
              <a:schemeClr val="lt1"/>
            </a:solidFill>
          </a:ln>
          <a:effectLst/>
        </c:spPr>
      </c:pivotFmt>
      <c:pivotFmt>
        <c:idx val="24"/>
        <c:spPr>
          <a:solidFill>
            <a:schemeClr val="accent5">
              <a:lumMod val="80000"/>
            </a:schemeClr>
          </a:solidFill>
          <a:ln w="19050">
            <a:solidFill>
              <a:schemeClr val="lt1"/>
            </a:solidFill>
          </a:ln>
          <a:effectLst/>
        </c:spPr>
      </c:pivotFmt>
      <c:pivotFmt>
        <c:idx val="25"/>
        <c:spPr>
          <a:solidFill>
            <a:schemeClr val="accent6">
              <a:lumMod val="80000"/>
            </a:schemeClr>
          </a:solidFill>
          <a:ln w="19050">
            <a:solidFill>
              <a:schemeClr val="lt1"/>
            </a:solidFill>
          </a:ln>
          <a:effectLst/>
        </c:spPr>
      </c:pivotFmt>
      <c:pivotFmt>
        <c:idx val="26"/>
        <c:spPr>
          <a:solidFill>
            <a:schemeClr val="accent1">
              <a:lumMod val="60000"/>
              <a:lumOff val="40000"/>
            </a:schemeClr>
          </a:solidFill>
          <a:ln w="19050">
            <a:solidFill>
              <a:schemeClr val="lt1"/>
            </a:solidFill>
          </a:ln>
          <a:effectLst/>
        </c:spPr>
      </c:pivotFmt>
      <c:pivotFmt>
        <c:idx val="27"/>
        <c:spPr>
          <a:solidFill>
            <a:schemeClr val="accent2">
              <a:lumMod val="60000"/>
              <a:lumOff val="40000"/>
            </a:schemeClr>
          </a:solidFill>
          <a:ln w="19050">
            <a:solidFill>
              <a:schemeClr val="lt1"/>
            </a:solidFill>
          </a:ln>
          <a:effectLst/>
        </c:spPr>
      </c:pivotFmt>
      <c:pivotFmt>
        <c:idx val="28"/>
        <c:spPr>
          <a:solidFill>
            <a:schemeClr val="accent3">
              <a:lumMod val="60000"/>
              <a:lumOff val="40000"/>
            </a:schemeClr>
          </a:solidFill>
          <a:ln w="19050">
            <a:solidFill>
              <a:schemeClr val="lt1"/>
            </a:solidFill>
          </a:ln>
          <a:effectLst/>
        </c:spPr>
      </c:pivotFmt>
      <c:pivotFmt>
        <c:idx val="29"/>
        <c:spPr>
          <a:solidFill>
            <a:schemeClr val="accent4">
              <a:lumMod val="60000"/>
              <a:lumOff val="40000"/>
            </a:schemeClr>
          </a:solidFill>
          <a:ln w="19050">
            <a:solidFill>
              <a:schemeClr val="lt1"/>
            </a:solidFill>
          </a:ln>
          <a:effectLst/>
        </c:spPr>
      </c:pivotFmt>
      <c:pivotFmt>
        <c:idx val="30"/>
        <c:spPr>
          <a:solidFill>
            <a:schemeClr val="accent5">
              <a:lumMod val="60000"/>
              <a:lumOff val="40000"/>
            </a:schemeClr>
          </a:solidFill>
          <a:ln w="19050">
            <a:solidFill>
              <a:schemeClr val="lt1"/>
            </a:solidFill>
          </a:ln>
          <a:effectLst/>
        </c:spPr>
      </c:pivotFmt>
      <c:pivotFmt>
        <c:idx val="31"/>
        <c:spPr>
          <a:solidFill>
            <a:schemeClr val="accent6">
              <a:lumMod val="60000"/>
              <a:lumOff val="40000"/>
            </a:schemeClr>
          </a:solidFill>
          <a:ln w="19050">
            <a:solidFill>
              <a:schemeClr val="lt1"/>
            </a:solidFill>
          </a:ln>
          <a:effectLst/>
        </c:spPr>
      </c:pivotFmt>
      <c:pivotFmt>
        <c:idx val="32"/>
        <c:spPr>
          <a:solidFill>
            <a:schemeClr val="accent1">
              <a:lumMod val="50000"/>
            </a:schemeClr>
          </a:solidFill>
          <a:ln w="19050">
            <a:solidFill>
              <a:schemeClr val="lt1"/>
            </a:solidFill>
          </a:ln>
          <a:effectLst/>
        </c:spPr>
      </c:pivotFmt>
      <c:pivotFmt>
        <c:idx val="33"/>
        <c:spPr>
          <a:solidFill>
            <a:schemeClr val="accent2">
              <a:lumMod val="50000"/>
            </a:schemeClr>
          </a:solidFill>
          <a:ln w="19050">
            <a:solidFill>
              <a:schemeClr val="lt1"/>
            </a:solidFill>
          </a:ln>
          <a:effectLst/>
        </c:spPr>
      </c:pivotFmt>
      <c:pivotFmt>
        <c:idx val="34"/>
        <c:spPr>
          <a:solidFill>
            <a:schemeClr val="accent3">
              <a:lumMod val="50000"/>
            </a:schemeClr>
          </a:solidFill>
          <a:ln w="19050">
            <a:solidFill>
              <a:schemeClr val="lt1"/>
            </a:solidFill>
          </a:ln>
          <a:effectLst/>
        </c:spPr>
      </c:pivotFmt>
      <c:pivotFmt>
        <c:idx val="35"/>
        <c:spPr>
          <a:solidFill>
            <a:schemeClr val="accent4">
              <a:lumMod val="50000"/>
            </a:schemeClr>
          </a:solidFill>
          <a:ln w="19050">
            <a:solidFill>
              <a:schemeClr val="lt1"/>
            </a:solidFill>
          </a:ln>
          <a:effectLst/>
        </c:spPr>
      </c:pivotFmt>
      <c:pivotFmt>
        <c:idx val="36"/>
        <c:spPr>
          <a:solidFill>
            <a:schemeClr val="accent5">
              <a:lumMod val="50000"/>
            </a:schemeClr>
          </a:solidFill>
          <a:ln w="19050">
            <a:solidFill>
              <a:schemeClr val="lt1"/>
            </a:solidFill>
          </a:ln>
          <a:effectLst/>
        </c:spPr>
      </c:pivotFmt>
      <c:pivotFmt>
        <c:idx val="37"/>
        <c:spPr>
          <a:solidFill>
            <a:schemeClr val="accent6">
              <a:lumMod val="50000"/>
            </a:schemeClr>
          </a:solidFill>
          <a:ln w="19050">
            <a:solidFill>
              <a:schemeClr val="lt1"/>
            </a:solidFill>
          </a:ln>
          <a:effectLst/>
        </c:spPr>
      </c:pivotFmt>
      <c:pivotFmt>
        <c:idx val="38"/>
        <c:spPr>
          <a:solidFill>
            <a:schemeClr val="accent1">
              <a:lumMod val="70000"/>
              <a:lumOff val="30000"/>
            </a:schemeClr>
          </a:solidFill>
          <a:ln w="19050">
            <a:solidFill>
              <a:schemeClr val="lt1"/>
            </a:solidFill>
          </a:ln>
          <a:effectLst/>
        </c:spPr>
      </c:pivotFmt>
      <c:pivotFmt>
        <c:idx val="39"/>
        <c:spPr>
          <a:solidFill>
            <a:schemeClr val="accent2">
              <a:lumMod val="70000"/>
              <a:lumOff val="30000"/>
            </a:schemeClr>
          </a:solidFill>
          <a:ln w="19050">
            <a:solidFill>
              <a:schemeClr val="lt1"/>
            </a:solidFill>
          </a:ln>
          <a:effectLst/>
        </c:spPr>
      </c:pivotFmt>
      <c:pivotFmt>
        <c:idx val="40"/>
        <c:spPr>
          <a:solidFill>
            <a:schemeClr val="accent3">
              <a:lumMod val="70000"/>
              <a:lumOff val="30000"/>
            </a:schemeClr>
          </a:solidFill>
          <a:ln w="19050">
            <a:solidFill>
              <a:schemeClr val="lt1"/>
            </a:solidFill>
          </a:ln>
          <a:effectLst/>
        </c:spPr>
      </c:pivotFmt>
      <c:pivotFmt>
        <c:idx val="41"/>
        <c:spPr>
          <a:solidFill>
            <a:schemeClr val="accent4">
              <a:lumMod val="70000"/>
              <a:lumOff val="30000"/>
            </a:schemeClr>
          </a:solidFill>
          <a:ln w="19050">
            <a:solidFill>
              <a:schemeClr val="lt1"/>
            </a:solidFill>
          </a:ln>
          <a:effectLst/>
        </c:spPr>
      </c:pivotFmt>
      <c:pivotFmt>
        <c:idx val="42"/>
        <c:spPr>
          <a:solidFill>
            <a:schemeClr val="accent5">
              <a:lumMod val="70000"/>
              <a:lumOff val="30000"/>
            </a:schemeClr>
          </a:solidFill>
          <a:ln w="19050">
            <a:solidFill>
              <a:schemeClr val="lt1"/>
            </a:solidFill>
          </a:ln>
          <a:effectLst/>
        </c:spPr>
      </c:pivotFmt>
      <c:pivotFmt>
        <c:idx val="43"/>
        <c:spPr>
          <a:solidFill>
            <a:schemeClr val="accent6">
              <a:lumMod val="70000"/>
              <a:lumOff val="30000"/>
            </a:schemeClr>
          </a:solidFill>
          <a:ln w="19050">
            <a:solidFill>
              <a:schemeClr val="lt1"/>
            </a:solidFill>
          </a:ln>
          <a:effectLst/>
        </c:spPr>
      </c:pivotFmt>
      <c:pivotFmt>
        <c:idx val="44"/>
        <c:spPr>
          <a:solidFill>
            <a:schemeClr val="accent1">
              <a:lumMod val="70000"/>
            </a:schemeClr>
          </a:solidFill>
          <a:ln w="19050">
            <a:solidFill>
              <a:schemeClr val="lt1"/>
            </a:solidFill>
          </a:ln>
          <a:effectLst/>
        </c:spPr>
      </c:pivotFmt>
      <c:pivotFmt>
        <c:idx val="45"/>
        <c:spPr>
          <a:solidFill>
            <a:schemeClr val="accent2">
              <a:lumMod val="70000"/>
            </a:schemeClr>
          </a:solidFill>
          <a:ln w="19050">
            <a:solidFill>
              <a:schemeClr val="lt1"/>
            </a:solidFill>
          </a:ln>
          <a:effectLst/>
        </c:spPr>
      </c:pivotFmt>
      <c:pivotFmt>
        <c:idx val="46"/>
        <c:spPr>
          <a:solidFill>
            <a:schemeClr val="accent3">
              <a:lumMod val="70000"/>
            </a:schemeClr>
          </a:solidFill>
          <a:ln w="19050">
            <a:solidFill>
              <a:schemeClr val="lt1"/>
            </a:solidFill>
          </a:ln>
          <a:effectLst/>
        </c:spPr>
      </c:pivotFmt>
      <c:pivotFmt>
        <c:idx val="47"/>
        <c:spPr>
          <a:solidFill>
            <a:schemeClr val="accent4">
              <a:lumMod val="70000"/>
            </a:schemeClr>
          </a:solidFill>
          <a:ln w="19050">
            <a:solidFill>
              <a:schemeClr val="lt1"/>
            </a:solidFill>
          </a:ln>
          <a:effectLst/>
        </c:spPr>
      </c:pivotFmt>
      <c:pivotFmt>
        <c:idx val="48"/>
        <c:spPr>
          <a:solidFill>
            <a:schemeClr val="accent5">
              <a:lumMod val="70000"/>
            </a:schemeClr>
          </a:solidFill>
          <a:ln w="19050">
            <a:solidFill>
              <a:schemeClr val="lt1"/>
            </a:solidFill>
          </a:ln>
          <a:effectLst/>
        </c:spPr>
      </c:pivotFmt>
      <c:pivotFmt>
        <c:idx val="49"/>
        <c:spPr>
          <a:solidFill>
            <a:schemeClr val="accent6">
              <a:lumMod val="70000"/>
            </a:schemeClr>
          </a:solidFill>
          <a:ln w="19050">
            <a:solidFill>
              <a:schemeClr val="lt1"/>
            </a:solidFill>
          </a:ln>
          <a:effectLst/>
        </c:spPr>
      </c:pivotFmt>
      <c:pivotFmt>
        <c:idx val="50"/>
        <c:spPr>
          <a:solidFill>
            <a:schemeClr val="accent1">
              <a:lumMod val="50000"/>
              <a:lumOff val="50000"/>
            </a:schemeClr>
          </a:solidFill>
          <a:ln w="19050">
            <a:solidFill>
              <a:schemeClr val="lt1"/>
            </a:solidFill>
          </a:ln>
          <a:effectLst/>
        </c:spPr>
      </c:pivotFmt>
      <c:pivotFmt>
        <c:idx val="51"/>
        <c:spPr>
          <a:solidFill>
            <a:schemeClr val="accent2">
              <a:lumMod val="50000"/>
              <a:lumOff val="50000"/>
            </a:schemeClr>
          </a:solidFill>
          <a:ln w="19050">
            <a:solidFill>
              <a:schemeClr val="lt1"/>
            </a:solidFill>
          </a:ln>
          <a:effectLst/>
        </c:spPr>
      </c:pivotFmt>
      <c:pivotFmt>
        <c:idx val="52"/>
        <c:spPr>
          <a:solidFill>
            <a:schemeClr val="accent3">
              <a:lumMod val="50000"/>
              <a:lumOff val="50000"/>
            </a:schemeClr>
          </a:solidFill>
          <a:ln w="19050">
            <a:solidFill>
              <a:schemeClr val="lt1"/>
            </a:solidFill>
          </a:ln>
          <a:effectLst/>
        </c:spPr>
      </c:pivotFmt>
      <c:pivotFmt>
        <c:idx val="53"/>
        <c:spPr>
          <a:solidFill>
            <a:schemeClr val="accent4">
              <a:lumMod val="50000"/>
              <a:lumOff val="50000"/>
            </a:schemeClr>
          </a:solidFill>
          <a:ln w="19050">
            <a:solidFill>
              <a:schemeClr val="lt1"/>
            </a:solidFill>
          </a:ln>
          <a:effectLst/>
        </c:spPr>
      </c:pivotFmt>
      <c:pivotFmt>
        <c:idx val="54"/>
        <c:spPr>
          <a:solidFill>
            <a:schemeClr val="accent5">
              <a:lumMod val="50000"/>
              <a:lumOff val="50000"/>
            </a:schemeClr>
          </a:solidFill>
          <a:ln w="19050">
            <a:solidFill>
              <a:schemeClr val="lt1"/>
            </a:solidFill>
          </a:ln>
          <a:effectLst/>
        </c:spPr>
      </c:pivotFmt>
      <c:pivotFmt>
        <c:idx val="55"/>
        <c:spPr>
          <a:solidFill>
            <a:schemeClr val="accent6">
              <a:lumMod val="50000"/>
              <a:lumOff val="50000"/>
            </a:schemeClr>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2"/>
          </a:solidFill>
          <a:ln w="19050">
            <a:solidFill>
              <a:schemeClr val="lt1"/>
            </a:solidFill>
          </a:ln>
          <a:effectLst/>
        </c:spPr>
      </c:pivotFmt>
      <c:pivotFmt>
        <c:idx val="58"/>
        <c:spPr>
          <a:solidFill>
            <a:schemeClr val="accent3"/>
          </a:solidFill>
          <a:ln w="19050">
            <a:solidFill>
              <a:schemeClr val="lt1"/>
            </a:solidFill>
          </a:ln>
          <a:effectLst/>
        </c:spPr>
      </c:pivotFmt>
      <c:pivotFmt>
        <c:idx val="59"/>
        <c:spPr>
          <a:solidFill>
            <a:schemeClr val="accent4"/>
          </a:solidFill>
          <a:ln w="19050">
            <a:solidFill>
              <a:schemeClr val="lt1"/>
            </a:solidFill>
          </a:ln>
          <a:effectLst/>
        </c:spPr>
      </c:pivotFmt>
      <c:pivotFmt>
        <c:idx val="60"/>
        <c:spPr>
          <a:solidFill>
            <a:schemeClr val="accent5"/>
          </a:solidFill>
          <a:ln w="19050">
            <a:solidFill>
              <a:schemeClr val="lt1"/>
            </a:solidFill>
          </a:ln>
          <a:effectLst/>
        </c:spPr>
      </c:pivotFmt>
      <c:pivotFmt>
        <c:idx val="61"/>
        <c:spPr>
          <a:solidFill>
            <a:schemeClr val="accent6"/>
          </a:solidFill>
          <a:ln w="19050">
            <a:solidFill>
              <a:schemeClr val="lt1"/>
            </a:solidFill>
          </a:ln>
          <a:effectLst/>
        </c:spPr>
      </c:pivotFmt>
      <c:pivotFmt>
        <c:idx val="62"/>
        <c:spPr>
          <a:solidFill>
            <a:schemeClr val="accent1">
              <a:lumMod val="60000"/>
            </a:schemeClr>
          </a:solidFill>
          <a:ln w="19050">
            <a:solidFill>
              <a:schemeClr val="lt1"/>
            </a:solidFill>
          </a:ln>
          <a:effectLst/>
        </c:spPr>
      </c:pivotFmt>
      <c:pivotFmt>
        <c:idx val="63"/>
        <c:spPr>
          <a:solidFill>
            <a:schemeClr val="accent2">
              <a:lumMod val="60000"/>
            </a:schemeClr>
          </a:solidFill>
          <a:ln w="19050">
            <a:solidFill>
              <a:schemeClr val="lt1"/>
            </a:solidFill>
          </a:ln>
          <a:effectLst/>
        </c:spPr>
      </c:pivotFmt>
      <c:pivotFmt>
        <c:idx val="64"/>
        <c:spPr>
          <a:solidFill>
            <a:schemeClr val="accent3">
              <a:lumMod val="60000"/>
            </a:schemeClr>
          </a:solidFill>
          <a:ln w="19050">
            <a:solidFill>
              <a:schemeClr val="lt1"/>
            </a:solidFill>
          </a:ln>
          <a:effectLst/>
        </c:spPr>
      </c:pivotFmt>
      <c:pivotFmt>
        <c:idx val="65"/>
        <c:spPr>
          <a:solidFill>
            <a:schemeClr val="accent4">
              <a:lumMod val="60000"/>
            </a:schemeClr>
          </a:solidFill>
          <a:ln w="19050">
            <a:solidFill>
              <a:schemeClr val="lt1"/>
            </a:solidFill>
          </a:ln>
          <a:effectLst/>
        </c:spPr>
      </c:pivotFmt>
      <c:pivotFmt>
        <c:idx val="66"/>
        <c:spPr>
          <a:solidFill>
            <a:schemeClr val="accent5">
              <a:lumMod val="60000"/>
            </a:schemeClr>
          </a:solidFill>
          <a:ln w="19050">
            <a:solidFill>
              <a:schemeClr val="lt1"/>
            </a:solidFill>
          </a:ln>
          <a:effectLst/>
        </c:spPr>
      </c:pivotFmt>
      <c:pivotFmt>
        <c:idx val="67"/>
        <c:spPr>
          <a:solidFill>
            <a:schemeClr val="accent6">
              <a:lumMod val="60000"/>
            </a:schemeClr>
          </a:solidFill>
          <a:ln w="19050">
            <a:solidFill>
              <a:schemeClr val="lt1"/>
            </a:solidFill>
          </a:ln>
          <a:effectLst/>
        </c:spPr>
      </c:pivotFmt>
      <c:pivotFmt>
        <c:idx val="68"/>
        <c:spPr>
          <a:solidFill>
            <a:schemeClr val="accent1">
              <a:lumMod val="80000"/>
              <a:lumOff val="20000"/>
            </a:schemeClr>
          </a:solidFill>
          <a:ln w="19050">
            <a:solidFill>
              <a:schemeClr val="lt1"/>
            </a:solidFill>
          </a:ln>
          <a:effectLst/>
        </c:spPr>
      </c:pivotFmt>
      <c:pivotFmt>
        <c:idx val="69"/>
        <c:spPr>
          <a:solidFill>
            <a:schemeClr val="accent2">
              <a:lumMod val="80000"/>
              <a:lumOff val="20000"/>
            </a:schemeClr>
          </a:solidFill>
          <a:ln w="19050">
            <a:solidFill>
              <a:schemeClr val="lt1"/>
            </a:solidFill>
          </a:ln>
          <a:effectLst/>
        </c:spPr>
      </c:pivotFmt>
      <c:pivotFmt>
        <c:idx val="70"/>
        <c:spPr>
          <a:solidFill>
            <a:schemeClr val="accent3">
              <a:lumMod val="80000"/>
              <a:lumOff val="20000"/>
            </a:schemeClr>
          </a:solidFill>
          <a:ln w="19050">
            <a:solidFill>
              <a:schemeClr val="lt1"/>
            </a:solidFill>
          </a:ln>
          <a:effectLst/>
        </c:spPr>
      </c:pivotFmt>
      <c:pivotFmt>
        <c:idx val="71"/>
        <c:spPr>
          <a:solidFill>
            <a:schemeClr val="accent4">
              <a:lumMod val="80000"/>
              <a:lumOff val="20000"/>
            </a:schemeClr>
          </a:solidFill>
          <a:ln w="19050">
            <a:solidFill>
              <a:schemeClr val="lt1"/>
            </a:solidFill>
          </a:ln>
          <a:effectLst/>
        </c:spPr>
      </c:pivotFmt>
      <c:pivotFmt>
        <c:idx val="72"/>
        <c:spPr>
          <a:solidFill>
            <a:schemeClr val="accent5">
              <a:lumMod val="80000"/>
              <a:lumOff val="20000"/>
            </a:schemeClr>
          </a:solidFill>
          <a:ln w="19050">
            <a:solidFill>
              <a:schemeClr val="lt1"/>
            </a:solidFill>
          </a:ln>
          <a:effectLst/>
        </c:spPr>
      </c:pivotFmt>
      <c:pivotFmt>
        <c:idx val="73"/>
        <c:spPr>
          <a:solidFill>
            <a:schemeClr val="accent6">
              <a:lumMod val="80000"/>
              <a:lumOff val="20000"/>
            </a:schemeClr>
          </a:solidFill>
          <a:ln w="19050">
            <a:solidFill>
              <a:schemeClr val="lt1"/>
            </a:solidFill>
          </a:ln>
          <a:effectLst/>
        </c:spPr>
      </c:pivotFmt>
      <c:pivotFmt>
        <c:idx val="74"/>
        <c:spPr>
          <a:solidFill>
            <a:schemeClr val="accent1">
              <a:lumMod val="80000"/>
            </a:schemeClr>
          </a:solidFill>
          <a:ln w="19050">
            <a:solidFill>
              <a:schemeClr val="lt1"/>
            </a:solidFill>
          </a:ln>
          <a:effectLst/>
        </c:spPr>
      </c:pivotFmt>
      <c:pivotFmt>
        <c:idx val="75"/>
        <c:spPr>
          <a:solidFill>
            <a:schemeClr val="accent2">
              <a:lumMod val="80000"/>
            </a:schemeClr>
          </a:solidFill>
          <a:ln w="19050">
            <a:solidFill>
              <a:schemeClr val="lt1"/>
            </a:solidFill>
          </a:ln>
          <a:effectLst/>
        </c:spPr>
      </c:pivotFmt>
      <c:pivotFmt>
        <c:idx val="76"/>
        <c:spPr>
          <a:solidFill>
            <a:schemeClr val="accent3">
              <a:lumMod val="80000"/>
            </a:schemeClr>
          </a:solidFill>
          <a:ln w="19050">
            <a:solidFill>
              <a:schemeClr val="lt1"/>
            </a:solidFill>
          </a:ln>
          <a:effectLst/>
        </c:spPr>
      </c:pivotFmt>
      <c:pivotFmt>
        <c:idx val="77"/>
        <c:spPr>
          <a:solidFill>
            <a:schemeClr val="accent4">
              <a:lumMod val="80000"/>
            </a:schemeClr>
          </a:solidFill>
          <a:ln w="19050">
            <a:solidFill>
              <a:schemeClr val="lt1"/>
            </a:solidFill>
          </a:ln>
          <a:effectLst/>
        </c:spPr>
      </c:pivotFmt>
      <c:pivotFmt>
        <c:idx val="78"/>
        <c:spPr>
          <a:solidFill>
            <a:schemeClr val="accent5">
              <a:lumMod val="80000"/>
            </a:schemeClr>
          </a:solidFill>
          <a:ln w="19050">
            <a:solidFill>
              <a:schemeClr val="lt1"/>
            </a:solidFill>
          </a:ln>
          <a:effectLst/>
        </c:spPr>
      </c:pivotFmt>
      <c:pivotFmt>
        <c:idx val="79"/>
        <c:spPr>
          <a:solidFill>
            <a:schemeClr val="accent6">
              <a:lumMod val="80000"/>
            </a:schemeClr>
          </a:solidFill>
          <a:ln w="19050">
            <a:solidFill>
              <a:schemeClr val="lt1"/>
            </a:solidFill>
          </a:ln>
          <a:effectLst/>
        </c:spPr>
      </c:pivotFmt>
      <c:pivotFmt>
        <c:idx val="80"/>
        <c:spPr>
          <a:solidFill>
            <a:schemeClr val="accent1">
              <a:lumMod val="60000"/>
              <a:lumOff val="40000"/>
            </a:schemeClr>
          </a:solidFill>
          <a:ln w="19050">
            <a:solidFill>
              <a:schemeClr val="lt1"/>
            </a:solidFill>
          </a:ln>
          <a:effectLst/>
        </c:spPr>
      </c:pivotFmt>
      <c:pivotFmt>
        <c:idx val="81"/>
        <c:spPr>
          <a:solidFill>
            <a:schemeClr val="accent2">
              <a:lumMod val="60000"/>
              <a:lumOff val="40000"/>
            </a:schemeClr>
          </a:solidFill>
          <a:ln w="19050">
            <a:solidFill>
              <a:schemeClr val="lt1"/>
            </a:solidFill>
          </a:ln>
          <a:effectLst/>
        </c:spPr>
      </c:pivotFmt>
      <c:pivotFmt>
        <c:idx val="82"/>
        <c:spPr>
          <a:solidFill>
            <a:schemeClr val="accent3">
              <a:lumMod val="60000"/>
              <a:lumOff val="40000"/>
            </a:schemeClr>
          </a:solidFill>
          <a:ln w="19050">
            <a:solidFill>
              <a:schemeClr val="lt1"/>
            </a:solidFill>
          </a:ln>
          <a:effectLst/>
        </c:spPr>
      </c:pivotFmt>
      <c:pivotFmt>
        <c:idx val="83"/>
        <c:spPr>
          <a:solidFill>
            <a:schemeClr val="accent4">
              <a:lumMod val="60000"/>
              <a:lumOff val="40000"/>
            </a:schemeClr>
          </a:solidFill>
          <a:ln w="19050">
            <a:solidFill>
              <a:schemeClr val="lt1"/>
            </a:solidFill>
          </a:ln>
          <a:effectLst/>
        </c:spPr>
      </c:pivotFmt>
      <c:pivotFmt>
        <c:idx val="84"/>
        <c:spPr>
          <a:solidFill>
            <a:schemeClr val="accent5">
              <a:lumMod val="60000"/>
              <a:lumOff val="40000"/>
            </a:schemeClr>
          </a:solidFill>
          <a:ln w="19050">
            <a:solidFill>
              <a:schemeClr val="lt1"/>
            </a:solidFill>
          </a:ln>
          <a:effectLst/>
        </c:spPr>
      </c:pivotFmt>
      <c:pivotFmt>
        <c:idx val="85"/>
        <c:spPr>
          <a:solidFill>
            <a:schemeClr val="accent6">
              <a:lumMod val="60000"/>
              <a:lumOff val="40000"/>
            </a:schemeClr>
          </a:solidFill>
          <a:ln w="19050">
            <a:solidFill>
              <a:schemeClr val="lt1"/>
            </a:solidFill>
          </a:ln>
          <a:effectLst/>
        </c:spPr>
      </c:pivotFmt>
      <c:pivotFmt>
        <c:idx val="86"/>
        <c:spPr>
          <a:solidFill>
            <a:schemeClr val="accent1">
              <a:lumMod val="50000"/>
            </a:schemeClr>
          </a:solidFill>
          <a:ln w="19050">
            <a:solidFill>
              <a:schemeClr val="lt1"/>
            </a:solidFill>
          </a:ln>
          <a:effectLst/>
        </c:spPr>
      </c:pivotFmt>
      <c:pivotFmt>
        <c:idx val="87"/>
        <c:spPr>
          <a:solidFill>
            <a:schemeClr val="accent2">
              <a:lumMod val="50000"/>
            </a:schemeClr>
          </a:solidFill>
          <a:ln w="19050">
            <a:solidFill>
              <a:schemeClr val="lt1"/>
            </a:solidFill>
          </a:ln>
          <a:effectLst/>
        </c:spPr>
      </c:pivotFmt>
      <c:pivotFmt>
        <c:idx val="88"/>
        <c:spPr>
          <a:solidFill>
            <a:schemeClr val="accent3">
              <a:lumMod val="50000"/>
            </a:schemeClr>
          </a:solidFill>
          <a:ln w="19050">
            <a:solidFill>
              <a:schemeClr val="lt1"/>
            </a:solidFill>
          </a:ln>
          <a:effectLst/>
        </c:spPr>
      </c:pivotFmt>
      <c:pivotFmt>
        <c:idx val="89"/>
        <c:spPr>
          <a:solidFill>
            <a:schemeClr val="accent4">
              <a:lumMod val="50000"/>
            </a:schemeClr>
          </a:solidFill>
          <a:ln w="19050">
            <a:solidFill>
              <a:schemeClr val="lt1"/>
            </a:solidFill>
          </a:ln>
          <a:effectLst/>
        </c:spPr>
      </c:pivotFmt>
      <c:pivotFmt>
        <c:idx val="90"/>
        <c:spPr>
          <a:solidFill>
            <a:schemeClr val="accent5">
              <a:lumMod val="50000"/>
            </a:schemeClr>
          </a:solidFill>
          <a:ln w="19050">
            <a:solidFill>
              <a:schemeClr val="lt1"/>
            </a:solidFill>
          </a:ln>
          <a:effectLst/>
        </c:spPr>
      </c:pivotFmt>
      <c:pivotFmt>
        <c:idx val="91"/>
        <c:spPr>
          <a:solidFill>
            <a:schemeClr val="accent6">
              <a:lumMod val="50000"/>
            </a:schemeClr>
          </a:solidFill>
          <a:ln w="19050">
            <a:solidFill>
              <a:schemeClr val="lt1"/>
            </a:solidFill>
          </a:ln>
          <a:effectLst/>
        </c:spPr>
      </c:pivotFmt>
      <c:pivotFmt>
        <c:idx val="92"/>
        <c:spPr>
          <a:solidFill>
            <a:schemeClr val="accent1">
              <a:lumMod val="70000"/>
              <a:lumOff val="30000"/>
            </a:schemeClr>
          </a:solidFill>
          <a:ln w="19050">
            <a:solidFill>
              <a:schemeClr val="lt1"/>
            </a:solidFill>
          </a:ln>
          <a:effectLst/>
        </c:spPr>
      </c:pivotFmt>
      <c:pivotFmt>
        <c:idx val="93"/>
        <c:spPr>
          <a:solidFill>
            <a:schemeClr val="accent2">
              <a:lumMod val="70000"/>
              <a:lumOff val="30000"/>
            </a:schemeClr>
          </a:solidFill>
          <a:ln w="19050">
            <a:solidFill>
              <a:schemeClr val="lt1"/>
            </a:solidFill>
          </a:ln>
          <a:effectLst/>
        </c:spPr>
      </c:pivotFmt>
      <c:pivotFmt>
        <c:idx val="94"/>
        <c:spPr>
          <a:solidFill>
            <a:schemeClr val="accent3">
              <a:lumMod val="70000"/>
              <a:lumOff val="30000"/>
            </a:schemeClr>
          </a:solidFill>
          <a:ln w="19050">
            <a:solidFill>
              <a:schemeClr val="lt1"/>
            </a:solidFill>
          </a:ln>
          <a:effectLst/>
        </c:spPr>
      </c:pivotFmt>
      <c:pivotFmt>
        <c:idx val="95"/>
        <c:spPr>
          <a:solidFill>
            <a:schemeClr val="accent4">
              <a:lumMod val="70000"/>
              <a:lumOff val="30000"/>
            </a:schemeClr>
          </a:solidFill>
          <a:ln w="19050">
            <a:solidFill>
              <a:schemeClr val="lt1"/>
            </a:solidFill>
          </a:ln>
          <a:effectLst/>
        </c:spPr>
      </c:pivotFmt>
      <c:pivotFmt>
        <c:idx val="96"/>
        <c:spPr>
          <a:solidFill>
            <a:schemeClr val="accent5">
              <a:lumMod val="70000"/>
              <a:lumOff val="30000"/>
            </a:schemeClr>
          </a:solidFill>
          <a:ln w="19050">
            <a:solidFill>
              <a:schemeClr val="lt1"/>
            </a:solidFill>
          </a:ln>
          <a:effectLst/>
        </c:spPr>
      </c:pivotFmt>
      <c:pivotFmt>
        <c:idx val="97"/>
        <c:spPr>
          <a:solidFill>
            <a:schemeClr val="accent6">
              <a:lumMod val="70000"/>
              <a:lumOff val="30000"/>
            </a:schemeClr>
          </a:solidFill>
          <a:ln w="19050">
            <a:solidFill>
              <a:schemeClr val="lt1"/>
            </a:solidFill>
          </a:ln>
          <a:effectLst/>
        </c:spPr>
      </c:pivotFmt>
      <c:pivotFmt>
        <c:idx val="98"/>
        <c:spPr>
          <a:solidFill>
            <a:schemeClr val="accent1">
              <a:lumMod val="70000"/>
            </a:schemeClr>
          </a:solidFill>
          <a:ln w="19050">
            <a:solidFill>
              <a:schemeClr val="lt1"/>
            </a:solidFill>
          </a:ln>
          <a:effectLst/>
        </c:spPr>
      </c:pivotFmt>
      <c:pivotFmt>
        <c:idx val="99"/>
        <c:spPr>
          <a:solidFill>
            <a:schemeClr val="accent2">
              <a:lumMod val="70000"/>
            </a:schemeClr>
          </a:solidFill>
          <a:ln w="19050">
            <a:solidFill>
              <a:schemeClr val="lt1"/>
            </a:solidFill>
          </a:ln>
          <a:effectLst/>
        </c:spPr>
      </c:pivotFmt>
      <c:pivotFmt>
        <c:idx val="100"/>
        <c:spPr>
          <a:solidFill>
            <a:schemeClr val="accent3">
              <a:lumMod val="70000"/>
            </a:schemeClr>
          </a:solidFill>
          <a:ln w="19050">
            <a:solidFill>
              <a:schemeClr val="lt1"/>
            </a:solidFill>
          </a:ln>
          <a:effectLst/>
        </c:spPr>
      </c:pivotFmt>
      <c:pivotFmt>
        <c:idx val="101"/>
        <c:spPr>
          <a:solidFill>
            <a:schemeClr val="accent4">
              <a:lumMod val="70000"/>
            </a:schemeClr>
          </a:solidFill>
          <a:ln w="19050">
            <a:solidFill>
              <a:schemeClr val="lt1"/>
            </a:solidFill>
          </a:ln>
          <a:effectLst/>
        </c:spPr>
      </c:pivotFmt>
      <c:pivotFmt>
        <c:idx val="102"/>
        <c:spPr>
          <a:solidFill>
            <a:schemeClr val="accent5">
              <a:lumMod val="70000"/>
            </a:schemeClr>
          </a:solidFill>
          <a:ln w="19050">
            <a:solidFill>
              <a:schemeClr val="lt1"/>
            </a:solidFill>
          </a:ln>
          <a:effectLst/>
        </c:spPr>
      </c:pivotFmt>
      <c:pivotFmt>
        <c:idx val="103"/>
        <c:spPr>
          <a:solidFill>
            <a:schemeClr val="accent6">
              <a:lumMod val="70000"/>
            </a:schemeClr>
          </a:solidFill>
          <a:ln w="19050">
            <a:solidFill>
              <a:schemeClr val="lt1"/>
            </a:solidFill>
          </a:ln>
          <a:effectLst/>
        </c:spPr>
      </c:pivotFmt>
      <c:pivotFmt>
        <c:idx val="104"/>
        <c:spPr>
          <a:solidFill>
            <a:schemeClr val="accent1">
              <a:lumMod val="50000"/>
              <a:lumOff val="50000"/>
            </a:schemeClr>
          </a:solidFill>
          <a:ln w="19050">
            <a:solidFill>
              <a:schemeClr val="lt1"/>
            </a:solidFill>
          </a:ln>
          <a:effectLst/>
        </c:spPr>
      </c:pivotFmt>
      <c:pivotFmt>
        <c:idx val="105"/>
        <c:spPr>
          <a:solidFill>
            <a:schemeClr val="accent2">
              <a:lumMod val="50000"/>
              <a:lumOff val="50000"/>
            </a:schemeClr>
          </a:solidFill>
          <a:ln w="19050">
            <a:solidFill>
              <a:schemeClr val="lt1"/>
            </a:solidFill>
          </a:ln>
          <a:effectLst/>
        </c:spPr>
      </c:pivotFmt>
      <c:pivotFmt>
        <c:idx val="106"/>
        <c:spPr>
          <a:solidFill>
            <a:schemeClr val="accent3">
              <a:lumMod val="50000"/>
              <a:lumOff val="50000"/>
            </a:schemeClr>
          </a:solidFill>
          <a:ln w="19050">
            <a:solidFill>
              <a:schemeClr val="lt1"/>
            </a:solidFill>
          </a:ln>
          <a:effectLst/>
        </c:spPr>
      </c:pivotFmt>
      <c:pivotFmt>
        <c:idx val="107"/>
        <c:spPr>
          <a:solidFill>
            <a:schemeClr val="accent4">
              <a:lumMod val="50000"/>
              <a:lumOff val="50000"/>
            </a:schemeClr>
          </a:solidFill>
          <a:ln w="19050">
            <a:solidFill>
              <a:schemeClr val="lt1"/>
            </a:solidFill>
          </a:ln>
          <a:effectLst/>
        </c:spPr>
      </c:pivotFmt>
      <c:pivotFmt>
        <c:idx val="108"/>
        <c:spPr>
          <a:solidFill>
            <a:schemeClr val="accent5">
              <a:lumMod val="50000"/>
              <a:lumOff val="50000"/>
            </a:schemeClr>
          </a:solidFill>
          <a:ln w="19050">
            <a:solidFill>
              <a:schemeClr val="lt1"/>
            </a:solidFill>
          </a:ln>
          <a:effectLst/>
        </c:spPr>
      </c:pivotFmt>
      <c:pivotFmt>
        <c:idx val="109"/>
        <c:spPr>
          <a:solidFill>
            <a:schemeClr val="accent6">
              <a:lumMod val="50000"/>
              <a:lumOff val="50000"/>
            </a:schemeClr>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2"/>
          </a:solidFill>
          <a:ln w="19050">
            <a:solidFill>
              <a:schemeClr val="lt1"/>
            </a:solidFill>
          </a:ln>
          <a:effectLst/>
        </c:spPr>
      </c:pivotFmt>
      <c:pivotFmt>
        <c:idx val="112"/>
        <c:spPr>
          <a:solidFill>
            <a:schemeClr val="accent3"/>
          </a:solidFill>
          <a:ln w="19050">
            <a:solidFill>
              <a:schemeClr val="lt1"/>
            </a:solidFill>
          </a:ln>
          <a:effectLst/>
        </c:spPr>
      </c:pivotFmt>
      <c:pivotFmt>
        <c:idx val="113"/>
        <c:spPr>
          <a:solidFill>
            <a:schemeClr val="accent4"/>
          </a:solidFill>
          <a:ln w="19050">
            <a:solidFill>
              <a:schemeClr val="lt1"/>
            </a:solidFill>
          </a:ln>
          <a:effectLst/>
        </c:spPr>
      </c:pivotFmt>
      <c:pivotFmt>
        <c:idx val="114"/>
        <c:spPr>
          <a:solidFill>
            <a:schemeClr val="accent5"/>
          </a:solidFill>
          <a:ln w="19050">
            <a:solidFill>
              <a:schemeClr val="lt1"/>
            </a:solidFill>
          </a:ln>
          <a:effectLst/>
        </c:spPr>
      </c:pivotFmt>
      <c:pivotFmt>
        <c:idx val="115"/>
        <c:spPr>
          <a:solidFill>
            <a:schemeClr val="accent6"/>
          </a:solidFill>
          <a:ln w="19050">
            <a:solidFill>
              <a:schemeClr val="lt1"/>
            </a:solidFill>
          </a:ln>
          <a:effectLst/>
        </c:spPr>
      </c:pivotFmt>
      <c:pivotFmt>
        <c:idx val="116"/>
        <c:spPr>
          <a:solidFill>
            <a:schemeClr val="accent1">
              <a:lumMod val="60000"/>
            </a:schemeClr>
          </a:solidFill>
          <a:ln w="19050">
            <a:solidFill>
              <a:schemeClr val="lt1"/>
            </a:solidFill>
          </a:ln>
          <a:effectLst/>
        </c:spPr>
      </c:pivotFmt>
      <c:pivotFmt>
        <c:idx val="117"/>
        <c:spPr>
          <a:solidFill>
            <a:schemeClr val="accent2">
              <a:lumMod val="60000"/>
            </a:schemeClr>
          </a:solidFill>
          <a:ln w="19050">
            <a:solidFill>
              <a:schemeClr val="lt1"/>
            </a:solidFill>
          </a:ln>
          <a:effectLst/>
        </c:spPr>
      </c:pivotFmt>
      <c:pivotFmt>
        <c:idx val="118"/>
        <c:spPr>
          <a:solidFill>
            <a:schemeClr val="accent3">
              <a:lumMod val="60000"/>
            </a:schemeClr>
          </a:solidFill>
          <a:ln w="19050">
            <a:solidFill>
              <a:schemeClr val="lt1"/>
            </a:solidFill>
          </a:ln>
          <a:effectLst/>
        </c:spPr>
      </c:pivotFmt>
      <c:pivotFmt>
        <c:idx val="119"/>
        <c:spPr>
          <a:solidFill>
            <a:schemeClr val="accent4">
              <a:lumMod val="60000"/>
            </a:schemeClr>
          </a:solidFill>
          <a:ln w="19050">
            <a:solidFill>
              <a:schemeClr val="lt1"/>
            </a:solidFill>
          </a:ln>
          <a:effectLst/>
        </c:spPr>
      </c:pivotFmt>
      <c:pivotFmt>
        <c:idx val="120"/>
        <c:spPr>
          <a:solidFill>
            <a:schemeClr val="accent5">
              <a:lumMod val="60000"/>
            </a:schemeClr>
          </a:solidFill>
          <a:ln w="19050">
            <a:solidFill>
              <a:schemeClr val="lt1"/>
            </a:solidFill>
          </a:ln>
          <a:effectLst/>
        </c:spPr>
      </c:pivotFmt>
      <c:pivotFmt>
        <c:idx val="121"/>
        <c:spPr>
          <a:solidFill>
            <a:schemeClr val="accent6">
              <a:lumMod val="60000"/>
            </a:schemeClr>
          </a:solidFill>
          <a:ln w="19050">
            <a:solidFill>
              <a:schemeClr val="lt1"/>
            </a:solidFill>
          </a:ln>
          <a:effectLst/>
        </c:spPr>
      </c:pivotFmt>
      <c:pivotFmt>
        <c:idx val="122"/>
        <c:spPr>
          <a:solidFill>
            <a:schemeClr val="accent1">
              <a:lumMod val="80000"/>
              <a:lumOff val="20000"/>
            </a:schemeClr>
          </a:solidFill>
          <a:ln w="19050">
            <a:solidFill>
              <a:schemeClr val="lt1"/>
            </a:solidFill>
          </a:ln>
          <a:effectLst/>
        </c:spPr>
      </c:pivotFmt>
      <c:pivotFmt>
        <c:idx val="123"/>
        <c:spPr>
          <a:solidFill>
            <a:schemeClr val="accent2">
              <a:lumMod val="80000"/>
              <a:lumOff val="20000"/>
            </a:schemeClr>
          </a:solidFill>
          <a:ln w="19050">
            <a:solidFill>
              <a:schemeClr val="lt1"/>
            </a:solidFill>
          </a:ln>
          <a:effectLst/>
        </c:spPr>
      </c:pivotFmt>
      <c:pivotFmt>
        <c:idx val="124"/>
        <c:spPr>
          <a:solidFill>
            <a:schemeClr val="accent3">
              <a:lumMod val="80000"/>
              <a:lumOff val="20000"/>
            </a:schemeClr>
          </a:solidFill>
          <a:ln w="19050">
            <a:solidFill>
              <a:schemeClr val="lt1"/>
            </a:solidFill>
          </a:ln>
          <a:effectLst/>
        </c:spPr>
      </c:pivotFmt>
      <c:pivotFmt>
        <c:idx val="125"/>
        <c:spPr>
          <a:solidFill>
            <a:schemeClr val="accent4">
              <a:lumMod val="80000"/>
              <a:lumOff val="20000"/>
            </a:schemeClr>
          </a:solidFill>
          <a:ln w="19050">
            <a:solidFill>
              <a:schemeClr val="lt1"/>
            </a:solidFill>
          </a:ln>
          <a:effectLst/>
        </c:spPr>
      </c:pivotFmt>
      <c:pivotFmt>
        <c:idx val="126"/>
        <c:spPr>
          <a:solidFill>
            <a:schemeClr val="accent5">
              <a:lumMod val="80000"/>
              <a:lumOff val="20000"/>
            </a:schemeClr>
          </a:solidFill>
          <a:ln w="19050">
            <a:solidFill>
              <a:schemeClr val="lt1"/>
            </a:solidFill>
          </a:ln>
          <a:effectLst/>
        </c:spPr>
      </c:pivotFmt>
      <c:pivotFmt>
        <c:idx val="127"/>
        <c:spPr>
          <a:solidFill>
            <a:schemeClr val="accent6">
              <a:lumMod val="80000"/>
              <a:lumOff val="20000"/>
            </a:schemeClr>
          </a:solidFill>
          <a:ln w="19050">
            <a:solidFill>
              <a:schemeClr val="lt1"/>
            </a:solidFill>
          </a:ln>
          <a:effectLst/>
        </c:spPr>
      </c:pivotFmt>
      <c:pivotFmt>
        <c:idx val="128"/>
        <c:spPr>
          <a:solidFill>
            <a:schemeClr val="accent1">
              <a:lumMod val="80000"/>
            </a:schemeClr>
          </a:solidFill>
          <a:ln w="19050">
            <a:solidFill>
              <a:schemeClr val="lt1"/>
            </a:solidFill>
          </a:ln>
          <a:effectLst/>
        </c:spPr>
      </c:pivotFmt>
      <c:pivotFmt>
        <c:idx val="129"/>
        <c:spPr>
          <a:solidFill>
            <a:schemeClr val="accent2">
              <a:lumMod val="80000"/>
            </a:schemeClr>
          </a:solidFill>
          <a:ln w="19050">
            <a:solidFill>
              <a:schemeClr val="lt1"/>
            </a:solidFill>
          </a:ln>
          <a:effectLst/>
        </c:spPr>
      </c:pivotFmt>
      <c:pivotFmt>
        <c:idx val="130"/>
        <c:spPr>
          <a:solidFill>
            <a:schemeClr val="accent3">
              <a:lumMod val="80000"/>
            </a:schemeClr>
          </a:solidFill>
          <a:ln w="19050">
            <a:solidFill>
              <a:schemeClr val="lt1"/>
            </a:solidFill>
          </a:ln>
          <a:effectLst/>
        </c:spPr>
      </c:pivotFmt>
      <c:pivotFmt>
        <c:idx val="131"/>
        <c:spPr>
          <a:solidFill>
            <a:schemeClr val="accent4">
              <a:lumMod val="80000"/>
            </a:schemeClr>
          </a:solidFill>
          <a:ln w="19050">
            <a:solidFill>
              <a:schemeClr val="lt1"/>
            </a:solidFill>
          </a:ln>
          <a:effectLst/>
        </c:spPr>
      </c:pivotFmt>
      <c:pivotFmt>
        <c:idx val="132"/>
        <c:spPr>
          <a:solidFill>
            <a:schemeClr val="accent5">
              <a:lumMod val="80000"/>
            </a:schemeClr>
          </a:solidFill>
          <a:ln w="19050">
            <a:solidFill>
              <a:schemeClr val="lt1"/>
            </a:solidFill>
          </a:ln>
          <a:effectLst/>
        </c:spPr>
      </c:pivotFmt>
      <c:pivotFmt>
        <c:idx val="133"/>
        <c:spPr>
          <a:solidFill>
            <a:schemeClr val="accent6">
              <a:lumMod val="80000"/>
            </a:schemeClr>
          </a:solidFill>
          <a:ln w="19050">
            <a:solidFill>
              <a:schemeClr val="lt1"/>
            </a:solidFill>
          </a:ln>
          <a:effectLst/>
        </c:spPr>
      </c:pivotFmt>
      <c:pivotFmt>
        <c:idx val="134"/>
        <c:spPr>
          <a:solidFill>
            <a:schemeClr val="accent1">
              <a:lumMod val="60000"/>
              <a:lumOff val="40000"/>
            </a:schemeClr>
          </a:solidFill>
          <a:ln w="19050">
            <a:solidFill>
              <a:schemeClr val="lt1"/>
            </a:solidFill>
          </a:ln>
          <a:effectLst/>
        </c:spPr>
      </c:pivotFmt>
      <c:pivotFmt>
        <c:idx val="135"/>
        <c:spPr>
          <a:solidFill>
            <a:schemeClr val="accent2">
              <a:lumMod val="60000"/>
              <a:lumOff val="40000"/>
            </a:schemeClr>
          </a:solidFill>
          <a:ln w="19050">
            <a:solidFill>
              <a:schemeClr val="lt1"/>
            </a:solidFill>
          </a:ln>
          <a:effectLst/>
        </c:spPr>
      </c:pivotFmt>
      <c:pivotFmt>
        <c:idx val="136"/>
        <c:spPr>
          <a:solidFill>
            <a:schemeClr val="accent3">
              <a:lumMod val="60000"/>
              <a:lumOff val="40000"/>
            </a:schemeClr>
          </a:solidFill>
          <a:ln w="19050">
            <a:solidFill>
              <a:schemeClr val="lt1"/>
            </a:solidFill>
          </a:ln>
          <a:effectLst/>
        </c:spPr>
      </c:pivotFmt>
      <c:pivotFmt>
        <c:idx val="137"/>
        <c:spPr>
          <a:solidFill>
            <a:schemeClr val="accent4">
              <a:lumMod val="60000"/>
              <a:lumOff val="40000"/>
            </a:schemeClr>
          </a:solidFill>
          <a:ln w="19050">
            <a:solidFill>
              <a:schemeClr val="lt1"/>
            </a:solidFill>
          </a:ln>
          <a:effectLst/>
        </c:spPr>
      </c:pivotFmt>
      <c:pivotFmt>
        <c:idx val="138"/>
        <c:spPr>
          <a:solidFill>
            <a:schemeClr val="accent5">
              <a:lumMod val="60000"/>
              <a:lumOff val="40000"/>
            </a:schemeClr>
          </a:solidFill>
          <a:ln w="19050">
            <a:solidFill>
              <a:schemeClr val="lt1"/>
            </a:solidFill>
          </a:ln>
          <a:effectLst/>
        </c:spPr>
      </c:pivotFmt>
      <c:pivotFmt>
        <c:idx val="139"/>
        <c:spPr>
          <a:solidFill>
            <a:schemeClr val="accent6">
              <a:lumMod val="60000"/>
              <a:lumOff val="40000"/>
            </a:schemeClr>
          </a:solidFill>
          <a:ln w="19050">
            <a:solidFill>
              <a:schemeClr val="lt1"/>
            </a:solidFill>
          </a:ln>
          <a:effectLst/>
        </c:spPr>
      </c:pivotFmt>
      <c:pivotFmt>
        <c:idx val="140"/>
        <c:spPr>
          <a:solidFill>
            <a:schemeClr val="accent1">
              <a:lumMod val="50000"/>
            </a:schemeClr>
          </a:solidFill>
          <a:ln w="19050">
            <a:solidFill>
              <a:schemeClr val="lt1"/>
            </a:solidFill>
          </a:ln>
          <a:effectLst/>
        </c:spPr>
      </c:pivotFmt>
      <c:pivotFmt>
        <c:idx val="141"/>
        <c:spPr>
          <a:solidFill>
            <a:schemeClr val="accent2">
              <a:lumMod val="50000"/>
            </a:schemeClr>
          </a:solidFill>
          <a:ln w="19050">
            <a:solidFill>
              <a:schemeClr val="lt1"/>
            </a:solidFill>
          </a:ln>
          <a:effectLst/>
        </c:spPr>
      </c:pivotFmt>
      <c:pivotFmt>
        <c:idx val="142"/>
        <c:spPr>
          <a:solidFill>
            <a:schemeClr val="accent3">
              <a:lumMod val="50000"/>
            </a:schemeClr>
          </a:solidFill>
          <a:ln w="19050">
            <a:solidFill>
              <a:schemeClr val="lt1"/>
            </a:solidFill>
          </a:ln>
          <a:effectLst/>
        </c:spPr>
      </c:pivotFmt>
      <c:pivotFmt>
        <c:idx val="143"/>
        <c:spPr>
          <a:solidFill>
            <a:schemeClr val="accent4">
              <a:lumMod val="50000"/>
            </a:schemeClr>
          </a:solidFill>
          <a:ln w="19050">
            <a:solidFill>
              <a:schemeClr val="lt1"/>
            </a:solidFill>
          </a:ln>
          <a:effectLst/>
        </c:spPr>
      </c:pivotFmt>
      <c:pivotFmt>
        <c:idx val="144"/>
        <c:spPr>
          <a:solidFill>
            <a:schemeClr val="accent5">
              <a:lumMod val="50000"/>
            </a:schemeClr>
          </a:solidFill>
          <a:ln w="19050">
            <a:solidFill>
              <a:schemeClr val="lt1"/>
            </a:solidFill>
          </a:ln>
          <a:effectLst/>
        </c:spPr>
      </c:pivotFmt>
      <c:pivotFmt>
        <c:idx val="145"/>
        <c:spPr>
          <a:solidFill>
            <a:schemeClr val="accent6">
              <a:lumMod val="50000"/>
            </a:schemeClr>
          </a:solidFill>
          <a:ln w="19050">
            <a:solidFill>
              <a:schemeClr val="lt1"/>
            </a:solidFill>
          </a:ln>
          <a:effectLst/>
        </c:spPr>
      </c:pivotFmt>
      <c:pivotFmt>
        <c:idx val="146"/>
        <c:spPr>
          <a:solidFill>
            <a:schemeClr val="accent1">
              <a:lumMod val="70000"/>
              <a:lumOff val="30000"/>
            </a:schemeClr>
          </a:solidFill>
          <a:ln w="19050">
            <a:solidFill>
              <a:schemeClr val="lt1"/>
            </a:solidFill>
          </a:ln>
          <a:effectLst/>
        </c:spPr>
      </c:pivotFmt>
      <c:pivotFmt>
        <c:idx val="147"/>
        <c:spPr>
          <a:solidFill>
            <a:schemeClr val="accent2">
              <a:lumMod val="70000"/>
              <a:lumOff val="30000"/>
            </a:schemeClr>
          </a:solidFill>
          <a:ln w="19050">
            <a:solidFill>
              <a:schemeClr val="lt1"/>
            </a:solidFill>
          </a:ln>
          <a:effectLst/>
        </c:spPr>
      </c:pivotFmt>
      <c:pivotFmt>
        <c:idx val="148"/>
        <c:spPr>
          <a:solidFill>
            <a:schemeClr val="accent3">
              <a:lumMod val="70000"/>
              <a:lumOff val="30000"/>
            </a:schemeClr>
          </a:solidFill>
          <a:ln w="19050">
            <a:solidFill>
              <a:schemeClr val="lt1"/>
            </a:solidFill>
          </a:ln>
          <a:effectLst/>
        </c:spPr>
      </c:pivotFmt>
      <c:pivotFmt>
        <c:idx val="149"/>
        <c:spPr>
          <a:solidFill>
            <a:schemeClr val="accent4">
              <a:lumMod val="70000"/>
              <a:lumOff val="30000"/>
            </a:schemeClr>
          </a:solidFill>
          <a:ln w="19050">
            <a:solidFill>
              <a:schemeClr val="lt1"/>
            </a:solidFill>
          </a:ln>
          <a:effectLst/>
        </c:spPr>
      </c:pivotFmt>
      <c:pivotFmt>
        <c:idx val="150"/>
        <c:spPr>
          <a:solidFill>
            <a:schemeClr val="accent5">
              <a:lumMod val="70000"/>
              <a:lumOff val="30000"/>
            </a:schemeClr>
          </a:solidFill>
          <a:ln w="19050">
            <a:solidFill>
              <a:schemeClr val="lt1"/>
            </a:solidFill>
          </a:ln>
          <a:effectLst/>
        </c:spPr>
      </c:pivotFmt>
      <c:pivotFmt>
        <c:idx val="151"/>
        <c:spPr>
          <a:solidFill>
            <a:schemeClr val="accent6">
              <a:lumMod val="70000"/>
              <a:lumOff val="30000"/>
            </a:schemeClr>
          </a:solidFill>
          <a:ln w="19050">
            <a:solidFill>
              <a:schemeClr val="lt1"/>
            </a:solidFill>
          </a:ln>
          <a:effectLst/>
        </c:spPr>
      </c:pivotFmt>
      <c:pivotFmt>
        <c:idx val="152"/>
        <c:spPr>
          <a:solidFill>
            <a:schemeClr val="accent1">
              <a:lumMod val="70000"/>
            </a:schemeClr>
          </a:solidFill>
          <a:ln w="19050">
            <a:solidFill>
              <a:schemeClr val="lt1"/>
            </a:solidFill>
          </a:ln>
          <a:effectLst/>
        </c:spPr>
      </c:pivotFmt>
      <c:pivotFmt>
        <c:idx val="153"/>
        <c:spPr>
          <a:solidFill>
            <a:schemeClr val="accent2">
              <a:lumMod val="70000"/>
            </a:schemeClr>
          </a:solidFill>
          <a:ln w="19050">
            <a:solidFill>
              <a:schemeClr val="lt1"/>
            </a:solidFill>
          </a:ln>
          <a:effectLst/>
        </c:spPr>
      </c:pivotFmt>
      <c:pivotFmt>
        <c:idx val="154"/>
        <c:spPr>
          <a:solidFill>
            <a:schemeClr val="accent3">
              <a:lumMod val="70000"/>
            </a:schemeClr>
          </a:solidFill>
          <a:ln w="19050">
            <a:solidFill>
              <a:schemeClr val="lt1"/>
            </a:solidFill>
          </a:ln>
          <a:effectLst/>
        </c:spPr>
      </c:pivotFmt>
      <c:pivotFmt>
        <c:idx val="155"/>
        <c:spPr>
          <a:solidFill>
            <a:schemeClr val="accent4">
              <a:lumMod val="70000"/>
            </a:schemeClr>
          </a:solidFill>
          <a:ln w="19050">
            <a:solidFill>
              <a:schemeClr val="lt1"/>
            </a:solidFill>
          </a:ln>
          <a:effectLst/>
        </c:spPr>
      </c:pivotFmt>
      <c:pivotFmt>
        <c:idx val="156"/>
        <c:spPr>
          <a:solidFill>
            <a:schemeClr val="accent5">
              <a:lumMod val="70000"/>
            </a:schemeClr>
          </a:solidFill>
          <a:ln w="19050">
            <a:solidFill>
              <a:schemeClr val="lt1"/>
            </a:solidFill>
          </a:ln>
          <a:effectLst/>
        </c:spPr>
      </c:pivotFmt>
      <c:pivotFmt>
        <c:idx val="157"/>
        <c:spPr>
          <a:solidFill>
            <a:schemeClr val="accent6">
              <a:lumMod val="70000"/>
            </a:schemeClr>
          </a:solidFill>
          <a:ln w="19050">
            <a:solidFill>
              <a:schemeClr val="lt1"/>
            </a:solidFill>
          </a:ln>
          <a:effectLst/>
        </c:spPr>
      </c:pivotFmt>
      <c:pivotFmt>
        <c:idx val="158"/>
        <c:spPr>
          <a:solidFill>
            <a:schemeClr val="accent1">
              <a:lumMod val="50000"/>
              <a:lumOff val="50000"/>
            </a:schemeClr>
          </a:solidFill>
          <a:ln w="19050">
            <a:solidFill>
              <a:schemeClr val="lt1"/>
            </a:solidFill>
          </a:ln>
          <a:effectLst/>
        </c:spPr>
      </c:pivotFmt>
      <c:pivotFmt>
        <c:idx val="159"/>
        <c:spPr>
          <a:solidFill>
            <a:schemeClr val="accent2">
              <a:lumMod val="50000"/>
              <a:lumOff val="50000"/>
            </a:schemeClr>
          </a:solidFill>
          <a:ln w="19050">
            <a:solidFill>
              <a:schemeClr val="lt1"/>
            </a:solidFill>
          </a:ln>
          <a:effectLst/>
        </c:spPr>
      </c:pivotFmt>
      <c:pivotFmt>
        <c:idx val="160"/>
        <c:spPr>
          <a:solidFill>
            <a:schemeClr val="accent3">
              <a:lumMod val="50000"/>
              <a:lumOff val="50000"/>
            </a:schemeClr>
          </a:solidFill>
          <a:ln w="19050">
            <a:solidFill>
              <a:schemeClr val="lt1"/>
            </a:solidFill>
          </a:ln>
          <a:effectLst/>
        </c:spPr>
      </c:pivotFmt>
      <c:pivotFmt>
        <c:idx val="161"/>
        <c:spPr>
          <a:solidFill>
            <a:schemeClr val="accent4">
              <a:lumMod val="50000"/>
              <a:lumOff val="50000"/>
            </a:schemeClr>
          </a:solidFill>
          <a:ln w="19050">
            <a:solidFill>
              <a:schemeClr val="lt1"/>
            </a:solidFill>
          </a:ln>
          <a:effectLst/>
        </c:spPr>
      </c:pivotFmt>
      <c:pivotFmt>
        <c:idx val="162"/>
        <c:spPr>
          <a:solidFill>
            <a:schemeClr val="accent5">
              <a:lumMod val="50000"/>
              <a:lumOff val="50000"/>
            </a:schemeClr>
          </a:solidFill>
          <a:ln w="19050">
            <a:solidFill>
              <a:schemeClr val="lt1"/>
            </a:solidFill>
          </a:ln>
          <a:effectLst/>
        </c:spPr>
      </c:pivotFmt>
      <c:pivotFmt>
        <c:idx val="163"/>
        <c:spPr>
          <a:solidFill>
            <a:schemeClr val="accent6">
              <a:lumMod val="50000"/>
              <a:lumOff val="50000"/>
            </a:schemeClr>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2"/>
          </a:solidFill>
          <a:ln w="19050">
            <a:solidFill>
              <a:schemeClr val="lt1"/>
            </a:solidFill>
          </a:ln>
          <a:effectLst/>
        </c:spPr>
      </c:pivotFmt>
      <c:pivotFmt>
        <c:idx val="166"/>
        <c:spPr>
          <a:solidFill>
            <a:schemeClr val="accent3"/>
          </a:solidFill>
          <a:ln w="19050">
            <a:solidFill>
              <a:schemeClr val="lt1"/>
            </a:solidFill>
          </a:ln>
          <a:effectLst/>
        </c:spPr>
      </c:pivotFmt>
      <c:pivotFmt>
        <c:idx val="167"/>
        <c:spPr>
          <a:solidFill>
            <a:schemeClr val="accent4"/>
          </a:solidFill>
          <a:ln w="19050">
            <a:solidFill>
              <a:schemeClr val="lt1"/>
            </a:solidFill>
          </a:ln>
          <a:effectLst/>
        </c:spPr>
      </c:pivotFmt>
      <c:pivotFmt>
        <c:idx val="168"/>
        <c:spPr>
          <a:solidFill>
            <a:schemeClr val="accent5"/>
          </a:solidFill>
          <a:ln w="19050">
            <a:solidFill>
              <a:schemeClr val="lt1"/>
            </a:solidFill>
          </a:ln>
          <a:effectLst/>
        </c:spPr>
      </c:pivotFmt>
      <c:pivotFmt>
        <c:idx val="169"/>
        <c:spPr>
          <a:solidFill>
            <a:schemeClr val="accent6"/>
          </a:solidFill>
          <a:ln w="19050">
            <a:solidFill>
              <a:schemeClr val="lt1"/>
            </a:solidFill>
          </a:ln>
          <a:effectLst/>
        </c:spPr>
      </c:pivotFmt>
      <c:pivotFmt>
        <c:idx val="170"/>
        <c:spPr>
          <a:solidFill>
            <a:schemeClr val="accent1">
              <a:lumMod val="60000"/>
            </a:schemeClr>
          </a:solidFill>
          <a:ln w="19050">
            <a:solidFill>
              <a:schemeClr val="lt1"/>
            </a:solidFill>
          </a:ln>
          <a:effectLst/>
        </c:spPr>
      </c:pivotFmt>
      <c:pivotFmt>
        <c:idx val="171"/>
        <c:spPr>
          <a:solidFill>
            <a:schemeClr val="accent2">
              <a:lumMod val="60000"/>
            </a:schemeClr>
          </a:solidFill>
          <a:ln w="19050">
            <a:solidFill>
              <a:schemeClr val="lt1"/>
            </a:solidFill>
          </a:ln>
          <a:effectLst/>
        </c:spPr>
      </c:pivotFmt>
      <c:pivotFmt>
        <c:idx val="172"/>
        <c:spPr>
          <a:solidFill>
            <a:schemeClr val="accent3">
              <a:lumMod val="60000"/>
            </a:schemeClr>
          </a:solidFill>
          <a:ln w="19050">
            <a:solidFill>
              <a:schemeClr val="lt1"/>
            </a:solidFill>
          </a:ln>
          <a:effectLst/>
        </c:spPr>
      </c:pivotFmt>
      <c:pivotFmt>
        <c:idx val="173"/>
        <c:spPr>
          <a:solidFill>
            <a:schemeClr val="accent4">
              <a:lumMod val="60000"/>
            </a:schemeClr>
          </a:solidFill>
          <a:ln w="19050">
            <a:solidFill>
              <a:schemeClr val="lt1"/>
            </a:solidFill>
          </a:ln>
          <a:effectLst/>
        </c:spPr>
      </c:pivotFmt>
      <c:pivotFmt>
        <c:idx val="174"/>
        <c:spPr>
          <a:solidFill>
            <a:schemeClr val="accent5">
              <a:lumMod val="60000"/>
            </a:schemeClr>
          </a:solidFill>
          <a:ln w="19050">
            <a:solidFill>
              <a:schemeClr val="lt1"/>
            </a:solidFill>
          </a:ln>
          <a:effectLst/>
        </c:spPr>
      </c:pivotFmt>
      <c:pivotFmt>
        <c:idx val="175"/>
        <c:spPr>
          <a:solidFill>
            <a:schemeClr val="accent6">
              <a:lumMod val="60000"/>
            </a:schemeClr>
          </a:solidFill>
          <a:ln w="19050">
            <a:solidFill>
              <a:schemeClr val="lt1"/>
            </a:solidFill>
          </a:ln>
          <a:effectLst/>
        </c:spPr>
      </c:pivotFmt>
      <c:pivotFmt>
        <c:idx val="176"/>
        <c:spPr>
          <a:solidFill>
            <a:schemeClr val="accent1">
              <a:lumMod val="80000"/>
              <a:lumOff val="20000"/>
            </a:schemeClr>
          </a:solidFill>
          <a:ln w="19050">
            <a:solidFill>
              <a:schemeClr val="lt1"/>
            </a:solidFill>
          </a:ln>
          <a:effectLst/>
        </c:spPr>
      </c:pivotFmt>
      <c:pivotFmt>
        <c:idx val="177"/>
        <c:spPr>
          <a:solidFill>
            <a:schemeClr val="accent2">
              <a:lumMod val="80000"/>
              <a:lumOff val="20000"/>
            </a:schemeClr>
          </a:solidFill>
          <a:ln w="19050">
            <a:solidFill>
              <a:schemeClr val="lt1"/>
            </a:solidFill>
          </a:ln>
          <a:effectLst/>
        </c:spPr>
      </c:pivotFmt>
      <c:pivotFmt>
        <c:idx val="178"/>
        <c:spPr>
          <a:solidFill>
            <a:schemeClr val="accent3">
              <a:lumMod val="80000"/>
              <a:lumOff val="20000"/>
            </a:schemeClr>
          </a:solidFill>
          <a:ln w="19050">
            <a:solidFill>
              <a:schemeClr val="lt1"/>
            </a:solidFill>
          </a:ln>
          <a:effectLst/>
        </c:spPr>
      </c:pivotFmt>
      <c:pivotFmt>
        <c:idx val="179"/>
        <c:spPr>
          <a:solidFill>
            <a:schemeClr val="accent4">
              <a:lumMod val="80000"/>
              <a:lumOff val="20000"/>
            </a:schemeClr>
          </a:solidFill>
          <a:ln w="19050">
            <a:solidFill>
              <a:schemeClr val="lt1"/>
            </a:solidFill>
          </a:ln>
          <a:effectLst/>
        </c:spPr>
      </c:pivotFmt>
      <c:pivotFmt>
        <c:idx val="180"/>
        <c:spPr>
          <a:solidFill>
            <a:schemeClr val="accent5">
              <a:lumMod val="80000"/>
              <a:lumOff val="20000"/>
            </a:schemeClr>
          </a:solidFill>
          <a:ln w="19050">
            <a:solidFill>
              <a:schemeClr val="lt1"/>
            </a:solidFill>
          </a:ln>
          <a:effectLst/>
        </c:spPr>
      </c:pivotFmt>
      <c:pivotFmt>
        <c:idx val="181"/>
        <c:spPr>
          <a:solidFill>
            <a:schemeClr val="accent6">
              <a:lumMod val="80000"/>
              <a:lumOff val="20000"/>
            </a:schemeClr>
          </a:solidFill>
          <a:ln w="19050">
            <a:solidFill>
              <a:schemeClr val="lt1"/>
            </a:solidFill>
          </a:ln>
          <a:effectLst/>
        </c:spPr>
      </c:pivotFmt>
      <c:pivotFmt>
        <c:idx val="182"/>
        <c:spPr>
          <a:solidFill>
            <a:schemeClr val="accent1">
              <a:lumMod val="80000"/>
            </a:schemeClr>
          </a:solidFill>
          <a:ln w="19050">
            <a:solidFill>
              <a:schemeClr val="lt1"/>
            </a:solidFill>
          </a:ln>
          <a:effectLst/>
        </c:spPr>
      </c:pivotFmt>
      <c:pivotFmt>
        <c:idx val="183"/>
        <c:spPr>
          <a:solidFill>
            <a:schemeClr val="accent2">
              <a:lumMod val="80000"/>
            </a:schemeClr>
          </a:solidFill>
          <a:ln w="19050">
            <a:solidFill>
              <a:schemeClr val="lt1"/>
            </a:solidFill>
          </a:ln>
          <a:effectLst/>
        </c:spPr>
      </c:pivotFmt>
      <c:pivotFmt>
        <c:idx val="184"/>
        <c:spPr>
          <a:solidFill>
            <a:schemeClr val="accent3">
              <a:lumMod val="80000"/>
            </a:schemeClr>
          </a:solidFill>
          <a:ln w="19050">
            <a:solidFill>
              <a:schemeClr val="lt1"/>
            </a:solidFill>
          </a:ln>
          <a:effectLst/>
        </c:spPr>
      </c:pivotFmt>
      <c:pivotFmt>
        <c:idx val="185"/>
        <c:spPr>
          <a:solidFill>
            <a:schemeClr val="accent4">
              <a:lumMod val="80000"/>
            </a:schemeClr>
          </a:solidFill>
          <a:ln w="19050">
            <a:solidFill>
              <a:schemeClr val="lt1"/>
            </a:solidFill>
          </a:ln>
          <a:effectLst/>
        </c:spPr>
      </c:pivotFmt>
      <c:pivotFmt>
        <c:idx val="186"/>
        <c:spPr>
          <a:solidFill>
            <a:schemeClr val="accent5">
              <a:lumMod val="80000"/>
            </a:schemeClr>
          </a:solidFill>
          <a:ln w="19050">
            <a:solidFill>
              <a:schemeClr val="lt1"/>
            </a:solidFill>
          </a:ln>
          <a:effectLst/>
        </c:spPr>
      </c:pivotFmt>
      <c:pivotFmt>
        <c:idx val="187"/>
        <c:spPr>
          <a:solidFill>
            <a:schemeClr val="accent6">
              <a:lumMod val="80000"/>
            </a:schemeClr>
          </a:solidFill>
          <a:ln w="19050">
            <a:solidFill>
              <a:schemeClr val="lt1"/>
            </a:solidFill>
          </a:ln>
          <a:effectLst/>
        </c:spPr>
      </c:pivotFmt>
      <c:pivotFmt>
        <c:idx val="188"/>
        <c:spPr>
          <a:solidFill>
            <a:schemeClr val="accent1">
              <a:lumMod val="60000"/>
              <a:lumOff val="40000"/>
            </a:schemeClr>
          </a:solidFill>
          <a:ln w="19050">
            <a:solidFill>
              <a:schemeClr val="lt1"/>
            </a:solidFill>
          </a:ln>
          <a:effectLst/>
        </c:spPr>
      </c:pivotFmt>
      <c:pivotFmt>
        <c:idx val="189"/>
        <c:spPr>
          <a:solidFill>
            <a:schemeClr val="accent2">
              <a:lumMod val="60000"/>
              <a:lumOff val="40000"/>
            </a:schemeClr>
          </a:solidFill>
          <a:ln w="19050">
            <a:solidFill>
              <a:schemeClr val="lt1"/>
            </a:solidFill>
          </a:ln>
          <a:effectLst/>
        </c:spPr>
      </c:pivotFmt>
      <c:pivotFmt>
        <c:idx val="190"/>
        <c:spPr>
          <a:solidFill>
            <a:schemeClr val="accent3">
              <a:lumMod val="60000"/>
              <a:lumOff val="40000"/>
            </a:schemeClr>
          </a:solidFill>
          <a:ln w="19050">
            <a:solidFill>
              <a:schemeClr val="lt1"/>
            </a:solidFill>
          </a:ln>
          <a:effectLst/>
        </c:spPr>
      </c:pivotFmt>
      <c:pivotFmt>
        <c:idx val="191"/>
        <c:spPr>
          <a:solidFill>
            <a:schemeClr val="accent4">
              <a:lumMod val="60000"/>
              <a:lumOff val="40000"/>
            </a:schemeClr>
          </a:solidFill>
          <a:ln w="19050">
            <a:solidFill>
              <a:schemeClr val="lt1"/>
            </a:solidFill>
          </a:ln>
          <a:effectLst/>
        </c:spPr>
      </c:pivotFmt>
      <c:pivotFmt>
        <c:idx val="192"/>
        <c:spPr>
          <a:solidFill>
            <a:schemeClr val="accent5">
              <a:lumMod val="60000"/>
              <a:lumOff val="40000"/>
            </a:schemeClr>
          </a:solidFill>
          <a:ln w="19050">
            <a:solidFill>
              <a:schemeClr val="lt1"/>
            </a:solidFill>
          </a:ln>
          <a:effectLst/>
        </c:spPr>
      </c:pivotFmt>
      <c:pivotFmt>
        <c:idx val="193"/>
        <c:spPr>
          <a:solidFill>
            <a:schemeClr val="accent6">
              <a:lumMod val="60000"/>
              <a:lumOff val="40000"/>
            </a:schemeClr>
          </a:solidFill>
          <a:ln w="19050">
            <a:solidFill>
              <a:schemeClr val="lt1"/>
            </a:solidFill>
          </a:ln>
          <a:effectLst/>
        </c:spPr>
      </c:pivotFmt>
      <c:pivotFmt>
        <c:idx val="194"/>
        <c:spPr>
          <a:solidFill>
            <a:schemeClr val="accent1">
              <a:lumMod val="50000"/>
            </a:schemeClr>
          </a:solidFill>
          <a:ln w="19050">
            <a:solidFill>
              <a:schemeClr val="lt1"/>
            </a:solidFill>
          </a:ln>
          <a:effectLst/>
        </c:spPr>
      </c:pivotFmt>
      <c:pivotFmt>
        <c:idx val="195"/>
        <c:spPr>
          <a:solidFill>
            <a:schemeClr val="accent2">
              <a:lumMod val="50000"/>
            </a:schemeClr>
          </a:solidFill>
          <a:ln w="19050">
            <a:solidFill>
              <a:schemeClr val="lt1"/>
            </a:solidFill>
          </a:ln>
          <a:effectLst/>
        </c:spPr>
      </c:pivotFmt>
      <c:pivotFmt>
        <c:idx val="196"/>
        <c:spPr>
          <a:solidFill>
            <a:schemeClr val="accent3">
              <a:lumMod val="50000"/>
            </a:schemeClr>
          </a:solidFill>
          <a:ln w="19050">
            <a:solidFill>
              <a:schemeClr val="lt1"/>
            </a:solidFill>
          </a:ln>
          <a:effectLst/>
        </c:spPr>
      </c:pivotFmt>
      <c:pivotFmt>
        <c:idx val="197"/>
        <c:spPr>
          <a:solidFill>
            <a:schemeClr val="accent4">
              <a:lumMod val="50000"/>
            </a:schemeClr>
          </a:solidFill>
          <a:ln w="19050">
            <a:solidFill>
              <a:schemeClr val="lt1"/>
            </a:solidFill>
          </a:ln>
          <a:effectLst/>
        </c:spPr>
      </c:pivotFmt>
      <c:pivotFmt>
        <c:idx val="198"/>
        <c:spPr>
          <a:solidFill>
            <a:schemeClr val="accent5">
              <a:lumMod val="50000"/>
            </a:schemeClr>
          </a:solidFill>
          <a:ln w="19050">
            <a:solidFill>
              <a:schemeClr val="lt1"/>
            </a:solidFill>
          </a:ln>
          <a:effectLst/>
        </c:spPr>
      </c:pivotFmt>
      <c:pivotFmt>
        <c:idx val="199"/>
        <c:spPr>
          <a:solidFill>
            <a:schemeClr val="accent6">
              <a:lumMod val="50000"/>
            </a:schemeClr>
          </a:solidFill>
          <a:ln w="19050">
            <a:solidFill>
              <a:schemeClr val="lt1"/>
            </a:solidFill>
          </a:ln>
          <a:effectLst/>
        </c:spPr>
      </c:pivotFmt>
      <c:pivotFmt>
        <c:idx val="200"/>
        <c:spPr>
          <a:solidFill>
            <a:schemeClr val="accent1">
              <a:lumMod val="70000"/>
              <a:lumOff val="30000"/>
            </a:schemeClr>
          </a:solidFill>
          <a:ln w="19050">
            <a:solidFill>
              <a:schemeClr val="lt1"/>
            </a:solidFill>
          </a:ln>
          <a:effectLst/>
        </c:spPr>
      </c:pivotFmt>
      <c:pivotFmt>
        <c:idx val="201"/>
        <c:spPr>
          <a:solidFill>
            <a:schemeClr val="accent2">
              <a:lumMod val="70000"/>
              <a:lumOff val="30000"/>
            </a:schemeClr>
          </a:solidFill>
          <a:ln w="19050">
            <a:solidFill>
              <a:schemeClr val="lt1"/>
            </a:solidFill>
          </a:ln>
          <a:effectLst/>
        </c:spPr>
      </c:pivotFmt>
      <c:pivotFmt>
        <c:idx val="202"/>
        <c:spPr>
          <a:solidFill>
            <a:schemeClr val="accent3">
              <a:lumMod val="70000"/>
              <a:lumOff val="30000"/>
            </a:schemeClr>
          </a:solidFill>
          <a:ln w="19050">
            <a:solidFill>
              <a:schemeClr val="lt1"/>
            </a:solidFill>
          </a:ln>
          <a:effectLst/>
        </c:spPr>
      </c:pivotFmt>
      <c:pivotFmt>
        <c:idx val="203"/>
        <c:spPr>
          <a:solidFill>
            <a:schemeClr val="accent4">
              <a:lumMod val="70000"/>
              <a:lumOff val="30000"/>
            </a:schemeClr>
          </a:solidFill>
          <a:ln w="19050">
            <a:solidFill>
              <a:schemeClr val="lt1"/>
            </a:solidFill>
          </a:ln>
          <a:effectLst/>
        </c:spPr>
      </c:pivotFmt>
      <c:pivotFmt>
        <c:idx val="204"/>
        <c:spPr>
          <a:solidFill>
            <a:schemeClr val="accent5">
              <a:lumMod val="70000"/>
              <a:lumOff val="30000"/>
            </a:schemeClr>
          </a:solidFill>
          <a:ln w="19050">
            <a:solidFill>
              <a:schemeClr val="lt1"/>
            </a:solidFill>
          </a:ln>
          <a:effectLst/>
        </c:spPr>
      </c:pivotFmt>
      <c:pivotFmt>
        <c:idx val="205"/>
        <c:spPr>
          <a:solidFill>
            <a:schemeClr val="accent6">
              <a:lumMod val="70000"/>
              <a:lumOff val="30000"/>
            </a:schemeClr>
          </a:solidFill>
          <a:ln w="19050">
            <a:solidFill>
              <a:schemeClr val="lt1"/>
            </a:solidFill>
          </a:ln>
          <a:effectLst/>
        </c:spPr>
      </c:pivotFmt>
      <c:pivotFmt>
        <c:idx val="206"/>
        <c:spPr>
          <a:solidFill>
            <a:schemeClr val="accent1">
              <a:lumMod val="70000"/>
            </a:schemeClr>
          </a:solidFill>
          <a:ln w="19050">
            <a:solidFill>
              <a:schemeClr val="lt1"/>
            </a:solidFill>
          </a:ln>
          <a:effectLst/>
        </c:spPr>
      </c:pivotFmt>
      <c:pivotFmt>
        <c:idx val="207"/>
        <c:spPr>
          <a:solidFill>
            <a:schemeClr val="accent2">
              <a:lumMod val="70000"/>
            </a:schemeClr>
          </a:solidFill>
          <a:ln w="19050">
            <a:solidFill>
              <a:schemeClr val="lt1"/>
            </a:solidFill>
          </a:ln>
          <a:effectLst/>
        </c:spPr>
      </c:pivotFmt>
      <c:pivotFmt>
        <c:idx val="208"/>
        <c:spPr>
          <a:solidFill>
            <a:schemeClr val="accent3">
              <a:lumMod val="70000"/>
            </a:schemeClr>
          </a:solidFill>
          <a:ln w="19050">
            <a:solidFill>
              <a:schemeClr val="lt1"/>
            </a:solidFill>
          </a:ln>
          <a:effectLst/>
        </c:spPr>
      </c:pivotFmt>
      <c:pivotFmt>
        <c:idx val="209"/>
        <c:spPr>
          <a:solidFill>
            <a:schemeClr val="accent4">
              <a:lumMod val="70000"/>
            </a:schemeClr>
          </a:solidFill>
          <a:ln w="19050">
            <a:solidFill>
              <a:schemeClr val="lt1"/>
            </a:solidFill>
          </a:ln>
          <a:effectLst/>
        </c:spPr>
      </c:pivotFmt>
      <c:pivotFmt>
        <c:idx val="210"/>
        <c:spPr>
          <a:solidFill>
            <a:schemeClr val="accent5">
              <a:lumMod val="70000"/>
            </a:schemeClr>
          </a:solidFill>
          <a:ln w="19050">
            <a:solidFill>
              <a:schemeClr val="lt1"/>
            </a:solidFill>
          </a:ln>
          <a:effectLst/>
        </c:spPr>
      </c:pivotFmt>
      <c:pivotFmt>
        <c:idx val="211"/>
        <c:spPr>
          <a:solidFill>
            <a:schemeClr val="accent6">
              <a:lumMod val="70000"/>
            </a:schemeClr>
          </a:solidFill>
          <a:ln w="19050">
            <a:solidFill>
              <a:schemeClr val="lt1"/>
            </a:solidFill>
          </a:ln>
          <a:effectLst/>
        </c:spPr>
      </c:pivotFmt>
      <c:pivotFmt>
        <c:idx val="212"/>
        <c:spPr>
          <a:solidFill>
            <a:schemeClr val="accent1">
              <a:lumMod val="50000"/>
              <a:lumOff val="50000"/>
            </a:schemeClr>
          </a:solidFill>
          <a:ln w="19050">
            <a:solidFill>
              <a:schemeClr val="lt1"/>
            </a:solidFill>
          </a:ln>
          <a:effectLst/>
        </c:spPr>
      </c:pivotFmt>
      <c:pivotFmt>
        <c:idx val="213"/>
        <c:spPr>
          <a:solidFill>
            <a:schemeClr val="accent2">
              <a:lumMod val="50000"/>
              <a:lumOff val="50000"/>
            </a:schemeClr>
          </a:solidFill>
          <a:ln w="19050">
            <a:solidFill>
              <a:schemeClr val="lt1"/>
            </a:solidFill>
          </a:ln>
          <a:effectLst/>
        </c:spPr>
      </c:pivotFmt>
      <c:pivotFmt>
        <c:idx val="214"/>
        <c:spPr>
          <a:solidFill>
            <a:schemeClr val="accent3">
              <a:lumMod val="50000"/>
              <a:lumOff val="50000"/>
            </a:schemeClr>
          </a:solidFill>
          <a:ln w="19050">
            <a:solidFill>
              <a:schemeClr val="lt1"/>
            </a:solidFill>
          </a:ln>
          <a:effectLst/>
        </c:spPr>
      </c:pivotFmt>
      <c:pivotFmt>
        <c:idx val="215"/>
        <c:spPr>
          <a:solidFill>
            <a:schemeClr val="accent4">
              <a:lumMod val="50000"/>
              <a:lumOff val="50000"/>
            </a:schemeClr>
          </a:solidFill>
          <a:ln w="19050">
            <a:solidFill>
              <a:schemeClr val="lt1"/>
            </a:solidFill>
          </a:ln>
          <a:effectLst/>
        </c:spPr>
      </c:pivotFmt>
      <c:pivotFmt>
        <c:idx val="216"/>
        <c:spPr>
          <a:solidFill>
            <a:schemeClr val="accent5">
              <a:lumMod val="50000"/>
              <a:lumOff val="50000"/>
            </a:schemeClr>
          </a:solidFill>
          <a:ln w="19050">
            <a:solidFill>
              <a:schemeClr val="lt1"/>
            </a:solidFill>
          </a:ln>
          <a:effectLst/>
        </c:spPr>
      </c:pivotFmt>
      <c:pivotFmt>
        <c:idx val="217"/>
        <c:spPr>
          <a:solidFill>
            <a:schemeClr val="accent6">
              <a:lumMod val="50000"/>
              <a:lumOff val="50000"/>
            </a:schemeClr>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2"/>
          </a:solidFill>
          <a:ln w="19050">
            <a:solidFill>
              <a:schemeClr val="lt1"/>
            </a:solidFill>
          </a:ln>
          <a:effectLst/>
        </c:spPr>
      </c:pivotFmt>
      <c:pivotFmt>
        <c:idx val="220"/>
        <c:spPr>
          <a:solidFill>
            <a:schemeClr val="accent3"/>
          </a:solidFill>
          <a:ln w="19050">
            <a:solidFill>
              <a:schemeClr val="lt1"/>
            </a:solidFill>
          </a:ln>
          <a:effectLst/>
        </c:spPr>
      </c:pivotFmt>
      <c:pivotFmt>
        <c:idx val="221"/>
        <c:spPr>
          <a:solidFill>
            <a:schemeClr val="accent4"/>
          </a:solidFill>
          <a:ln w="19050">
            <a:solidFill>
              <a:schemeClr val="lt1"/>
            </a:solidFill>
          </a:ln>
          <a:effectLst/>
        </c:spPr>
      </c:pivotFmt>
      <c:pivotFmt>
        <c:idx val="222"/>
        <c:spPr>
          <a:solidFill>
            <a:schemeClr val="accent5"/>
          </a:solidFill>
          <a:ln w="19050">
            <a:solidFill>
              <a:schemeClr val="lt1"/>
            </a:solidFill>
          </a:ln>
          <a:effectLst/>
        </c:spPr>
      </c:pivotFmt>
      <c:pivotFmt>
        <c:idx val="223"/>
        <c:spPr>
          <a:solidFill>
            <a:schemeClr val="accent6"/>
          </a:solidFill>
          <a:ln w="19050">
            <a:solidFill>
              <a:schemeClr val="lt1"/>
            </a:solidFill>
          </a:ln>
          <a:effectLst/>
        </c:spPr>
      </c:pivotFmt>
      <c:pivotFmt>
        <c:idx val="224"/>
        <c:spPr>
          <a:solidFill>
            <a:schemeClr val="accent1">
              <a:lumMod val="60000"/>
            </a:schemeClr>
          </a:solidFill>
          <a:ln w="19050">
            <a:solidFill>
              <a:schemeClr val="lt1"/>
            </a:solidFill>
          </a:ln>
          <a:effectLst/>
        </c:spPr>
      </c:pivotFmt>
      <c:pivotFmt>
        <c:idx val="225"/>
        <c:spPr>
          <a:solidFill>
            <a:schemeClr val="accent2">
              <a:lumMod val="60000"/>
            </a:schemeClr>
          </a:solidFill>
          <a:ln w="19050">
            <a:solidFill>
              <a:schemeClr val="lt1"/>
            </a:solidFill>
          </a:ln>
          <a:effectLst/>
        </c:spPr>
      </c:pivotFmt>
      <c:pivotFmt>
        <c:idx val="226"/>
        <c:spPr>
          <a:solidFill>
            <a:schemeClr val="accent3">
              <a:lumMod val="60000"/>
            </a:schemeClr>
          </a:solidFill>
          <a:ln w="19050">
            <a:solidFill>
              <a:schemeClr val="lt1"/>
            </a:solidFill>
          </a:ln>
          <a:effectLst/>
        </c:spPr>
      </c:pivotFmt>
      <c:pivotFmt>
        <c:idx val="227"/>
        <c:spPr>
          <a:solidFill>
            <a:schemeClr val="accent4">
              <a:lumMod val="60000"/>
            </a:schemeClr>
          </a:solidFill>
          <a:ln w="19050">
            <a:solidFill>
              <a:schemeClr val="lt1"/>
            </a:solidFill>
          </a:ln>
          <a:effectLst/>
        </c:spPr>
      </c:pivotFmt>
      <c:pivotFmt>
        <c:idx val="228"/>
        <c:spPr>
          <a:solidFill>
            <a:schemeClr val="accent5">
              <a:lumMod val="60000"/>
            </a:schemeClr>
          </a:solidFill>
          <a:ln w="19050">
            <a:solidFill>
              <a:schemeClr val="lt1"/>
            </a:solidFill>
          </a:ln>
          <a:effectLst/>
        </c:spPr>
      </c:pivotFmt>
      <c:pivotFmt>
        <c:idx val="229"/>
        <c:spPr>
          <a:solidFill>
            <a:schemeClr val="accent6">
              <a:lumMod val="60000"/>
            </a:schemeClr>
          </a:solidFill>
          <a:ln w="19050">
            <a:solidFill>
              <a:schemeClr val="lt1"/>
            </a:solidFill>
          </a:ln>
          <a:effectLst/>
        </c:spPr>
      </c:pivotFmt>
      <c:pivotFmt>
        <c:idx val="230"/>
        <c:spPr>
          <a:solidFill>
            <a:schemeClr val="accent1">
              <a:lumMod val="80000"/>
              <a:lumOff val="20000"/>
            </a:schemeClr>
          </a:solidFill>
          <a:ln w="19050">
            <a:solidFill>
              <a:schemeClr val="lt1"/>
            </a:solidFill>
          </a:ln>
          <a:effectLst/>
        </c:spPr>
      </c:pivotFmt>
      <c:pivotFmt>
        <c:idx val="231"/>
        <c:spPr>
          <a:solidFill>
            <a:schemeClr val="accent2">
              <a:lumMod val="80000"/>
              <a:lumOff val="20000"/>
            </a:schemeClr>
          </a:solidFill>
          <a:ln w="19050">
            <a:solidFill>
              <a:schemeClr val="lt1"/>
            </a:solidFill>
          </a:ln>
          <a:effectLst/>
        </c:spPr>
      </c:pivotFmt>
      <c:pivotFmt>
        <c:idx val="232"/>
        <c:spPr>
          <a:solidFill>
            <a:schemeClr val="accent3">
              <a:lumMod val="80000"/>
              <a:lumOff val="20000"/>
            </a:schemeClr>
          </a:solidFill>
          <a:ln w="19050">
            <a:solidFill>
              <a:schemeClr val="lt1"/>
            </a:solidFill>
          </a:ln>
          <a:effectLst/>
        </c:spPr>
      </c:pivotFmt>
      <c:pivotFmt>
        <c:idx val="233"/>
        <c:spPr>
          <a:solidFill>
            <a:schemeClr val="accent4">
              <a:lumMod val="80000"/>
              <a:lumOff val="20000"/>
            </a:schemeClr>
          </a:solidFill>
          <a:ln w="19050">
            <a:solidFill>
              <a:schemeClr val="lt1"/>
            </a:solidFill>
          </a:ln>
          <a:effectLst/>
        </c:spPr>
      </c:pivotFmt>
      <c:pivotFmt>
        <c:idx val="234"/>
        <c:spPr>
          <a:solidFill>
            <a:schemeClr val="accent5">
              <a:lumMod val="80000"/>
              <a:lumOff val="20000"/>
            </a:schemeClr>
          </a:solidFill>
          <a:ln w="19050">
            <a:solidFill>
              <a:schemeClr val="lt1"/>
            </a:solidFill>
          </a:ln>
          <a:effectLst/>
        </c:spPr>
      </c:pivotFmt>
      <c:pivotFmt>
        <c:idx val="235"/>
        <c:spPr>
          <a:solidFill>
            <a:schemeClr val="accent6">
              <a:lumMod val="80000"/>
              <a:lumOff val="20000"/>
            </a:schemeClr>
          </a:solidFill>
          <a:ln w="19050">
            <a:solidFill>
              <a:schemeClr val="lt1"/>
            </a:solidFill>
          </a:ln>
          <a:effectLst/>
        </c:spPr>
      </c:pivotFmt>
      <c:pivotFmt>
        <c:idx val="236"/>
        <c:spPr>
          <a:solidFill>
            <a:schemeClr val="accent1">
              <a:lumMod val="80000"/>
            </a:schemeClr>
          </a:solidFill>
          <a:ln w="19050">
            <a:solidFill>
              <a:schemeClr val="lt1"/>
            </a:solidFill>
          </a:ln>
          <a:effectLst/>
        </c:spPr>
      </c:pivotFmt>
      <c:pivotFmt>
        <c:idx val="237"/>
        <c:spPr>
          <a:solidFill>
            <a:schemeClr val="accent2">
              <a:lumMod val="80000"/>
            </a:schemeClr>
          </a:solidFill>
          <a:ln w="19050">
            <a:solidFill>
              <a:schemeClr val="lt1"/>
            </a:solidFill>
          </a:ln>
          <a:effectLst/>
        </c:spPr>
      </c:pivotFmt>
      <c:pivotFmt>
        <c:idx val="238"/>
        <c:spPr>
          <a:solidFill>
            <a:schemeClr val="accent3">
              <a:lumMod val="80000"/>
            </a:schemeClr>
          </a:solidFill>
          <a:ln w="19050">
            <a:solidFill>
              <a:schemeClr val="lt1"/>
            </a:solidFill>
          </a:ln>
          <a:effectLst/>
        </c:spPr>
      </c:pivotFmt>
      <c:pivotFmt>
        <c:idx val="239"/>
        <c:spPr>
          <a:solidFill>
            <a:schemeClr val="accent4">
              <a:lumMod val="80000"/>
            </a:schemeClr>
          </a:solidFill>
          <a:ln w="19050">
            <a:solidFill>
              <a:schemeClr val="lt1"/>
            </a:solidFill>
          </a:ln>
          <a:effectLst/>
        </c:spPr>
      </c:pivotFmt>
      <c:pivotFmt>
        <c:idx val="240"/>
        <c:spPr>
          <a:solidFill>
            <a:schemeClr val="accent5">
              <a:lumMod val="80000"/>
            </a:schemeClr>
          </a:solidFill>
          <a:ln w="19050">
            <a:solidFill>
              <a:schemeClr val="lt1"/>
            </a:solidFill>
          </a:ln>
          <a:effectLst/>
        </c:spPr>
      </c:pivotFmt>
      <c:pivotFmt>
        <c:idx val="241"/>
        <c:spPr>
          <a:solidFill>
            <a:schemeClr val="accent6">
              <a:lumMod val="80000"/>
            </a:schemeClr>
          </a:solidFill>
          <a:ln w="19050">
            <a:solidFill>
              <a:schemeClr val="lt1"/>
            </a:solidFill>
          </a:ln>
          <a:effectLst/>
        </c:spPr>
      </c:pivotFmt>
      <c:pivotFmt>
        <c:idx val="242"/>
        <c:spPr>
          <a:solidFill>
            <a:schemeClr val="accent1">
              <a:lumMod val="60000"/>
              <a:lumOff val="40000"/>
            </a:schemeClr>
          </a:solidFill>
          <a:ln w="19050">
            <a:solidFill>
              <a:schemeClr val="lt1"/>
            </a:solidFill>
          </a:ln>
          <a:effectLst/>
        </c:spPr>
      </c:pivotFmt>
      <c:pivotFmt>
        <c:idx val="243"/>
        <c:spPr>
          <a:solidFill>
            <a:schemeClr val="accent2">
              <a:lumMod val="60000"/>
              <a:lumOff val="40000"/>
            </a:schemeClr>
          </a:solidFill>
          <a:ln w="19050">
            <a:solidFill>
              <a:schemeClr val="lt1"/>
            </a:solidFill>
          </a:ln>
          <a:effectLst/>
        </c:spPr>
      </c:pivotFmt>
      <c:pivotFmt>
        <c:idx val="244"/>
        <c:spPr>
          <a:solidFill>
            <a:schemeClr val="accent3">
              <a:lumMod val="60000"/>
              <a:lumOff val="40000"/>
            </a:schemeClr>
          </a:solidFill>
          <a:ln w="19050">
            <a:solidFill>
              <a:schemeClr val="lt1"/>
            </a:solidFill>
          </a:ln>
          <a:effectLst/>
        </c:spPr>
      </c:pivotFmt>
      <c:pivotFmt>
        <c:idx val="245"/>
        <c:spPr>
          <a:solidFill>
            <a:schemeClr val="accent4">
              <a:lumMod val="60000"/>
              <a:lumOff val="40000"/>
            </a:schemeClr>
          </a:solidFill>
          <a:ln w="19050">
            <a:solidFill>
              <a:schemeClr val="lt1"/>
            </a:solidFill>
          </a:ln>
          <a:effectLst/>
        </c:spPr>
      </c:pivotFmt>
      <c:pivotFmt>
        <c:idx val="246"/>
        <c:spPr>
          <a:solidFill>
            <a:schemeClr val="accent5">
              <a:lumMod val="60000"/>
              <a:lumOff val="40000"/>
            </a:schemeClr>
          </a:solidFill>
          <a:ln w="19050">
            <a:solidFill>
              <a:schemeClr val="lt1"/>
            </a:solidFill>
          </a:ln>
          <a:effectLst/>
        </c:spPr>
      </c:pivotFmt>
      <c:pivotFmt>
        <c:idx val="247"/>
        <c:spPr>
          <a:solidFill>
            <a:schemeClr val="accent6">
              <a:lumMod val="60000"/>
              <a:lumOff val="40000"/>
            </a:schemeClr>
          </a:solidFill>
          <a:ln w="19050">
            <a:solidFill>
              <a:schemeClr val="lt1"/>
            </a:solidFill>
          </a:ln>
          <a:effectLst/>
        </c:spPr>
      </c:pivotFmt>
      <c:pivotFmt>
        <c:idx val="248"/>
        <c:spPr>
          <a:solidFill>
            <a:schemeClr val="accent1">
              <a:lumMod val="50000"/>
            </a:schemeClr>
          </a:solidFill>
          <a:ln w="19050">
            <a:solidFill>
              <a:schemeClr val="lt1"/>
            </a:solidFill>
          </a:ln>
          <a:effectLst/>
        </c:spPr>
      </c:pivotFmt>
      <c:pivotFmt>
        <c:idx val="249"/>
        <c:spPr>
          <a:solidFill>
            <a:schemeClr val="accent2">
              <a:lumMod val="50000"/>
            </a:schemeClr>
          </a:solidFill>
          <a:ln w="19050">
            <a:solidFill>
              <a:schemeClr val="lt1"/>
            </a:solidFill>
          </a:ln>
          <a:effectLst/>
        </c:spPr>
      </c:pivotFmt>
      <c:pivotFmt>
        <c:idx val="250"/>
        <c:spPr>
          <a:solidFill>
            <a:schemeClr val="accent3">
              <a:lumMod val="50000"/>
            </a:schemeClr>
          </a:solidFill>
          <a:ln w="19050">
            <a:solidFill>
              <a:schemeClr val="lt1"/>
            </a:solidFill>
          </a:ln>
          <a:effectLst/>
        </c:spPr>
      </c:pivotFmt>
      <c:pivotFmt>
        <c:idx val="251"/>
        <c:spPr>
          <a:solidFill>
            <a:schemeClr val="accent4">
              <a:lumMod val="50000"/>
            </a:schemeClr>
          </a:solidFill>
          <a:ln w="19050">
            <a:solidFill>
              <a:schemeClr val="lt1"/>
            </a:solidFill>
          </a:ln>
          <a:effectLst/>
        </c:spPr>
      </c:pivotFmt>
      <c:pivotFmt>
        <c:idx val="252"/>
        <c:spPr>
          <a:solidFill>
            <a:schemeClr val="accent5">
              <a:lumMod val="50000"/>
            </a:schemeClr>
          </a:solidFill>
          <a:ln w="19050">
            <a:solidFill>
              <a:schemeClr val="lt1"/>
            </a:solidFill>
          </a:ln>
          <a:effectLst/>
        </c:spPr>
      </c:pivotFmt>
      <c:pivotFmt>
        <c:idx val="253"/>
        <c:spPr>
          <a:solidFill>
            <a:schemeClr val="accent6">
              <a:lumMod val="50000"/>
            </a:schemeClr>
          </a:solidFill>
          <a:ln w="19050">
            <a:solidFill>
              <a:schemeClr val="lt1"/>
            </a:solidFill>
          </a:ln>
          <a:effectLst/>
        </c:spPr>
      </c:pivotFmt>
      <c:pivotFmt>
        <c:idx val="254"/>
        <c:spPr>
          <a:solidFill>
            <a:schemeClr val="accent1">
              <a:lumMod val="70000"/>
              <a:lumOff val="30000"/>
            </a:schemeClr>
          </a:solidFill>
          <a:ln w="19050">
            <a:solidFill>
              <a:schemeClr val="lt1"/>
            </a:solidFill>
          </a:ln>
          <a:effectLst/>
        </c:spPr>
      </c:pivotFmt>
      <c:pivotFmt>
        <c:idx val="255"/>
        <c:spPr>
          <a:solidFill>
            <a:schemeClr val="accent2">
              <a:lumMod val="70000"/>
              <a:lumOff val="30000"/>
            </a:schemeClr>
          </a:solidFill>
          <a:ln w="19050">
            <a:solidFill>
              <a:schemeClr val="lt1"/>
            </a:solidFill>
          </a:ln>
          <a:effectLst/>
        </c:spPr>
      </c:pivotFmt>
      <c:pivotFmt>
        <c:idx val="256"/>
        <c:spPr>
          <a:solidFill>
            <a:schemeClr val="accent3">
              <a:lumMod val="70000"/>
              <a:lumOff val="30000"/>
            </a:schemeClr>
          </a:solidFill>
          <a:ln w="19050">
            <a:solidFill>
              <a:schemeClr val="lt1"/>
            </a:solidFill>
          </a:ln>
          <a:effectLst/>
        </c:spPr>
      </c:pivotFmt>
      <c:pivotFmt>
        <c:idx val="257"/>
        <c:spPr>
          <a:solidFill>
            <a:schemeClr val="accent4">
              <a:lumMod val="70000"/>
              <a:lumOff val="30000"/>
            </a:schemeClr>
          </a:solidFill>
          <a:ln w="19050">
            <a:solidFill>
              <a:schemeClr val="lt1"/>
            </a:solidFill>
          </a:ln>
          <a:effectLst/>
        </c:spPr>
      </c:pivotFmt>
      <c:pivotFmt>
        <c:idx val="258"/>
        <c:spPr>
          <a:solidFill>
            <a:schemeClr val="accent5">
              <a:lumMod val="70000"/>
              <a:lumOff val="30000"/>
            </a:schemeClr>
          </a:solidFill>
          <a:ln w="19050">
            <a:solidFill>
              <a:schemeClr val="lt1"/>
            </a:solidFill>
          </a:ln>
          <a:effectLst/>
        </c:spPr>
      </c:pivotFmt>
      <c:pivotFmt>
        <c:idx val="259"/>
        <c:spPr>
          <a:solidFill>
            <a:schemeClr val="accent6">
              <a:lumMod val="70000"/>
              <a:lumOff val="30000"/>
            </a:schemeClr>
          </a:solidFill>
          <a:ln w="19050">
            <a:solidFill>
              <a:schemeClr val="lt1"/>
            </a:solidFill>
          </a:ln>
          <a:effectLst/>
        </c:spPr>
      </c:pivotFmt>
      <c:pivotFmt>
        <c:idx val="260"/>
        <c:spPr>
          <a:solidFill>
            <a:schemeClr val="accent1">
              <a:lumMod val="70000"/>
            </a:schemeClr>
          </a:solidFill>
          <a:ln w="19050">
            <a:solidFill>
              <a:schemeClr val="lt1"/>
            </a:solidFill>
          </a:ln>
          <a:effectLst/>
        </c:spPr>
      </c:pivotFmt>
      <c:pivotFmt>
        <c:idx val="261"/>
        <c:spPr>
          <a:solidFill>
            <a:schemeClr val="accent2">
              <a:lumMod val="70000"/>
            </a:schemeClr>
          </a:solidFill>
          <a:ln w="19050">
            <a:solidFill>
              <a:schemeClr val="lt1"/>
            </a:solidFill>
          </a:ln>
          <a:effectLst/>
        </c:spPr>
      </c:pivotFmt>
      <c:pivotFmt>
        <c:idx val="262"/>
        <c:spPr>
          <a:solidFill>
            <a:schemeClr val="accent3">
              <a:lumMod val="70000"/>
            </a:schemeClr>
          </a:solidFill>
          <a:ln w="19050">
            <a:solidFill>
              <a:schemeClr val="lt1"/>
            </a:solidFill>
          </a:ln>
          <a:effectLst/>
        </c:spPr>
      </c:pivotFmt>
      <c:pivotFmt>
        <c:idx val="263"/>
        <c:spPr>
          <a:solidFill>
            <a:schemeClr val="accent4">
              <a:lumMod val="70000"/>
            </a:schemeClr>
          </a:solidFill>
          <a:ln w="19050">
            <a:solidFill>
              <a:schemeClr val="lt1"/>
            </a:solidFill>
          </a:ln>
          <a:effectLst/>
        </c:spPr>
      </c:pivotFmt>
      <c:pivotFmt>
        <c:idx val="264"/>
        <c:spPr>
          <a:solidFill>
            <a:schemeClr val="accent5">
              <a:lumMod val="70000"/>
            </a:schemeClr>
          </a:solidFill>
          <a:ln w="19050">
            <a:solidFill>
              <a:schemeClr val="lt1"/>
            </a:solidFill>
          </a:ln>
          <a:effectLst/>
        </c:spPr>
      </c:pivotFmt>
      <c:pivotFmt>
        <c:idx val="265"/>
        <c:spPr>
          <a:solidFill>
            <a:schemeClr val="accent6">
              <a:lumMod val="70000"/>
            </a:schemeClr>
          </a:solidFill>
          <a:ln w="19050">
            <a:solidFill>
              <a:schemeClr val="lt1"/>
            </a:solidFill>
          </a:ln>
          <a:effectLst/>
        </c:spPr>
      </c:pivotFmt>
      <c:pivotFmt>
        <c:idx val="266"/>
        <c:spPr>
          <a:solidFill>
            <a:schemeClr val="accent1">
              <a:lumMod val="50000"/>
              <a:lumOff val="50000"/>
            </a:schemeClr>
          </a:solidFill>
          <a:ln w="19050">
            <a:solidFill>
              <a:schemeClr val="lt1"/>
            </a:solidFill>
          </a:ln>
          <a:effectLst/>
        </c:spPr>
      </c:pivotFmt>
      <c:pivotFmt>
        <c:idx val="267"/>
        <c:spPr>
          <a:solidFill>
            <a:schemeClr val="accent2">
              <a:lumMod val="50000"/>
              <a:lumOff val="50000"/>
            </a:schemeClr>
          </a:solidFill>
          <a:ln w="19050">
            <a:solidFill>
              <a:schemeClr val="lt1"/>
            </a:solidFill>
          </a:ln>
          <a:effectLst/>
        </c:spPr>
      </c:pivotFmt>
      <c:pivotFmt>
        <c:idx val="268"/>
        <c:spPr>
          <a:solidFill>
            <a:schemeClr val="accent3">
              <a:lumMod val="50000"/>
              <a:lumOff val="50000"/>
            </a:schemeClr>
          </a:solidFill>
          <a:ln w="19050">
            <a:solidFill>
              <a:schemeClr val="lt1"/>
            </a:solidFill>
          </a:ln>
          <a:effectLst/>
        </c:spPr>
      </c:pivotFmt>
      <c:pivotFmt>
        <c:idx val="269"/>
        <c:spPr>
          <a:solidFill>
            <a:schemeClr val="accent4">
              <a:lumMod val="50000"/>
              <a:lumOff val="50000"/>
            </a:schemeClr>
          </a:solidFill>
          <a:ln w="19050">
            <a:solidFill>
              <a:schemeClr val="lt1"/>
            </a:solidFill>
          </a:ln>
          <a:effectLst/>
        </c:spPr>
      </c:pivotFmt>
      <c:pivotFmt>
        <c:idx val="270"/>
        <c:spPr>
          <a:solidFill>
            <a:schemeClr val="accent5">
              <a:lumMod val="50000"/>
              <a:lumOff val="50000"/>
            </a:schemeClr>
          </a:solidFill>
          <a:ln w="19050">
            <a:solidFill>
              <a:schemeClr val="lt1"/>
            </a:solidFill>
          </a:ln>
          <a:effectLst/>
        </c:spPr>
      </c:pivotFmt>
      <c:pivotFmt>
        <c:idx val="271"/>
        <c:spPr>
          <a:solidFill>
            <a:schemeClr val="accent6">
              <a:lumMod val="50000"/>
              <a:lumOff val="50000"/>
            </a:schemeClr>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2"/>
          </a:solidFill>
          <a:ln w="19050">
            <a:solidFill>
              <a:schemeClr val="lt1"/>
            </a:solidFill>
          </a:ln>
          <a:effectLst/>
        </c:spPr>
      </c:pivotFmt>
      <c:pivotFmt>
        <c:idx val="274"/>
        <c:spPr>
          <a:solidFill>
            <a:schemeClr val="accent3"/>
          </a:solidFill>
          <a:ln w="19050">
            <a:solidFill>
              <a:schemeClr val="lt1"/>
            </a:solidFill>
          </a:ln>
          <a:effectLst/>
        </c:spPr>
      </c:pivotFmt>
      <c:pivotFmt>
        <c:idx val="275"/>
        <c:spPr>
          <a:solidFill>
            <a:schemeClr val="accent4"/>
          </a:solidFill>
          <a:ln w="19050">
            <a:solidFill>
              <a:schemeClr val="lt1"/>
            </a:solidFill>
          </a:ln>
          <a:effectLst/>
        </c:spPr>
      </c:pivotFmt>
      <c:pivotFmt>
        <c:idx val="276"/>
        <c:spPr>
          <a:solidFill>
            <a:schemeClr val="accent5"/>
          </a:solidFill>
          <a:ln w="19050">
            <a:solidFill>
              <a:schemeClr val="lt1"/>
            </a:solidFill>
          </a:ln>
          <a:effectLst/>
        </c:spPr>
      </c:pivotFmt>
      <c:pivotFmt>
        <c:idx val="277"/>
        <c:spPr>
          <a:solidFill>
            <a:schemeClr val="accent6"/>
          </a:solidFill>
          <a:ln w="19050">
            <a:solidFill>
              <a:schemeClr val="lt1"/>
            </a:solidFill>
          </a:ln>
          <a:effectLst/>
        </c:spPr>
      </c:pivotFmt>
      <c:pivotFmt>
        <c:idx val="278"/>
        <c:spPr>
          <a:solidFill>
            <a:schemeClr val="accent1">
              <a:lumMod val="60000"/>
            </a:schemeClr>
          </a:solidFill>
          <a:ln w="19050">
            <a:solidFill>
              <a:schemeClr val="lt1"/>
            </a:solidFill>
          </a:ln>
          <a:effectLst/>
        </c:spPr>
      </c:pivotFmt>
      <c:pivotFmt>
        <c:idx val="279"/>
        <c:spPr>
          <a:solidFill>
            <a:schemeClr val="accent2">
              <a:lumMod val="60000"/>
            </a:schemeClr>
          </a:solidFill>
          <a:ln w="19050">
            <a:solidFill>
              <a:schemeClr val="lt1"/>
            </a:solidFill>
          </a:ln>
          <a:effectLst/>
        </c:spPr>
      </c:pivotFmt>
      <c:pivotFmt>
        <c:idx val="280"/>
        <c:spPr>
          <a:solidFill>
            <a:schemeClr val="accent3">
              <a:lumMod val="60000"/>
            </a:schemeClr>
          </a:solidFill>
          <a:ln w="19050">
            <a:solidFill>
              <a:schemeClr val="lt1"/>
            </a:solidFill>
          </a:ln>
          <a:effectLst/>
        </c:spPr>
      </c:pivotFmt>
      <c:pivotFmt>
        <c:idx val="281"/>
        <c:spPr>
          <a:solidFill>
            <a:schemeClr val="accent4">
              <a:lumMod val="60000"/>
            </a:schemeClr>
          </a:solidFill>
          <a:ln w="19050">
            <a:solidFill>
              <a:schemeClr val="lt1"/>
            </a:solidFill>
          </a:ln>
          <a:effectLst/>
        </c:spPr>
      </c:pivotFmt>
      <c:pivotFmt>
        <c:idx val="282"/>
        <c:spPr>
          <a:solidFill>
            <a:schemeClr val="accent5">
              <a:lumMod val="60000"/>
            </a:schemeClr>
          </a:solidFill>
          <a:ln w="19050">
            <a:solidFill>
              <a:schemeClr val="lt1"/>
            </a:solidFill>
          </a:ln>
          <a:effectLst/>
        </c:spPr>
      </c:pivotFmt>
      <c:pivotFmt>
        <c:idx val="283"/>
        <c:spPr>
          <a:solidFill>
            <a:schemeClr val="accent6">
              <a:lumMod val="60000"/>
            </a:schemeClr>
          </a:solidFill>
          <a:ln w="19050">
            <a:solidFill>
              <a:schemeClr val="lt1"/>
            </a:solidFill>
          </a:ln>
          <a:effectLst/>
        </c:spPr>
      </c:pivotFmt>
      <c:pivotFmt>
        <c:idx val="284"/>
        <c:spPr>
          <a:solidFill>
            <a:schemeClr val="accent1">
              <a:lumMod val="80000"/>
              <a:lumOff val="20000"/>
            </a:schemeClr>
          </a:solidFill>
          <a:ln w="19050">
            <a:solidFill>
              <a:schemeClr val="lt1"/>
            </a:solidFill>
          </a:ln>
          <a:effectLst/>
        </c:spPr>
      </c:pivotFmt>
      <c:pivotFmt>
        <c:idx val="285"/>
        <c:spPr>
          <a:solidFill>
            <a:schemeClr val="accent2">
              <a:lumMod val="80000"/>
              <a:lumOff val="20000"/>
            </a:schemeClr>
          </a:solidFill>
          <a:ln w="19050">
            <a:solidFill>
              <a:schemeClr val="lt1"/>
            </a:solidFill>
          </a:ln>
          <a:effectLst/>
        </c:spPr>
      </c:pivotFmt>
      <c:pivotFmt>
        <c:idx val="286"/>
        <c:spPr>
          <a:solidFill>
            <a:schemeClr val="accent3">
              <a:lumMod val="80000"/>
              <a:lumOff val="20000"/>
            </a:schemeClr>
          </a:solidFill>
          <a:ln w="19050">
            <a:solidFill>
              <a:schemeClr val="lt1"/>
            </a:solidFill>
          </a:ln>
          <a:effectLst/>
        </c:spPr>
      </c:pivotFmt>
      <c:pivotFmt>
        <c:idx val="287"/>
        <c:spPr>
          <a:solidFill>
            <a:schemeClr val="accent4">
              <a:lumMod val="80000"/>
              <a:lumOff val="20000"/>
            </a:schemeClr>
          </a:solidFill>
          <a:ln w="19050">
            <a:solidFill>
              <a:schemeClr val="lt1"/>
            </a:solidFill>
          </a:ln>
          <a:effectLst/>
        </c:spPr>
      </c:pivotFmt>
      <c:pivotFmt>
        <c:idx val="288"/>
        <c:spPr>
          <a:solidFill>
            <a:schemeClr val="accent5">
              <a:lumMod val="80000"/>
              <a:lumOff val="20000"/>
            </a:schemeClr>
          </a:solidFill>
          <a:ln w="19050">
            <a:solidFill>
              <a:schemeClr val="lt1"/>
            </a:solidFill>
          </a:ln>
          <a:effectLst/>
        </c:spPr>
      </c:pivotFmt>
      <c:pivotFmt>
        <c:idx val="289"/>
        <c:spPr>
          <a:solidFill>
            <a:schemeClr val="accent6">
              <a:lumMod val="80000"/>
              <a:lumOff val="20000"/>
            </a:schemeClr>
          </a:solidFill>
          <a:ln w="19050">
            <a:solidFill>
              <a:schemeClr val="lt1"/>
            </a:solidFill>
          </a:ln>
          <a:effectLst/>
        </c:spPr>
      </c:pivotFmt>
      <c:pivotFmt>
        <c:idx val="290"/>
        <c:spPr>
          <a:solidFill>
            <a:schemeClr val="accent1">
              <a:lumMod val="80000"/>
            </a:schemeClr>
          </a:solidFill>
          <a:ln w="19050">
            <a:solidFill>
              <a:schemeClr val="lt1"/>
            </a:solidFill>
          </a:ln>
          <a:effectLst/>
        </c:spPr>
      </c:pivotFmt>
      <c:pivotFmt>
        <c:idx val="291"/>
        <c:spPr>
          <a:solidFill>
            <a:schemeClr val="accent2">
              <a:lumMod val="80000"/>
            </a:schemeClr>
          </a:solidFill>
          <a:ln w="19050">
            <a:solidFill>
              <a:schemeClr val="lt1"/>
            </a:solidFill>
          </a:ln>
          <a:effectLst/>
        </c:spPr>
      </c:pivotFmt>
      <c:pivotFmt>
        <c:idx val="292"/>
        <c:spPr>
          <a:solidFill>
            <a:schemeClr val="accent3">
              <a:lumMod val="80000"/>
            </a:schemeClr>
          </a:solidFill>
          <a:ln w="19050">
            <a:solidFill>
              <a:schemeClr val="lt1"/>
            </a:solidFill>
          </a:ln>
          <a:effectLst/>
        </c:spPr>
      </c:pivotFmt>
      <c:pivotFmt>
        <c:idx val="293"/>
        <c:spPr>
          <a:solidFill>
            <a:schemeClr val="accent4">
              <a:lumMod val="80000"/>
            </a:schemeClr>
          </a:solidFill>
          <a:ln w="19050">
            <a:solidFill>
              <a:schemeClr val="lt1"/>
            </a:solidFill>
          </a:ln>
          <a:effectLst/>
        </c:spPr>
      </c:pivotFmt>
      <c:pivotFmt>
        <c:idx val="294"/>
        <c:spPr>
          <a:solidFill>
            <a:schemeClr val="accent5">
              <a:lumMod val="80000"/>
            </a:schemeClr>
          </a:solidFill>
          <a:ln w="19050">
            <a:solidFill>
              <a:schemeClr val="lt1"/>
            </a:solidFill>
          </a:ln>
          <a:effectLst/>
        </c:spPr>
      </c:pivotFmt>
      <c:pivotFmt>
        <c:idx val="295"/>
        <c:spPr>
          <a:solidFill>
            <a:schemeClr val="accent6">
              <a:lumMod val="80000"/>
            </a:schemeClr>
          </a:solidFill>
          <a:ln w="19050">
            <a:solidFill>
              <a:schemeClr val="lt1"/>
            </a:solidFill>
          </a:ln>
          <a:effectLst/>
        </c:spPr>
      </c:pivotFmt>
      <c:pivotFmt>
        <c:idx val="296"/>
        <c:spPr>
          <a:solidFill>
            <a:schemeClr val="accent1">
              <a:lumMod val="60000"/>
              <a:lumOff val="40000"/>
            </a:schemeClr>
          </a:solidFill>
          <a:ln w="19050">
            <a:solidFill>
              <a:schemeClr val="lt1"/>
            </a:solidFill>
          </a:ln>
          <a:effectLst/>
        </c:spPr>
      </c:pivotFmt>
      <c:pivotFmt>
        <c:idx val="297"/>
        <c:spPr>
          <a:solidFill>
            <a:schemeClr val="accent2">
              <a:lumMod val="60000"/>
              <a:lumOff val="40000"/>
            </a:schemeClr>
          </a:solidFill>
          <a:ln w="19050">
            <a:solidFill>
              <a:schemeClr val="lt1"/>
            </a:solidFill>
          </a:ln>
          <a:effectLst/>
        </c:spPr>
      </c:pivotFmt>
      <c:pivotFmt>
        <c:idx val="298"/>
        <c:spPr>
          <a:solidFill>
            <a:schemeClr val="accent3">
              <a:lumMod val="60000"/>
              <a:lumOff val="40000"/>
            </a:schemeClr>
          </a:solidFill>
          <a:ln w="19050">
            <a:solidFill>
              <a:schemeClr val="lt1"/>
            </a:solidFill>
          </a:ln>
          <a:effectLst/>
        </c:spPr>
      </c:pivotFmt>
      <c:pivotFmt>
        <c:idx val="299"/>
        <c:spPr>
          <a:solidFill>
            <a:schemeClr val="accent4">
              <a:lumMod val="60000"/>
              <a:lumOff val="40000"/>
            </a:schemeClr>
          </a:solidFill>
          <a:ln w="19050">
            <a:solidFill>
              <a:schemeClr val="lt1"/>
            </a:solidFill>
          </a:ln>
          <a:effectLst/>
        </c:spPr>
      </c:pivotFmt>
      <c:pivotFmt>
        <c:idx val="300"/>
        <c:spPr>
          <a:solidFill>
            <a:schemeClr val="accent5">
              <a:lumMod val="60000"/>
              <a:lumOff val="40000"/>
            </a:schemeClr>
          </a:solidFill>
          <a:ln w="19050">
            <a:solidFill>
              <a:schemeClr val="lt1"/>
            </a:solidFill>
          </a:ln>
          <a:effectLst/>
        </c:spPr>
      </c:pivotFmt>
      <c:pivotFmt>
        <c:idx val="301"/>
        <c:spPr>
          <a:solidFill>
            <a:schemeClr val="accent6">
              <a:lumMod val="60000"/>
              <a:lumOff val="40000"/>
            </a:schemeClr>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2"/>
          </a:solidFill>
          <a:ln w="19050">
            <a:solidFill>
              <a:schemeClr val="lt1"/>
            </a:solidFill>
          </a:ln>
          <a:effectLst/>
        </c:spPr>
      </c:pivotFmt>
      <c:pivotFmt>
        <c:idx val="304"/>
        <c:spPr>
          <a:solidFill>
            <a:schemeClr val="accent3"/>
          </a:solidFill>
          <a:ln w="19050">
            <a:solidFill>
              <a:schemeClr val="lt1"/>
            </a:solidFill>
          </a:ln>
          <a:effectLst/>
        </c:spPr>
      </c:pivotFmt>
      <c:pivotFmt>
        <c:idx val="305"/>
        <c:spPr>
          <a:solidFill>
            <a:schemeClr val="accent4"/>
          </a:solidFill>
          <a:ln w="19050">
            <a:solidFill>
              <a:schemeClr val="lt1"/>
            </a:solidFill>
          </a:ln>
          <a:effectLst/>
        </c:spPr>
      </c:pivotFmt>
      <c:pivotFmt>
        <c:idx val="306"/>
        <c:spPr>
          <a:solidFill>
            <a:schemeClr val="accent5"/>
          </a:solidFill>
          <a:ln w="19050">
            <a:solidFill>
              <a:schemeClr val="lt1"/>
            </a:solidFill>
          </a:ln>
          <a:effectLst/>
        </c:spPr>
      </c:pivotFmt>
      <c:pivotFmt>
        <c:idx val="307"/>
        <c:spPr>
          <a:solidFill>
            <a:schemeClr val="accent6"/>
          </a:solidFill>
          <a:ln w="19050">
            <a:solidFill>
              <a:schemeClr val="lt1"/>
            </a:solidFill>
          </a:ln>
          <a:effectLst/>
        </c:spPr>
      </c:pivotFmt>
      <c:pivotFmt>
        <c:idx val="308"/>
        <c:spPr>
          <a:solidFill>
            <a:schemeClr val="accent1">
              <a:lumMod val="60000"/>
            </a:schemeClr>
          </a:solidFill>
          <a:ln w="19050">
            <a:solidFill>
              <a:schemeClr val="lt1"/>
            </a:solidFill>
          </a:ln>
          <a:effectLst/>
        </c:spPr>
      </c:pivotFmt>
      <c:pivotFmt>
        <c:idx val="309"/>
        <c:spPr>
          <a:solidFill>
            <a:schemeClr val="accent2">
              <a:lumMod val="60000"/>
            </a:schemeClr>
          </a:solidFill>
          <a:ln w="19050">
            <a:solidFill>
              <a:schemeClr val="lt1"/>
            </a:solidFill>
          </a:ln>
          <a:effectLst/>
        </c:spPr>
      </c:pivotFmt>
      <c:pivotFmt>
        <c:idx val="310"/>
        <c:spPr>
          <a:solidFill>
            <a:schemeClr val="accent3">
              <a:lumMod val="60000"/>
            </a:schemeClr>
          </a:solidFill>
          <a:ln w="19050">
            <a:solidFill>
              <a:schemeClr val="lt1"/>
            </a:solidFill>
          </a:ln>
          <a:effectLst/>
        </c:spPr>
      </c:pivotFmt>
      <c:pivotFmt>
        <c:idx val="311"/>
        <c:spPr>
          <a:solidFill>
            <a:schemeClr val="accent4">
              <a:lumMod val="60000"/>
            </a:schemeClr>
          </a:solidFill>
          <a:ln w="19050">
            <a:solidFill>
              <a:schemeClr val="lt1"/>
            </a:solidFill>
          </a:ln>
          <a:effectLst/>
        </c:spPr>
      </c:pivotFmt>
      <c:pivotFmt>
        <c:idx val="312"/>
        <c:spPr>
          <a:solidFill>
            <a:schemeClr val="accent5">
              <a:lumMod val="60000"/>
            </a:schemeClr>
          </a:solidFill>
          <a:ln w="19050">
            <a:solidFill>
              <a:schemeClr val="lt1"/>
            </a:solidFill>
          </a:ln>
          <a:effectLst/>
        </c:spPr>
      </c:pivotFmt>
      <c:pivotFmt>
        <c:idx val="313"/>
        <c:spPr>
          <a:solidFill>
            <a:schemeClr val="accent6">
              <a:lumMod val="60000"/>
            </a:schemeClr>
          </a:solidFill>
          <a:ln w="19050">
            <a:solidFill>
              <a:schemeClr val="lt1"/>
            </a:solidFill>
          </a:ln>
          <a:effectLst/>
        </c:spPr>
      </c:pivotFmt>
      <c:pivotFmt>
        <c:idx val="314"/>
        <c:spPr>
          <a:solidFill>
            <a:schemeClr val="accent1">
              <a:lumMod val="80000"/>
              <a:lumOff val="20000"/>
            </a:schemeClr>
          </a:solidFill>
          <a:ln w="19050">
            <a:solidFill>
              <a:schemeClr val="lt1"/>
            </a:solidFill>
          </a:ln>
          <a:effectLst/>
        </c:spPr>
      </c:pivotFmt>
      <c:pivotFmt>
        <c:idx val="315"/>
        <c:spPr>
          <a:solidFill>
            <a:schemeClr val="accent2">
              <a:lumMod val="80000"/>
              <a:lumOff val="20000"/>
            </a:schemeClr>
          </a:solidFill>
          <a:ln w="19050">
            <a:solidFill>
              <a:schemeClr val="lt1"/>
            </a:solidFill>
          </a:ln>
          <a:effectLst/>
        </c:spPr>
      </c:pivotFmt>
      <c:pivotFmt>
        <c:idx val="316"/>
        <c:spPr>
          <a:solidFill>
            <a:schemeClr val="accent3">
              <a:lumMod val="80000"/>
              <a:lumOff val="20000"/>
            </a:schemeClr>
          </a:solidFill>
          <a:ln w="19050">
            <a:solidFill>
              <a:schemeClr val="lt1"/>
            </a:solidFill>
          </a:ln>
          <a:effectLst/>
        </c:spPr>
      </c:pivotFmt>
      <c:pivotFmt>
        <c:idx val="317"/>
        <c:spPr>
          <a:solidFill>
            <a:schemeClr val="accent4">
              <a:lumMod val="80000"/>
              <a:lumOff val="20000"/>
            </a:schemeClr>
          </a:solidFill>
          <a:ln w="19050">
            <a:solidFill>
              <a:schemeClr val="lt1"/>
            </a:solidFill>
          </a:ln>
          <a:effectLst/>
        </c:spPr>
      </c:pivotFmt>
      <c:pivotFmt>
        <c:idx val="318"/>
        <c:spPr>
          <a:solidFill>
            <a:schemeClr val="accent5">
              <a:lumMod val="80000"/>
              <a:lumOff val="20000"/>
            </a:schemeClr>
          </a:solidFill>
          <a:ln w="19050">
            <a:solidFill>
              <a:schemeClr val="lt1"/>
            </a:solidFill>
          </a:ln>
          <a:effectLst/>
        </c:spPr>
      </c:pivotFmt>
      <c:pivotFmt>
        <c:idx val="319"/>
        <c:spPr>
          <a:solidFill>
            <a:schemeClr val="accent6">
              <a:lumMod val="80000"/>
              <a:lumOff val="20000"/>
            </a:schemeClr>
          </a:solidFill>
          <a:ln w="19050">
            <a:solidFill>
              <a:schemeClr val="lt1"/>
            </a:solidFill>
          </a:ln>
          <a:effectLst/>
        </c:spPr>
      </c:pivotFmt>
      <c:pivotFmt>
        <c:idx val="320"/>
        <c:spPr>
          <a:solidFill>
            <a:schemeClr val="accent1">
              <a:lumMod val="80000"/>
            </a:schemeClr>
          </a:solidFill>
          <a:ln w="19050">
            <a:solidFill>
              <a:schemeClr val="lt1"/>
            </a:solidFill>
          </a:ln>
          <a:effectLst/>
        </c:spPr>
      </c:pivotFmt>
      <c:pivotFmt>
        <c:idx val="321"/>
        <c:spPr>
          <a:solidFill>
            <a:schemeClr val="accent2">
              <a:lumMod val="80000"/>
            </a:schemeClr>
          </a:solidFill>
          <a:ln w="19050">
            <a:solidFill>
              <a:schemeClr val="lt1"/>
            </a:solidFill>
          </a:ln>
          <a:effectLst/>
        </c:spPr>
      </c:pivotFmt>
      <c:pivotFmt>
        <c:idx val="322"/>
        <c:spPr>
          <a:solidFill>
            <a:schemeClr val="accent3">
              <a:lumMod val="80000"/>
            </a:schemeClr>
          </a:solidFill>
          <a:ln w="19050">
            <a:solidFill>
              <a:schemeClr val="lt1"/>
            </a:solidFill>
          </a:ln>
          <a:effectLst/>
        </c:spPr>
      </c:pivotFmt>
      <c:pivotFmt>
        <c:idx val="323"/>
        <c:spPr>
          <a:solidFill>
            <a:schemeClr val="accent4">
              <a:lumMod val="80000"/>
            </a:schemeClr>
          </a:solidFill>
          <a:ln w="19050">
            <a:solidFill>
              <a:schemeClr val="lt1"/>
            </a:solidFill>
          </a:ln>
          <a:effectLst/>
        </c:spPr>
      </c:pivotFmt>
      <c:pivotFmt>
        <c:idx val="324"/>
        <c:spPr>
          <a:solidFill>
            <a:schemeClr val="accent5">
              <a:lumMod val="80000"/>
            </a:schemeClr>
          </a:solidFill>
          <a:ln w="19050">
            <a:solidFill>
              <a:schemeClr val="lt1"/>
            </a:solidFill>
          </a:ln>
          <a:effectLst/>
        </c:spPr>
      </c:pivotFmt>
      <c:pivotFmt>
        <c:idx val="325"/>
        <c:spPr>
          <a:solidFill>
            <a:schemeClr val="accent6">
              <a:lumMod val="80000"/>
            </a:schemeClr>
          </a:solidFill>
          <a:ln w="19050">
            <a:solidFill>
              <a:schemeClr val="lt1"/>
            </a:solidFill>
          </a:ln>
          <a:effectLst/>
        </c:spPr>
      </c:pivotFmt>
      <c:pivotFmt>
        <c:idx val="326"/>
        <c:spPr>
          <a:solidFill>
            <a:schemeClr val="accent1">
              <a:lumMod val="60000"/>
              <a:lumOff val="40000"/>
            </a:schemeClr>
          </a:solidFill>
          <a:ln w="19050">
            <a:solidFill>
              <a:schemeClr val="lt1"/>
            </a:solidFill>
          </a:ln>
          <a:effectLst/>
        </c:spPr>
      </c:pivotFmt>
      <c:pivotFmt>
        <c:idx val="327"/>
        <c:spPr>
          <a:solidFill>
            <a:schemeClr val="accent2">
              <a:lumMod val="60000"/>
              <a:lumOff val="40000"/>
            </a:schemeClr>
          </a:solidFill>
          <a:ln w="19050">
            <a:solidFill>
              <a:schemeClr val="lt1"/>
            </a:solidFill>
          </a:ln>
          <a:effectLst/>
        </c:spPr>
      </c:pivotFmt>
      <c:pivotFmt>
        <c:idx val="328"/>
        <c:spPr>
          <a:solidFill>
            <a:schemeClr val="accent3">
              <a:lumMod val="60000"/>
              <a:lumOff val="40000"/>
            </a:schemeClr>
          </a:solidFill>
          <a:ln w="19050">
            <a:solidFill>
              <a:schemeClr val="lt1"/>
            </a:solidFill>
          </a:ln>
          <a:effectLst/>
        </c:spPr>
      </c:pivotFmt>
      <c:pivotFmt>
        <c:idx val="329"/>
        <c:spPr>
          <a:solidFill>
            <a:schemeClr val="accent4">
              <a:lumMod val="60000"/>
              <a:lumOff val="40000"/>
            </a:schemeClr>
          </a:solidFill>
          <a:ln w="19050">
            <a:solidFill>
              <a:schemeClr val="lt1"/>
            </a:solidFill>
          </a:ln>
          <a:effectLst/>
        </c:spPr>
      </c:pivotFmt>
      <c:pivotFmt>
        <c:idx val="330"/>
        <c:spPr>
          <a:solidFill>
            <a:schemeClr val="accent5">
              <a:lumMod val="60000"/>
              <a:lumOff val="40000"/>
            </a:schemeClr>
          </a:solidFill>
          <a:ln w="19050">
            <a:solidFill>
              <a:schemeClr val="lt1"/>
            </a:solidFill>
          </a:ln>
          <a:effectLst/>
        </c:spPr>
      </c:pivotFmt>
      <c:pivotFmt>
        <c:idx val="331"/>
        <c:spPr>
          <a:solidFill>
            <a:schemeClr val="accent6">
              <a:lumMod val="60000"/>
              <a:lumOff val="40000"/>
            </a:schemeClr>
          </a:solidFill>
          <a:ln w="19050">
            <a:solidFill>
              <a:schemeClr val="lt1"/>
            </a:solidFill>
          </a:ln>
          <a:effectLst/>
        </c:spPr>
      </c:pivotFmt>
      <c:pivotFmt>
        <c:idx val="332"/>
        <c:spPr>
          <a:solidFill>
            <a:schemeClr val="accent1">
              <a:lumMod val="50000"/>
            </a:schemeClr>
          </a:solidFill>
          <a:ln w="19050">
            <a:solidFill>
              <a:schemeClr val="lt1"/>
            </a:solidFill>
          </a:ln>
          <a:effectLst/>
        </c:spPr>
      </c:pivotFmt>
      <c:pivotFmt>
        <c:idx val="333"/>
        <c:spPr>
          <a:solidFill>
            <a:schemeClr val="accent2">
              <a:lumMod val="50000"/>
            </a:schemeClr>
          </a:solidFill>
          <a:ln w="19050">
            <a:solidFill>
              <a:schemeClr val="lt1"/>
            </a:solidFill>
          </a:ln>
          <a:effectLst/>
        </c:spPr>
      </c:pivotFmt>
      <c:pivotFmt>
        <c:idx val="334"/>
        <c:spPr>
          <a:solidFill>
            <a:schemeClr val="accent3">
              <a:lumMod val="50000"/>
            </a:schemeClr>
          </a:solidFill>
          <a:ln w="19050">
            <a:solidFill>
              <a:schemeClr val="lt1"/>
            </a:solidFill>
          </a:ln>
          <a:effectLst/>
        </c:spPr>
      </c:pivotFmt>
      <c:pivotFmt>
        <c:idx val="335"/>
        <c:spPr>
          <a:solidFill>
            <a:schemeClr val="accent4">
              <a:lumMod val="50000"/>
            </a:schemeClr>
          </a:solidFill>
          <a:ln w="19050">
            <a:solidFill>
              <a:schemeClr val="lt1"/>
            </a:solidFill>
          </a:ln>
          <a:effectLst/>
        </c:spPr>
      </c:pivotFmt>
      <c:pivotFmt>
        <c:idx val="336"/>
        <c:spPr>
          <a:solidFill>
            <a:schemeClr val="accent5">
              <a:lumMod val="50000"/>
            </a:schemeClr>
          </a:solidFill>
          <a:ln w="19050">
            <a:solidFill>
              <a:schemeClr val="lt1"/>
            </a:solidFill>
          </a:ln>
          <a:effectLst/>
        </c:spPr>
      </c:pivotFmt>
      <c:pivotFmt>
        <c:idx val="337"/>
        <c:spPr>
          <a:solidFill>
            <a:schemeClr val="accent6">
              <a:lumMod val="50000"/>
            </a:schemeClr>
          </a:solidFill>
          <a:ln w="19050">
            <a:solidFill>
              <a:schemeClr val="lt1"/>
            </a:solidFill>
          </a:ln>
          <a:effectLst/>
        </c:spPr>
      </c:pivotFmt>
      <c:pivotFmt>
        <c:idx val="338"/>
        <c:spPr>
          <a:solidFill>
            <a:schemeClr val="accent1">
              <a:lumMod val="70000"/>
              <a:lumOff val="30000"/>
            </a:schemeClr>
          </a:solidFill>
          <a:ln w="19050">
            <a:solidFill>
              <a:schemeClr val="lt1"/>
            </a:solidFill>
          </a:ln>
          <a:effectLst/>
        </c:spPr>
      </c:pivotFmt>
      <c:pivotFmt>
        <c:idx val="339"/>
        <c:spPr>
          <a:solidFill>
            <a:schemeClr val="accent2">
              <a:lumMod val="70000"/>
              <a:lumOff val="30000"/>
            </a:schemeClr>
          </a:solidFill>
          <a:ln w="19050">
            <a:solidFill>
              <a:schemeClr val="lt1"/>
            </a:solidFill>
          </a:ln>
          <a:effectLst/>
        </c:spPr>
      </c:pivotFmt>
      <c:pivotFmt>
        <c:idx val="340"/>
        <c:spPr>
          <a:solidFill>
            <a:schemeClr val="accent3">
              <a:lumMod val="70000"/>
              <a:lumOff val="30000"/>
            </a:schemeClr>
          </a:solidFill>
          <a:ln w="19050">
            <a:solidFill>
              <a:schemeClr val="lt1"/>
            </a:solidFill>
          </a:ln>
          <a:effectLst/>
        </c:spPr>
      </c:pivotFmt>
      <c:pivotFmt>
        <c:idx val="341"/>
        <c:spPr>
          <a:solidFill>
            <a:schemeClr val="accent4">
              <a:lumMod val="70000"/>
              <a:lumOff val="30000"/>
            </a:schemeClr>
          </a:solidFill>
          <a:ln w="19050">
            <a:solidFill>
              <a:schemeClr val="lt1"/>
            </a:solidFill>
          </a:ln>
          <a:effectLst/>
        </c:spPr>
      </c:pivotFmt>
      <c:pivotFmt>
        <c:idx val="342"/>
        <c:spPr>
          <a:solidFill>
            <a:schemeClr val="accent5">
              <a:lumMod val="70000"/>
              <a:lumOff val="30000"/>
            </a:schemeClr>
          </a:solidFill>
          <a:ln w="19050">
            <a:solidFill>
              <a:schemeClr val="lt1"/>
            </a:solidFill>
          </a:ln>
          <a:effectLst/>
        </c:spPr>
      </c:pivotFmt>
      <c:pivotFmt>
        <c:idx val="343"/>
        <c:spPr>
          <a:solidFill>
            <a:schemeClr val="accent6">
              <a:lumMod val="70000"/>
              <a:lumOff val="30000"/>
            </a:schemeClr>
          </a:solidFill>
          <a:ln w="19050">
            <a:solidFill>
              <a:schemeClr val="lt1"/>
            </a:solidFill>
          </a:ln>
          <a:effectLst/>
        </c:spPr>
      </c:pivotFmt>
      <c:pivotFmt>
        <c:idx val="344"/>
        <c:spPr>
          <a:solidFill>
            <a:schemeClr val="accent1">
              <a:lumMod val="70000"/>
            </a:schemeClr>
          </a:solidFill>
          <a:ln w="19050">
            <a:solidFill>
              <a:schemeClr val="lt1"/>
            </a:solidFill>
          </a:ln>
          <a:effectLst/>
        </c:spPr>
      </c:pivotFmt>
      <c:pivotFmt>
        <c:idx val="345"/>
        <c:spPr>
          <a:solidFill>
            <a:schemeClr val="accent2">
              <a:lumMod val="70000"/>
            </a:schemeClr>
          </a:solidFill>
          <a:ln w="19050">
            <a:solidFill>
              <a:schemeClr val="lt1"/>
            </a:solidFill>
          </a:ln>
          <a:effectLst/>
        </c:spPr>
      </c:pivotFmt>
      <c:pivotFmt>
        <c:idx val="346"/>
        <c:spPr>
          <a:solidFill>
            <a:schemeClr val="accent3">
              <a:lumMod val="70000"/>
            </a:schemeClr>
          </a:solidFill>
          <a:ln w="19050">
            <a:solidFill>
              <a:schemeClr val="lt1"/>
            </a:solidFill>
          </a:ln>
          <a:effectLst/>
        </c:spPr>
      </c:pivotFmt>
      <c:pivotFmt>
        <c:idx val="347"/>
        <c:spPr>
          <a:solidFill>
            <a:schemeClr val="accent4">
              <a:lumMod val="70000"/>
            </a:schemeClr>
          </a:solidFill>
          <a:ln w="19050">
            <a:solidFill>
              <a:schemeClr val="lt1"/>
            </a:solidFill>
          </a:ln>
          <a:effectLst/>
        </c:spPr>
      </c:pivotFmt>
      <c:pivotFmt>
        <c:idx val="348"/>
        <c:spPr>
          <a:solidFill>
            <a:schemeClr val="accent5">
              <a:lumMod val="70000"/>
            </a:schemeClr>
          </a:solidFill>
          <a:ln w="19050">
            <a:solidFill>
              <a:schemeClr val="lt1"/>
            </a:solidFill>
          </a:ln>
          <a:effectLst/>
        </c:spPr>
      </c:pivotFmt>
      <c:pivotFmt>
        <c:idx val="349"/>
        <c:spPr>
          <a:solidFill>
            <a:schemeClr val="accent6">
              <a:lumMod val="70000"/>
            </a:schemeClr>
          </a:solidFill>
          <a:ln w="19050">
            <a:solidFill>
              <a:schemeClr val="lt1"/>
            </a:solidFill>
          </a:ln>
          <a:effectLst/>
        </c:spPr>
      </c:pivotFmt>
      <c:pivotFmt>
        <c:idx val="350"/>
        <c:spPr>
          <a:solidFill>
            <a:schemeClr val="accent1">
              <a:lumMod val="50000"/>
              <a:lumOff val="50000"/>
            </a:schemeClr>
          </a:solidFill>
          <a:ln w="19050">
            <a:solidFill>
              <a:schemeClr val="lt1"/>
            </a:solidFill>
          </a:ln>
          <a:effectLst/>
        </c:spPr>
      </c:pivotFmt>
      <c:pivotFmt>
        <c:idx val="351"/>
        <c:spPr>
          <a:solidFill>
            <a:schemeClr val="accent2">
              <a:lumMod val="50000"/>
              <a:lumOff val="50000"/>
            </a:schemeClr>
          </a:solidFill>
          <a:ln w="19050">
            <a:solidFill>
              <a:schemeClr val="lt1"/>
            </a:solidFill>
          </a:ln>
          <a:effectLst/>
        </c:spPr>
      </c:pivotFmt>
      <c:pivotFmt>
        <c:idx val="352"/>
        <c:spPr>
          <a:solidFill>
            <a:schemeClr val="accent3">
              <a:lumMod val="50000"/>
              <a:lumOff val="50000"/>
            </a:schemeClr>
          </a:solidFill>
          <a:ln w="19050">
            <a:solidFill>
              <a:schemeClr val="lt1"/>
            </a:solidFill>
          </a:ln>
          <a:effectLst/>
        </c:spPr>
      </c:pivotFmt>
      <c:pivotFmt>
        <c:idx val="353"/>
        <c:spPr>
          <a:solidFill>
            <a:schemeClr val="accent4">
              <a:lumMod val="50000"/>
              <a:lumOff val="50000"/>
            </a:schemeClr>
          </a:solidFill>
          <a:ln w="19050">
            <a:solidFill>
              <a:schemeClr val="lt1"/>
            </a:solidFill>
          </a:ln>
          <a:effectLst/>
        </c:spPr>
      </c:pivotFmt>
      <c:pivotFmt>
        <c:idx val="354"/>
        <c:spPr>
          <a:solidFill>
            <a:schemeClr val="accent5">
              <a:lumMod val="50000"/>
              <a:lumOff val="50000"/>
            </a:schemeClr>
          </a:solidFill>
          <a:ln w="19050">
            <a:solidFill>
              <a:schemeClr val="lt1"/>
            </a:solidFill>
          </a:ln>
          <a:effectLst/>
        </c:spPr>
      </c:pivotFmt>
      <c:pivotFmt>
        <c:idx val="355"/>
        <c:spPr>
          <a:solidFill>
            <a:schemeClr val="accent6">
              <a:lumMod val="50000"/>
              <a:lumOff val="50000"/>
            </a:schemeClr>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2"/>
          </a:solidFill>
          <a:ln w="19050">
            <a:solidFill>
              <a:schemeClr val="lt1"/>
            </a:solidFill>
          </a:ln>
          <a:effectLst/>
        </c:spPr>
      </c:pivotFmt>
      <c:pivotFmt>
        <c:idx val="358"/>
        <c:spPr>
          <a:solidFill>
            <a:schemeClr val="accent3"/>
          </a:solidFill>
          <a:ln w="19050">
            <a:solidFill>
              <a:schemeClr val="lt1"/>
            </a:solidFill>
          </a:ln>
          <a:effectLst/>
        </c:spPr>
      </c:pivotFmt>
      <c:pivotFmt>
        <c:idx val="359"/>
        <c:spPr>
          <a:solidFill>
            <a:schemeClr val="accent4"/>
          </a:solidFill>
          <a:ln w="19050">
            <a:solidFill>
              <a:schemeClr val="lt1"/>
            </a:solidFill>
          </a:ln>
          <a:effectLst/>
        </c:spPr>
      </c:pivotFmt>
      <c:pivotFmt>
        <c:idx val="360"/>
        <c:spPr>
          <a:solidFill>
            <a:schemeClr val="accent5"/>
          </a:solidFill>
          <a:ln w="19050">
            <a:solidFill>
              <a:schemeClr val="lt1"/>
            </a:solidFill>
          </a:ln>
          <a:effectLst/>
        </c:spPr>
      </c:pivotFmt>
      <c:pivotFmt>
        <c:idx val="361"/>
        <c:spPr>
          <a:solidFill>
            <a:schemeClr val="accent6"/>
          </a:solidFill>
          <a:ln w="19050">
            <a:solidFill>
              <a:schemeClr val="lt1"/>
            </a:solidFill>
          </a:ln>
          <a:effectLst/>
        </c:spPr>
      </c:pivotFmt>
      <c:pivotFmt>
        <c:idx val="362"/>
        <c:spPr>
          <a:solidFill>
            <a:schemeClr val="accent1">
              <a:lumMod val="60000"/>
            </a:schemeClr>
          </a:solidFill>
          <a:ln w="19050">
            <a:solidFill>
              <a:schemeClr val="lt1"/>
            </a:solidFill>
          </a:ln>
          <a:effectLst/>
        </c:spPr>
      </c:pivotFmt>
      <c:pivotFmt>
        <c:idx val="363"/>
        <c:spPr>
          <a:solidFill>
            <a:schemeClr val="accent2">
              <a:lumMod val="60000"/>
            </a:schemeClr>
          </a:solidFill>
          <a:ln w="19050">
            <a:solidFill>
              <a:schemeClr val="lt1"/>
            </a:solidFill>
          </a:ln>
          <a:effectLst/>
        </c:spPr>
      </c:pivotFmt>
      <c:pivotFmt>
        <c:idx val="364"/>
        <c:spPr>
          <a:solidFill>
            <a:schemeClr val="accent3">
              <a:lumMod val="60000"/>
            </a:schemeClr>
          </a:solidFill>
          <a:ln w="19050">
            <a:solidFill>
              <a:schemeClr val="lt1"/>
            </a:solidFill>
          </a:ln>
          <a:effectLst/>
        </c:spPr>
      </c:pivotFmt>
      <c:pivotFmt>
        <c:idx val="365"/>
        <c:spPr>
          <a:solidFill>
            <a:schemeClr val="accent4">
              <a:lumMod val="60000"/>
            </a:schemeClr>
          </a:solidFill>
          <a:ln w="19050">
            <a:solidFill>
              <a:schemeClr val="lt1"/>
            </a:solidFill>
          </a:ln>
          <a:effectLst/>
        </c:spPr>
      </c:pivotFmt>
      <c:pivotFmt>
        <c:idx val="366"/>
        <c:spPr>
          <a:solidFill>
            <a:schemeClr val="accent5">
              <a:lumMod val="60000"/>
            </a:schemeClr>
          </a:solidFill>
          <a:ln w="19050">
            <a:solidFill>
              <a:schemeClr val="lt1"/>
            </a:solidFill>
          </a:ln>
          <a:effectLst/>
        </c:spPr>
      </c:pivotFmt>
      <c:pivotFmt>
        <c:idx val="367"/>
        <c:spPr>
          <a:solidFill>
            <a:schemeClr val="accent6">
              <a:lumMod val="60000"/>
            </a:schemeClr>
          </a:solidFill>
          <a:ln w="19050">
            <a:solidFill>
              <a:schemeClr val="lt1"/>
            </a:solidFill>
          </a:ln>
          <a:effectLst/>
        </c:spPr>
      </c:pivotFmt>
      <c:pivotFmt>
        <c:idx val="368"/>
        <c:spPr>
          <a:solidFill>
            <a:schemeClr val="accent1">
              <a:lumMod val="80000"/>
              <a:lumOff val="20000"/>
            </a:schemeClr>
          </a:solidFill>
          <a:ln w="19050">
            <a:solidFill>
              <a:schemeClr val="lt1"/>
            </a:solidFill>
          </a:ln>
          <a:effectLst/>
        </c:spPr>
      </c:pivotFmt>
      <c:pivotFmt>
        <c:idx val="369"/>
        <c:spPr>
          <a:solidFill>
            <a:schemeClr val="accent2">
              <a:lumMod val="80000"/>
              <a:lumOff val="20000"/>
            </a:schemeClr>
          </a:solidFill>
          <a:ln w="19050">
            <a:solidFill>
              <a:schemeClr val="lt1"/>
            </a:solidFill>
          </a:ln>
          <a:effectLst/>
        </c:spPr>
      </c:pivotFmt>
      <c:pivotFmt>
        <c:idx val="370"/>
        <c:spPr>
          <a:solidFill>
            <a:schemeClr val="accent3">
              <a:lumMod val="80000"/>
              <a:lumOff val="20000"/>
            </a:schemeClr>
          </a:solidFill>
          <a:ln w="19050">
            <a:solidFill>
              <a:schemeClr val="lt1"/>
            </a:solidFill>
          </a:ln>
          <a:effectLst/>
        </c:spPr>
      </c:pivotFmt>
      <c:pivotFmt>
        <c:idx val="371"/>
        <c:spPr>
          <a:solidFill>
            <a:schemeClr val="accent4">
              <a:lumMod val="80000"/>
              <a:lumOff val="20000"/>
            </a:schemeClr>
          </a:solidFill>
          <a:ln w="19050">
            <a:solidFill>
              <a:schemeClr val="lt1"/>
            </a:solidFill>
          </a:ln>
          <a:effectLst/>
        </c:spPr>
      </c:pivotFmt>
      <c:pivotFmt>
        <c:idx val="372"/>
        <c:spPr>
          <a:solidFill>
            <a:schemeClr val="accent5">
              <a:lumMod val="80000"/>
              <a:lumOff val="20000"/>
            </a:schemeClr>
          </a:solidFill>
          <a:ln w="19050">
            <a:solidFill>
              <a:schemeClr val="lt1"/>
            </a:solidFill>
          </a:ln>
          <a:effectLst/>
        </c:spPr>
      </c:pivotFmt>
      <c:pivotFmt>
        <c:idx val="373"/>
        <c:spPr>
          <a:solidFill>
            <a:schemeClr val="accent6">
              <a:lumMod val="80000"/>
              <a:lumOff val="20000"/>
            </a:schemeClr>
          </a:solidFill>
          <a:ln w="19050">
            <a:solidFill>
              <a:schemeClr val="lt1"/>
            </a:solidFill>
          </a:ln>
          <a:effectLst/>
        </c:spPr>
      </c:pivotFmt>
      <c:pivotFmt>
        <c:idx val="374"/>
        <c:spPr>
          <a:solidFill>
            <a:schemeClr val="accent1">
              <a:lumMod val="80000"/>
            </a:schemeClr>
          </a:solidFill>
          <a:ln w="19050">
            <a:solidFill>
              <a:schemeClr val="lt1"/>
            </a:solidFill>
          </a:ln>
          <a:effectLst/>
        </c:spPr>
      </c:pivotFmt>
      <c:pivotFmt>
        <c:idx val="375"/>
        <c:spPr>
          <a:solidFill>
            <a:schemeClr val="accent2">
              <a:lumMod val="80000"/>
            </a:schemeClr>
          </a:solidFill>
          <a:ln w="19050">
            <a:solidFill>
              <a:schemeClr val="lt1"/>
            </a:solidFill>
          </a:ln>
          <a:effectLst/>
        </c:spPr>
      </c:pivotFmt>
      <c:pivotFmt>
        <c:idx val="376"/>
        <c:spPr>
          <a:solidFill>
            <a:schemeClr val="accent3">
              <a:lumMod val="80000"/>
            </a:schemeClr>
          </a:solidFill>
          <a:ln w="19050">
            <a:solidFill>
              <a:schemeClr val="lt1"/>
            </a:solidFill>
          </a:ln>
          <a:effectLst/>
        </c:spPr>
      </c:pivotFmt>
      <c:pivotFmt>
        <c:idx val="377"/>
        <c:spPr>
          <a:solidFill>
            <a:schemeClr val="accent4">
              <a:lumMod val="80000"/>
            </a:schemeClr>
          </a:solidFill>
          <a:ln w="19050">
            <a:solidFill>
              <a:schemeClr val="lt1"/>
            </a:solidFill>
          </a:ln>
          <a:effectLst/>
        </c:spPr>
      </c:pivotFmt>
      <c:pivotFmt>
        <c:idx val="378"/>
        <c:spPr>
          <a:solidFill>
            <a:schemeClr val="accent5">
              <a:lumMod val="80000"/>
            </a:schemeClr>
          </a:solidFill>
          <a:ln w="19050">
            <a:solidFill>
              <a:schemeClr val="lt1"/>
            </a:solidFill>
          </a:ln>
          <a:effectLst/>
        </c:spPr>
      </c:pivotFmt>
      <c:pivotFmt>
        <c:idx val="379"/>
        <c:spPr>
          <a:solidFill>
            <a:schemeClr val="accent6">
              <a:lumMod val="80000"/>
            </a:schemeClr>
          </a:solidFill>
          <a:ln w="19050">
            <a:solidFill>
              <a:schemeClr val="lt1"/>
            </a:solidFill>
          </a:ln>
          <a:effectLst/>
        </c:spPr>
      </c:pivotFmt>
      <c:pivotFmt>
        <c:idx val="380"/>
        <c:spPr>
          <a:solidFill>
            <a:schemeClr val="accent1">
              <a:lumMod val="60000"/>
              <a:lumOff val="40000"/>
            </a:schemeClr>
          </a:solidFill>
          <a:ln w="19050">
            <a:solidFill>
              <a:schemeClr val="lt1"/>
            </a:solidFill>
          </a:ln>
          <a:effectLst/>
        </c:spPr>
      </c:pivotFmt>
      <c:pivotFmt>
        <c:idx val="381"/>
        <c:spPr>
          <a:solidFill>
            <a:schemeClr val="accent2">
              <a:lumMod val="60000"/>
              <a:lumOff val="40000"/>
            </a:schemeClr>
          </a:solidFill>
          <a:ln w="19050">
            <a:solidFill>
              <a:schemeClr val="lt1"/>
            </a:solidFill>
          </a:ln>
          <a:effectLst/>
        </c:spPr>
      </c:pivotFmt>
      <c:pivotFmt>
        <c:idx val="382"/>
        <c:spPr>
          <a:solidFill>
            <a:schemeClr val="accent3">
              <a:lumMod val="60000"/>
              <a:lumOff val="40000"/>
            </a:schemeClr>
          </a:solidFill>
          <a:ln w="19050">
            <a:solidFill>
              <a:schemeClr val="lt1"/>
            </a:solidFill>
          </a:ln>
          <a:effectLst/>
        </c:spPr>
      </c:pivotFmt>
      <c:pivotFmt>
        <c:idx val="383"/>
        <c:spPr>
          <a:solidFill>
            <a:schemeClr val="accent4">
              <a:lumMod val="60000"/>
              <a:lumOff val="40000"/>
            </a:schemeClr>
          </a:solidFill>
          <a:ln w="19050">
            <a:solidFill>
              <a:schemeClr val="lt1"/>
            </a:solidFill>
          </a:ln>
          <a:effectLst/>
        </c:spPr>
      </c:pivotFmt>
      <c:pivotFmt>
        <c:idx val="384"/>
        <c:spPr>
          <a:solidFill>
            <a:schemeClr val="accent5">
              <a:lumMod val="60000"/>
              <a:lumOff val="40000"/>
            </a:schemeClr>
          </a:solidFill>
          <a:ln w="19050">
            <a:solidFill>
              <a:schemeClr val="lt1"/>
            </a:solidFill>
          </a:ln>
          <a:effectLst/>
        </c:spPr>
      </c:pivotFmt>
      <c:pivotFmt>
        <c:idx val="385"/>
        <c:spPr>
          <a:solidFill>
            <a:schemeClr val="accent6">
              <a:lumMod val="60000"/>
              <a:lumOff val="40000"/>
            </a:schemeClr>
          </a:solidFill>
          <a:ln w="19050">
            <a:solidFill>
              <a:schemeClr val="lt1"/>
            </a:solidFill>
          </a:ln>
          <a:effectLst/>
        </c:spPr>
      </c:pivotFmt>
      <c:pivotFmt>
        <c:idx val="386"/>
        <c:spPr>
          <a:solidFill>
            <a:schemeClr val="accent1">
              <a:lumMod val="50000"/>
            </a:schemeClr>
          </a:solidFill>
          <a:ln w="19050">
            <a:solidFill>
              <a:schemeClr val="lt1"/>
            </a:solidFill>
          </a:ln>
          <a:effectLst/>
        </c:spPr>
      </c:pivotFmt>
      <c:pivotFmt>
        <c:idx val="387"/>
        <c:spPr>
          <a:solidFill>
            <a:schemeClr val="accent2">
              <a:lumMod val="50000"/>
            </a:schemeClr>
          </a:solidFill>
          <a:ln w="19050">
            <a:solidFill>
              <a:schemeClr val="lt1"/>
            </a:solidFill>
          </a:ln>
          <a:effectLst/>
        </c:spPr>
      </c:pivotFmt>
      <c:pivotFmt>
        <c:idx val="388"/>
        <c:spPr>
          <a:solidFill>
            <a:schemeClr val="accent3">
              <a:lumMod val="50000"/>
            </a:schemeClr>
          </a:solidFill>
          <a:ln w="19050">
            <a:solidFill>
              <a:schemeClr val="lt1"/>
            </a:solidFill>
          </a:ln>
          <a:effectLst/>
        </c:spPr>
      </c:pivotFmt>
      <c:pivotFmt>
        <c:idx val="389"/>
        <c:spPr>
          <a:solidFill>
            <a:schemeClr val="accent4">
              <a:lumMod val="50000"/>
            </a:schemeClr>
          </a:solidFill>
          <a:ln w="19050">
            <a:solidFill>
              <a:schemeClr val="lt1"/>
            </a:solidFill>
          </a:ln>
          <a:effectLst/>
        </c:spPr>
      </c:pivotFmt>
      <c:pivotFmt>
        <c:idx val="390"/>
        <c:spPr>
          <a:solidFill>
            <a:schemeClr val="accent5">
              <a:lumMod val="50000"/>
            </a:schemeClr>
          </a:solidFill>
          <a:ln w="19050">
            <a:solidFill>
              <a:schemeClr val="lt1"/>
            </a:solidFill>
          </a:ln>
          <a:effectLst/>
        </c:spPr>
      </c:pivotFmt>
      <c:pivotFmt>
        <c:idx val="391"/>
        <c:spPr>
          <a:solidFill>
            <a:schemeClr val="accent6">
              <a:lumMod val="50000"/>
            </a:schemeClr>
          </a:solidFill>
          <a:ln w="19050">
            <a:solidFill>
              <a:schemeClr val="lt1"/>
            </a:solidFill>
          </a:ln>
          <a:effectLst/>
        </c:spPr>
      </c:pivotFmt>
      <c:pivotFmt>
        <c:idx val="392"/>
        <c:spPr>
          <a:solidFill>
            <a:schemeClr val="accent1">
              <a:lumMod val="70000"/>
              <a:lumOff val="30000"/>
            </a:schemeClr>
          </a:solidFill>
          <a:ln w="19050">
            <a:solidFill>
              <a:schemeClr val="lt1"/>
            </a:solidFill>
          </a:ln>
          <a:effectLst/>
        </c:spPr>
      </c:pivotFmt>
      <c:pivotFmt>
        <c:idx val="393"/>
        <c:spPr>
          <a:solidFill>
            <a:schemeClr val="accent2">
              <a:lumMod val="70000"/>
              <a:lumOff val="30000"/>
            </a:schemeClr>
          </a:solidFill>
          <a:ln w="19050">
            <a:solidFill>
              <a:schemeClr val="lt1"/>
            </a:solidFill>
          </a:ln>
          <a:effectLst/>
        </c:spPr>
      </c:pivotFmt>
      <c:pivotFmt>
        <c:idx val="394"/>
        <c:spPr>
          <a:solidFill>
            <a:schemeClr val="accent3">
              <a:lumMod val="70000"/>
              <a:lumOff val="30000"/>
            </a:schemeClr>
          </a:solidFill>
          <a:ln w="19050">
            <a:solidFill>
              <a:schemeClr val="lt1"/>
            </a:solidFill>
          </a:ln>
          <a:effectLst/>
        </c:spPr>
      </c:pivotFmt>
      <c:pivotFmt>
        <c:idx val="395"/>
        <c:spPr>
          <a:solidFill>
            <a:schemeClr val="accent4">
              <a:lumMod val="70000"/>
              <a:lumOff val="30000"/>
            </a:schemeClr>
          </a:solidFill>
          <a:ln w="19050">
            <a:solidFill>
              <a:schemeClr val="lt1"/>
            </a:solidFill>
          </a:ln>
          <a:effectLst/>
        </c:spPr>
      </c:pivotFmt>
      <c:pivotFmt>
        <c:idx val="396"/>
        <c:spPr>
          <a:solidFill>
            <a:schemeClr val="accent5">
              <a:lumMod val="70000"/>
              <a:lumOff val="30000"/>
            </a:schemeClr>
          </a:solidFill>
          <a:ln w="19050">
            <a:solidFill>
              <a:schemeClr val="lt1"/>
            </a:solidFill>
          </a:ln>
          <a:effectLst/>
        </c:spPr>
      </c:pivotFmt>
      <c:pivotFmt>
        <c:idx val="397"/>
        <c:spPr>
          <a:solidFill>
            <a:schemeClr val="accent6">
              <a:lumMod val="70000"/>
              <a:lumOff val="30000"/>
            </a:schemeClr>
          </a:solidFill>
          <a:ln w="19050">
            <a:solidFill>
              <a:schemeClr val="lt1"/>
            </a:solidFill>
          </a:ln>
          <a:effectLst/>
        </c:spPr>
      </c:pivotFmt>
      <c:pivotFmt>
        <c:idx val="398"/>
        <c:spPr>
          <a:solidFill>
            <a:schemeClr val="accent1">
              <a:lumMod val="70000"/>
            </a:schemeClr>
          </a:solidFill>
          <a:ln w="19050">
            <a:solidFill>
              <a:schemeClr val="lt1"/>
            </a:solidFill>
          </a:ln>
          <a:effectLst/>
        </c:spPr>
      </c:pivotFmt>
      <c:pivotFmt>
        <c:idx val="399"/>
        <c:spPr>
          <a:solidFill>
            <a:schemeClr val="accent2">
              <a:lumMod val="70000"/>
            </a:schemeClr>
          </a:solidFill>
          <a:ln w="19050">
            <a:solidFill>
              <a:schemeClr val="lt1"/>
            </a:solidFill>
          </a:ln>
          <a:effectLst/>
        </c:spPr>
      </c:pivotFmt>
      <c:pivotFmt>
        <c:idx val="400"/>
        <c:spPr>
          <a:solidFill>
            <a:schemeClr val="accent3">
              <a:lumMod val="70000"/>
            </a:schemeClr>
          </a:solidFill>
          <a:ln w="19050">
            <a:solidFill>
              <a:schemeClr val="lt1"/>
            </a:solidFill>
          </a:ln>
          <a:effectLst/>
        </c:spPr>
      </c:pivotFmt>
      <c:pivotFmt>
        <c:idx val="401"/>
        <c:spPr>
          <a:solidFill>
            <a:schemeClr val="accent4">
              <a:lumMod val="70000"/>
            </a:schemeClr>
          </a:solidFill>
          <a:ln w="19050">
            <a:solidFill>
              <a:schemeClr val="lt1"/>
            </a:solidFill>
          </a:ln>
          <a:effectLst/>
        </c:spPr>
      </c:pivotFmt>
      <c:pivotFmt>
        <c:idx val="402"/>
        <c:spPr>
          <a:solidFill>
            <a:schemeClr val="accent5">
              <a:lumMod val="70000"/>
            </a:schemeClr>
          </a:solidFill>
          <a:ln w="19050">
            <a:solidFill>
              <a:schemeClr val="lt1"/>
            </a:solidFill>
          </a:ln>
          <a:effectLst/>
        </c:spPr>
      </c:pivotFmt>
      <c:pivotFmt>
        <c:idx val="403"/>
        <c:spPr>
          <a:solidFill>
            <a:schemeClr val="accent6">
              <a:lumMod val="70000"/>
            </a:schemeClr>
          </a:solidFill>
          <a:ln w="19050">
            <a:solidFill>
              <a:schemeClr val="lt1"/>
            </a:solidFill>
          </a:ln>
          <a:effectLst/>
        </c:spPr>
      </c:pivotFmt>
      <c:pivotFmt>
        <c:idx val="404"/>
        <c:spPr>
          <a:solidFill>
            <a:schemeClr val="accent1">
              <a:lumMod val="50000"/>
              <a:lumOff val="50000"/>
            </a:schemeClr>
          </a:solidFill>
          <a:ln w="19050">
            <a:solidFill>
              <a:schemeClr val="lt1"/>
            </a:solidFill>
          </a:ln>
          <a:effectLst/>
        </c:spPr>
      </c:pivotFmt>
      <c:pivotFmt>
        <c:idx val="405"/>
        <c:spPr>
          <a:solidFill>
            <a:schemeClr val="accent2">
              <a:lumMod val="50000"/>
              <a:lumOff val="50000"/>
            </a:schemeClr>
          </a:solidFill>
          <a:ln w="19050">
            <a:solidFill>
              <a:schemeClr val="lt1"/>
            </a:solidFill>
          </a:ln>
          <a:effectLst/>
        </c:spPr>
      </c:pivotFmt>
      <c:pivotFmt>
        <c:idx val="406"/>
        <c:spPr>
          <a:solidFill>
            <a:schemeClr val="accent3">
              <a:lumMod val="50000"/>
              <a:lumOff val="50000"/>
            </a:schemeClr>
          </a:solidFill>
          <a:ln w="19050">
            <a:solidFill>
              <a:schemeClr val="lt1"/>
            </a:solidFill>
          </a:ln>
          <a:effectLst/>
        </c:spPr>
      </c:pivotFmt>
      <c:pivotFmt>
        <c:idx val="407"/>
        <c:spPr>
          <a:solidFill>
            <a:schemeClr val="accent4">
              <a:lumMod val="50000"/>
              <a:lumOff val="50000"/>
            </a:schemeClr>
          </a:solidFill>
          <a:ln w="19050">
            <a:solidFill>
              <a:schemeClr val="lt1"/>
            </a:solidFill>
          </a:ln>
          <a:effectLst/>
        </c:spPr>
      </c:pivotFmt>
      <c:pivotFmt>
        <c:idx val="408"/>
        <c:spPr>
          <a:solidFill>
            <a:schemeClr val="accent5">
              <a:lumMod val="50000"/>
              <a:lumOff val="50000"/>
            </a:schemeClr>
          </a:solidFill>
          <a:ln w="19050">
            <a:solidFill>
              <a:schemeClr val="lt1"/>
            </a:solidFill>
          </a:ln>
          <a:effectLst/>
        </c:spPr>
      </c:pivotFmt>
      <c:pivotFmt>
        <c:idx val="409"/>
        <c:spPr>
          <a:solidFill>
            <a:schemeClr val="accent6">
              <a:lumMod val="50000"/>
              <a:lumOff val="50000"/>
            </a:schemeClr>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2"/>
          </a:solidFill>
          <a:ln w="19050">
            <a:solidFill>
              <a:schemeClr val="lt1"/>
            </a:solidFill>
          </a:ln>
          <a:effectLst/>
        </c:spPr>
      </c:pivotFmt>
      <c:pivotFmt>
        <c:idx val="412"/>
        <c:spPr>
          <a:solidFill>
            <a:schemeClr val="accent3"/>
          </a:solidFill>
          <a:ln w="19050">
            <a:solidFill>
              <a:schemeClr val="lt1"/>
            </a:solidFill>
          </a:ln>
          <a:effectLst/>
        </c:spPr>
      </c:pivotFmt>
      <c:pivotFmt>
        <c:idx val="413"/>
        <c:spPr>
          <a:solidFill>
            <a:schemeClr val="accent4"/>
          </a:solidFill>
          <a:ln w="19050">
            <a:solidFill>
              <a:schemeClr val="lt1"/>
            </a:solidFill>
          </a:ln>
          <a:effectLst/>
        </c:spPr>
      </c:pivotFmt>
      <c:pivotFmt>
        <c:idx val="414"/>
        <c:spPr>
          <a:solidFill>
            <a:schemeClr val="accent5"/>
          </a:solidFill>
          <a:ln w="19050">
            <a:solidFill>
              <a:schemeClr val="lt1"/>
            </a:solidFill>
          </a:ln>
          <a:effectLst/>
        </c:spPr>
      </c:pivotFmt>
      <c:pivotFmt>
        <c:idx val="415"/>
        <c:spPr>
          <a:solidFill>
            <a:schemeClr val="accent6"/>
          </a:solidFill>
          <a:ln w="19050">
            <a:solidFill>
              <a:schemeClr val="lt1"/>
            </a:solidFill>
          </a:ln>
          <a:effectLst/>
        </c:spPr>
      </c:pivotFmt>
      <c:pivotFmt>
        <c:idx val="416"/>
        <c:spPr>
          <a:solidFill>
            <a:schemeClr val="accent1">
              <a:lumMod val="60000"/>
            </a:schemeClr>
          </a:solidFill>
          <a:ln w="19050">
            <a:solidFill>
              <a:schemeClr val="lt1"/>
            </a:solidFill>
          </a:ln>
          <a:effectLst/>
        </c:spPr>
      </c:pivotFmt>
      <c:pivotFmt>
        <c:idx val="417"/>
        <c:spPr>
          <a:solidFill>
            <a:schemeClr val="accent2">
              <a:lumMod val="60000"/>
            </a:schemeClr>
          </a:solidFill>
          <a:ln w="19050">
            <a:solidFill>
              <a:schemeClr val="lt1"/>
            </a:solidFill>
          </a:ln>
          <a:effectLst/>
        </c:spPr>
      </c:pivotFmt>
      <c:pivotFmt>
        <c:idx val="418"/>
        <c:spPr>
          <a:solidFill>
            <a:schemeClr val="accent3">
              <a:lumMod val="60000"/>
            </a:schemeClr>
          </a:solidFill>
          <a:ln w="19050">
            <a:solidFill>
              <a:schemeClr val="lt1"/>
            </a:solidFill>
          </a:ln>
          <a:effectLst/>
        </c:spPr>
      </c:pivotFmt>
      <c:pivotFmt>
        <c:idx val="419"/>
        <c:spPr>
          <a:solidFill>
            <a:schemeClr val="accent4">
              <a:lumMod val="60000"/>
            </a:schemeClr>
          </a:solidFill>
          <a:ln w="19050">
            <a:solidFill>
              <a:schemeClr val="lt1"/>
            </a:solidFill>
          </a:ln>
          <a:effectLst/>
        </c:spPr>
      </c:pivotFmt>
      <c:pivotFmt>
        <c:idx val="420"/>
        <c:spPr>
          <a:solidFill>
            <a:schemeClr val="accent5">
              <a:lumMod val="60000"/>
            </a:schemeClr>
          </a:solidFill>
          <a:ln w="19050">
            <a:solidFill>
              <a:schemeClr val="lt1"/>
            </a:solidFill>
          </a:ln>
          <a:effectLst/>
        </c:spPr>
      </c:pivotFmt>
      <c:pivotFmt>
        <c:idx val="421"/>
        <c:spPr>
          <a:solidFill>
            <a:schemeClr val="accent6">
              <a:lumMod val="60000"/>
            </a:schemeClr>
          </a:solidFill>
          <a:ln w="19050">
            <a:solidFill>
              <a:schemeClr val="lt1"/>
            </a:solidFill>
          </a:ln>
          <a:effectLst/>
        </c:spPr>
      </c:pivotFmt>
      <c:pivotFmt>
        <c:idx val="422"/>
        <c:spPr>
          <a:solidFill>
            <a:schemeClr val="accent1">
              <a:lumMod val="80000"/>
              <a:lumOff val="20000"/>
            </a:schemeClr>
          </a:solidFill>
          <a:ln w="19050">
            <a:solidFill>
              <a:schemeClr val="lt1"/>
            </a:solidFill>
          </a:ln>
          <a:effectLst/>
        </c:spPr>
      </c:pivotFmt>
      <c:pivotFmt>
        <c:idx val="423"/>
        <c:spPr>
          <a:solidFill>
            <a:schemeClr val="accent2">
              <a:lumMod val="80000"/>
              <a:lumOff val="20000"/>
            </a:schemeClr>
          </a:solidFill>
          <a:ln w="19050">
            <a:solidFill>
              <a:schemeClr val="lt1"/>
            </a:solidFill>
          </a:ln>
          <a:effectLst/>
        </c:spPr>
      </c:pivotFmt>
      <c:pivotFmt>
        <c:idx val="424"/>
        <c:spPr>
          <a:solidFill>
            <a:schemeClr val="accent3">
              <a:lumMod val="80000"/>
              <a:lumOff val="20000"/>
            </a:schemeClr>
          </a:solidFill>
          <a:ln w="19050">
            <a:solidFill>
              <a:schemeClr val="lt1"/>
            </a:solidFill>
          </a:ln>
          <a:effectLst/>
        </c:spPr>
      </c:pivotFmt>
      <c:pivotFmt>
        <c:idx val="425"/>
        <c:spPr>
          <a:solidFill>
            <a:schemeClr val="accent4">
              <a:lumMod val="80000"/>
              <a:lumOff val="20000"/>
            </a:schemeClr>
          </a:solidFill>
          <a:ln w="19050">
            <a:solidFill>
              <a:schemeClr val="lt1"/>
            </a:solidFill>
          </a:ln>
          <a:effectLst/>
        </c:spPr>
      </c:pivotFmt>
      <c:pivotFmt>
        <c:idx val="426"/>
        <c:spPr>
          <a:solidFill>
            <a:schemeClr val="accent5">
              <a:lumMod val="80000"/>
              <a:lumOff val="20000"/>
            </a:schemeClr>
          </a:solidFill>
          <a:ln w="19050">
            <a:solidFill>
              <a:schemeClr val="lt1"/>
            </a:solidFill>
          </a:ln>
          <a:effectLst/>
        </c:spPr>
      </c:pivotFmt>
      <c:pivotFmt>
        <c:idx val="427"/>
        <c:spPr>
          <a:solidFill>
            <a:schemeClr val="accent6">
              <a:lumMod val="80000"/>
              <a:lumOff val="20000"/>
            </a:schemeClr>
          </a:solidFill>
          <a:ln w="19050">
            <a:solidFill>
              <a:schemeClr val="lt1"/>
            </a:solidFill>
          </a:ln>
          <a:effectLst/>
        </c:spPr>
      </c:pivotFmt>
      <c:pivotFmt>
        <c:idx val="428"/>
        <c:spPr>
          <a:solidFill>
            <a:schemeClr val="accent1">
              <a:lumMod val="80000"/>
            </a:schemeClr>
          </a:solidFill>
          <a:ln w="19050">
            <a:solidFill>
              <a:schemeClr val="lt1"/>
            </a:solidFill>
          </a:ln>
          <a:effectLst/>
        </c:spPr>
      </c:pivotFmt>
      <c:pivotFmt>
        <c:idx val="429"/>
        <c:spPr>
          <a:solidFill>
            <a:schemeClr val="accent2">
              <a:lumMod val="80000"/>
            </a:schemeClr>
          </a:solidFill>
          <a:ln w="19050">
            <a:solidFill>
              <a:schemeClr val="lt1"/>
            </a:solidFill>
          </a:ln>
          <a:effectLst/>
        </c:spPr>
      </c:pivotFmt>
      <c:pivotFmt>
        <c:idx val="430"/>
        <c:spPr>
          <a:solidFill>
            <a:schemeClr val="accent3">
              <a:lumMod val="80000"/>
            </a:schemeClr>
          </a:solidFill>
          <a:ln w="19050">
            <a:solidFill>
              <a:schemeClr val="lt1"/>
            </a:solidFill>
          </a:ln>
          <a:effectLst/>
        </c:spPr>
      </c:pivotFmt>
      <c:pivotFmt>
        <c:idx val="431"/>
        <c:spPr>
          <a:solidFill>
            <a:schemeClr val="accent4">
              <a:lumMod val="80000"/>
            </a:schemeClr>
          </a:solidFill>
          <a:ln w="19050">
            <a:solidFill>
              <a:schemeClr val="lt1"/>
            </a:solidFill>
          </a:ln>
          <a:effectLst/>
        </c:spPr>
      </c:pivotFmt>
      <c:pivotFmt>
        <c:idx val="432"/>
        <c:spPr>
          <a:solidFill>
            <a:schemeClr val="accent5">
              <a:lumMod val="80000"/>
            </a:schemeClr>
          </a:solidFill>
          <a:ln w="19050">
            <a:solidFill>
              <a:schemeClr val="lt1"/>
            </a:solidFill>
          </a:ln>
          <a:effectLst/>
        </c:spPr>
      </c:pivotFmt>
      <c:pivotFmt>
        <c:idx val="433"/>
        <c:spPr>
          <a:solidFill>
            <a:schemeClr val="accent6">
              <a:lumMod val="80000"/>
            </a:schemeClr>
          </a:solidFill>
          <a:ln w="19050">
            <a:solidFill>
              <a:schemeClr val="lt1"/>
            </a:solidFill>
          </a:ln>
          <a:effectLst/>
        </c:spPr>
      </c:pivotFmt>
      <c:pivotFmt>
        <c:idx val="434"/>
        <c:spPr>
          <a:solidFill>
            <a:schemeClr val="accent1">
              <a:lumMod val="60000"/>
              <a:lumOff val="40000"/>
            </a:schemeClr>
          </a:solidFill>
          <a:ln w="19050">
            <a:solidFill>
              <a:schemeClr val="lt1"/>
            </a:solidFill>
          </a:ln>
          <a:effectLst/>
        </c:spPr>
      </c:pivotFmt>
      <c:pivotFmt>
        <c:idx val="435"/>
        <c:spPr>
          <a:solidFill>
            <a:schemeClr val="accent2">
              <a:lumMod val="60000"/>
              <a:lumOff val="40000"/>
            </a:schemeClr>
          </a:solidFill>
          <a:ln w="19050">
            <a:solidFill>
              <a:schemeClr val="lt1"/>
            </a:solidFill>
          </a:ln>
          <a:effectLst/>
        </c:spPr>
      </c:pivotFmt>
      <c:pivotFmt>
        <c:idx val="436"/>
        <c:spPr>
          <a:solidFill>
            <a:schemeClr val="accent3">
              <a:lumMod val="60000"/>
              <a:lumOff val="40000"/>
            </a:schemeClr>
          </a:solidFill>
          <a:ln w="19050">
            <a:solidFill>
              <a:schemeClr val="lt1"/>
            </a:solidFill>
          </a:ln>
          <a:effectLst/>
        </c:spPr>
      </c:pivotFmt>
      <c:pivotFmt>
        <c:idx val="437"/>
        <c:spPr>
          <a:solidFill>
            <a:schemeClr val="accent4">
              <a:lumMod val="60000"/>
              <a:lumOff val="40000"/>
            </a:schemeClr>
          </a:solidFill>
          <a:ln w="19050">
            <a:solidFill>
              <a:schemeClr val="lt1"/>
            </a:solidFill>
          </a:ln>
          <a:effectLst/>
        </c:spPr>
      </c:pivotFmt>
      <c:pivotFmt>
        <c:idx val="438"/>
        <c:spPr>
          <a:solidFill>
            <a:schemeClr val="accent5">
              <a:lumMod val="60000"/>
              <a:lumOff val="40000"/>
            </a:schemeClr>
          </a:solidFill>
          <a:ln w="19050">
            <a:solidFill>
              <a:schemeClr val="lt1"/>
            </a:solidFill>
          </a:ln>
          <a:effectLst/>
        </c:spPr>
      </c:pivotFmt>
      <c:pivotFmt>
        <c:idx val="439"/>
        <c:spPr>
          <a:solidFill>
            <a:schemeClr val="accent6">
              <a:lumMod val="60000"/>
              <a:lumOff val="40000"/>
            </a:schemeClr>
          </a:solidFill>
          <a:ln w="19050">
            <a:solidFill>
              <a:schemeClr val="lt1"/>
            </a:solidFill>
          </a:ln>
          <a:effectLst/>
        </c:spPr>
      </c:pivotFmt>
      <c:pivotFmt>
        <c:idx val="440"/>
        <c:spPr>
          <a:solidFill>
            <a:schemeClr val="accent1">
              <a:lumMod val="50000"/>
            </a:schemeClr>
          </a:solidFill>
          <a:ln w="19050">
            <a:solidFill>
              <a:schemeClr val="lt1"/>
            </a:solidFill>
          </a:ln>
          <a:effectLst/>
        </c:spPr>
      </c:pivotFmt>
      <c:pivotFmt>
        <c:idx val="441"/>
        <c:spPr>
          <a:solidFill>
            <a:schemeClr val="accent2">
              <a:lumMod val="50000"/>
            </a:schemeClr>
          </a:solidFill>
          <a:ln w="19050">
            <a:solidFill>
              <a:schemeClr val="lt1"/>
            </a:solidFill>
          </a:ln>
          <a:effectLst/>
        </c:spPr>
      </c:pivotFmt>
      <c:pivotFmt>
        <c:idx val="442"/>
        <c:spPr>
          <a:solidFill>
            <a:schemeClr val="accent3">
              <a:lumMod val="50000"/>
            </a:schemeClr>
          </a:solidFill>
          <a:ln w="19050">
            <a:solidFill>
              <a:schemeClr val="lt1"/>
            </a:solidFill>
          </a:ln>
          <a:effectLst/>
        </c:spPr>
      </c:pivotFmt>
      <c:pivotFmt>
        <c:idx val="443"/>
        <c:spPr>
          <a:solidFill>
            <a:schemeClr val="accent4">
              <a:lumMod val="50000"/>
            </a:schemeClr>
          </a:solidFill>
          <a:ln w="19050">
            <a:solidFill>
              <a:schemeClr val="lt1"/>
            </a:solidFill>
          </a:ln>
          <a:effectLst/>
        </c:spPr>
      </c:pivotFmt>
      <c:pivotFmt>
        <c:idx val="444"/>
        <c:spPr>
          <a:solidFill>
            <a:schemeClr val="accent5">
              <a:lumMod val="50000"/>
            </a:schemeClr>
          </a:solidFill>
          <a:ln w="19050">
            <a:solidFill>
              <a:schemeClr val="lt1"/>
            </a:solidFill>
          </a:ln>
          <a:effectLst/>
        </c:spPr>
      </c:pivotFmt>
      <c:pivotFmt>
        <c:idx val="445"/>
        <c:spPr>
          <a:solidFill>
            <a:schemeClr val="accent6">
              <a:lumMod val="50000"/>
            </a:schemeClr>
          </a:solidFill>
          <a:ln w="19050">
            <a:solidFill>
              <a:schemeClr val="lt1"/>
            </a:solidFill>
          </a:ln>
          <a:effectLst/>
        </c:spPr>
      </c:pivotFmt>
      <c:pivotFmt>
        <c:idx val="446"/>
        <c:spPr>
          <a:solidFill>
            <a:schemeClr val="accent1">
              <a:lumMod val="70000"/>
              <a:lumOff val="30000"/>
            </a:schemeClr>
          </a:solidFill>
          <a:ln w="19050">
            <a:solidFill>
              <a:schemeClr val="lt1"/>
            </a:solidFill>
          </a:ln>
          <a:effectLst/>
        </c:spPr>
      </c:pivotFmt>
      <c:pivotFmt>
        <c:idx val="447"/>
        <c:spPr>
          <a:solidFill>
            <a:schemeClr val="accent2">
              <a:lumMod val="70000"/>
              <a:lumOff val="30000"/>
            </a:schemeClr>
          </a:solidFill>
          <a:ln w="19050">
            <a:solidFill>
              <a:schemeClr val="lt1"/>
            </a:solidFill>
          </a:ln>
          <a:effectLst/>
        </c:spPr>
      </c:pivotFmt>
      <c:pivotFmt>
        <c:idx val="448"/>
        <c:spPr>
          <a:solidFill>
            <a:schemeClr val="accent3">
              <a:lumMod val="70000"/>
              <a:lumOff val="30000"/>
            </a:schemeClr>
          </a:solidFill>
          <a:ln w="19050">
            <a:solidFill>
              <a:schemeClr val="lt1"/>
            </a:solidFill>
          </a:ln>
          <a:effectLst/>
        </c:spPr>
      </c:pivotFmt>
      <c:pivotFmt>
        <c:idx val="449"/>
        <c:spPr>
          <a:solidFill>
            <a:schemeClr val="accent4">
              <a:lumMod val="70000"/>
              <a:lumOff val="30000"/>
            </a:schemeClr>
          </a:solidFill>
          <a:ln w="19050">
            <a:solidFill>
              <a:schemeClr val="lt1"/>
            </a:solidFill>
          </a:ln>
          <a:effectLst/>
        </c:spPr>
      </c:pivotFmt>
      <c:pivotFmt>
        <c:idx val="450"/>
        <c:spPr>
          <a:solidFill>
            <a:schemeClr val="accent5">
              <a:lumMod val="70000"/>
              <a:lumOff val="30000"/>
            </a:schemeClr>
          </a:solidFill>
          <a:ln w="19050">
            <a:solidFill>
              <a:schemeClr val="lt1"/>
            </a:solidFill>
          </a:ln>
          <a:effectLst/>
        </c:spPr>
      </c:pivotFmt>
      <c:pivotFmt>
        <c:idx val="451"/>
        <c:spPr>
          <a:solidFill>
            <a:schemeClr val="accent6">
              <a:lumMod val="70000"/>
              <a:lumOff val="30000"/>
            </a:schemeClr>
          </a:solidFill>
          <a:ln w="19050">
            <a:solidFill>
              <a:schemeClr val="lt1"/>
            </a:solidFill>
          </a:ln>
          <a:effectLst/>
        </c:spPr>
      </c:pivotFmt>
      <c:pivotFmt>
        <c:idx val="452"/>
        <c:spPr>
          <a:solidFill>
            <a:schemeClr val="accent1">
              <a:lumMod val="70000"/>
            </a:schemeClr>
          </a:solidFill>
          <a:ln w="19050">
            <a:solidFill>
              <a:schemeClr val="lt1"/>
            </a:solidFill>
          </a:ln>
          <a:effectLst/>
        </c:spPr>
      </c:pivotFmt>
      <c:pivotFmt>
        <c:idx val="453"/>
        <c:spPr>
          <a:solidFill>
            <a:schemeClr val="accent2">
              <a:lumMod val="70000"/>
            </a:schemeClr>
          </a:solidFill>
          <a:ln w="19050">
            <a:solidFill>
              <a:schemeClr val="lt1"/>
            </a:solidFill>
          </a:ln>
          <a:effectLst/>
        </c:spPr>
      </c:pivotFmt>
      <c:pivotFmt>
        <c:idx val="454"/>
        <c:spPr>
          <a:solidFill>
            <a:schemeClr val="accent3">
              <a:lumMod val="70000"/>
            </a:schemeClr>
          </a:solidFill>
          <a:ln w="19050">
            <a:solidFill>
              <a:schemeClr val="lt1"/>
            </a:solidFill>
          </a:ln>
          <a:effectLst/>
        </c:spPr>
      </c:pivotFmt>
      <c:pivotFmt>
        <c:idx val="455"/>
        <c:spPr>
          <a:solidFill>
            <a:schemeClr val="accent4">
              <a:lumMod val="70000"/>
            </a:schemeClr>
          </a:solidFill>
          <a:ln w="19050">
            <a:solidFill>
              <a:schemeClr val="lt1"/>
            </a:solidFill>
          </a:ln>
          <a:effectLst/>
        </c:spPr>
      </c:pivotFmt>
      <c:pivotFmt>
        <c:idx val="456"/>
        <c:spPr>
          <a:solidFill>
            <a:schemeClr val="accent5">
              <a:lumMod val="70000"/>
            </a:schemeClr>
          </a:solidFill>
          <a:ln w="19050">
            <a:solidFill>
              <a:schemeClr val="lt1"/>
            </a:solidFill>
          </a:ln>
          <a:effectLst/>
        </c:spPr>
      </c:pivotFmt>
      <c:pivotFmt>
        <c:idx val="457"/>
        <c:spPr>
          <a:solidFill>
            <a:schemeClr val="accent6">
              <a:lumMod val="70000"/>
            </a:schemeClr>
          </a:solidFill>
          <a:ln w="19050">
            <a:solidFill>
              <a:schemeClr val="lt1"/>
            </a:solidFill>
          </a:ln>
          <a:effectLst/>
        </c:spPr>
      </c:pivotFmt>
      <c:pivotFmt>
        <c:idx val="458"/>
        <c:spPr>
          <a:solidFill>
            <a:schemeClr val="accent1">
              <a:lumMod val="50000"/>
              <a:lumOff val="50000"/>
            </a:schemeClr>
          </a:solidFill>
          <a:ln w="19050">
            <a:solidFill>
              <a:schemeClr val="lt1"/>
            </a:solidFill>
          </a:ln>
          <a:effectLst/>
        </c:spPr>
      </c:pivotFmt>
      <c:pivotFmt>
        <c:idx val="459"/>
        <c:spPr>
          <a:solidFill>
            <a:schemeClr val="accent2">
              <a:lumMod val="50000"/>
              <a:lumOff val="50000"/>
            </a:schemeClr>
          </a:solidFill>
          <a:ln w="19050">
            <a:solidFill>
              <a:schemeClr val="lt1"/>
            </a:solidFill>
          </a:ln>
          <a:effectLst/>
        </c:spPr>
      </c:pivotFmt>
      <c:pivotFmt>
        <c:idx val="460"/>
        <c:spPr>
          <a:solidFill>
            <a:schemeClr val="accent3">
              <a:lumMod val="50000"/>
              <a:lumOff val="50000"/>
            </a:schemeClr>
          </a:solidFill>
          <a:ln w="19050">
            <a:solidFill>
              <a:schemeClr val="lt1"/>
            </a:solidFill>
          </a:ln>
          <a:effectLst/>
        </c:spPr>
      </c:pivotFmt>
      <c:pivotFmt>
        <c:idx val="461"/>
        <c:spPr>
          <a:solidFill>
            <a:schemeClr val="accent4">
              <a:lumMod val="50000"/>
              <a:lumOff val="50000"/>
            </a:schemeClr>
          </a:solidFill>
          <a:ln w="19050">
            <a:solidFill>
              <a:schemeClr val="lt1"/>
            </a:solidFill>
          </a:ln>
          <a:effectLst/>
        </c:spPr>
      </c:pivotFmt>
      <c:pivotFmt>
        <c:idx val="462"/>
        <c:spPr>
          <a:solidFill>
            <a:schemeClr val="accent5">
              <a:lumMod val="50000"/>
              <a:lumOff val="50000"/>
            </a:schemeClr>
          </a:solidFill>
          <a:ln w="19050">
            <a:solidFill>
              <a:schemeClr val="lt1"/>
            </a:solidFill>
          </a:ln>
          <a:effectLst/>
        </c:spPr>
      </c:pivotFmt>
      <c:pivotFmt>
        <c:idx val="463"/>
        <c:spPr>
          <a:solidFill>
            <a:schemeClr val="accent6">
              <a:lumMod val="50000"/>
              <a:lumOff val="50000"/>
            </a:schemeClr>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2"/>
          </a:solidFill>
          <a:ln w="19050">
            <a:solidFill>
              <a:schemeClr val="lt1"/>
            </a:solidFill>
          </a:ln>
          <a:effectLst/>
        </c:spPr>
      </c:pivotFmt>
      <c:pivotFmt>
        <c:idx val="466"/>
        <c:spPr>
          <a:solidFill>
            <a:schemeClr val="accent3"/>
          </a:solidFill>
          <a:ln w="19050">
            <a:solidFill>
              <a:schemeClr val="lt1"/>
            </a:solidFill>
          </a:ln>
          <a:effectLst/>
        </c:spPr>
      </c:pivotFmt>
      <c:pivotFmt>
        <c:idx val="467"/>
        <c:spPr>
          <a:solidFill>
            <a:schemeClr val="accent4"/>
          </a:solidFill>
          <a:ln w="19050">
            <a:solidFill>
              <a:schemeClr val="lt1"/>
            </a:solidFill>
          </a:ln>
          <a:effectLst/>
        </c:spPr>
      </c:pivotFmt>
      <c:pivotFmt>
        <c:idx val="468"/>
        <c:spPr>
          <a:solidFill>
            <a:schemeClr val="accent5"/>
          </a:solidFill>
          <a:ln w="19050">
            <a:solidFill>
              <a:schemeClr val="lt1"/>
            </a:solidFill>
          </a:ln>
          <a:effectLst/>
        </c:spPr>
      </c:pivotFmt>
      <c:pivotFmt>
        <c:idx val="469"/>
        <c:spPr>
          <a:solidFill>
            <a:schemeClr val="accent6"/>
          </a:solidFill>
          <a:ln w="19050">
            <a:solidFill>
              <a:schemeClr val="lt1"/>
            </a:solidFill>
          </a:ln>
          <a:effectLst/>
        </c:spPr>
      </c:pivotFmt>
      <c:pivotFmt>
        <c:idx val="470"/>
        <c:spPr>
          <a:solidFill>
            <a:schemeClr val="accent1">
              <a:lumMod val="60000"/>
            </a:schemeClr>
          </a:solidFill>
          <a:ln w="19050">
            <a:solidFill>
              <a:schemeClr val="lt1"/>
            </a:solidFill>
          </a:ln>
          <a:effectLst/>
        </c:spPr>
      </c:pivotFmt>
      <c:pivotFmt>
        <c:idx val="471"/>
        <c:spPr>
          <a:solidFill>
            <a:schemeClr val="accent2">
              <a:lumMod val="60000"/>
            </a:schemeClr>
          </a:solidFill>
          <a:ln w="19050">
            <a:solidFill>
              <a:schemeClr val="lt1"/>
            </a:solidFill>
          </a:ln>
          <a:effectLst/>
        </c:spPr>
      </c:pivotFmt>
      <c:pivotFmt>
        <c:idx val="472"/>
        <c:spPr>
          <a:solidFill>
            <a:schemeClr val="accent3">
              <a:lumMod val="60000"/>
            </a:schemeClr>
          </a:solidFill>
          <a:ln w="19050">
            <a:solidFill>
              <a:schemeClr val="lt1"/>
            </a:solidFill>
          </a:ln>
          <a:effectLst/>
        </c:spPr>
      </c:pivotFmt>
      <c:pivotFmt>
        <c:idx val="473"/>
        <c:spPr>
          <a:solidFill>
            <a:schemeClr val="accent4">
              <a:lumMod val="60000"/>
            </a:schemeClr>
          </a:solidFill>
          <a:ln w="19050">
            <a:solidFill>
              <a:schemeClr val="lt1"/>
            </a:solidFill>
          </a:ln>
          <a:effectLst/>
        </c:spPr>
      </c:pivotFmt>
      <c:pivotFmt>
        <c:idx val="474"/>
        <c:spPr>
          <a:solidFill>
            <a:schemeClr val="accent5">
              <a:lumMod val="60000"/>
            </a:schemeClr>
          </a:solidFill>
          <a:ln w="19050">
            <a:solidFill>
              <a:schemeClr val="lt1"/>
            </a:solidFill>
          </a:ln>
          <a:effectLst/>
        </c:spPr>
      </c:pivotFmt>
      <c:pivotFmt>
        <c:idx val="475"/>
        <c:spPr>
          <a:solidFill>
            <a:schemeClr val="accent6">
              <a:lumMod val="60000"/>
            </a:schemeClr>
          </a:solidFill>
          <a:ln w="19050">
            <a:solidFill>
              <a:schemeClr val="lt1"/>
            </a:solidFill>
          </a:ln>
          <a:effectLst/>
        </c:spPr>
      </c:pivotFmt>
      <c:pivotFmt>
        <c:idx val="476"/>
        <c:spPr>
          <a:solidFill>
            <a:schemeClr val="accent1">
              <a:lumMod val="80000"/>
              <a:lumOff val="20000"/>
            </a:schemeClr>
          </a:solidFill>
          <a:ln w="19050">
            <a:solidFill>
              <a:schemeClr val="lt1"/>
            </a:solidFill>
          </a:ln>
          <a:effectLst/>
        </c:spPr>
      </c:pivotFmt>
      <c:pivotFmt>
        <c:idx val="477"/>
        <c:spPr>
          <a:solidFill>
            <a:schemeClr val="accent2">
              <a:lumMod val="80000"/>
              <a:lumOff val="20000"/>
            </a:schemeClr>
          </a:solidFill>
          <a:ln w="19050">
            <a:solidFill>
              <a:schemeClr val="lt1"/>
            </a:solidFill>
          </a:ln>
          <a:effectLst/>
        </c:spPr>
      </c:pivotFmt>
      <c:pivotFmt>
        <c:idx val="478"/>
        <c:spPr>
          <a:solidFill>
            <a:schemeClr val="accent3">
              <a:lumMod val="80000"/>
              <a:lumOff val="20000"/>
            </a:schemeClr>
          </a:solidFill>
          <a:ln w="19050">
            <a:solidFill>
              <a:schemeClr val="lt1"/>
            </a:solidFill>
          </a:ln>
          <a:effectLst/>
        </c:spPr>
      </c:pivotFmt>
      <c:pivotFmt>
        <c:idx val="479"/>
        <c:spPr>
          <a:solidFill>
            <a:schemeClr val="accent4">
              <a:lumMod val="80000"/>
              <a:lumOff val="20000"/>
            </a:schemeClr>
          </a:solidFill>
          <a:ln w="19050">
            <a:solidFill>
              <a:schemeClr val="lt1"/>
            </a:solidFill>
          </a:ln>
          <a:effectLst/>
        </c:spPr>
      </c:pivotFmt>
      <c:pivotFmt>
        <c:idx val="480"/>
        <c:spPr>
          <a:solidFill>
            <a:schemeClr val="accent5">
              <a:lumMod val="80000"/>
              <a:lumOff val="20000"/>
            </a:schemeClr>
          </a:solidFill>
          <a:ln w="19050">
            <a:solidFill>
              <a:schemeClr val="lt1"/>
            </a:solidFill>
          </a:ln>
          <a:effectLst/>
        </c:spPr>
      </c:pivotFmt>
      <c:pivotFmt>
        <c:idx val="481"/>
        <c:spPr>
          <a:solidFill>
            <a:schemeClr val="accent6">
              <a:lumMod val="80000"/>
              <a:lumOff val="20000"/>
            </a:schemeClr>
          </a:solidFill>
          <a:ln w="19050">
            <a:solidFill>
              <a:schemeClr val="lt1"/>
            </a:solidFill>
          </a:ln>
          <a:effectLst/>
        </c:spPr>
      </c:pivotFmt>
      <c:pivotFmt>
        <c:idx val="482"/>
        <c:spPr>
          <a:solidFill>
            <a:schemeClr val="accent1">
              <a:lumMod val="80000"/>
            </a:schemeClr>
          </a:solidFill>
          <a:ln w="19050">
            <a:solidFill>
              <a:schemeClr val="lt1"/>
            </a:solidFill>
          </a:ln>
          <a:effectLst/>
        </c:spPr>
      </c:pivotFmt>
      <c:pivotFmt>
        <c:idx val="483"/>
        <c:spPr>
          <a:solidFill>
            <a:schemeClr val="accent2">
              <a:lumMod val="80000"/>
            </a:schemeClr>
          </a:solidFill>
          <a:ln w="19050">
            <a:solidFill>
              <a:schemeClr val="lt1"/>
            </a:solidFill>
          </a:ln>
          <a:effectLst/>
        </c:spPr>
      </c:pivotFmt>
      <c:pivotFmt>
        <c:idx val="484"/>
        <c:spPr>
          <a:solidFill>
            <a:schemeClr val="accent3">
              <a:lumMod val="80000"/>
            </a:schemeClr>
          </a:solidFill>
          <a:ln w="19050">
            <a:solidFill>
              <a:schemeClr val="lt1"/>
            </a:solidFill>
          </a:ln>
          <a:effectLst/>
        </c:spPr>
      </c:pivotFmt>
      <c:pivotFmt>
        <c:idx val="485"/>
        <c:spPr>
          <a:solidFill>
            <a:schemeClr val="accent4">
              <a:lumMod val="80000"/>
            </a:schemeClr>
          </a:solidFill>
          <a:ln w="19050">
            <a:solidFill>
              <a:schemeClr val="lt1"/>
            </a:solidFill>
          </a:ln>
          <a:effectLst/>
        </c:spPr>
      </c:pivotFmt>
      <c:pivotFmt>
        <c:idx val="486"/>
        <c:spPr>
          <a:solidFill>
            <a:schemeClr val="accent5">
              <a:lumMod val="80000"/>
            </a:schemeClr>
          </a:solidFill>
          <a:ln w="19050">
            <a:solidFill>
              <a:schemeClr val="lt1"/>
            </a:solidFill>
          </a:ln>
          <a:effectLst/>
        </c:spPr>
      </c:pivotFmt>
      <c:pivotFmt>
        <c:idx val="487"/>
        <c:spPr>
          <a:solidFill>
            <a:schemeClr val="accent6">
              <a:lumMod val="80000"/>
            </a:schemeClr>
          </a:solidFill>
          <a:ln w="19050">
            <a:solidFill>
              <a:schemeClr val="lt1"/>
            </a:solidFill>
          </a:ln>
          <a:effectLst/>
        </c:spPr>
      </c:pivotFmt>
      <c:pivotFmt>
        <c:idx val="488"/>
        <c:spPr>
          <a:solidFill>
            <a:schemeClr val="accent1">
              <a:lumMod val="60000"/>
              <a:lumOff val="40000"/>
            </a:schemeClr>
          </a:solidFill>
          <a:ln w="19050">
            <a:solidFill>
              <a:schemeClr val="lt1"/>
            </a:solidFill>
          </a:ln>
          <a:effectLst/>
        </c:spPr>
      </c:pivotFmt>
      <c:pivotFmt>
        <c:idx val="489"/>
        <c:spPr>
          <a:solidFill>
            <a:schemeClr val="accent2">
              <a:lumMod val="60000"/>
              <a:lumOff val="40000"/>
            </a:schemeClr>
          </a:solidFill>
          <a:ln w="19050">
            <a:solidFill>
              <a:schemeClr val="lt1"/>
            </a:solidFill>
          </a:ln>
          <a:effectLst/>
        </c:spPr>
      </c:pivotFmt>
      <c:pivotFmt>
        <c:idx val="490"/>
        <c:spPr>
          <a:solidFill>
            <a:schemeClr val="accent3">
              <a:lumMod val="60000"/>
              <a:lumOff val="40000"/>
            </a:schemeClr>
          </a:solidFill>
          <a:ln w="19050">
            <a:solidFill>
              <a:schemeClr val="lt1"/>
            </a:solidFill>
          </a:ln>
          <a:effectLst/>
        </c:spPr>
      </c:pivotFmt>
      <c:pivotFmt>
        <c:idx val="491"/>
        <c:spPr>
          <a:solidFill>
            <a:schemeClr val="accent4">
              <a:lumMod val="60000"/>
              <a:lumOff val="40000"/>
            </a:schemeClr>
          </a:solidFill>
          <a:ln w="19050">
            <a:solidFill>
              <a:schemeClr val="lt1"/>
            </a:solidFill>
          </a:ln>
          <a:effectLst/>
        </c:spPr>
      </c:pivotFmt>
      <c:pivotFmt>
        <c:idx val="492"/>
        <c:spPr>
          <a:solidFill>
            <a:schemeClr val="accent5">
              <a:lumMod val="60000"/>
              <a:lumOff val="40000"/>
            </a:schemeClr>
          </a:solidFill>
          <a:ln w="19050">
            <a:solidFill>
              <a:schemeClr val="lt1"/>
            </a:solidFill>
          </a:ln>
          <a:effectLst/>
        </c:spPr>
      </c:pivotFmt>
      <c:pivotFmt>
        <c:idx val="493"/>
        <c:spPr>
          <a:solidFill>
            <a:schemeClr val="accent6">
              <a:lumMod val="60000"/>
              <a:lumOff val="40000"/>
            </a:schemeClr>
          </a:solidFill>
          <a:ln w="19050">
            <a:solidFill>
              <a:schemeClr val="lt1"/>
            </a:solidFill>
          </a:ln>
          <a:effectLst/>
        </c:spPr>
      </c:pivotFmt>
      <c:pivotFmt>
        <c:idx val="494"/>
        <c:spPr>
          <a:solidFill>
            <a:schemeClr val="accent1">
              <a:lumMod val="50000"/>
            </a:schemeClr>
          </a:solidFill>
          <a:ln w="19050">
            <a:solidFill>
              <a:schemeClr val="lt1"/>
            </a:solidFill>
          </a:ln>
          <a:effectLst/>
        </c:spPr>
      </c:pivotFmt>
      <c:pivotFmt>
        <c:idx val="495"/>
        <c:spPr>
          <a:solidFill>
            <a:schemeClr val="accent2">
              <a:lumMod val="50000"/>
            </a:schemeClr>
          </a:solidFill>
          <a:ln w="19050">
            <a:solidFill>
              <a:schemeClr val="lt1"/>
            </a:solidFill>
          </a:ln>
          <a:effectLst/>
        </c:spPr>
      </c:pivotFmt>
      <c:pivotFmt>
        <c:idx val="496"/>
        <c:spPr>
          <a:solidFill>
            <a:schemeClr val="accent3">
              <a:lumMod val="50000"/>
            </a:schemeClr>
          </a:solidFill>
          <a:ln w="19050">
            <a:solidFill>
              <a:schemeClr val="lt1"/>
            </a:solidFill>
          </a:ln>
          <a:effectLst/>
        </c:spPr>
      </c:pivotFmt>
      <c:pivotFmt>
        <c:idx val="497"/>
        <c:spPr>
          <a:solidFill>
            <a:schemeClr val="accent4">
              <a:lumMod val="50000"/>
            </a:schemeClr>
          </a:solidFill>
          <a:ln w="19050">
            <a:solidFill>
              <a:schemeClr val="lt1"/>
            </a:solidFill>
          </a:ln>
          <a:effectLst/>
        </c:spPr>
      </c:pivotFmt>
      <c:pivotFmt>
        <c:idx val="498"/>
        <c:spPr>
          <a:solidFill>
            <a:schemeClr val="accent5">
              <a:lumMod val="50000"/>
            </a:schemeClr>
          </a:solidFill>
          <a:ln w="19050">
            <a:solidFill>
              <a:schemeClr val="lt1"/>
            </a:solidFill>
          </a:ln>
          <a:effectLst/>
        </c:spPr>
      </c:pivotFmt>
      <c:pivotFmt>
        <c:idx val="499"/>
        <c:spPr>
          <a:solidFill>
            <a:schemeClr val="accent6">
              <a:lumMod val="50000"/>
            </a:schemeClr>
          </a:solidFill>
          <a:ln w="19050">
            <a:solidFill>
              <a:schemeClr val="lt1"/>
            </a:solidFill>
          </a:ln>
          <a:effectLst/>
        </c:spPr>
      </c:pivotFmt>
      <c:pivotFmt>
        <c:idx val="500"/>
        <c:spPr>
          <a:solidFill>
            <a:schemeClr val="accent1">
              <a:lumMod val="70000"/>
              <a:lumOff val="30000"/>
            </a:schemeClr>
          </a:solidFill>
          <a:ln w="19050">
            <a:solidFill>
              <a:schemeClr val="lt1"/>
            </a:solidFill>
          </a:ln>
          <a:effectLst/>
        </c:spPr>
      </c:pivotFmt>
      <c:pivotFmt>
        <c:idx val="501"/>
        <c:spPr>
          <a:solidFill>
            <a:schemeClr val="accent2">
              <a:lumMod val="70000"/>
              <a:lumOff val="30000"/>
            </a:schemeClr>
          </a:solidFill>
          <a:ln w="19050">
            <a:solidFill>
              <a:schemeClr val="lt1"/>
            </a:solidFill>
          </a:ln>
          <a:effectLst/>
        </c:spPr>
      </c:pivotFmt>
      <c:pivotFmt>
        <c:idx val="502"/>
        <c:spPr>
          <a:solidFill>
            <a:schemeClr val="accent3">
              <a:lumMod val="70000"/>
              <a:lumOff val="30000"/>
            </a:schemeClr>
          </a:solidFill>
          <a:ln w="19050">
            <a:solidFill>
              <a:schemeClr val="lt1"/>
            </a:solidFill>
          </a:ln>
          <a:effectLst/>
        </c:spPr>
      </c:pivotFmt>
      <c:pivotFmt>
        <c:idx val="503"/>
        <c:spPr>
          <a:solidFill>
            <a:schemeClr val="accent4">
              <a:lumMod val="70000"/>
              <a:lumOff val="30000"/>
            </a:schemeClr>
          </a:solidFill>
          <a:ln w="19050">
            <a:solidFill>
              <a:schemeClr val="lt1"/>
            </a:solidFill>
          </a:ln>
          <a:effectLst/>
        </c:spPr>
      </c:pivotFmt>
      <c:pivotFmt>
        <c:idx val="504"/>
        <c:spPr>
          <a:solidFill>
            <a:schemeClr val="accent5">
              <a:lumMod val="70000"/>
              <a:lumOff val="30000"/>
            </a:schemeClr>
          </a:solidFill>
          <a:ln w="19050">
            <a:solidFill>
              <a:schemeClr val="lt1"/>
            </a:solidFill>
          </a:ln>
          <a:effectLst/>
        </c:spPr>
      </c:pivotFmt>
      <c:pivotFmt>
        <c:idx val="505"/>
        <c:spPr>
          <a:solidFill>
            <a:schemeClr val="accent6">
              <a:lumMod val="70000"/>
              <a:lumOff val="30000"/>
            </a:schemeClr>
          </a:solidFill>
          <a:ln w="19050">
            <a:solidFill>
              <a:schemeClr val="lt1"/>
            </a:solidFill>
          </a:ln>
          <a:effectLst/>
        </c:spPr>
      </c:pivotFmt>
      <c:pivotFmt>
        <c:idx val="506"/>
        <c:spPr>
          <a:solidFill>
            <a:schemeClr val="accent1">
              <a:lumMod val="70000"/>
            </a:schemeClr>
          </a:solidFill>
          <a:ln w="19050">
            <a:solidFill>
              <a:schemeClr val="lt1"/>
            </a:solidFill>
          </a:ln>
          <a:effectLst/>
        </c:spPr>
      </c:pivotFmt>
      <c:pivotFmt>
        <c:idx val="507"/>
        <c:spPr>
          <a:solidFill>
            <a:schemeClr val="accent2">
              <a:lumMod val="70000"/>
            </a:schemeClr>
          </a:solidFill>
          <a:ln w="19050">
            <a:solidFill>
              <a:schemeClr val="lt1"/>
            </a:solidFill>
          </a:ln>
          <a:effectLst/>
        </c:spPr>
      </c:pivotFmt>
      <c:pivotFmt>
        <c:idx val="508"/>
        <c:spPr>
          <a:solidFill>
            <a:schemeClr val="accent3">
              <a:lumMod val="70000"/>
            </a:schemeClr>
          </a:solidFill>
          <a:ln w="19050">
            <a:solidFill>
              <a:schemeClr val="lt1"/>
            </a:solidFill>
          </a:ln>
          <a:effectLst/>
        </c:spPr>
      </c:pivotFmt>
      <c:pivotFmt>
        <c:idx val="509"/>
        <c:spPr>
          <a:solidFill>
            <a:schemeClr val="accent4">
              <a:lumMod val="70000"/>
            </a:schemeClr>
          </a:solidFill>
          <a:ln w="19050">
            <a:solidFill>
              <a:schemeClr val="lt1"/>
            </a:solidFill>
          </a:ln>
          <a:effectLst/>
        </c:spPr>
      </c:pivotFmt>
      <c:pivotFmt>
        <c:idx val="510"/>
        <c:spPr>
          <a:solidFill>
            <a:schemeClr val="accent5">
              <a:lumMod val="70000"/>
            </a:schemeClr>
          </a:solidFill>
          <a:ln w="19050">
            <a:solidFill>
              <a:schemeClr val="lt1"/>
            </a:solidFill>
          </a:ln>
          <a:effectLst/>
        </c:spPr>
      </c:pivotFmt>
      <c:pivotFmt>
        <c:idx val="511"/>
        <c:spPr>
          <a:solidFill>
            <a:schemeClr val="accent6">
              <a:lumMod val="70000"/>
            </a:schemeClr>
          </a:solidFill>
          <a:ln w="19050">
            <a:solidFill>
              <a:schemeClr val="lt1"/>
            </a:solidFill>
          </a:ln>
          <a:effectLst/>
        </c:spPr>
      </c:pivotFmt>
      <c:pivotFmt>
        <c:idx val="512"/>
        <c:spPr>
          <a:solidFill>
            <a:schemeClr val="accent1">
              <a:lumMod val="50000"/>
              <a:lumOff val="50000"/>
            </a:schemeClr>
          </a:solidFill>
          <a:ln w="19050">
            <a:solidFill>
              <a:schemeClr val="lt1"/>
            </a:solidFill>
          </a:ln>
          <a:effectLst/>
        </c:spPr>
      </c:pivotFmt>
      <c:pivotFmt>
        <c:idx val="513"/>
        <c:spPr>
          <a:solidFill>
            <a:schemeClr val="accent2">
              <a:lumMod val="50000"/>
              <a:lumOff val="50000"/>
            </a:schemeClr>
          </a:solidFill>
          <a:ln w="19050">
            <a:solidFill>
              <a:schemeClr val="lt1"/>
            </a:solidFill>
          </a:ln>
          <a:effectLst/>
        </c:spPr>
      </c:pivotFmt>
      <c:pivotFmt>
        <c:idx val="514"/>
        <c:spPr>
          <a:solidFill>
            <a:schemeClr val="accent3">
              <a:lumMod val="50000"/>
              <a:lumOff val="50000"/>
            </a:schemeClr>
          </a:solidFill>
          <a:ln w="19050">
            <a:solidFill>
              <a:schemeClr val="lt1"/>
            </a:solidFill>
          </a:ln>
          <a:effectLst/>
        </c:spPr>
      </c:pivotFmt>
      <c:pivotFmt>
        <c:idx val="515"/>
        <c:spPr>
          <a:solidFill>
            <a:schemeClr val="accent4">
              <a:lumMod val="50000"/>
              <a:lumOff val="50000"/>
            </a:schemeClr>
          </a:solidFill>
          <a:ln w="19050">
            <a:solidFill>
              <a:schemeClr val="lt1"/>
            </a:solidFill>
          </a:ln>
          <a:effectLst/>
        </c:spPr>
      </c:pivotFmt>
      <c:pivotFmt>
        <c:idx val="516"/>
        <c:spPr>
          <a:solidFill>
            <a:schemeClr val="accent5">
              <a:lumMod val="50000"/>
              <a:lumOff val="50000"/>
            </a:schemeClr>
          </a:solidFill>
          <a:ln w="19050">
            <a:solidFill>
              <a:schemeClr val="lt1"/>
            </a:solidFill>
          </a:ln>
          <a:effectLst/>
        </c:spPr>
      </c:pivotFmt>
      <c:pivotFmt>
        <c:idx val="517"/>
        <c:spPr>
          <a:solidFill>
            <a:schemeClr val="accent6">
              <a:lumMod val="50000"/>
              <a:lumOff val="50000"/>
            </a:schemeClr>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2"/>
          </a:solidFill>
          <a:ln w="19050">
            <a:solidFill>
              <a:schemeClr val="lt1"/>
            </a:solidFill>
          </a:ln>
          <a:effectLst/>
        </c:spPr>
      </c:pivotFmt>
      <c:pivotFmt>
        <c:idx val="520"/>
        <c:spPr>
          <a:solidFill>
            <a:schemeClr val="accent3"/>
          </a:solidFill>
          <a:ln w="19050">
            <a:solidFill>
              <a:schemeClr val="lt1"/>
            </a:solidFill>
          </a:ln>
          <a:effectLst/>
        </c:spPr>
      </c:pivotFmt>
      <c:pivotFmt>
        <c:idx val="521"/>
        <c:spPr>
          <a:solidFill>
            <a:schemeClr val="accent4"/>
          </a:solidFill>
          <a:ln w="19050">
            <a:solidFill>
              <a:schemeClr val="lt1"/>
            </a:solidFill>
          </a:ln>
          <a:effectLst/>
        </c:spPr>
      </c:pivotFmt>
      <c:pivotFmt>
        <c:idx val="522"/>
        <c:spPr>
          <a:solidFill>
            <a:schemeClr val="accent5"/>
          </a:solidFill>
          <a:ln w="19050">
            <a:solidFill>
              <a:schemeClr val="lt1"/>
            </a:solidFill>
          </a:ln>
          <a:effectLst/>
        </c:spPr>
      </c:pivotFmt>
      <c:pivotFmt>
        <c:idx val="523"/>
        <c:spPr>
          <a:solidFill>
            <a:schemeClr val="accent6"/>
          </a:solidFill>
          <a:ln w="19050">
            <a:solidFill>
              <a:schemeClr val="lt1"/>
            </a:solidFill>
          </a:ln>
          <a:effectLst/>
        </c:spPr>
      </c:pivotFmt>
      <c:pivotFmt>
        <c:idx val="524"/>
        <c:spPr>
          <a:solidFill>
            <a:schemeClr val="accent1">
              <a:lumMod val="60000"/>
            </a:schemeClr>
          </a:solidFill>
          <a:ln w="19050">
            <a:solidFill>
              <a:schemeClr val="lt1"/>
            </a:solidFill>
          </a:ln>
          <a:effectLst/>
        </c:spPr>
      </c:pivotFmt>
      <c:pivotFmt>
        <c:idx val="525"/>
        <c:spPr>
          <a:solidFill>
            <a:schemeClr val="accent2">
              <a:lumMod val="60000"/>
            </a:schemeClr>
          </a:solidFill>
          <a:ln w="19050">
            <a:solidFill>
              <a:schemeClr val="lt1"/>
            </a:solidFill>
          </a:ln>
          <a:effectLst/>
        </c:spPr>
      </c:pivotFmt>
      <c:pivotFmt>
        <c:idx val="526"/>
        <c:spPr>
          <a:solidFill>
            <a:schemeClr val="accent3">
              <a:lumMod val="60000"/>
            </a:schemeClr>
          </a:solidFill>
          <a:ln w="19050">
            <a:solidFill>
              <a:schemeClr val="lt1"/>
            </a:solidFill>
          </a:ln>
          <a:effectLst/>
        </c:spPr>
      </c:pivotFmt>
      <c:pivotFmt>
        <c:idx val="527"/>
        <c:spPr>
          <a:solidFill>
            <a:schemeClr val="accent4">
              <a:lumMod val="60000"/>
            </a:schemeClr>
          </a:solidFill>
          <a:ln w="19050">
            <a:solidFill>
              <a:schemeClr val="lt1"/>
            </a:solidFill>
          </a:ln>
          <a:effectLst/>
        </c:spPr>
      </c:pivotFmt>
      <c:pivotFmt>
        <c:idx val="528"/>
        <c:spPr>
          <a:solidFill>
            <a:schemeClr val="accent5">
              <a:lumMod val="60000"/>
            </a:schemeClr>
          </a:solidFill>
          <a:ln w="19050">
            <a:solidFill>
              <a:schemeClr val="lt1"/>
            </a:solidFill>
          </a:ln>
          <a:effectLst/>
        </c:spPr>
      </c:pivotFmt>
      <c:pivotFmt>
        <c:idx val="529"/>
        <c:spPr>
          <a:solidFill>
            <a:schemeClr val="accent6">
              <a:lumMod val="60000"/>
            </a:schemeClr>
          </a:solidFill>
          <a:ln w="19050">
            <a:solidFill>
              <a:schemeClr val="lt1"/>
            </a:solidFill>
          </a:ln>
          <a:effectLst/>
        </c:spPr>
      </c:pivotFmt>
      <c:pivotFmt>
        <c:idx val="530"/>
        <c:spPr>
          <a:solidFill>
            <a:schemeClr val="accent1">
              <a:lumMod val="80000"/>
              <a:lumOff val="20000"/>
            </a:schemeClr>
          </a:solidFill>
          <a:ln w="19050">
            <a:solidFill>
              <a:schemeClr val="lt1"/>
            </a:solidFill>
          </a:ln>
          <a:effectLst/>
        </c:spPr>
      </c:pivotFmt>
      <c:pivotFmt>
        <c:idx val="531"/>
        <c:spPr>
          <a:solidFill>
            <a:schemeClr val="accent2">
              <a:lumMod val="80000"/>
              <a:lumOff val="20000"/>
            </a:schemeClr>
          </a:solidFill>
          <a:ln w="19050">
            <a:solidFill>
              <a:schemeClr val="lt1"/>
            </a:solidFill>
          </a:ln>
          <a:effectLst/>
        </c:spPr>
      </c:pivotFmt>
      <c:pivotFmt>
        <c:idx val="532"/>
        <c:spPr>
          <a:solidFill>
            <a:schemeClr val="accent3">
              <a:lumMod val="80000"/>
              <a:lumOff val="20000"/>
            </a:schemeClr>
          </a:solidFill>
          <a:ln w="19050">
            <a:solidFill>
              <a:schemeClr val="lt1"/>
            </a:solidFill>
          </a:ln>
          <a:effectLst/>
        </c:spPr>
      </c:pivotFmt>
      <c:pivotFmt>
        <c:idx val="533"/>
        <c:spPr>
          <a:solidFill>
            <a:schemeClr val="accent4">
              <a:lumMod val="80000"/>
              <a:lumOff val="20000"/>
            </a:schemeClr>
          </a:solidFill>
          <a:ln w="19050">
            <a:solidFill>
              <a:schemeClr val="lt1"/>
            </a:solidFill>
          </a:ln>
          <a:effectLst/>
        </c:spPr>
      </c:pivotFmt>
      <c:pivotFmt>
        <c:idx val="534"/>
        <c:spPr>
          <a:solidFill>
            <a:schemeClr val="accent5">
              <a:lumMod val="80000"/>
              <a:lumOff val="20000"/>
            </a:schemeClr>
          </a:solidFill>
          <a:ln w="19050">
            <a:solidFill>
              <a:schemeClr val="lt1"/>
            </a:solidFill>
          </a:ln>
          <a:effectLst/>
        </c:spPr>
      </c:pivotFmt>
      <c:pivotFmt>
        <c:idx val="535"/>
        <c:spPr>
          <a:solidFill>
            <a:schemeClr val="accent6">
              <a:lumMod val="80000"/>
              <a:lumOff val="20000"/>
            </a:schemeClr>
          </a:solidFill>
          <a:ln w="19050">
            <a:solidFill>
              <a:schemeClr val="lt1"/>
            </a:solidFill>
          </a:ln>
          <a:effectLst/>
        </c:spPr>
      </c:pivotFmt>
      <c:pivotFmt>
        <c:idx val="536"/>
        <c:spPr>
          <a:solidFill>
            <a:schemeClr val="accent1">
              <a:lumMod val="80000"/>
            </a:schemeClr>
          </a:solidFill>
          <a:ln w="19050">
            <a:solidFill>
              <a:schemeClr val="lt1"/>
            </a:solidFill>
          </a:ln>
          <a:effectLst/>
        </c:spPr>
      </c:pivotFmt>
      <c:pivotFmt>
        <c:idx val="537"/>
        <c:spPr>
          <a:solidFill>
            <a:schemeClr val="accent2">
              <a:lumMod val="80000"/>
            </a:schemeClr>
          </a:solidFill>
          <a:ln w="19050">
            <a:solidFill>
              <a:schemeClr val="lt1"/>
            </a:solidFill>
          </a:ln>
          <a:effectLst/>
        </c:spPr>
      </c:pivotFmt>
      <c:pivotFmt>
        <c:idx val="538"/>
        <c:spPr>
          <a:solidFill>
            <a:schemeClr val="accent3">
              <a:lumMod val="80000"/>
            </a:schemeClr>
          </a:solidFill>
          <a:ln w="19050">
            <a:solidFill>
              <a:schemeClr val="lt1"/>
            </a:solidFill>
          </a:ln>
          <a:effectLst/>
        </c:spPr>
      </c:pivotFmt>
      <c:pivotFmt>
        <c:idx val="539"/>
        <c:spPr>
          <a:solidFill>
            <a:schemeClr val="accent4">
              <a:lumMod val="80000"/>
            </a:schemeClr>
          </a:solidFill>
          <a:ln w="19050">
            <a:solidFill>
              <a:schemeClr val="lt1"/>
            </a:solidFill>
          </a:ln>
          <a:effectLst/>
        </c:spPr>
      </c:pivotFmt>
      <c:pivotFmt>
        <c:idx val="540"/>
        <c:spPr>
          <a:solidFill>
            <a:schemeClr val="accent5">
              <a:lumMod val="80000"/>
            </a:schemeClr>
          </a:solidFill>
          <a:ln w="19050">
            <a:solidFill>
              <a:schemeClr val="lt1"/>
            </a:solidFill>
          </a:ln>
          <a:effectLst/>
        </c:spPr>
      </c:pivotFmt>
      <c:pivotFmt>
        <c:idx val="541"/>
        <c:spPr>
          <a:solidFill>
            <a:schemeClr val="accent6">
              <a:lumMod val="80000"/>
            </a:schemeClr>
          </a:solidFill>
          <a:ln w="19050">
            <a:solidFill>
              <a:schemeClr val="lt1"/>
            </a:solidFill>
          </a:ln>
          <a:effectLst/>
        </c:spPr>
      </c:pivotFmt>
      <c:pivotFmt>
        <c:idx val="542"/>
        <c:spPr>
          <a:solidFill>
            <a:schemeClr val="accent1">
              <a:lumMod val="60000"/>
              <a:lumOff val="40000"/>
            </a:schemeClr>
          </a:solidFill>
          <a:ln w="19050">
            <a:solidFill>
              <a:schemeClr val="lt1"/>
            </a:solidFill>
          </a:ln>
          <a:effectLst/>
        </c:spPr>
      </c:pivotFmt>
      <c:pivotFmt>
        <c:idx val="543"/>
        <c:spPr>
          <a:solidFill>
            <a:schemeClr val="accent2">
              <a:lumMod val="60000"/>
              <a:lumOff val="40000"/>
            </a:schemeClr>
          </a:solidFill>
          <a:ln w="19050">
            <a:solidFill>
              <a:schemeClr val="lt1"/>
            </a:solidFill>
          </a:ln>
          <a:effectLst/>
        </c:spPr>
      </c:pivotFmt>
      <c:pivotFmt>
        <c:idx val="544"/>
        <c:spPr>
          <a:solidFill>
            <a:schemeClr val="accent3">
              <a:lumMod val="60000"/>
              <a:lumOff val="40000"/>
            </a:schemeClr>
          </a:solidFill>
          <a:ln w="19050">
            <a:solidFill>
              <a:schemeClr val="lt1"/>
            </a:solidFill>
          </a:ln>
          <a:effectLst/>
        </c:spPr>
      </c:pivotFmt>
      <c:pivotFmt>
        <c:idx val="545"/>
        <c:spPr>
          <a:solidFill>
            <a:schemeClr val="accent4">
              <a:lumMod val="60000"/>
              <a:lumOff val="40000"/>
            </a:schemeClr>
          </a:solidFill>
          <a:ln w="19050">
            <a:solidFill>
              <a:schemeClr val="lt1"/>
            </a:solidFill>
          </a:ln>
          <a:effectLst/>
        </c:spPr>
      </c:pivotFmt>
      <c:pivotFmt>
        <c:idx val="546"/>
        <c:spPr>
          <a:solidFill>
            <a:schemeClr val="accent5">
              <a:lumMod val="60000"/>
              <a:lumOff val="40000"/>
            </a:schemeClr>
          </a:solidFill>
          <a:ln w="19050">
            <a:solidFill>
              <a:schemeClr val="lt1"/>
            </a:solidFill>
          </a:ln>
          <a:effectLst/>
        </c:spPr>
      </c:pivotFmt>
      <c:pivotFmt>
        <c:idx val="547"/>
        <c:spPr>
          <a:solidFill>
            <a:schemeClr val="accent6">
              <a:lumMod val="60000"/>
              <a:lumOff val="40000"/>
            </a:schemeClr>
          </a:solidFill>
          <a:ln w="19050">
            <a:solidFill>
              <a:schemeClr val="lt1"/>
            </a:solidFill>
          </a:ln>
          <a:effectLst/>
        </c:spPr>
      </c:pivotFmt>
      <c:pivotFmt>
        <c:idx val="548"/>
        <c:spPr>
          <a:solidFill>
            <a:schemeClr val="accent1">
              <a:lumMod val="50000"/>
            </a:schemeClr>
          </a:solidFill>
          <a:ln w="19050">
            <a:solidFill>
              <a:schemeClr val="lt1"/>
            </a:solidFill>
          </a:ln>
          <a:effectLst/>
        </c:spPr>
      </c:pivotFmt>
      <c:pivotFmt>
        <c:idx val="549"/>
        <c:spPr>
          <a:solidFill>
            <a:schemeClr val="accent2">
              <a:lumMod val="50000"/>
            </a:schemeClr>
          </a:solidFill>
          <a:ln w="19050">
            <a:solidFill>
              <a:schemeClr val="lt1"/>
            </a:solidFill>
          </a:ln>
          <a:effectLst/>
        </c:spPr>
      </c:pivotFmt>
      <c:pivotFmt>
        <c:idx val="550"/>
        <c:spPr>
          <a:solidFill>
            <a:schemeClr val="accent3">
              <a:lumMod val="50000"/>
            </a:schemeClr>
          </a:solidFill>
          <a:ln w="19050">
            <a:solidFill>
              <a:schemeClr val="lt1"/>
            </a:solidFill>
          </a:ln>
          <a:effectLst/>
        </c:spPr>
      </c:pivotFmt>
      <c:pivotFmt>
        <c:idx val="551"/>
        <c:spPr>
          <a:solidFill>
            <a:schemeClr val="accent4">
              <a:lumMod val="50000"/>
            </a:schemeClr>
          </a:solidFill>
          <a:ln w="19050">
            <a:solidFill>
              <a:schemeClr val="lt1"/>
            </a:solidFill>
          </a:ln>
          <a:effectLst/>
        </c:spPr>
      </c:pivotFmt>
      <c:pivotFmt>
        <c:idx val="552"/>
        <c:spPr>
          <a:solidFill>
            <a:schemeClr val="accent5">
              <a:lumMod val="50000"/>
            </a:schemeClr>
          </a:solidFill>
          <a:ln w="19050">
            <a:solidFill>
              <a:schemeClr val="lt1"/>
            </a:solidFill>
          </a:ln>
          <a:effectLst/>
        </c:spPr>
      </c:pivotFmt>
      <c:pivotFmt>
        <c:idx val="553"/>
        <c:spPr>
          <a:solidFill>
            <a:schemeClr val="accent6">
              <a:lumMod val="50000"/>
            </a:schemeClr>
          </a:solidFill>
          <a:ln w="19050">
            <a:solidFill>
              <a:schemeClr val="lt1"/>
            </a:solidFill>
          </a:ln>
          <a:effectLst/>
        </c:spPr>
      </c:pivotFmt>
      <c:pivotFmt>
        <c:idx val="554"/>
        <c:spPr>
          <a:solidFill>
            <a:schemeClr val="accent1">
              <a:lumMod val="70000"/>
              <a:lumOff val="30000"/>
            </a:schemeClr>
          </a:solidFill>
          <a:ln w="19050">
            <a:solidFill>
              <a:schemeClr val="lt1"/>
            </a:solidFill>
          </a:ln>
          <a:effectLst/>
        </c:spPr>
      </c:pivotFmt>
      <c:pivotFmt>
        <c:idx val="555"/>
        <c:spPr>
          <a:solidFill>
            <a:schemeClr val="accent2">
              <a:lumMod val="70000"/>
              <a:lumOff val="30000"/>
            </a:schemeClr>
          </a:solidFill>
          <a:ln w="19050">
            <a:solidFill>
              <a:schemeClr val="lt1"/>
            </a:solidFill>
          </a:ln>
          <a:effectLst/>
        </c:spPr>
      </c:pivotFmt>
      <c:pivotFmt>
        <c:idx val="556"/>
        <c:spPr>
          <a:solidFill>
            <a:schemeClr val="accent3">
              <a:lumMod val="70000"/>
              <a:lumOff val="30000"/>
            </a:schemeClr>
          </a:solidFill>
          <a:ln w="19050">
            <a:solidFill>
              <a:schemeClr val="lt1"/>
            </a:solidFill>
          </a:ln>
          <a:effectLst/>
        </c:spPr>
      </c:pivotFmt>
      <c:pivotFmt>
        <c:idx val="557"/>
        <c:spPr>
          <a:solidFill>
            <a:schemeClr val="accent4">
              <a:lumMod val="70000"/>
              <a:lumOff val="30000"/>
            </a:schemeClr>
          </a:solidFill>
          <a:ln w="19050">
            <a:solidFill>
              <a:schemeClr val="lt1"/>
            </a:solidFill>
          </a:ln>
          <a:effectLst/>
        </c:spPr>
      </c:pivotFmt>
      <c:pivotFmt>
        <c:idx val="558"/>
        <c:spPr>
          <a:solidFill>
            <a:schemeClr val="accent5">
              <a:lumMod val="70000"/>
              <a:lumOff val="30000"/>
            </a:schemeClr>
          </a:solidFill>
          <a:ln w="19050">
            <a:solidFill>
              <a:schemeClr val="lt1"/>
            </a:solidFill>
          </a:ln>
          <a:effectLst/>
        </c:spPr>
      </c:pivotFmt>
      <c:pivotFmt>
        <c:idx val="559"/>
        <c:spPr>
          <a:solidFill>
            <a:schemeClr val="accent6">
              <a:lumMod val="70000"/>
              <a:lumOff val="30000"/>
            </a:schemeClr>
          </a:solidFill>
          <a:ln w="19050">
            <a:solidFill>
              <a:schemeClr val="lt1"/>
            </a:solidFill>
          </a:ln>
          <a:effectLst/>
        </c:spPr>
      </c:pivotFmt>
      <c:pivotFmt>
        <c:idx val="560"/>
        <c:spPr>
          <a:solidFill>
            <a:schemeClr val="accent1">
              <a:lumMod val="70000"/>
            </a:schemeClr>
          </a:solidFill>
          <a:ln w="19050">
            <a:solidFill>
              <a:schemeClr val="lt1"/>
            </a:solidFill>
          </a:ln>
          <a:effectLst/>
        </c:spPr>
      </c:pivotFmt>
      <c:pivotFmt>
        <c:idx val="561"/>
        <c:spPr>
          <a:solidFill>
            <a:schemeClr val="accent2">
              <a:lumMod val="70000"/>
            </a:schemeClr>
          </a:solidFill>
          <a:ln w="19050">
            <a:solidFill>
              <a:schemeClr val="lt1"/>
            </a:solidFill>
          </a:ln>
          <a:effectLst/>
        </c:spPr>
      </c:pivotFmt>
      <c:pivotFmt>
        <c:idx val="562"/>
        <c:spPr>
          <a:solidFill>
            <a:schemeClr val="accent3">
              <a:lumMod val="70000"/>
            </a:schemeClr>
          </a:solidFill>
          <a:ln w="19050">
            <a:solidFill>
              <a:schemeClr val="lt1"/>
            </a:solidFill>
          </a:ln>
          <a:effectLst/>
        </c:spPr>
      </c:pivotFmt>
      <c:pivotFmt>
        <c:idx val="563"/>
        <c:spPr>
          <a:solidFill>
            <a:schemeClr val="accent4">
              <a:lumMod val="70000"/>
            </a:schemeClr>
          </a:solidFill>
          <a:ln w="19050">
            <a:solidFill>
              <a:schemeClr val="lt1"/>
            </a:solidFill>
          </a:ln>
          <a:effectLst/>
        </c:spPr>
      </c:pivotFmt>
      <c:pivotFmt>
        <c:idx val="564"/>
        <c:spPr>
          <a:solidFill>
            <a:schemeClr val="accent5">
              <a:lumMod val="70000"/>
            </a:schemeClr>
          </a:solidFill>
          <a:ln w="19050">
            <a:solidFill>
              <a:schemeClr val="lt1"/>
            </a:solidFill>
          </a:ln>
          <a:effectLst/>
        </c:spPr>
      </c:pivotFmt>
      <c:pivotFmt>
        <c:idx val="565"/>
        <c:spPr>
          <a:solidFill>
            <a:schemeClr val="accent6">
              <a:lumMod val="70000"/>
            </a:schemeClr>
          </a:solidFill>
          <a:ln w="19050">
            <a:solidFill>
              <a:schemeClr val="lt1"/>
            </a:solidFill>
          </a:ln>
          <a:effectLst/>
        </c:spPr>
      </c:pivotFmt>
      <c:pivotFmt>
        <c:idx val="566"/>
        <c:spPr>
          <a:solidFill>
            <a:schemeClr val="accent1">
              <a:lumMod val="50000"/>
              <a:lumOff val="50000"/>
            </a:schemeClr>
          </a:solidFill>
          <a:ln w="19050">
            <a:solidFill>
              <a:schemeClr val="lt1"/>
            </a:solidFill>
          </a:ln>
          <a:effectLst/>
        </c:spPr>
      </c:pivotFmt>
      <c:pivotFmt>
        <c:idx val="567"/>
        <c:spPr>
          <a:solidFill>
            <a:schemeClr val="accent2">
              <a:lumMod val="50000"/>
              <a:lumOff val="50000"/>
            </a:schemeClr>
          </a:solidFill>
          <a:ln w="19050">
            <a:solidFill>
              <a:schemeClr val="lt1"/>
            </a:solidFill>
          </a:ln>
          <a:effectLst/>
        </c:spPr>
      </c:pivotFmt>
      <c:pivotFmt>
        <c:idx val="568"/>
        <c:spPr>
          <a:solidFill>
            <a:schemeClr val="accent3">
              <a:lumMod val="50000"/>
              <a:lumOff val="50000"/>
            </a:schemeClr>
          </a:solidFill>
          <a:ln w="19050">
            <a:solidFill>
              <a:schemeClr val="lt1"/>
            </a:solidFill>
          </a:ln>
          <a:effectLst/>
        </c:spPr>
      </c:pivotFmt>
      <c:pivotFmt>
        <c:idx val="569"/>
        <c:spPr>
          <a:solidFill>
            <a:schemeClr val="accent4">
              <a:lumMod val="50000"/>
              <a:lumOff val="50000"/>
            </a:schemeClr>
          </a:solidFill>
          <a:ln w="19050">
            <a:solidFill>
              <a:schemeClr val="lt1"/>
            </a:solidFill>
          </a:ln>
          <a:effectLst/>
        </c:spPr>
      </c:pivotFmt>
      <c:pivotFmt>
        <c:idx val="570"/>
        <c:spPr>
          <a:solidFill>
            <a:schemeClr val="accent5">
              <a:lumMod val="50000"/>
              <a:lumOff val="50000"/>
            </a:schemeClr>
          </a:solidFill>
          <a:ln w="19050">
            <a:solidFill>
              <a:schemeClr val="lt1"/>
            </a:solidFill>
          </a:ln>
          <a:effectLst/>
        </c:spPr>
      </c:pivotFmt>
      <c:pivotFmt>
        <c:idx val="571"/>
        <c:spPr>
          <a:solidFill>
            <a:schemeClr val="accent6">
              <a:lumMod val="50000"/>
              <a:lumOff val="50000"/>
            </a:schemeClr>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2"/>
          </a:solidFill>
          <a:ln w="19050">
            <a:solidFill>
              <a:schemeClr val="lt1"/>
            </a:solidFill>
          </a:ln>
          <a:effectLst/>
        </c:spPr>
      </c:pivotFmt>
      <c:pivotFmt>
        <c:idx val="574"/>
        <c:spPr>
          <a:solidFill>
            <a:schemeClr val="accent3"/>
          </a:solidFill>
          <a:ln w="19050">
            <a:solidFill>
              <a:schemeClr val="lt1"/>
            </a:solidFill>
          </a:ln>
          <a:effectLst/>
        </c:spPr>
      </c:pivotFmt>
      <c:pivotFmt>
        <c:idx val="575"/>
        <c:spPr>
          <a:solidFill>
            <a:schemeClr val="accent4"/>
          </a:solidFill>
          <a:ln w="19050">
            <a:solidFill>
              <a:schemeClr val="lt1"/>
            </a:solidFill>
          </a:ln>
          <a:effectLst/>
        </c:spPr>
      </c:pivotFmt>
      <c:pivotFmt>
        <c:idx val="576"/>
        <c:spPr>
          <a:solidFill>
            <a:schemeClr val="accent5"/>
          </a:solidFill>
          <a:ln w="19050">
            <a:solidFill>
              <a:schemeClr val="lt1"/>
            </a:solidFill>
          </a:ln>
          <a:effectLst/>
        </c:spPr>
      </c:pivotFmt>
      <c:pivotFmt>
        <c:idx val="577"/>
        <c:spPr>
          <a:solidFill>
            <a:schemeClr val="accent6"/>
          </a:solidFill>
          <a:ln w="19050">
            <a:solidFill>
              <a:schemeClr val="lt1"/>
            </a:solidFill>
          </a:ln>
          <a:effectLst/>
        </c:spPr>
      </c:pivotFmt>
      <c:pivotFmt>
        <c:idx val="578"/>
        <c:spPr>
          <a:solidFill>
            <a:schemeClr val="accent1">
              <a:lumMod val="60000"/>
            </a:schemeClr>
          </a:solidFill>
          <a:ln w="19050">
            <a:solidFill>
              <a:schemeClr val="lt1"/>
            </a:solidFill>
          </a:ln>
          <a:effectLst/>
        </c:spPr>
      </c:pivotFmt>
      <c:pivotFmt>
        <c:idx val="579"/>
        <c:spPr>
          <a:solidFill>
            <a:schemeClr val="accent2">
              <a:lumMod val="60000"/>
            </a:schemeClr>
          </a:solidFill>
          <a:ln w="19050">
            <a:solidFill>
              <a:schemeClr val="lt1"/>
            </a:solidFill>
          </a:ln>
          <a:effectLst/>
        </c:spPr>
      </c:pivotFmt>
      <c:pivotFmt>
        <c:idx val="580"/>
        <c:spPr>
          <a:solidFill>
            <a:schemeClr val="accent3">
              <a:lumMod val="60000"/>
            </a:schemeClr>
          </a:solidFill>
          <a:ln w="19050">
            <a:solidFill>
              <a:schemeClr val="lt1"/>
            </a:solidFill>
          </a:ln>
          <a:effectLst/>
        </c:spPr>
      </c:pivotFmt>
      <c:pivotFmt>
        <c:idx val="581"/>
        <c:spPr>
          <a:solidFill>
            <a:schemeClr val="accent4">
              <a:lumMod val="60000"/>
            </a:schemeClr>
          </a:solidFill>
          <a:ln w="19050">
            <a:solidFill>
              <a:schemeClr val="lt1"/>
            </a:solidFill>
          </a:ln>
          <a:effectLst/>
        </c:spPr>
      </c:pivotFmt>
      <c:pivotFmt>
        <c:idx val="582"/>
        <c:spPr>
          <a:solidFill>
            <a:schemeClr val="accent5">
              <a:lumMod val="60000"/>
            </a:schemeClr>
          </a:solidFill>
          <a:ln w="19050">
            <a:solidFill>
              <a:schemeClr val="lt1"/>
            </a:solidFill>
          </a:ln>
          <a:effectLst/>
        </c:spPr>
      </c:pivotFmt>
      <c:pivotFmt>
        <c:idx val="583"/>
        <c:spPr>
          <a:solidFill>
            <a:schemeClr val="accent6">
              <a:lumMod val="60000"/>
            </a:schemeClr>
          </a:solidFill>
          <a:ln w="19050">
            <a:solidFill>
              <a:schemeClr val="lt1"/>
            </a:solidFill>
          </a:ln>
          <a:effectLst/>
        </c:spPr>
      </c:pivotFmt>
      <c:pivotFmt>
        <c:idx val="584"/>
        <c:spPr>
          <a:solidFill>
            <a:schemeClr val="accent1">
              <a:lumMod val="80000"/>
              <a:lumOff val="20000"/>
            </a:schemeClr>
          </a:solidFill>
          <a:ln w="19050">
            <a:solidFill>
              <a:schemeClr val="lt1"/>
            </a:solidFill>
          </a:ln>
          <a:effectLst/>
        </c:spPr>
      </c:pivotFmt>
      <c:pivotFmt>
        <c:idx val="585"/>
        <c:spPr>
          <a:solidFill>
            <a:schemeClr val="accent2">
              <a:lumMod val="80000"/>
              <a:lumOff val="20000"/>
            </a:schemeClr>
          </a:solidFill>
          <a:ln w="19050">
            <a:solidFill>
              <a:schemeClr val="lt1"/>
            </a:solidFill>
          </a:ln>
          <a:effectLst/>
        </c:spPr>
      </c:pivotFmt>
      <c:pivotFmt>
        <c:idx val="586"/>
        <c:spPr>
          <a:solidFill>
            <a:schemeClr val="accent3">
              <a:lumMod val="80000"/>
              <a:lumOff val="20000"/>
            </a:schemeClr>
          </a:solidFill>
          <a:ln w="19050">
            <a:solidFill>
              <a:schemeClr val="lt1"/>
            </a:solidFill>
          </a:ln>
          <a:effectLst/>
        </c:spPr>
      </c:pivotFmt>
      <c:pivotFmt>
        <c:idx val="587"/>
        <c:spPr>
          <a:solidFill>
            <a:schemeClr val="accent4">
              <a:lumMod val="80000"/>
              <a:lumOff val="20000"/>
            </a:schemeClr>
          </a:solidFill>
          <a:ln w="19050">
            <a:solidFill>
              <a:schemeClr val="lt1"/>
            </a:solidFill>
          </a:ln>
          <a:effectLst/>
        </c:spPr>
      </c:pivotFmt>
      <c:pivotFmt>
        <c:idx val="588"/>
        <c:spPr>
          <a:solidFill>
            <a:schemeClr val="accent5">
              <a:lumMod val="80000"/>
              <a:lumOff val="20000"/>
            </a:schemeClr>
          </a:solidFill>
          <a:ln w="19050">
            <a:solidFill>
              <a:schemeClr val="lt1"/>
            </a:solidFill>
          </a:ln>
          <a:effectLst/>
        </c:spPr>
      </c:pivotFmt>
      <c:pivotFmt>
        <c:idx val="589"/>
        <c:spPr>
          <a:solidFill>
            <a:schemeClr val="accent6">
              <a:lumMod val="80000"/>
              <a:lumOff val="20000"/>
            </a:schemeClr>
          </a:solidFill>
          <a:ln w="19050">
            <a:solidFill>
              <a:schemeClr val="lt1"/>
            </a:solidFill>
          </a:ln>
          <a:effectLst/>
        </c:spPr>
      </c:pivotFmt>
      <c:pivotFmt>
        <c:idx val="590"/>
        <c:spPr>
          <a:solidFill>
            <a:schemeClr val="accent1">
              <a:lumMod val="80000"/>
            </a:schemeClr>
          </a:solidFill>
          <a:ln w="19050">
            <a:solidFill>
              <a:schemeClr val="lt1"/>
            </a:solidFill>
          </a:ln>
          <a:effectLst/>
        </c:spPr>
      </c:pivotFmt>
      <c:pivotFmt>
        <c:idx val="591"/>
        <c:spPr>
          <a:solidFill>
            <a:schemeClr val="accent2">
              <a:lumMod val="80000"/>
            </a:schemeClr>
          </a:solidFill>
          <a:ln w="19050">
            <a:solidFill>
              <a:schemeClr val="lt1"/>
            </a:solidFill>
          </a:ln>
          <a:effectLst/>
        </c:spPr>
      </c:pivotFmt>
      <c:pivotFmt>
        <c:idx val="592"/>
        <c:spPr>
          <a:solidFill>
            <a:schemeClr val="accent3">
              <a:lumMod val="80000"/>
            </a:schemeClr>
          </a:solidFill>
          <a:ln w="19050">
            <a:solidFill>
              <a:schemeClr val="lt1"/>
            </a:solidFill>
          </a:ln>
          <a:effectLst/>
        </c:spPr>
      </c:pivotFmt>
      <c:pivotFmt>
        <c:idx val="593"/>
        <c:spPr>
          <a:solidFill>
            <a:schemeClr val="accent4">
              <a:lumMod val="80000"/>
            </a:schemeClr>
          </a:solidFill>
          <a:ln w="19050">
            <a:solidFill>
              <a:schemeClr val="lt1"/>
            </a:solidFill>
          </a:ln>
          <a:effectLst/>
        </c:spPr>
      </c:pivotFmt>
      <c:pivotFmt>
        <c:idx val="594"/>
        <c:spPr>
          <a:solidFill>
            <a:schemeClr val="accent5">
              <a:lumMod val="80000"/>
            </a:schemeClr>
          </a:solidFill>
          <a:ln w="19050">
            <a:solidFill>
              <a:schemeClr val="lt1"/>
            </a:solidFill>
          </a:ln>
          <a:effectLst/>
        </c:spPr>
      </c:pivotFmt>
      <c:pivotFmt>
        <c:idx val="595"/>
        <c:spPr>
          <a:solidFill>
            <a:schemeClr val="accent6">
              <a:lumMod val="80000"/>
            </a:schemeClr>
          </a:solidFill>
          <a:ln w="19050">
            <a:solidFill>
              <a:schemeClr val="lt1"/>
            </a:solidFill>
          </a:ln>
          <a:effectLst/>
        </c:spPr>
      </c:pivotFmt>
      <c:pivotFmt>
        <c:idx val="596"/>
        <c:spPr>
          <a:solidFill>
            <a:schemeClr val="accent1">
              <a:lumMod val="60000"/>
              <a:lumOff val="40000"/>
            </a:schemeClr>
          </a:solidFill>
          <a:ln w="19050">
            <a:solidFill>
              <a:schemeClr val="lt1"/>
            </a:solidFill>
          </a:ln>
          <a:effectLst/>
        </c:spPr>
      </c:pivotFmt>
      <c:pivotFmt>
        <c:idx val="597"/>
        <c:spPr>
          <a:solidFill>
            <a:schemeClr val="accent2">
              <a:lumMod val="60000"/>
              <a:lumOff val="40000"/>
            </a:schemeClr>
          </a:solidFill>
          <a:ln w="19050">
            <a:solidFill>
              <a:schemeClr val="lt1"/>
            </a:solidFill>
          </a:ln>
          <a:effectLst/>
        </c:spPr>
      </c:pivotFmt>
      <c:pivotFmt>
        <c:idx val="598"/>
        <c:spPr>
          <a:solidFill>
            <a:schemeClr val="accent3">
              <a:lumMod val="60000"/>
              <a:lumOff val="40000"/>
            </a:schemeClr>
          </a:solidFill>
          <a:ln w="19050">
            <a:solidFill>
              <a:schemeClr val="lt1"/>
            </a:solidFill>
          </a:ln>
          <a:effectLst/>
        </c:spPr>
      </c:pivotFmt>
      <c:pivotFmt>
        <c:idx val="599"/>
        <c:spPr>
          <a:solidFill>
            <a:schemeClr val="accent4">
              <a:lumMod val="60000"/>
              <a:lumOff val="40000"/>
            </a:schemeClr>
          </a:solidFill>
          <a:ln w="19050">
            <a:solidFill>
              <a:schemeClr val="lt1"/>
            </a:solidFill>
          </a:ln>
          <a:effectLst/>
        </c:spPr>
      </c:pivotFmt>
      <c:pivotFmt>
        <c:idx val="600"/>
        <c:spPr>
          <a:solidFill>
            <a:schemeClr val="accent5">
              <a:lumMod val="60000"/>
              <a:lumOff val="40000"/>
            </a:schemeClr>
          </a:solidFill>
          <a:ln w="19050">
            <a:solidFill>
              <a:schemeClr val="lt1"/>
            </a:solidFill>
          </a:ln>
          <a:effectLst/>
        </c:spPr>
      </c:pivotFmt>
      <c:pivotFmt>
        <c:idx val="601"/>
        <c:spPr>
          <a:solidFill>
            <a:schemeClr val="accent6">
              <a:lumMod val="60000"/>
              <a:lumOff val="40000"/>
            </a:schemeClr>
          </a:solidFill>
          <a:ln w="19050">
            <a:solidFill>
              <a:schemeClr val="lt1"/>
            </a:solidFill>
          </a:ln>
          <a:effectLst/>
        </c:spPr>
      </c:pivotFmt>
    </c:pivotFmts>
    <c:plotArea>
      <c:layout/>
      <c:ofPieChart>
        <c:ofPieType val="bar"/>
        <c:varyColors val="1"/>
        <c:ser>
          <c:idx val="0"/>
          <c:order val="0"/>
          <c:tx>
            <c:strRef>
              <c:f>PurchaseByUser!$B$3</c:f>
              <c:strCache>
                <c:ptCount val="1"/>
                <c:pt idx="0">
                  <c:v>Sum of order_amount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67-46AF-9976-EF00428F79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67-46AF-9976-EF00428F79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267-46AF-9976-EF00428F79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267-46AF-9976-EF00428F79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267-46AF-9976-EF00428F79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267-46AF-9976-EF00428F79C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267-46AF-9976-EF00428F79C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267-46AF-9976-EF00428F79C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267-46AF-9976-EF00428F79C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267-46AF-9976-EF00428F79C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267-46AF-9976-EF00428F79C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267-46AF-9976-EF00428F79C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267-46AF-9976-EF00428F79C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267-46AF-9976-EF00428F79C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267-46AF-9976-EF00428F79C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267-46AF-9976-EF00428F79C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267-46AF-9976-EF00428F79C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267-46AF-9976-EF00428F79C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267-46AF-9976-EF00428F79C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3267-46AF-9976-EF00428F79C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3267-46AF-9976-EF00428F79C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3267-46AF-9976-EF00428F79C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3267-46AF-9976-EF00428F79C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3267-46AF-9976-EF00428F79C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3267-46AF-9976-EF00428F79C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3267-46AF-9976-EF00428F79C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3267-46AF-9976-EF00428F79C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3267-46AF-9976-EF00428F79C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3267-46AF-9976-EF00428F79C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3267-46AF-9976-EF00428F79C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3267-46AF-9976-EF00428F79C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3267-46AF-9976-EF00428F79C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3267-46AF-9976-EF00428F79C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3267-46AF-9976-EF00428F79C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3267-46AF-9976-EF00428F79C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3267-46AF-9976-EF00428F79C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3267-46AF-9976-EF00428F79C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3267-46AF-9976-EF00428F79CF}"/>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3267-46AF-9976-EF00428F79CF}"/>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3267-46AF-9976-EF00428F79CF}"/>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3267-46AF-9976-EF00428F79CF}"/>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3267-46AF-9976-EF00428F79CF}"/>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3267-46AF-9976-EF00428F79CF}"/>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3267-46AF-9976-EF00428F79CF}"/>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3267-46AF-9976-EF00428F79CF}"/>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3267-46AF-9976-EF00428F79CF}"/>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3267-46AF-9976-EF00428F79CF}"/>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3267-46AF-9976-EF00428F79CF}"/>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3267-46AF-9976-EF00428F79CF}"/>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3267-46AF-9976-EF00428F79CF}"/>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3267-46AF-9976-EF00428F79CF}"/>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3267-46AF-9976-EF00428F79CF}"/>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3267-46AF-9976-EF00428F79CF}"/>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3267-46AF-9976-EF00428F79CF}"/>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3267-46AF-9976-EF00428F79CF}"/>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3267-46AF-9976-EF00428F79CF}"/>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3267-46AF-9976-EF00428F79CF}"/>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3267-46AF-9976-EF00428F79CF}"/>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3267-46AF-9976-EF00428F79CF}"/>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3267-46AF-9976-EF00428F79CF}"/>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3267-46AF-9976-EF00428F79CF}"/>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3267-46AF-9976-EF00428F79CF}"/>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3267-46AF-9976-EF00428F79CF}"/>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3267-46AF-9976-EF00428F79CF}"/>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3267-46AF-9976-EF00428F79CF}"/>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3267-46AF-9976-EF00428F79CF}"/>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3267-46AF-9976-EF00428F79CF}"/>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3267-46AF-9976-EF00428F79CF}"/>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3267-46AF-9976-EF00428F79CF}"/>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3267-46AF-9976-EF00428F79CF}"/>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3267-46AF-9976-EF00428F79CF}"/>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3267-46AF-9976-EF00428F79CF}"/>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3267-46AF-9976-EF00428F79CF}"/>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3267-46AF-9976-EF00428F79CF}"/>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3267-46AF-9976-EF00428F79CF}"/>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3267-46AF-9976-EF00428F79CF}"/>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3267-46AF-9976-EF00428F79CF}"/>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3267-46AF-9976-EF00428F79CF}"/>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3267-46AF-9976-EF00428F79CF}"/>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3267-46AF-9976-EF00428F79CF}"/>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3267-46AF-9976-EF00428F79CF}"/>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3267-46AF-9976-EF00428F79CF}"/>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3267-46AF-9976-EF00428F79CF}"/>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3267-46AF-9976-EF00428F79CF}"/>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3267-46AF-9976-EF00428F79CF}"/>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3267-46AF-9976-EF00428F79CF}"/>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3267-46AF-9976-EF00428F79CF}"/>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3267-46AF-9976-EF00428F79CF}"/>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3267-46AF-9976-EF00428F79CF}"/>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3267-46AF-9976-EF00428F79CF}"/>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3267-46AF-9976-EF00428F79CF}"/>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3267-46AF-9976-EF00428F79CF}"/>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3267-46AF-9976-EF00428F79CF}"/>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3267-46AF-9976-EF00428F79CF}"/>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3267-46AF-9976-EF00428F79CF}"/>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3267-46AF-9976-EF00428F79CF}"/>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3267-46AF-9976-EF00428F79CF}"/>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3267-46AF-9976-EF00428F79CF}"/>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3267-46AF-9976-EF00428F79CF}"/>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3267-46AF-9976-EF00428F79CF}"/>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3267-46AF-9976-EF00428F79CF}"/>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3267-46AF-9976-EF00428F79CF}"/>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3267-46AF-9976-EF00428F79CF}"/>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3267-46AF-9976-EF00428F79CF}"/>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3267-46AF-9976-EF00428F79CF}"/>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3267-46AF-9976-EF00428F79CF}"/>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3267-46AF-9976-EF00428F79CF}"/>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3267-46AF-9976-EF00428F79CF}"/>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3267-46AF-9976-EF00428F79CF}"/>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3267-46AF-9976-EF00428F79CF}"/>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3267-46AF-9976-EF00428F79CF}"/>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3267-46AF-9976-EF00428F79CF}"/>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3267-46AF-9976-EF00428F79CF}"/>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3267-46AF-9976-EF00428F79CF}"/>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3267-46AF-9976-EF00428F79CF}"/>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3267-46AF-9976-EF00428F79CF}"/>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3267-46AF-9976-EF00428F79CF}"/>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3267-46AF-9976-EF00428F79CF}"/>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3267-46AF-9976-EF00428F79CF}"/>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3267-46AF-9976-EF00428F79CF}"/>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3267-46AF-9976-EF00428F79CF}"/>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3267-46AF-9976-EF00428F79CF}"/>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3267-46AF-9976-EF00428F79CF}"/>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3267-46AF-9976-EF00428F79CF}"/>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3267-46AF-9976-EF00428F79CF}"/>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3267-46AF-9976-EF00428F79CF}"/>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3267-46AF-9976-EF00428F79CF}"/>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3267-46AF-9976-EF00428F79CF}"/>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3267-46AF-9976-EF00428F79CF}"/>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3267-46AF-9976-EF00428F79CF}"/>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3267-46AF-9976-EF00428F79CF}"/>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3267-46AF-9976-EF00428F79CF}"/>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3267-46AF-9976-EF00428F79CF}"/>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3267-46AF-9976-EF00428F79CF}"/>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3267-46AF-9976-EF00428F79CF}"/>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3267-46AF-9976-EF00428F79CF}"/>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3267-46AF-9976-EF00428F79CF}"/>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3267-46AF-9976-EF00428F79CF}"/>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3267-46AF-9976-EF00428F79CF}"/>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3267-46AF-9976-EF00428F79CF}"/>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3267-46AF-9976-EF00428F79CF}"/>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3267-46AF-9976-EF00428F79CF}"/>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3267-46AF-9976-EF00428F79CF}"/>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3267-46AF-9976-EF00428F79CF}"/>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3267-46AF-9976-EF00428F79CF}"/>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3267-46AF-9976-EF00428F79CF}"/>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3267-46AF-9976-EF00428F79CF}"/>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3267-46AF-9976-EF00428F79CF}"/>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3267-46AF-9976-EF00428F79CF}"/>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3267-46AF-9976-EF00428F79CF}"/>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3267-46AF-9976-EF00428F79CF}"/>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3267-46AF-9976-EF00428F79CF}"/>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3267-46AF-9976-EF00428F79CF}"/>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3267-46AF-9976-EF00428F79CF}"/>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3267-46AF-9976-EF00428F79CF}"/>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3267-46AF-9976-EF00428F79CF}"/>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3267-46AF-9976-EF00428F79CF}"/>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3267-46AF-9976-EF00428F79CF}"/>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3267-46AF-9976-EF00428F79CF}"/>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3267-46AF-9976-EF00428F79CF}"/>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3267-46AF-9976-EF00428F79CF}"/>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3267-46AF-9976-EF00428F79CF}"/>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3267-46AF-9976-EF00428F79CF}"/>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3267-46AF-9976-EF00428F79CF}"/>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3267-46AF-9976-EF00428F79CF}"/>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3267-46AF-9976-EF00428F79CF}"/>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3267-46AF-9976-EF00428F79CF}"/>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3267-46AF-9976-EF00428F79CF}"/>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3267-46AF-9976-EF00428F79CF}"/>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3267-46AF-9976-EF00428F79CF}"/>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3267-46AF-9976-EF00428F79CF}"/>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3267-46AF-9976-EF00428F79CF}"/>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3267-46AF-9976-EF00428F79CF}"/>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3267-46AF-9976-EF00428F79CF}"/>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3267-46AF-9976-EF00428F79CF}"/>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3267-46AF-9976-EF00428F79CF}"/>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3267-46AF-9976-EF00428F79CF}"/>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3267-46AF-9976-EF00428F79CF}"/>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3267-46AF-9976-EF00428F79CF}"/>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3267-46AF-9976-EF00428F79CF}"/>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3267-46AF-9976-EF00428F79CF}"/>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3267-46AF-9976-EF00428F79CF}"/>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3267-46AF-9976-EF00428F79CF}"/>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3267-46AF-9976-EF00428F79CF}"/>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3267-46AF-9976-EF00428F79CF}"/>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3267-46AF-9976-EF00428F79CF}"/>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3267-46AF-9976-EF00428F79CF}"/>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3267-46AF-9976-EF00428F79CF}"/>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3267-46AF-9976-EF00428F79CF}"/>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3267-46AF-9976-EF00428F79CF}"/>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3267-46AF-9976-EF00428F79CF}"/>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3267-46AF-9976-EF00428F79CF}"/>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3267-46AF-9976-EF00428F79CF}"/>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3267-46AF-9976-EF00428F79CF}"/>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3267-46AF-9976-EF00428F79CF}"/>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3267-46AF-9976-EF00428F79CF}"/>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3267-46AF-9976-EF00428F79CF}"/>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3267-46AF-9976-EF00428F79CF}"/>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3267-46AF-9976-EF00428F79CF}"/>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3267-46AF-9976-EF00428F79CF}"/>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3267-46AF-9976-EF00428F79CF}"/>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3267-46AF-9976-EF00428F79CF}"/>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3267-46AF-9976-EF00428F79CF}"/>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3267-46AF-9976-EF00428F79CF}"/>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99-3267-46AF-9976-EF00428F79CF}"/>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9B-3267-46AF-9976-EF00428F79CF}"/>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9D-3267-46AF-9976-EF00428F79CF}"/>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F-3267-46AF-9976-EF00428F79CF}"/>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1-3267-46AF-9976-EF00428F79CF}"/>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A3-3267-46AF-9976-EF00428F79CF}"/>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5-3267-46AF-9976-EF00428F79CF}"/>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A7-3267-46AF-9976-EF00428F79CF}"/>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9-3267-46AF-9976-EF00428F79CF}"/>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AB-3267-46AF-9976-EF00428F79CF}"/>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D-3267-46AF-9976-EF00428F79CF}"/>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F-3267-46AF-9976-EF00428F79CF}"/>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3267-46AF-9976-EF00428F79CF}"/>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1B3-3267-46AF-9976-EF00428F79CF}"/>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1B5-3267-46AF-9976-EF00428F79CF}"/>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1B7-3267-46AF-9976-EF00428F79CF}"/>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1B9-3267-46AF-9976-EF00428F79CF}"/>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1BB-3267-46AF-9976-EF00428F79CF}"/>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D-3267-46AF-9976-EF00428F79CF}"/>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F-3267-46AF-9976-EF00428F79CF}"/>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1-3267-46AF-9976-EF00428F79CF}"/>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3-3267-46AF-9976-EF00428F79CF}"/>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C5-3267-46AF-9976-EF00428F79CF}"/>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C7-3267-46AF-9976-EF00428F79CF}"/>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C9-3267-46AF-9976-EF00428F79CF}"/>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CB-3267-46AF-9976-EF00428F79CF}"/>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CD-3267-46AF-9976-EF00428F79CF}"/>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F-3267-46AF-9976-EF00428F79CF}"/>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D1-3267-46AF-9976-EF00428F79CF}"/>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D3-3267-46AF-9976-EF00428F79CF}"/>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D5-3267-46AF-9976-EF00428F79CF}"/>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D7-3267-46AF-9976-EF00428F79CF}"/>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D9-3267-46AF-9976-EF00428F79CF}"/>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DB-3267-46AF-9976-EF00428F79CF}"/>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DD-3267-46AF-9976-EF00428F79CF}"/>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DF-3267-46AF-9976-EF00428F79CF}"/>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E1-3267-46AF-9976-EF00428F79CF}"/>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E3-3267-46AF-9976-EF00428F79CF}"/>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E5-3267-46AF-9976-EF00428F79CF}"/>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E7-3267-46AF-9976-EF00428F79CF}"/>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E9-3267-46AF-9976-EF00428F79CF}"/>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EB-3267-46AF-9976-EF00428F79CF}"/>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ED-3267-46AF-9976-EF00428F79CF}"/>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EF-3267-46AF-9976-EF00428F79CF}"/>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F1-3267-46AF-9976-EF00428F79CF}"/>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F3-3267-46AF-9976-EF00428F79CF}"/>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F5-3267-46AF-9976-EF00428F79CF}"/>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F7-3267-46AF-9976-EF00428F79CF}"/>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F9-3267-46AF-9976-EF00428F79CF}"/>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FB-3267-46AF-9976-EF00428F79CF}"/>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FD-3267-46AF-9976-EF00428F79CF}"/>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FF-3267-46AF-9976-EF00428F79CF}"/>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1-3267-46AF-9976-EF00428F79CF}"/>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03-3267-46AF-9976-EF00428F79CF}"/>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05-3267-46AF-9976-EF00428F79CF}"/>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07-3267-46AF-9976-EF00428F79CF}"/>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09-3267-46AF-9976-EF00428F79CF}"/>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0B-3267-46AF-9976-EF00428F79CF}"/>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0D-3267-46AF-9976-EF00428F79CF}"/>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0F-3267-46AF-9976-EF00428F79CF}"/>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1-3267-46AF-9976-EF00428F79CF}"/>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13-3267-46AF-9976-EF00428F79CF}"/>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5-3267-46AF-9976-EF00428F79CF}"/>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17-3267-46AF-9976-EF00428F79CF}"/>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9-3267-46AF-9976-EF00428F79CF}"/>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1B-3267-46AF-9976-EF00428F79CF}"/>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3267-46AF-9976-EF00428F79CF}"/>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21F-3267-46AF-9976-EF00428F79CF}"/>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221-3267-46AF-9976-EF00428F79CF}"/>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223-3267-46AF-9976-EF00428F79CF}"/>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225-3267-46AF-9976-EF00428F79CF}"/>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227-3267-46AF-9976-EF00428F79CF}"/>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9-3267-46AF-9976-EF00428F79CF}"/>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2B-3267-46AF-9976-EF00428F79CF}"/>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D-3267-46AF-9976-EF00428F79CF}"/>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2F-3267-46AF-9976-EF00428F79CF}"/>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31-3267-46AF-9976-EF00428F79CF}"/>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33-3267-46AF-9976-EF00428F79CF}"/>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35-3267-46AF-9976-EF00428F79CF}"/>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37-3267-46AF-9976-EF00428F79CF}"/>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39-3267-46AF-9976-EF00428F79CF}"/>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3B-3267-46AF-9976-EF00428F79CF}"/>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3D-3267-46AF-9976-EF00428F79CF}"/>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3F-3267-46AF-9976-EF00428F79CF}"/>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41-3267-46AF-9976-EF00428F79CF}"/>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43-3267-46AF-9976-EF00428F79CF}"/>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45-3267-46AF-9976-EF00428F79CF}"/>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47-3267-46AF-9976-EF00428F79CF}"/>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49-3267-46AF-9976-EF00428F79CF}"/>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4B-3267-46AF-9976-EF00428F79CF}"/>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4D-3267-46AF-9976-EF00428F79CF}"/>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4F-3267-46AF-9976-EF00428F79CF}"/>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51-3267-46AF-9976-EF00428F79CF}"/>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53-3267-46AF-9976-EF00428F79CF}"/>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55-3267-46AF-9976-EF00428F79CF}"/>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57-3267-46AF-9976-EF00428F79CF}"/>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59-3267-46AF-9976-EF00428F79CF}"/>
              </c:ext>
            </c:extLst>
          </c:dPt>
          <c:cat>
            <c:strRef>
              <c:f>PurchaseByUser!$A$4:$A$304</c:f>
              <c:strCache>
                <c:ptCount val="300"/>
                <c:pt idx="0">
                  <c:v>878</c:v>
                </c:pt>
                <c:pt idx="1">
                  <c:v>834</c:v>
                </c:pt>
                <c:pt idx="2">
                  <c:v>787</c:v>
                </c:pt>
                <c:pt idx="3">
                  <c:v>969</c:v>
                </c:pt>
                <c:pt idx="4">
                  <c:v>818</c:v>
                </c:pt>
                <c:pt idx="5">
                  <c:v>775</c:v>
                </c:pt>
                <c:pt idx="6">
                  <c:v>915</c:v>
                </c:pt>
                <c:pt idx="7">
                  <c:v>817</c:v>
                </c:pt>
                <c:pt idx="8">
                  <c:v>855</c:v>
                </c:pt>
                <c:pt idx="9">
                  <c:v>928</c:v>
                </c:pt>
                <c:pt idx="10">
                  <c:v>962</c:v>
                </c:pt>
                <c:pt idx="11">
                  <c:v>766</c:v>
                </c:pt>
                <c:pt idx="12">
                  <c:v>756</c:v>
                </c:pt>
                <c:pt idx="13">
                  <c:v>760</c:v>
                </c:pt>
                <c:pt idx="14">
                  <c:v>936</c:v>
                </c:pt>
                <c:pt idx="15">
                  <c:v>983</c:v>
                </c:pt>
                <c:pt idx="16">
                  <c:v>967</c:v>
                </c:pt>
                <c:pt idx="17">
                  <c:v>828</c:v>
                </c:pt>
                <c:pt idx="18">
                  <c:v>960</c:v>
                </c:pt>
                <c:pt idx="19">
                  <c:v>935</c:v>
                </c:pt>
                <c:pt idx="20">
                  <c:v>707</c:v>
                </c:pt>
                <c:pt idx="21">
                  <c:v>810</c:v>
                </c:pt>
                <c:pt idx="22">
                  <c:v>946</c:v>
                </c:pt>
                <c:pt idx="23">
                  <c:v>869</c:v>
                </c:pt>
                <c:pt idx="24">
                  <c:v>709</c:v>
                </c:pt>
                <c:pt idx="25">
                  <c:v>814</c:v>
                </c:pt>
                <c:pt idx="26">
                  <c:v>927</c:v>
                </c:pt>
                <c:pt idx="27">
                  <c:v>745</c:v>
                </c:pt>
                <c:pt idx="28">
                  <c:v>852</c:v>
                </c:pt>
                <c:pt idx="29">
                  <c:v>944</c:v>
                </c:pt>
                <c:pt idx="30">
                  <c:v>800</c:v>
                </c:pt>
                <c:pt idx="31">
                  <c:v>990</c:v>
                </c:pt>
                <c:pt idx="32">
                  <c:v>890</c:v>
                </c:pt>
                <c:pt idx="33">
                  <c:v>970</c:v>
                </c:pt>
                <c:pt idx="34">
                  <c:v>823</c:v>
                </c:pt>
                <c:pt idx="35">
                  <c:v>982</c:v>
                </c:pt>
                <c:pt idx="36">
                  <c:v>910</c:v>
                </c:pt>
                <c:pt idx="37">
                  <c:v>912</c:v>
                </c:pt>
                <c:pt idx="38">
                  <c:v>740</c:v>
                </c:pt>
                <c:pt idx="39">
                  <c:v>861</c:v>
                </c:pt>
                <c:pt idx="40">
                  <c:v>866</c:v>
                </c:pt>
                <c:pt idx="41">
                  <c:v>889</c:v>
                </c:pt>
                <c:pt idx="42">
                  <c:v>997</c:v>
                </c:pt>
                <c:pt idx="43">
                  <c:v>867</c:v>
                </c:pt>
                <c:pt idx="44">
                  <c:v>812</c:v>
                </c:pt>
                <c:pt idx="45">
                  <c:v>718</c:v>
                </c:pt>
                <c:pt idx="46">
                  <c:v>868</c:v>
                </c:pt>
                <c:pt idx="47">
                  <c:v>734</c:v>
                </c:pt>
                <c:pt idx="48">
                  <c:v>847</c:v>
                </c:pt>
                <c:pt idx="49">
                  <c:v>789</c:v>
                </c:pt>
                <c:pt idx="50">
                  <c:v>934</c:v>
                </c:pt>
                <c:pt idx="51">
                  <c:v>842</c:v>
                </c:pt>
                <c:pt idx="52">
                  <c:v>932</c:v>
                </c:pt>
                <c:pt idx="53">
                  <c:v>786</c:v>
                </c:pt>
                <c:pt idx="54">
                  <c:v>785</c:v>
                </c:pt>
                <c:pt idx="55">
                  <c:v>736</c:v>
                </c:pt>
                <c:pt idx="56">
                  <c:v>811</c:v>
                </c:pt>
                <c:pt idx="57">
                  <c:v>799</c:v>
                </c:pt>
                <c:pt idx="58">
                  <c:v>942</c:v>
                </c:pt>
                <c:pt idx="59">
                  <c:v>774</c:v>
                </c:pt>
                <c:pt idx="60">
                  <c:v>727</c:v>
                </c:pt>
                <c:pt idx="61">
                  <c:v>723</c:v>
                </c:pt>
                <c:pt idx="62">
                  <c:v>875</c:v>
                </c:pt>
                <c:pt idx="63">
                  <c:v>999</c:v>
                </c:pt>
                <c:pt idx="64">
                  <c:v>778</c:v>
                </c:pt>
                <c:pt idx="65">
                  <c:v>922</c:v>
                </c:pt>
                <c:pt idx="66">
                  <c:v>923</c:v>
                </c:pt>
                <c:pt idx="67">
                  <c:v>798</c:v>
                </c:pt>
                <c:pt idx="68">
                  <c:v>845</c:v>
                </c:pt>
                <c:pt idx="69">
                  <c:v>975</c:v>
                </c:pt>
                <c:pt idx="70">
                  <c:v>884</c:v>
                </c:pt>
                <c:pt idx="71">
                  <c:v>739</c:v>
                </c:pt>
                <c:pt idx="72">
                  <c:v>721</c:v>
                </c:pt>
                <c:pt idx="73">
                  <c:v>980</c:v>
                </c:pt>
                <c:pt idx="74">
                  <c:v>768</c:v>
                </c:pt>
                <c:pt idx="75">
                  <c:v>793</c:v>
                </c:pt>
                <c:pt idx="76">
                  <c:v>705</c:v>
                </c:pt>
                <c:pt idx="77">
                  <c:v>791</c:v>
                </c:pt>
                <c:pt idx="78">
                  <c:v>857</c:v>
                </c:pt>
                <c:pt idx="79">
                  <c:v>759</c:v>
                </c:pt>
                <c:pt idx="80">
                  <c:v>839</c:v>
                </c:pt>
                <c:pt idx="81">
                  <c:v>985</c:v>
                </c:pt>
                <c:pt idx="82">
                  <c:v>871</c:v>
                </c:pt>
                <c:pt idx="83">
                  <c:v>931</c:v>
                </c:pt>
                <c:pt idx="84">
                  <c:v>794</c:v>
                </c:pt>
                <c:pt idx="85">
                  <c:v>994</c:v>
                </c:pt>
                <c:pt idx="86">
                  <c:v>921</c:v>
                </c:pt>
                <c:pt idx="87">
                  <c:v>754</c:v>
                </c:pt>
                <c:pt idx="88">
                  <c:v>725</c:v>
                </c:pt>
                <c:pt idx="89">
                  <c:v>749</c:v>
                </c:pt>
                <c:pt idx="90">
                  <c:v>894</c:v>
                </c:pt>
                <c:pt idx="91">
                  <c:v>848</c:v>
                </c:pt>
                <c:pt idx="92">
                  <c:v>863</c:v>
                </c:pt>
                <c:pt idx="93">
                  <c:v>979</c:v>
                </c:pt>
                <c:pt idx="94">
                  <c:v>712</c:v>
                </c:pt>
                <c:pt idx="95">
                  <c:v>784</c:v>
                </c:pt>
                <c:pt idx="96">
                  <c:v>930</c:v>
                </c:pt>
                <c:pt idx="97">
                  <c:v>713</c:v>
                </c:pt>
                <c:pt idx="98">
                  <c:v>703</c:v>
                </c:pt>
                <c:pt idx="99">
                  <c:v>906</c:v>
                </c:pt>
                <c:pt idx="100">
                  <c:v>853</c:v>
                </c:pt>
                <c:pt idx="101">
                  <c:v>815</c:v>
                </c:pt>
                <c:pt idx="102">
                  <c:v>733</c:v>
                </c:pt>
                <c:pt idx="103">
                  <c:v>731</c:v>
                </c:pt>
                <c:pt idx="104">
                  <c:v>711</c:v>
                </c:pt>
                <c:pt idx="105">
                  <c:v>883</c:v>
                </c:pt>
                <c:pt idx="106">
                  <c:v>762</c:v>
                </c:pt>
                <c:pt idx="107">
                  <c:v>992</c:v>
                </c:pt>
                <c:pt idx="108">
                  <c:v>858</c:v>
                </c:pt>
                <c:pt idx="109">
                  <c:v>987</c:v>
                </c:pt>
                <c:pt idx="110">
                  <c:v>986</c:v>
                </c:pt>
                <c:pt idx="111">
                  <c:v>836</c:v>
                </c:pt>
                <c:pt idx="112">
                  <c:v>953</c:v>
                </c:pt>
                <c:pt idx="113">
                  <c:v>958</c:v>
                </c:pt>
                <c:pt idx="114">
                  <c:v>726</c:v>
                </c:pt>
                <c:pt idx="115">
                  <c:v>968</c:v>
                </c:pt>
                <c:pt idx="116">
                  <c:v>761</c:v>
                </c:pt>
                <c:pt idx="117">
                  <c:v>849</c:v>
                </c:pt>
                <c:pt idx="118">
                  <c:v>874</c:v>
                </c:pt>
                <c:pt idx="119">
                  <c:v>941</c:v>
                </c:pt>
                <c:pt idx="120">
                  <c:v>963</c:v>
                </c:pt>
                <c:pt idx="121">
                  <c:v>824</c:v>
                </c:pt>
                <c:pt idx="122">
                  <c:v>841</c:v>
                </c:pt>
                <c:pt idx="123">
                  <c:v>801</c:v>
                </c:pt>
                <c:pt idx="124">
                  <c:v>808</c:v>
                </c:pt>
                <c:pt idx="125">
                  <c:v>925</c:v>
                </c:pt>
                <c:pt idx="126">
                  <c:v>901</c:v>
                </c:pt>
                <c:pt idx="127">
                  <c:v>974</c:v>
                </c:pt>
                <c:pt idx="128">
                  <c:v>856</c:v>
                </c:pt>
                <c:pt idx="129">
                  <c:v>744</c:v>
                </c:pt>
                <c:pt idx="130">
                  <c:v>940</c:v>
                </c:pt>
                <c:pt idx="131">
                  <c:v>950</c:v>
                </c:pt>
                <c:pt idx="132">
                  <c:v>728</c:v>
                </c:pt>
                <c:pt idx="133">
                  <c:v>954</c:v>
                </c:pt>
                <c:pt idx="134">
                  <c:v>920</c:v>
                </c:pt>
                <c:pt idx="135">
                  <c:v>764</c:v>
                </c:pt>
                <c:pt idx="136">
                  <c:v>790</c:v>
                </c:pt>
                <c:pt idx="137">
                  <c:v>879</c:v>
                </c:pt>
                <c:pt idx="138">
                  <c:v>720</c:v>
                </c:pt>
                <c:pt idx="139">
                  <c:v>829</c:v>
                </c:pt>
                <c:pt idx="140">
                  <c:v>803</c:v>
                </c:pt>
                <c:pt idx="141">
                  <c:v>995</c:v>
                </c:pt>
                <c:pt idx="142">
                  <c:v>996</c:v>
                </c:pt>
                <c:pt idx="143">
                  <c:v>776</c:v>
                </c:pt>
                <c:pt idx="144">
                  <c:v>752</c:v>
                </c:pt>
                <c:pt idx="145">
                  <c:v>702</c:v>
                </c:pt>
                <c:pt idx="146">
                  <c:v>795</c:v>
                </c:pt>
                <c:pt idx="147">
                  <c:v>797</c:v>
                </c:pt>
                <c:pt idx="148">
                  <c:v>862</c:v>
                </c:pt>
                <c:pt idx="149">
                  <c:v>916</c:v>
                </c:pt>
                <c:pt idx="150">
                  <c:v>788</c:v>
                </c:pt>
                <c:pt idx="151">
                  <c:v>748</c:v>
                </c:pt>
                <c:pt idx="152">
                  <c:v>819</c:v>
                </c:pt>
                <c:pt idx="153">
                  <c:v>870</c:v>
                </c:pt>
                <c:pt idx="154">
                  <c:v>972</c:v>
                </c:pt>
                <c:pt idx="155">
                  <c:v>701</c:v>
                </c:pt>
                <c:pt idx="156">
                  <c:v>783</c:v>
                </c:pt>
                <c:pt idx="157">
                  <c:v>978</c:v>
                </c:pt>
                <c:pt idx="158">
                  <c:v>947</c:v>
                </c:pt>
                <c:pt idx="159">
                  <c:v>877</c:v>
                </c:pt>
                <c:pt idx="160">
                  <c:v>741</c:v>
                </c:pt>
                <c:pt idx="161">
                  <c:v>873</c:v>
                </c:pt>
                <c:pt idx="162">
                  <c:v>886</c:v>
                </c:pt>
                <c:pt idx="163">
                  <c:v>724</c:v>
                </c:pt>
                <c:pt idx="164">
                  <c:v>746</c:v>
                </c:pt>
                <c:pt idx="165">
                  <c:v>914</c:v>
                </c:pt>
                <c:pt idx="166">
                  <c:v>835</c:v>
                </c:pt>
                <c:pt idx="167">
                  <c:v>926</c:v>
                </c:pt>
                <c:pt idx="168">
                  <c:v>844</c:v>
                </c:pt>
                <c:pt idx="169">
                  <c:v>966</c:v>
                </c:pt>
                <c:pt idx="170">
                  <c:v>933</c:v>
                </c:pt>
                <c:pt idx="171">
                  <c:v>755</c:v>
                </c:pt>
                <c:pt idx="172">
                  <c:v>773</c:v>
                </c:pt>
                <c:pt idx="173">
                  <c:v>897</c:v>
                </c:pt>
                <c:pt idx="174">
                  <c:v>738</c:v>
                </c:pt>
                <c:pt idx="175">
                  <c:v>907</c:v>
                </c:pt>
                <c:pt idx="176">
                  <c:v>843</c:v>
                </c:pt>
                <c:pt idx="177">
                  <c:v>809</c:v>
                </c:pt>
                <c:pt idx="178">
                  <c:v>854</c:v>
                </c:pt>
                <c:pt idx="179">
                  <c:v>710</c:v>
                </c:pt>
                <c:pt idx="180">
                  <c:v>700</c:v>
                </c:pt>
                <c:pt idx="181">
                  <c:v>865</c:v>
                </c:pt>
                <c:pt idx="182">
                  <c:v>796</c:v>
                </c:pt>
                <c:pt idx="183">
                  <c:v>917</c:v>
                </c:pt>
                <c:pt idx="184">
                  <c:v>945</c:v>
                </c:pt>
                <c:pt idx="185">
                  <c:v>913</c:v>
                </c:pt>
                <c:pt idx="186">
                  <c:v>961</c:v>
                </c:pt>
                <c:pt idx="187">
                  <c:v>753</c:v>
                </c:pt>
                <c:pt idx="188">
                  <c:v>742</c:v>
                </c:pt>
                <c:pt idx="189">
                  <c:v>989</c:v>
                </c:pt>
                <c:pt idx="190">
                  <c:v>807</c:v>
                </c:pt>
                <c:pt idx="191">
                  <c:v>891</c:v>
                </c:pt>
                <c:pt idx="192">
                  <c:v>860</c:v>
                </c:pt>
                <c:pt idx="193">
                  <c:v>948</c:v>
                </c:pt>
                <c:pt idx="194">
                  <c:v>767</c:v>
                </c:pt>
                <c:pt idx="195">
                  <c:v>957</c:v>
                </c:pt>
                <c:pt idx="196">
                  <c:v>880</c:v>
                </c:pt>
                <c:pt idx="197">
                  <c:v>730</c:v>
                </c:pt>
                <c:pt idx="198">
                  <c:v>971</c:v>
                </c:pt>
                <c:pt idx="199">
                  <c:v>959</c:v>
                </c:pt>
                <c:pt idx="200">
                  <c:v>850</c:v>
                </c:pt>
                <c:pt idx="201">
                  <c:v>763</c:v>
                </c:pt>
                <c:pt idx="202">
                  <c:v>772</c:v>
                </c:pt>
                <c:pt idx="203">
                  <c:v>747</c:v>
                </c:pt>
                <c:pt idx="204">
                  <c:v>965</c:v>
                </c:pt>
                <c:pt idx="205">
                  <c:v>708</c:v>
                </c:pt>
                <c:pt idx="206">
                  <c:v>976</c:v>
                </c:pt>
                <c:pt idx="207">
                  <c:v>716</c:v>
                </c:pt>
                <c:pt idx="208">
                  <c:v>876</c:v>
                </c:pt>
                <c:pt idx="209">
                  <c:v>782</c:v>
                </c:pt>
                <c:pt idx="210">
                  <c:v>938</c:v>
                </c:pt>
                <c:pt idx="211">
                  <c:v>911</c:v>
                </c:pt>
                <c:pt idx="212">
                  <c:v>991</c:v>
                </c:pt>
                <c:pt idx="213">
                  <c:v>831</c:v>
                </c:pt>
                <c:pt idx="214">
                  <c:v>904</c:v>
                </c:pt>
                <c:pt idx="215">
                  <c:v>770</c:v>
                </c:pt>
                <c:pt idx="216">
                  <c:v>893</c:v>
                </c:pt>
                <c:pt idx="217">
                  <c:v>837</c:v>
                </c:pt>
                <c:pt idx="218">
                  <c:v>929</c:v>
                </c:pt>
                <c:pt idx="219">
                  <c:v>964</c:v>
                </c:pt>
                <c:pt idx="220">
                  <c:v>952</c:v>
                </c:pt>
                <c:pt idx="221">
                  <c:v>825</c:v>
                </c:pt>
                <c:pt idx="222">
                  <c:v>830</c:v>
                </c:pt>
                <c:pt idx="223">
                  <c:v>885</c:v>
                </c:pt>
                <c:pt idx="224">
                  <c:v>821</c:v>
                </c:pt>
                <c:pt idx="225">
                  <c:v>777</c:v>
                </c:pt>
                <c:pt idx="226">
                  <c:v>771</c:v>
                </c:pt>
                <c:pt idx="227">
                  <c:v>919</c:v>
                </c:pt>
                <c:pt idx="228">
                  <c:v>993</c:v>
                </c:pt>
                <c:pt idx="229">
                  <c:v>895</c:v>
                </c:pt>
                <c:pt idx="230">
                  <c:v>888</c:v>
                </c:pt>
                <c:pt idx="231">
                  <c:v>909</c:v>
                </c:pt>
                <c:pt idx="232">
                  <c:v>792</c:v>
                </c:pt>
                <c:pt idx="233">
                  <c:v>981</c:v>
                </c:pt>
                <c:pt idx="234">
                  <c:v>813</c:v>
                </c:pt>
                <c:pt idx="235">
                  <c:v>732</c:v>
                </c:pt>
                <c:pt idx="236">
                  <c:v>977</c:v>
                </c:pt>
                <c:pt idx="237">
                  <c:v>984</c:v>
                </c:pt>
                <c:pt idx="238">
                  <c:v>949</c:v>
                </c:pt>
                <c:pt idx="239">
                  <c:v>872</c:v>
                </c:pt>
                <c:pt idx="240">
                  <c:v>864</c:v>
                </c:pt>
                <c:pt idx="241">
                  <c:v>781</c:v>
                </c:pt>
                <c:pt idx="242">
                  <c:v>881</c:v>
                </c:pt>
                <c:pt idx="243">
                  <c:v>735</c:v>
                </c:pt>
                <c:pt idx="244">
                  <c:v>908</c:v>
                </c:pt>
                <c:pt idx="245">
                  <c:v>898</c:v>
                </c:pt>
                <c:pt idx="246">
                  <c:v>704</c:v>
                </c:pt>
                <c:pt idx="247">
                  <c:v>816</c:v>
                </c:pt>
                <c:pt idx="248">
                  <c:v>832</c:v>
                </c:pt>
                <c:pt idx="249">
                  <c:v>833</c:v>
                </c:pt>
                <c:pt idx="250">
                  <c:v>900</c:v>
                </c:pt>
                <c:pt idx="251">
                  <c:v>956</c:v>
                </c:pt>
                <c:pt idx="252">
                  <c:v>737</c:v>
                </c:pt>
                <c:pt idx="253">
                  <c:v>851</c:v>
                </c:pt>
                <c:pt idx="254">
                  <c:v>859</c:v>
                </c:pt>
                <c:pt idx="255">
                  <c:v>822</c:v>
                </c:pt>
                <c:pt idx="256">
                  <c:v>951</c:v>
                </c:pt>
                <c:pt idx="257">
                  <c:v>779</c:v>
                </c:pt>
                <c:pt idx="258">
                  <c:v>802</c:v>
                </c:pt>
                <c:pt idx="259">
                  <c:v>840</c:v>
                </c:pt>
                <c:pt idx="260">
                  <c:v>937</c:v>
                </c:pt>
                <c:pt idx="261">
                  <c:v>903</c:v>
                </c:pt>
                <c:pt idx="262">
                  <c:v>988</c:v>
                </c:pt>
                <c:pt idx="263">
                  <c:v>924</c:v>
                </c:pt>
                <c:pt idx="264">
                  <c:v>805</c:v>
                </c:pt>
                <c:pt idx="265">
                  <c:v>826</c:v>
                </c:pt>
                <c:pt idx="266">
                  <c:v>757</c:v>
                </c:pt>
                <c:pt idx="267">
                  <c:v>896</c:v>
                </c:pt>
                <c:pt idx="268">
                  <c:v>838</c:v>
                </c:pt>
                <c:pt idx="269">
                  <c:v>780</c:v>
                </c:pt>
                <c:pt idx="270">
                  <c:v>715</c:v>
                </c:pt>
                <c:pt idx="271">
                  <c:v>918</c:v>
                </c:pt>
                <c:pt idx="272">
                  <c:v>846</c:v>
                </c:pt>
                <c:pt idx="273">
                  <c:v>899</c:v>
                </c:pt>
                <c:pt idx="274">
                  <c:v>887</c:v>
                </c:pt>
                <c:pt idx="275">
                  <c:v>714</c:v>
                </c:pt>
                <c:pt idx="276">
                  <c:v>804</c:v>
                </c:pt>
                <c:pt idx="277">
                  <c:v>943</c:v>
                </c:pt>
                <c:pt idx="278">
                  <c:v>758</c:v>
                </c:pt>
                <c:pt idx="279">
                  <c:v>706</c:v>
                </c:pt>
                <c:pt idx="280">
                  <c:v>765</c:v>
                </c:pt>
                <c:pt idx="281">
                  <c:v>743</c:v>
                </c:pt>
                <c:pt idx="282">
                  <c:v>827</c:v>
                </c:pt>
                <c:pt idx="283">
                  <c:v>769</c:v>
                </c:pt>
                <c:pt idx="284">
                  <c:v>722</c:v>
                </c:pt>
                <c:pt idx="285">
                  <c:v>729</c:v>
                </c:pt>
                <c:pt idx="286">
                  <c:v>905</c:v>
                </c:pt>
                <c:pt idx="287">
                  <c:v>973</c:v>
                </c:pt>
                <c:pt idx="288">
                  <c:v>820</c:v>
                </c:pt>
                <c:pt idx="289">
                  <c:v>892</c:v>
                </c:pt>
                <c:pt idx="290">
                  <c:v>751</c:v>
                </c:pt>
                <c:pt idx="291">
                  <c:v>882</c:v>
                </c:pt>
                <c:pt idx="292">
                  <c:v>955</c:v>
                </c:pt>
                <c:pt idx="293">
                  <c:v>998</c:v>
                </c:pt>
                <c:pt idx="294">
                  <c:v>806</c:v>
                </c:pt>
                <c:pt idx="295">
                  <c:v>750</c:v>
                </c:pt>
                <c:pt idx="296">
                  <c:v>717</c:v>
                </c:pt>
                <c:pt idx="297">
                  <c:v>719</c:v>
                </c:pt>
                <c:pt idx="298">
                  <c:v>939</c:v>
                </c:pt>
                <c:pt idx="299">
                  <c:v>902</c:v>
                </c:pt>
              </c:strCache>
            </c:strRef>
          </c:cat>
          <c:val>
            <c:numRef>
              <c:f>PurchaseByUser!$B$4:$B$304</c:f>
              <c:numCache>
                <c:formatCode>General</c:formatCode>
                <c:ptCount val="300"/>
                <c:pt idx="0">
                  <c:v>156936</c:v>
                </c:pt>
                <c:pt idx="1">
                  <c:v>108342</c:v>
                </c:pt>
                <c:pt idx="2">
                  <c:v>85707</c:v>
                </c:pt>
                <c:pt idx="3">
                  <c:v>84269</c:v>
                </c:pt>
                <c:pt idx="4">
                  <c:v>82485</c:v>
                </c:pt>
                <c:pt idx="5">
                  <c:v>81114</c:v>
                </c:pt>
                <c:pt idx="6">
                  <c:v>80992</c:v>
                </c:pt>
                <c:pt idx="7">
                  <c:v>80988</c:v>
                </c:pt>
                <c:pt idx="8">
                  <c:v>80915</c:v>
                </c:pt>
                <c:pt idx="9">
                  <c:v>80668</c:v>
                </c:pt>
                <c:pt idx="10">
                  <c:v>80408</c:v>
                </c:pt>
                <c:pt idx="11">
                  <c:v>80076</c:v>
                </c:pt>
                <c:pt idx="12">
                  <c:v>59572</c:v>
                </c:pt>
                <c:pt idx="13">
                  <c:v>56366</c:v>
                </c:pt>
                <c:pt idx="14">
                  <c:v>56137</c:v>
                </c:pt>
                <c:pt idx="15">
                  <c:v>56125</c:v>
                </c:pt>
                <c:pt idx="16">
                  <c:v>56118</c:v>
                </c:pt>
                <c:pt idx="17">
                  <c:v>56049</c:v>
                </c:pt>
                <c:pt idx="18">
                  <c:v>55877</c:v>
                </c:pt>
                <c:pt idx="19">
                  <c:v>55669</c:v>
                </c:pt>
                <c:pt idx="20">
                  <c:v>55570</c:v>
                </c:pt>
                <c:pt idx="21">
                  <c:v>55404</c:v>
                </c:pt>
                <c:pt idx="22">
                  <c:v>55218</c:v>
                </c:pt>
                <c:pt idx="23">
                  <c:v>55027</c:v>
                </c:pt>
                <c:pt idx="24">
                  <c:v>54927</c:v>
                </c:pt>
                <c:pt idx="25">
                  <c:v>54727</c:v>
                </c:pt>
                <c:pt idx="26">
                  <c:v>54443</c:v>
                </c:pt>
                <c:pt idx="27">
                  <c:v>33804</c:v>
                </c:pt>
                <c:pt idx="28">
                  <c:v>32183</c:v>
                </c:pt>
                <c:pt idx="29">
                  <c:v>31958</c:v>
                </c:pt>
                <c:pt idx="30">
                  <c:v>31904</c:v>
                </c:pt>
                <c:pt idx="31">
                  <c:v>31855</c:v>
                </c:pt>
                <c:pt idx="32">
                  <c:v>31729</c:v>
                </c:pt>
                <c:pt idx="33">
                  <c:v>31449</c:v>
                </c:pt>
                <c:pt idx="34">
                  <c:v>31166</c:v>
                </c:pt>
                <c:pt idx="35">
                  <c:v>30937</c:v>
                </c:pt>
                <c:pt idx="36">
                  <c:v>30909</c:v>
                </c:pt>
                <c:pt idx="37">
                  <c:v>30387</c:v>
                </c:pt>
                <c:pt idx="38">
                  <c:v>30038</c:v>
                </c:pt>
                <c:pt idx="39">
                  <c:v>30036</c:v>
                </c:pt>
                <c:pt idx="40">
                  <c:v>29702</c:v>
                </c:pt>
                <c:pt idx="41">
                  <c:v>29598</c:v>
                </c:pt>
                <c:pt idx="42">
                  <c:v>29236</c:v>
                </c:pt>
                <c:pt idx="43">
                  <c:v>28810</c:v>
                </c:pt>
                <c:pt idx="44">
                  <c:v>27827</c:v>
                </c:pt>
                <c:pt idx="45">
                  <c:v>8952</c:v>
                </c:pt>
                <c:pt idx="46">
                  <c:v>8317</c:v>
                </c:pt>
                <c:pt idx="47">
                  <c:v>8200</c:v>
                </c:pt>
                <c:pt idx="48">
                  <c:v>8197</c:v>
                </c:pt>
                <c:pt idx="49">
                  <c:v>8017</c:v>
                </c:pt>
                <c:pt idx="50">
                  <c:v>8013</c:v>
                </c:pt>
                <c:pt idx="51">
                  <c:v>8003</c:v>
                </c:pt>
                <c:pt idx="52">
                  <c:v>7857</c:v>
                </c:pt>
                <c:pt idx="53">
                  <c:v>7764</c:v>
                </c:pt>
                <c:pt idx="54">
                  <c:v>7751</c:v>
                </c:pt>
                <c:pt idx="55">
                  <c:v>7642</c:v>
                </c:pt>
                <c:pt idx="56">
                  <c:v>7527</c:v>
                </c:pt>
                <c:pt idx="57">
                  <c:v>7457</c:v>
                </c:pt>
                <c:pt idx="58">
                  <c:v>7371</c:v>
                </c:pt>
                <c:pt idx="59">
                  <c:v>7355</c:v>
                </c:pt>
                <c:pt idx="60">
                  <c:v>7314</c:v>
                </c:pt>
                <c:pt idx="61">
                  <c:v>7269</c:v>
                </c:pt>
                <c:pt idx="62">
                  <c:v>7207</c:v>
                </c:pt>
                <c:pt idx="63">
                  <c:v>7195</c:v>
                </c:pt>
                <c:pt idx="64">
                  <c:v>7079</c:v>
                </c:pt>
                <c:pt idx="65">
                  <c:v>7036</c:v>
                </c:pt>
                <c:pt idx="66">
                  <c:v>7033</c:v>
                </c:pt>
                <c:pt idx="67">
                  <c:v>6994</c:v>
                </c:pt>
                <c:pt idx="68">
                  <c:v>6986</c:v>
                </c:pt>
                <c:pt idx="69">
                  <c:v>6959</c:v>
                </c:pt>
                <c:pt idx="70">
                  <c:v>6929</c:v>
                </c:pt>
                <c:pt idx="71">
                  <c:v>6904</c:v>
                </c:pt>
                <c:pt idx="72">
                  <c:v>6885</c:v>
                </c:pt>
                <c:pt idx="73">
                  <c:v>6836</c:v>
                </c:pt>
                <c:pt idx="74">
                  <c:v>6788</c:v>
                </c:pt>
                <c:pt idx="75">
                  <c:v>6746</c:v>
                </c:pt>
                <c:pt idx="76">
                  <c:v>6732</c:v>
                </c:pt>
                <c:pt idx="77">
                  <c:v>6716</c:v>
                </c:pt>
                <c:pt idx="78">
                  <c:v>6686</c:v>
                </c:pt>
                <c:pt idx="79">
                  <c:v>6635</c:v>
                </c:pt>
                <c:pt idx="80">
                  <c:v>6603</c:v>
                </c:pt>
                <c:pt idx="81">
                  <c:v>6580</c:v>
                </c:pt>
                <c:pt idx="82">
                  <c:v>6513</c:v>
                </c:pt>
                <c:pt idx="83">
                  <c:v>6506</c:v>
                </c:pt>
                <c:pt idx="84">
                  <c:v>6504</c:v>
                </c:pt>
                <c:pt idx="85">
                  <c:v>6486</c:v>
                </c:pt>
                <c:pt idx="86">
                  <c:v>6483</c:v>
                </c:pt>
                <c:pt idx="87">
                  <c:v>6423</c:v>
                </c:pt>
                <c:pt idx="88">
                  <c:v>6410</c:v>
                </c:pt>
                <c:pt idx="89">
                  <c:v>6368</c:v>
                </c:pt>
                <c:pt idx="90">
                  <c:v>6345</c:v>
                </c:pt>
                <c:pt idx="91">
                  <c:v>6339</c:v>
                </c:pt>
                <c:pt idx="92">
                  <c:v>6324</c:v>
                </c:pt>
                <c:pt idx="93">
                  <c:v>6323</c:v>
                </c:pt>
                <c:pt idx="94">
                  <c:v>6308</c:v>
                </c:pt>
                <c:pt idx="95">
                  <c:v>6273</c:v>
                </c:pt>
                <c:pt idx="96">
                  <c:v>6211</c:v>
                </c:pt>
                <c:pt idx="97">
                  <c:v>6117</c:v>
                </c:pt>
                <c:pt idx="98">
                  <c:v>6091</c:v>
                </c:pt>
                <c:pt idx="99">
                  <c:v>6090</c:v>
                </c:pt>
                <c:pt idx="100">
                  <c:v>6069</c:v>
                </c:pt>
                <c:pt idx="101">
                  <c:v>6028</c:v>
                </c:pt>
                <c:pt idx="102">
                  <c:v>5986</c:v>
                </c:pt>
                <c:pt idx="103">
                  <c:v>5948</c:v>
                </c:pt>
                <c:pt idx="104">
                  <c:v>5883</c:v>
                </c:pt>
                <c:pt idx="105">
                  <c:v>5879</c:v>
                </c:pt>
                <c:pt idx="106">
                  <c:v>5871</c:v>
                </c:pt>
                <c:pt idx="107">
                  <c:v>5850</c:v>
                </c:pt>
                <c:pt idx="108">
                  <c:v>5840</c:v>
                </c:pt>
                <c:pt idx="109">
                  <c:v>5825</c:v>
                </c:pt>
                <c:pt idx="110">
                  <c:v>5822</c:v>
                </c:pt>
                <c:pt idx="111">
                  <c:v>5818</c:v>
                </c:pt>
                <c:pt idx="112">
                  <c:v>5807</c:v>
                </c:pt>
                <c:pt idx="113">
                  <c:v>5804</c:v>
                </c:pt>
                <c:pt idx="114">
                  <c:v>5778</c:v>
                </c:pt>
                <c:pt idx="115">
                  <c:v>5777</c:v>
                </c:pt>
                <c:pt idx="116">
                  <c:v>5775</c:v>
                </c:pt>
                <c:pt idx="117">
                  <c:v>5773</c:v>
                </c:pt>
                <c:pt idx="118">
                  <c:v>5767</c:v>
                </c:pt>
                <c:pt idx="119">
                  <c:v>5760</c:v>
                </c:pt>
                <c:pt idx="120">
                  <c:v>5745</c:v>
                </c:pt>
                <c:pt idx="121">
                  <c:v>5708</c:v>
                </c:pt>
                <c:pt idx="122">
                  <c:v>5705</c:v>
                </c:pt>
                <c:pt idx="123">
                  <c:v>5703</c:v>
                </c:pt>
                <c:pt idx="124">
                  <c:v>5694</c:v>
                </c:pt>
                <c:pt idx="125">
                  <c:v>5688</c:v>
                </c:pt>
                <c:pt idx="126">
                  <c:v>5680</c:v>
                </c:pt>
                <c:pt idx="127">
                  <c:v>5640</c:v>
                </c:pt>
                <c:pt idx="128">
                  <c:v>5588</c:v>
                </c:pt>
                <c:pt idx="129">
                  <c:v>5538</c:v>
                </c:pt>
                <c:pt idx="130">
                  <c:v>5489</c:v>
                </c:pt>
                <c:pt idx="131">
                  <c:v>5470</c:v>
                </c:pt>
                <c:pt idx="132">
                  <c:v>5442</c:v>
                </c:pt>
                <c:pt idx="133">
                  <c:v>5441</c:v>
                </c:pt>
                <c:pt idx="134">
                  <c:v>5420</c:v>
                </c:pt>
                <c:pt idx="135">
                  <c:v>5415</c:v>
                </c:pt>
                <c:pt idx="136">
                  <c:v>5402</c:v>
                </c:pt>
                <c:pt idx="137">
                  <c:v>5366</c:v>
                </c:pt>
                <c:pt idx="138">
                  <c:v>5350</c:v>
                </c:pt>
                <c:pt idx="139">
                  <c:v>5343</c:v>
                </c:pt>
                <c:pt idx="140">
                  <c:v>5325</c:v>
                </c:pt>
                <c:pt idx="141">
                  <c:v>5316</c:v>
                </c:pt>
                <c:pt idx="142">
                  <c:v>5312</c:v>
                </c:pt>
                <c:pt idx="143">
                  <c:v>5309</c:v>
                </c:pt>
                <c:pt idx="144">
                  <c:v>5307</c:v>
                </c:pt>
                <c:pt idx="145">
                  <c:v>5286</c:v>
                </c:pt>
                <c:pt idx="146">
                  <c:v>5284</c:v>
                </c:pt>
                <c:pt idx="147">
                  <c:v>5278</c:v>
                </c:pt>
                <c:pt idx="148">
                  <c:v>5209</c:v>
                </c:pt>
                <c:pt idx="149">
                  <c:v>5202</c:v>
                </c:pt>
                <c:pt idx="150">
                  <c:v>5196</c:v>
                </c:pt>
                <c:pt idx="151">
                  <c:v>5187</c:v>
                </c:pt>
                <c:pt idx="152">
                  <c:v>5178</c:v>
                </c:pt>
                <c:pt idx="153">
                  <c:v>5174</c:v>
                </c:pt>
                <c:pt idx="154">
                  <c:v>5171</c:v>
                </c:pt>
                <c:pt idx="155">
                  <c:v>5162</c:v>
                </c:pt>
                <c:pt idx="156">
                  <c:v>5146</c:v>
                </c:pt>
                <c:pt idx="157">
                  <c:v>5140</c:v>
                </c:pt>
                <c:pt idx="158">
                  <c:v>5130</c:v>
                </c:pt>
                <c:pt idx="159">
                  <c:v>5129</c:v>
                </c:pt>
                <c:pt idx="160">
                  <c:v>5093</c:v>
                </c:pt>
                <c:pt idx="161">
                  <c:v>5091</c:v>
                </c:pt>
                <c:pt idx="162">
                  <c:v>5088</c:v>
                </c:pt>
                <c:pt idx="163">
                  <c:v>5085</c:v>
                </c:pt>
                <c:pt idx="164">
                  <c:v>5084</c:v>
                </c:pt>
                <c:pt idx="165">
                  <c:v>5080</c:v>
                </c:pt>
                <c:pt idx="166">
                  <c:v>5070</c:v>
                </c:pt>
                <c:pt idx="167">
                  <c:v>5051</c:v>
                </c:pt>
                <c:pt idx="168">
                  <c:v>5050</c:v>
                </c:pt>
                <c:pt idx="169">
                  <c:v>5041</c:v>
                </c:pt>
                <c:pt idx="170">
                  <c:v>5022</c:v>
                </c:pt>
                <c:pt idx="171">
                  <c:v>5009</c:v>
                </c:pt>
                <c:pt idx="172">
                  <c:v>4999</c:v>
                </c:pt>
                <c:pt idx="173">
                  <c:v>4994</c:v>
                </c:pt>
                <c:pt idx="174">
                  <c:v>4950</c:v>
                </c:pt>
                <c:pt idx="175">
                  <c:v>4927</c:v>
                </c:pt>
                <c:pt idx="176">
                  <c:v>4927</c:v>
                </c:pt>
                <c:pt idx="177">
                  <c:v>4888</c:v>
                </c:pt>
                <c:pt idx="178">
                  <c:v>4819</c:v>
                </c:pt>
                <c:pt idx="179">
                  <c:v>4791</c:v>
                </c:pt>
                <c:pt idx="180">
                  <c:v>4790</c:v>
                </c:pt>
                <c:pt idx="181">
                  <c:v>4783</c:v>
                </c:pt>
                <c:pt idx="182">
                  <c:v>4757</c:v>
                </c:pt>
                <c:pt idx="183">
                  <c:v>4753</c:v>
                </c:pt>
                <c:pt idx="184">
                  <c:v>4713</c:v>
                </c:pt>
                <c:pt idx="185">
                  <c:v>4701</c:v>
                </c:pt>
                <c:pt idx="186">
                  <c:v>4689</c:v>
                </c:pt>
                <c:pt idx="187">
                  <c:v>4679</c:v>
                </c:pt>
                <c:pt idx="188">
                  <c:v>4667</c:v>
                </c:pt>
                <c:pt idx="189">
                  <c:v>4656</c:v>
                </c:pt>
                <c:pt idx="190">
                  <c:v>4652</c:v>
                </c:pt>
                <c:pt idx="191">
                  <c:v>4646</c:v>
                </c:pt>
                <c:pt idx="192">
                  <c:v>4621</c:v>
                </c:pt>
                <c:pt idx="193">
                  <c:v>4610</c:v>
                </c:pt>
                <c:pt idx="194">
                  <c:v>4603</c:v>
                </c:pt>
                <c:pt idx="195">
                  <c:v>4597</c:v>
                </c:pt>
                <c:pt idx="196">
                  <c:v>4582</c:v>
                </c:pt>
                <c:pt idx="197">
                  <c:v>4565</c:v>
                </c:pt>
                <c:pt idx="198">
                  <c:v>4560</c:v>
                </c:pt>
                <c:pt idx="199">
                  <c:v>4560</c:v>
                </c:pt>
                <c:pt idx="200">
                  <c:v>4555</c:v>
                </c:pt>
                <c:pt idx="201">
                  <c:v>4553</c:v>
                </c:pt>
                <c:pt idx="202">
                  <c:v>4544</c:v>
                </c:pt>
                <c:pt idx="203">
                  <c:v>4541</c:v>
                </c:pt>
                <c:pt idx="204">
                  <c:v>4523</c:v>
                </c:pt>
                <c:pt idx="205">
                  <c:v>4498</c:v>
                </c:pt>
                <c:pt idx="206">
                  <c:v>4464</c:v>
                </c:pt>
                <c:pt idx="207">
                  <c:v>4463</c:v>
                </c:pt>
                <c:pt idx="208">
                  <c:v>4447</c:v>
                </c:pt>
                <c:pt idx="209">
                  <c:v>4430</c:v>
                </c:pt>
                <c:pt idx="210">
                  <c:v>4389</c:v>
                </c:pt>
                <c:pt idx="211">
                  <c:v>4377</c:v>
                </c:pt>
                <c:pt idx="212">
                  <c:v>4375</c:v>
                </c:pt>
                <c:pt idx="213">
                  <c:v>4371</c:v>
                </c:pt>
                <c:pt idx="214">
                  <c:v>4354</c:v>
                </c:pt>
                <c:pt idx="215">
                  <c:v>4341</c:v>
                </c:pt>
                <c:pt idx="216">
                  <c:v>4340</c:v>
                </c:pt>
                <c:pt idx="217">
                  <c:v>4335</c:v>
                </c:pt>
                <c:pt idx="218">
                  <c:v>4330</c:v>
                </c:pt>
                <c:pt idx="219">
                  <c:v>4327</c:v>
                </c:pt>
                <c:pt idx="220">
                  <c:v>4299</c:v>
                </c:pt>
                <c:pt idx="221">
                  <c:v>4292</c:v>
                </c:pt>
                <c:pt idx="222">
                  <c:v>4285</c:v>
                </c:pt>
                <c:pt idx="223">
                  <c:v>4281</c:v>
                </c:pt>
                <c:pt idx="224">
                  <c:v>4231</c:v>
                </c:pt>
                <c:pt idx="225">
                  <c:v>4223</c:v>
                </c:pt>
                <c:pt idx="226">
                  <c:v>4209</c:v>
                </c:pt>
                <c:pt idx="227">
                  <c:v>4182</c:v>
                </c:pt>
                <c:pt idx="228">
                  <c:v>4163</c:v>
                </c:pt>
                <c:pt idx="229">
                  <c:v>4138</c:v>
                </c:pt>
                <c:pt idx="230">
                  <c:v>4134</c:v>
                </c:pt>
                <c:pt idx="231">
                  <c:v>4132</c:v>
                </c:pt>
                <c:pt idx="232">
                  <c:v>4130</c:v>
                </c:pt>
                <c:pt idx="233">
                  <c:v>4123</c:v>
                </c:pt>
                <c:pt idx="234">
                  <c:v>4112</c:v>
                </c:pt>
                <c:pt idx="235">
                  <c:v>4096</c:v>
                </c:pt>
                <c:pt idx="236">
                  <c:v>4066</c:v>
                </c:pt>
                <c:pt idx="237">
                  <c:v>4057</c:v>
                </c:pt>
                <c:pt idx="238">
                  <c:v>4051</c:v>
                </c:pt>
                <c:pt idx="239">
                  <c:v>4008</c:v>
                </c:pt>
                <c:pt idx="240">
                  <c:v>3974</c:v>
                </c:pt>
                <c:pt idx="241">
                  <c:v>3958</c:v>
                </c:pt>
                <c:pt idx="242">
                  <c:v>3944</c:v>
                </c:pt>
                <c:pt idx="243">
                  <c:v>3915</c:v>
                </c:pt>
                <c:pt idx="244">
                  <c:v>3860</c:v>
                </c:pt>
                <c:pt idx="245">
                  <c:v>3854</c:v>
                </c:pt>
                <c:pt idx="246">
                  <c:v>3854</c:v>
                </c:pt>
                <c:pt idx="247">
                  <c:v>3851</c:v>
                </c:pt>
                <c:pt idx="248">
                  <c:v>3837</c:v>
                </c:pt>
                <c:pt idx="249">
                  <c:v>3809</c:v>
                </c:pt>
                <c:pt idx="250">
                  <c:v>3801</c:v>
                </c:pt>
                <c:pt idx="251">
                  <c:v>3782</c:v>
                </c:pt>
                <c:pt idx="252">
                  <c:v>3769</c:v>
                </c:pt>
                <c:pt idx="253">
                  <c:v>3764</c:v>
                </c:pt>
                <c:pt idx="254">
                  <c:v>3749</c:v>
                </c:pt>
                <c:pt idx="255">
                  <c:v>3741</c:v>
                </c:pt>
                <c:pt idx="256">
                  <c:v>3705</c:v>
                </c:pt>
                <c:pt idx="257">
                  <c:v>3698</c:v>
                </c:pt>
                <c:pt idx="258">
                  <c:v>3696</c:v>
                </c:pt>
                <c:pt idx="259">
                  <c:v>3690</c:v>
                </c:pt>
                <c:pt idx="260">
                  <c:v>3655</c:v>
                </c:pt>
                <c:pt idx="261">
                  <c:v>3654</c:v>
                </c:pt>
                <c:pt idx="262">
                  <c:v>3651</c:v>
                </c:pt>
                <c:pt idx="263">
                  <c:v>3627</c:v>
                </c:pt>
                <c:pt idx="264">
                  <c:v>3615</c:v>
                </c:pt>
                <c:pt idx="265">
                  <c:v>3598</c:v>
                </c:pt>
                <c:pt idx="266">
                  <c:v>3580</c:v>
                </c:pt>
                <c:pt idx="267">
                  <c:v>3558</c:v>
                </c:pt>
                <c:pt idx="268">
                  <c:v>3472</c:v>
                </c:pt>
                <c:pt idx="269">
                  <c:v>3469</c:v>
                </c:pt>
                <c:pt idx="270">
                  <c:v>3467</c:v>
                </c:pt>
                <c:pt idx="271">
                  <c:v>3405</c:v>
                </c:pt>
                <c:pt idx="272">
                  <c:v>3404</c:v>
                </c:pt>
                <c:pt idx="273">
                  <c:v>3400</c:v>
                </c:pt>
                <c:pt idx="274">
                  <c:v>3395</c:v>
                </c:pt>
                <c:pt idx="275">
                  <c:v>3380</c:v>
                </c:pt>
                <c:pt idx="276">
                  <c:v>3361</c:v>
                </c:pt>
                <c:pt idx="277">
                  <c:v>3334</c:v>
                </c:pt>
                <c:pt idx="278">
                  <c:v>3318</c:v>
                </c:pt>
                <c:pt idx="279">
                  <c:v>3279</c:v>
                </c:pt>
                <c:pt idx="280">
                  <c:v>3230</c:v>
                </c:pt>
                <c:pt idx="281">
                  <c:v>3182</c:v>
                </c:pt>
                <c:pt idx="282">
                  <c:v>3171</c:v>
                </c:pt>
                <c:pt idx="283">
                  <c:v>3147</c:v>
                </c:pt>
                <c:pt idx="284">
                  <c:v>3130</c:v>
                </c:pt>
                <c:pt idx="285">
                  <c:v>3122</c:v>
                </c:pt>
                <c:pt idx="286">
                  <c:v>3066</c:v>
                </c:pt>
                <c:pt idx="287">
                  <c:v>3062</c:v>
                </c:pt>
                <c:pt idx="288">
                  <c:v>3016</c:v>
                </c:pt>
                <c:pt idx="289">
                  <c:v>2955</c:v>
                </c:pt>
                <c:pt idx="290">
                  <c:v>2880</c:v>
                </c:pt>
                <c:pt idx="291">
                  <c:v>2854</c:v>
                </c:pt>
                <c:pt idx="292">
                  <c:v>2800</c:v>
                </c:pt>
                <c:pt idx="293">
                  <c:v>2620</c:v>
                </c:pt>
                <c:pt idx="294">
                  <c:v>2572</c:v>
                </c:pt>
                <c:pt idx="295">
                  <c:v>2359</c:v>
                </c:pt>
                <c:pt idx="296">
                  <c:v>2337</c:v>
                </c:pt>
                <c:pt idx="297">
                  <c:v>2314</c:v>
                </c:pt>
                <c:pt idx="298">
                  <c:v>2196</c:v>
                </c:pt>
                <c:pt idx="299">
                  <c:v>2108</c:v>
                </c:pt>
              </c:numCache>
            </c:numRef>
          </c:val>
          <c:extLst>
            <c:ext xmlns:c16="http://schemas.microsoft.com/office/drawing/2014/chart" uri="{C3380CC4-5D6E-409C-BE32-E72D297353CC}">
              <c16:uniqueId val="{00000000-F697-4987-9FE7-BE5BC329F1C0}"/>
            </c:ext>
          </c:extLst>
        </c:ser>
        <c:ser>
          <c:idx val="1"/>
          <c:order val="1"/>
          <c:tx>
            <c:strRef>
              <c:f>PurchaseByUser!$C$3</c:f>
              <c:strCache>
                <c:ptCount val="1"/>
                <c:pt idx="0">
                  <c:v>Sum of total_items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5B-3267-46AF-9976-EF00428F79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5D-3267-46AF-9976-EF00428F79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5F-3267-46AF-9976-EF00428F79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61-3267-46AF-9976-EF00428F79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63-3267-46AF-9976-EF00428F79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265-3267-46AF-9976-EF00428F79C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67-3267-46AF-9976-EF00428F79C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69-3267-46AF-9976-EF00428F79C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6B-3267-46AF-9976-EF00428F79C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6D-3267-46AF-9976-EF00428F79C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6F-3267-46AF-9976-EF00428F79C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71-3267-46AF-9976-EF00428F79C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73-3267-46AF-9976-EF00428F79C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75-3267-46AF-9976-EF00428F79C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77-3267-46AF-9976-EF00428F79C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79-3267-46AF-9976-EF00428F79C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7B-3267-46AF-9976-EF00428F79C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7D-3267-46AF-9976-EF00428F79C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7F-3267-46AF-9976-EF00428F79C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81-3267-46AF-9976-EF00428F79C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83-3267-46AF-9976-EF00428F79C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85-3267-46AF-9976-EF00428F79C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87-3267-46AF-9976-EF00428F79C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89-3267-46AF-9976-EF00428F79C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8B-3267-46AF-9976-EF00428F79C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8D-3267-46AF-9976-EF00428F79C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8F-3267-46AF-9976-EF00428F79C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91-3267-46AF-9976-EF00428F79C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93-3267-46AF-9976-EF00428F79C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95-3267-46AF-9976-EF00428F79C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97-3267-46AF-9976-EF00428F79C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99-3267-46AF-9976-EF00428F79C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9B-3267-46AF-9976-EF00428F79C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9D-3267-46AF-9976-EF00428F79C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9F-3267-46AF-9976-EF00428F79C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A1-3267-46AF-9976-EF00428F79C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A3-3267-46AF-9976-EF00428F79C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A5-3267-46AF-9976-EF00428F79CF}"/>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A7-3267-46AF-9976-EF00428F79CF}"/>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A9-3267-46AF-9976-EF00428F79CF}"/>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AB-3267-46AF-9976-EF00428F79CF}"/>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AD-3267-46AF-9976-EF00428F79CF}"/>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AF-3267-46AF-9976-EF00428F79CF}"/>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B1-3267-46AF-9976-EF00428F79CF}"/>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B3-3267-46AF-9976-EF00428F79CF}"/>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B5-3267-46AF-9976-EF00428F79CF}"/>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B7-3267-46AF-9976-EF00428F79CF}"/>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B9-3267-46AF-9976-EF00428F79CF}"/>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BB-3267-46AF-9976-EF00428F79CF}"/>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BD-3267-46AF-9976-EF00428F79CF}"/>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BF-3267-46AF-9976-EF00428F79CF}"/>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C1-3267-46AF-9976-EF00428F79CF}"/>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C3-3267-46AF-9976-EF00428F79CF}"/>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C5-3267-46AF-9976-EF00428F79CF}"/>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2C7-3267-46AF-9976-EF00428F79CF}"/>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2C9-3267-46AF-9976-EF00428F79CF}"/>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2CB-3267-46AF-9976-EF00428F79CF}"/>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2CD-3267-46AF-9976-EF00428F79CF}"/>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2CF-3267-46AF-9976-EF00428F79CF}"/>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2D1-3267-46AF-9976-EF00428F79CF}"/>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D3-3267-46AF-9976-EF00428F79CF}"/>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D5-3267-46AF-9976-EF00428F79CF}"/>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D7-3267-46AF-9976-EF00428F79CF}"/>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D9-3267-46AF-9976-EF00428F79CF}"/>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DB-3267-46AF-9976-EF00428F79CF}"/>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DD-3267-46AF-9976-EF00428F79CF}"/>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DF-3267-46AF-9976-EF00428F79CF}"/>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E1-3267-46AF-9976-EF00428F79CF}"/>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E3-3267-46AF-9976-EF00428F79CF}"/>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E5-3267-46AF-9976-EF00428F79CF}"/>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E7-3267-46AF-9976-EF00428F79CF}"/>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E9-3267-46AF-9976-EF00428F79CF}"/>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EB-3267-46AF-9976-EF00428F79CF}"/>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ED-3267-46AF-9976-EF00428F79CF}"/>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EF-3267-46AF-9976-EF00428F79CF}"/>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F1-3267-46AF-9976-EF00428F79CF}"/>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F3-3267-46AF-9976-EF00428F79CF}"/>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F5-3267-46AF-9976-EF00428F79CF}"/>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F7-3267-46AF-9976-EF00428F79CF}"/>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F9-3267-46AF-9976-EF00428F79CF}"/>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FB-3267-46AF-9976-EF00428F79CF}"/>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FD-3267-46AF-9976-EF00428F79CF}"/>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FF-3267-46AF-9976-EF00428F79CF}"/>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01-3267-46AF-9976-EF00428F79CF}"/>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03-3267-46AF-9976-EF00428F79CF}"/>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05-3267-46AF-9976-EF00428F79CF}"/>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07-3267-46AF-9976-EF00428F79CF}"/>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09-3267-46AF-9976-EF00428F79CF}"/>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0B-3267-46AF-9976-EF00428F79CF}"/>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0D-3267-46AF-9976-EF00428F79CF}"/>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0F-3267-46AF-9976-EF00428F79CF}"/>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11-3267-46AF-9976-EF00428F79CF}"/>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13-3267-46AF-9976-EF00428F79CF}"/>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15-3267-46AF-9976-EF00428F79CF}"/>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17-3267-46AF-9976-EF00428F79CF}"/>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19-3267-46AF-9976-EF00428F79CF}"/>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1B-3267-46AF-9976-EF00428F79CF}"/>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1D-3267-46AF-9976-EF00428F79CF}"/>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1F-3267-46AF-9976-EF00428F79CF}"/>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21-3267-46AF-9976-EF00428F79CF}"/>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23-3267-46AF-9976-EF00428F79CF}"/>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25-3267-46AF-9976-EF00428F79CF}"/>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27-3267-46AF-9976-EF00428F79CF}"/>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29-3267-46AF-9976-EF00428F79CF}"/>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2B-3267-46AF-9976-EF00428F79CF}"/>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2D-3267-46AF-9976-EF00428F79CF}"/>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2F-3267-46AF-9976-EF00428F79CF}"/>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31-3267-46AF-9976-EF00428F79CF}"/>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333-3267-46AF-9976-EF00428F79CF}"/>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335-3267-46AF-9976-EF00428F79CF}"/>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337-3267-46AF-9976-EF00428F79CF}"/>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339-3267-46AF-9976-EF00428F79CF}"/>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33B-3267-46AF-9976-EF00428F79CF}"/>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33D-3267-46AF-9976-EF00428F79CF}"/>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3F-3267-46AF-9976-EF00428F79CF}"/>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41-3267-46AF-9976-EF00428F79CF}"/>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43-3267-46AF-9976-EF00428F79CF}"/>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45-3267-46AF-9976-EF00428F79CF}"/>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47-3267-46AF-9976-EF00428F79CF}"/>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49-3267-46AF-9976-EF00428F79CF}"/>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4B-3267-46AF-9976-EF00428F79CF}"/>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4D-3267-46AF-9976-EF00428F79CF}"/>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4F-3267-46AF-9976-EF00428F79CF}"/>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51-3267-46AF-9976-EF00428F79CF}"/>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53-3267-46AF-9976-EF00428F79CF}"/>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55-3267-46AF-9976-EF00428F79CF}"/>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57-3267-46AF-9976-EF00428F79CF}"/>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59-3267-46AF-9976-EF00428F79CF}"/>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5B-3267-46AF-9976-EF00428F79CF}"/>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5D-3267-46AF-9976-EF00428F79CF}"/>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5F-3267-46AF-9976-EF00428F79CF}"/>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61-3267-46AF-9976-EF00428F79CF}"/>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63-3267-46AF-9976-EF00428F79CF}"/>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65-3267-46AF-9976-EF00428F79CF}"/>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67-3267-46AF-9976-EF00428F79CF}"/>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69-3267-46AF-9976-EF00428F79CF}"/>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6B-3267-46AF-9976-EF00428F79CF}"/>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6D-3267-46AF-9976-EF00428F79CF}"/>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6F-3267-46AF-9976-EF00428F79CF}"/>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71-3267-46AF-9976-EF00428F79CF}"/>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73-3267-46AF-9976-EF00428F79CF}"/>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75-3267-46AF-9976-EF00428F79CF}"/>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77-3267-46AF-9976-EF00428F79CF}"/>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79-3267-46AF-9976-EF00428F79CF}"/>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7B-3267-46AF-9976-EF00428F79CF}"/>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7D-3267-46AF-9976-EF00428F79CF}"/>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7F-3267-46AF-9976-EF00428F79CF}"/>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81-3267-46AF-9976-EF00428F79CF}"/>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83-3267-46AF-9976-EF00428F79CF}"/>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85-3267-46AF-9976-EF00428F79CF}"/>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87-3267-46AF-9976-EF00428F79CF}"/>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89-3267-46AF-9976-EF00428F79CF}"/>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8B-3267-46AF-9976-EF00428F79CF}"/>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8D-3267-46AF-9976-EF00428F79CF}"/>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8F-3267-46AF-9976-EF00428F79CF}"/>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91-3267-46AF-9976-EF00428F79CF}"/>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93-3267-46AF-9976-EF00428F79CF}"/>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95-3267-46AF-9976-EF00428F79CF}"/>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97-3267-46AF-9976-EF00428F79CF}"/>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99-3267-46AF-9976-EF00428F79CF}"/>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9B-3267-46AF-9976-EF00428F79CF}"/>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9D-3267-46AF-9976-EF00428F79CF}"/>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39F-3267-46AF-9976-EF00428F79CF}"/>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3A1-3267-46AF-9976-EF00428F79CF}"/>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3A3-3267-46AF-9976-EF00428F79CF}"/>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3A5-3267-46AF-9976-EF00428F79CF}"/>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3A7-3267-46AF-9976-EF00428F79CF}"/>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3A9-3267-46AF-9976-EF00428F79CF}"/>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AB-3267-46AF-9976-EF00428F79CF}"/>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AD-3267-46AF-9976-EF00428F79CF}"/>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AF-3267-46AF-9976-EF00428F79CF}"/>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B1-3267-46AF-9976-EF00428F79CF}"/>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B3-3267-46AF-9976-EF00428F79CF}"/>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B5-3267-46AF-9976-EF00428F79CF}"/>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B7-3267-46AF-9976-EF00428F79CF}"/>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B9-3267-46AF-9976-EF00428F79CF}"/>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BB-3267-46AF-9976-EF00428F79CF}"/>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BD-3267-46AF-9976-EF00428F79CF}"/>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BF-3267-46AF-9976-EF00428F79CF}"/>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C1-3267-46AF-9976-EF00428F79CF}"/>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C3-3267-46AF-9976-EF00428F79CF}"/>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C5-3267-46AF-9976-EF00428F79CF}"/>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C7-3267-46AF-9976-EF00428F79CF}"/>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C9-3267-46AF-9976-EF00428F79CF}"/>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CB-3267-46AF-9976-EF00428F79CF}"/>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CD-3267-46AF-9976-EF00428F79CF}"/>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CF-3267-46AF-9976-EF00428F79CF}"/>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D1-3267-46AF-9976-EF00428F79CF}"/>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D3-3267-46AF-9976-EF00428F79CF}"/>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D5-3267-46AF-9976-EF00428F79CF}"/>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D7-3267-46AF-9976-EF00428F79CF}"/>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D9-3267-46AF-9976-EF00428F79CF}"/>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DB-3267-46AF-9976-EF00428F79CF}"/>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DD-3267-46AF-9976-EF00428F79CF}"/>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DF-3267-46AF-9976-EF00428F79CF}"/>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E1-3267-46AF-9976-EF00428F79CF}"/>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E3-3267-46AF-9976-EF00428F79CF}"/>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E5-3267-46AF-9976-EF00428F79CF}"/>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E7-3267-46AF-9976-EF00428F79CF}"/>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E9-3267-46AF-9976-EF00428F79CF}"/>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EB-3267-46AF-9976-EF00428F79CF}"/>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ED-3267-46AF-9976-EF00428F79CF}"/>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EF-3267-46AF-9976-EF00428F79CF}"/>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F1-3267-46AF-9976-EF00428F79CF}"/>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F3-3267-46AF-9976-EF00428F79CF}"/>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F5-3267-46AF-9976-EF00428F79CF}"/>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F7-3267-46AF-9976-EF00428F79CF}"/>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F9-3267-46AF-9976-EF00428F79CF}"/>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FB-3267-46AF-9976-EF00428F79CF}"/>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FD-3267-46AF-9976-EF00428F79CF}"/>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FF-3267-46AF-9976-EF00428F79CF}"/>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01-3267-46AF-9976-EF00428F79CF}"/>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03-3267-46AF-9976-EF00428F79CF}"/>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05-3267-46AF-9976-EF00428F79CF}"/>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07-3267-46AF-9976-EF00428F79CF}"/>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09-3267-46AF-9976-EF00428F79CF}"/>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40B-3267-46AF-9976-EF00428F79CF}"/>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40D-3267-46AF-9976-EF00428F79CF}"/>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40F-3267-46AF-9976-EF00428F79CF}"/>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411-3267-46AF-9976-EF00428F79CF}"/>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413-3267-46AF-9976-EF00428F79CF}"/>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415-3267-46AF-9976-EF00428F79CF}"/>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17-3267-46AF-9976-EF00428F79CF}"/>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19-3267-46AF-9976-EF00428F79CF}"/>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1B-3267-46AF-9976-EF00428F79CF}"/>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1D-3267-46AF-9976-EF00428F79CF}"/>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1F-3267-46AF-9976-EF00428F79CF}"/>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21-3267-46AF-9976-EF00428F79CF}"/>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23-3267-46AF-9976-EF00428F79CF}"/>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25-3267-46AF-9976-EF00428F79CF}"/>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27-3267-46AF-9976-EF00428F79CF}"/>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29-3267-46AF-9976-EF00428F79CF}"/>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2B-3267-46AF-9976-EF00428F79CF}"/>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2D-3267-46AF-9976-EF00428F79CF}"/>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2F-3267-46AF-9976-EF00428F79CF}"/>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31-3267-46AF-9976-EF00428F79CF}"/>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33-3267-46AF-9976-EF00428F79CF}"/>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35-3267-46AF-9976-EF00428F79CF}"/>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37-3267-46AF-9976-EF00428F79CF}"/>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39-3267-46AF-9976-EF00428F79CF}"/>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3B-3267-46AF-9976-EF00428F79CF}"/>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3D-3267-46AF-9976-EF00428F79CF}"/>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3F-3267-46AF-9976-EF00428F79CF}"/>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41-3267-46AF-9976-EF00428F79CF}"/>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43-3267-46AF-9976-EF00428F79CF}"/>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45-3267-46AF-9976-EF00428F79CF}"/>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47-3267-46AF-9976-EF00428F79CF}"/>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49-3267-46AF-9976-EF00428F79CF}"/>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4B-3267-46AF-9976-EF00428F79CF}"/>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4D-3267-46AF-9976-EF00428F79CF}"/>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4F-3267-46AF-9976-EF00428F79CF}"/>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51-3267-46AF-9976-EF00428F79CF}"/>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53-3267-46AF-9976-EF00428F79CF}"/>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55-3267-46AF-9976-EF00428F79CF}"/>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57-3267-46AF-9976-EF00428F79CF}"/>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59-3267-46AF-9976-EF00428F79CF}"/>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5B-3267-46AF-9976-EF00428F79CF}"/>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5D-3267-46AF-9976-EF00428F79CF}"/>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5F-3267-46AF-9976-EF00428F79CF}"/>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61-3267-46AF-9976-EF00428F79CF}"/>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63-3267-46AF-9976-EF00428F79CF}"/>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65-3267-46AF-9976-EF00428F79CF}"/>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67-3267-46AF-9976-EF00428F79CF}"/>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69-3267-46AF-9976-EF00428F79CF}"/>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6B-3267-46AF-9976-EF00428F79CF}"/>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6D-3267-46AF-9976-EF00428F79CF}"/>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6F-3267-46AF-9976-EF00428F79CF}"/>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71-3267-46AF-9976-EF00428F79CF}"/>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73-3267-46AF-9976-EF00428F79CF}"/>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75-3267-46AF-9976-EF00428F79CF}"/>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477-3267-46AF-9976-EF00428F79CF}"/>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479-3267-46AF-9976-EF00428F79CF}"/>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47B-3267-46AF-9976-EF00428F79CF}"/>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47D-3267-46AF-9976-EF00428F79CF}"/>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47F-3267-46AF-9976-EF00428F79CF}"/>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481-3267-46AF-9976-EF00428F79CF}"/>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83-3267-46AF-9976-EF00428F79CF}"/>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85-3267-46AF-9976-EF00428F79CF}"/>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87-3267-46AF-9976-EF00428F79CF}"/>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89-3267-46AF-9976-EF00428F79CF}"/>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8B-3267-46AF-9976-EF00428F79CF}"/>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8D-3267-46AF-9976-EF00428F79CF}"/>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8F-3267-46AF-9976-EF00428F79CF}"/>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91-3267-46AF-9976-EF00428F79CF}"/>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93-3267-46AF-9976-EF00428F79CF}"/>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95-3267-46AF-9976-EF00428F79CF}"/>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97-3267-46AF-9976-EF00428F79CF}"/>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99-3267-46AF-9976-EF00428F79CF}"/>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9B-3267-46AF-9976-EF00428F79CF}"/>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9D-3267-46AF-9976-EF00428F79CF}"/>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9F-3267-46AF-9976-EF00428F79CF}"/>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A1-3267-46AF-9976-EF00428F79CF}"/>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A3-3267-46AF-9976-EF00428F79CF}"/>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A5-3267-46AF-9976-EF00428F79CF}"/>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A7-3267-46AF-9976-EF00428F79CF}"/>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A9-3267-46AF-9976-EF00428F79CF}"/>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AB-3267-46AF-9976-EF00428F79CF}"/>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AD-3267-46AF-9976-EF00428F79CF}"/>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AF-3267-46AF-9976-EF00428F79CF}"/>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B1-3267-46AF-9976-EF00428F79CF}"/>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B3-3267-46AF-9976-EF00428F79CF}"/>
              </c:ext>
            </c:extLst>
          </c:dPt>
          <c:cat>
            <c:strRef>
              <c:f>PurchaseByUser!$A$4:$A$304</c:f>
              <c:strCache>
                <c:ptCount val="300"/>
                <c:pt idx="0">
                  <c:v>878</c:v>
                </c:pt>
                <c:pt idx="1">
                  <c:v>834</c:v>
                </c:pt>
                <c:pt idx="2">
                  <c:v>787</c:v>
                </c:pt>
                <c:pt idx="3">
                  <c:v>969</c:v>
                </c:pt>
                <c:pt idx="4">
                  <c:v>818</c:v>
                </c:pt>
                <c:pt idx="5">
                  <c:v>775</c:v>
                </c:pt>
                <c:pt idx="6">
                  <c:v>915</c:v>
                </c:pt>
                <c:pt idx="7">
                  <c:v>817</c:v>
                </c:pt>
                <c:pt idx="8">
                  <c:v>855</c:v>
                </c:pt>
                <c:pt idx="9">
                  <c:v>928</c:v>
                </c:pt>
                <c:pt idx="10">
                  <c:v>962</c:v>
                </c:pt>
                <c:pt idx="11">
                  <c:v>766</c:v>
                </c:pt>
                <c:pt idx="12">
                  <c:v>756</c:v>
                </c:pt>
                <c:pt idx="13">
                  <c:v>760</c:v>
                </c:pt>
                <c:pt idx="14">
                  <c:v>936</c:v>
                </c:pt>
                <c:pt idx="15">
                  <c:v>983</c:v>
                </c:pt>
                <c:pt idx="16">
                  <c:v>967</c:v>
                </c:pt>
                <c:pt idx="17">
                  <c:v>828</c:v>
                </c:pt>
                <c:pt idx="18">
                  <c:v>960</c:v>
                </c:pt>
                <c:pt idx="19">
                  <c:v>935</c:v>
                </c:pt>
                <c:pt idx="20">
                  <c:v>707</c:v>
                </c:pt>
                <c:pt idx="21">
                  <c:v>810</c:v>
                </c:pt>
                <c:pt idx="22">
                  <c:v>946</c:v>
                </c:pt>
                <c:pt idx="23">
                  <c:v>869</c:v>
                </c:pt>
                <c:pt idx="24">
                  <c:v>709</c:v>
                </c:pt>
                <c:pt idx="25">
                  <c:v>814</c:v>
                </c:pt>
                <c:pt idx="26">
                  <c:v>927</c:v>
                </c:pt>
                <c:pt idx="27">
                  <c:v>745</c:v>
                </c:pt>
                <c:pt idx="28">
                  <c:v>852</c:v>
                </c:pt>
                <c:pt idx="29">
                  <c:v>944</c:v>
                </c:pt>
                <c:pt idx="30">
                  <c:v>800</c:v>
                </c:pt>
                <c:pt idx="31">
                  <c:v>990</c:v>
                </c:pt>
                <c:pt idx="32">
                  <c:v>890</c:v>
                </c:pt>
                <c:pt idx="33">
                  <c:v>970</c:v>
                </c:pt>
                <c:pt idx="34">
                  <c:v>823</c:v>
                </c:pt>
                <c:pt idx="35">
                  <c:v>982</c:v>
                </c:pt>
                <c:pt idx="36">
                  <c:v>910</c:v>
                </c:pt>
                <c:pt idx="37">
                  <c:v>912</c:v>
                </c:pt>
                <c:pt idx="38">
                  <c:v>740</c:v>
                </c:pt>
                <c:pt idx="39">
                  <c:v>861</c:v>
                </c:pt>
                <c:pt idx="40">
                  <c:v>866</c:v>
                </c:pt>
                <c:pt idx="41">
                  <c:v>889</c:v>
                </c:pt>
                <c:pt idx="42">
                  <c:v>997</c:v>
                </c:pt>
                <c:pt idx="43">
                  <c:v>867</c:v>
                </c:pt>
                <c:pt idx="44">
                  <c:v>812</c:v>
                </c:pt>
                <c:pt idx="45">
                  <c:v>718</c:v>
                </c:pt>
                <c:pt idx="46">
                  <c:v>868</c:v>
                </c:pt>
                <c:pt idx="47">
                  <c:v>734</c:v>
                </c:pt>
                <c:pt idx="48">
                  <c:v>847</c:v>
                </c:pt>
                <c:pt idx="49">
                  <c:v>789</c:v>
                </c:pt>
                <c:pt idx="50">
                  <c:v>934</c:v>
                </c:pt>
                <c:pt idx="51">
                  <c:v>842</c:v>
                </c:pt>
                <c:pt idx="52">
                  <c:v>932</c:v>
                </c:pt>
                <c:pt idx="53">
                  <c:v>786</c:v>
                </c:pt>
                <c:pt idx="54">
                  <c:v>785</c:v>
                </c:pt>
                <c:pt idx="55">
                  <c:v>736</c:v>
                </c:pt>
                <c:pt idx="56">
                  <c:v>811</c:v>
                </c:pt>
                <c:pt idx="57">
                  <c:v>799</c:v>
                </c:pt>
                <c:pt idx="58">
                  <c:v>942</c:v>
                </c:pt>
                <c:pt idx="59">
                  <c:v>774</c:v>
                </c:pt>
                <c:pt idx="60">
                  <c:v>727</c:v>
                </c:pt>
                <c:pt idx="61">
                  <c:v>723</c:v>
                </c:pt>
                <c:pt idx="62">
                  <c:v>875</c:v>
                </c:pt>
                <c:pt idx="63">
                  <c:v>999</c:v>
                </c:pt>
                <c:pt idx="64">
                  <c:v>778</c:v>
                </c:pt>
                <c:pt idx="65">
                  <c:v>922</c:v>
                </c:pt>
                <c:pt idx="66">
                  <c:v>923</c:v>
                </c:pt>
                <c:pt idx="67">
                  <c:v>798</c:v>
                </c:pt>
                <c:pt idx="68">
                  <c:v>845</c:v>
                </c:pt>
                <c:pt idx="69">
                  <c:v>975</c:v>
                </c:pt>
                <c:pt idx="70">
                  <c:v>884</c:v>
                </c:pt>
                <c:pt idx="71">
                  <c:v>739</c:v>
                </c:pt>
                <c:pt idx="72">
                  <c:v>721</c:v>
                </c:pt>
                <c:pt idx="73">
                  <c:v>980</c:v>
                </c:pt>
                <c:pt idx="74">
                  <c:v>768</c:v>
                </c:pt>
                <c:pt idx="75">
                  <c:v>793</c:v>
                </c:pt>
                <c:pt idx="76">
                  <c:v>705</c:v>
                </c:pt>
                <c:pt idx="77">
                  <c:v>791</c:v>
                </c:pt>
                <c:pt idx="78">
                  <c:v>857</c:v>
                </c:pt>
                <c:pt idx="79">
                  <c:v>759</c:v>
                </c:pt>
                <c:pt idx="80">
                  <c:v>839</c:v>
                </c:pt>
                <c:pt idx="81">
                  <c:v>985</c:v>
                </c:pt>
                <c:pt idx="82">
                  <c:v>871</c:v>
                </c:pt>
                <c:pt idx="83">
                  <c:v>931</c:v>
                </c:pt>
                <c:pt idx="84">
                  <c:v>794</c:v>
                </c:pt>
                <c:pt idx="85">
                  <c:v>994</c:v>
                </c:pt>
                <c:pt idx="86">
                  <c:v>921</c:v>
                </c:pt>
                <c:pt idx="87">
                  <c:v>754</c:v>
                </c:pt>
                <c:pt idx="88">
                  <c:v>725</c:v>
                </c:pt>
                <c:pt idx="89">
                  <c:v>749</c:v>
                </c:pt>
                <c:pt idx="90">
                  <c:v>894</c:v>
                </c:pt>
                <c:pt idx="91">
                  <c:v>848</c:v>
                </c:pt>
                <c:pt idx="92">
                  <c:v>863</c:v>
                </c:pt>
                <c:pt idx="93">
                  <c:v>979</c:v>
                </c:pt>
                <c:pt idx="94">
                  <c:v>712</c:v>
                </c:pt>
                <c:pt idx="95">
                  <c:v>784</c:v>
                </c:pt>
                <c:pt idx="96">
                  <c:v>930</c:v>
                </c:pt>
                <c:pt idx="97">
                  <c:v>713</c:v>
                </c:pt>
                <c:pt idx="98">
                  <c:v>703</c:v>
                </c:pt>
                <c:pt idx="99">
                  <c:v>906</c:v>
                </c:pt>
                <c:pt idx="100">
                  <c:v>853</c:v>
                </c:pt>
                <c:pt idx="101">
                  <c:v>815</c:v>
                </c:pt>
                <c:pt idx="102">
                  <c:v>733</c:v>
                </c:pt>
                <c:pt idx="103">
                  <c:v>731</c:v>
                </c:pt>
                <c:pt idx="104">
                  <c:v>711</c:v>
                </c:pt>
                <c:pt idx="105">
                  <c:v>883</c:v>
                </c:pt>
                <c:pt idx="106">
                  <c:v>762</c:v>
                </c:pt>
                <c:pt idx="107">
                  <c:v>992</c:v>
                </c:pt>
                <c:pt idx="108">
                  <c:v>858</c:v>
                </c:pt>
                <c:pt idx="109">
                  <c:v>987</c:v>
                </c:pt>
                <c:pt idx="110">
                  <c:v>986</c:v>
                </c:pt>
                <c:pt idx="111">
                  <c:v>836</c:v>
                </c:pt>
                <c:pt idx="112">
                  <c:v>953</c:v>
                </c:pt>
                <c:pt idx="113">
                  <c:v>958</c:v>
                </c:pt>
                <c:pt idx="114">
                  <c:v>726</c:v>
                </c:pt>
                <c:pt idx="115">
                  <c:v>968</c:v>
                </c:pt>
                <c:pt idx="116">
                  <c:v>761</c:v>
                </c:pt>
                <c:pt idx="117">
                  <c:v>849</c:v>
                </c:pt>
                <c:pt idx="118">
                  <c:v>874</c:v>
                </c:pt>
                <c:pt idx="119">
                  <c:v>941</c:v>
                </c:pt>
                <c:pt idx="120">
                  <c:v>963</c:v>
                </c:pt>
                <c:pt idx="121">
                  <c:v>824</c:v>
                </c:pt>
                <c:pt idx="122">
                  <c:v>841</c:v>
                </c:pt>
                <c:pt idx="123">
                  <c:v>801</c:v>
                </c:pt>
                <c:pt idx="124">
                  <c:v>808</c:v>
                </c:pt>
                <c:pt idx="125">
                  <c:v>925</c:v>
                </c:pt>
                <c:pt idx="126">
                  <c:v>901</c:v>
                </c:pt>
                <c:pt idx="127">
                  <c:v>974</c:v>
                </c:pt>
                <c:pt idx="128">
                  <c:v>856</c:v>
                </c:pt>
                <c:pt idx="129">
                  <c:v>744</c:v>
                </c:pt>
                <c:pt idx="130">
                  <c:v>940</c:v>
                </c:pt>
                <c:pt idx="131">
                  <c:v>950</c:v>
                </c:pt>
                <c:pt idx="132">
                  <c:v>728</c:v>
                </c:pt>
                <c:pt idx="133">
                  <c:v>954</c:v>
                </c:pt>
                <c:pt idx="134">
                  <c:v>920</c:v>
                </c:pt>
                <c:pt idx="135">
                  <c:v>764</c:v>
                </c:pt>
                <c:pt idx="136">
                  <c:v>790</c:v>
                </c:pt>
                <c:pt idx="137">
                  <c:v>879</c:v>
                </c:pt>
                <c:pt idx="138">
                  <c:v>720</c:v>
                </c:pt>
                <c:pt idx="139">
                  <c:v>829</c:v>
                </c:pt>
                <c:pt idx="140">
                  <c:v>803</c:v>
                </c:pt>
                <c:pt idx="141">
                  <c:v>995</c:v>
                </c:pt>
                <c:pt idx="142">
                  <c:v>996</c:v>
                </c:pt>
                <c:pt idx="143">
                  <c:v>776</c:v>
                </c:pt>
                <c:pt idx="144">
                  <c:v>752</c:v>
                </c:pt>
                <c:pt idx="145">
                  <c:v>702</c:v>
                </c:pt>
                <c:pt idx="146">
                  <c:v>795</c:v>
                </c:pt>
                <c:pt idx="147">
                  <c:v>797</c:v>
                </c:pt>
                <c:pt idx="148">
                  <c:v>862</c:v>
                </c:pt>
                <c:pt idx="149">
                  <c:v>916</c:v>
                </c:pt>
                <c:pt idx="150">
                  <c:v>788</c:v>
                </c:pt>
                <c:pt idx="151">
                  <c:v>748</c:v>
                </c:pt>
                <c:pt idx="152">
                  <c:v>819</c:v>
                </c:pt>
                <c:pt idx="153">
                  <c:v>870</c:v>
                </c:pt>
                <c:pt idx="154">
                  <c:v>972</c:v>
                </c:pt>
                <c:pt idx="155">
                  <c:v>701</c:v>
                </c:pt>
                <c:pt idx="156">
                  <c:v>783</c:v>
                </c:pt>
                <c:pt idx="157">
                  <c:v>978</c:v>
                </c:pt>
                <c:pt idx="158">
                  <c:v>947</c:v>
                </c:pt>
                <c:pt idx="159">
                  <c:v>877</c:v>
                </c:pt>
                <c:pt idx="160">
                  <c:v>741</c:v>
                </c:pt>
                <c:pt idx="161">
                  <c:v>873</c:v>
                </c:pt>
                <c:pt idx="162">
                  <c:v>886</c:v>
                </c:pt>
                <c:pt idx="163">
                  <c:v>724</c:v>
                </c:pt>
                <c:pt idx="164">
                  <c:v>746</c:v>
                </c:pt>
                <c:pt idx="165">
                  <c:v>914</c:v>
                </c:pt>
                <c:pt idx="166">
                  <c:v>835</c:v>
                </c:pt>
                <c:pt idx="167">
                  <c:v>926</c:v>
                </c:pt>
                <c:pt idx="168">
                  <c:v>844</c:v>
                </c:pt>
                <c:pt idx="169">
                  <c:v>966</c:v>
                </c:pt>
                <c:pt idx="170">
                  <c:v>933</c:v>
                </c:pt>
                <c:pt idx="171">
                  <c:v>755</c:v>
                </c:pt>
                <c:pt idx="172">
                  <c:v>773</c:v>
                </c:pt>
                <c:pt idx="173">
                  <c:v>897</c:v>
                </c:pt>
                <c:pt idx="174">
                  <c:v>738</c:v>
                </c:pt>
                <c:pt idx="175">
                  <c:v>907</c:v>
                </c:pt>
                <c:pt idx="176">
                  <c:v>843</c:v>
                </c:pt>
                <c:pt idx="177">
                  <c:v>809</c:v>
                </c:pt>
                <c:pt idx="178">
                  <c:v>854</c:v>
                </c:pt>
                <c:pt idx="179">
                  <c:v>710</c:v>
                </c:pt>
                <c:pt idx="180">
                  <c:v>700</c:v>
                </c:pt>
                <c:pt idx="181">
                  <c:v>865</c:v>
                </c:pt>
                <c:pt idx="182">
                  <c:v>796</c:v>
                </c:pt>
                <c:pt idx="183">
                  <c:v>917</c:v>
                </c:pt>
                <c:pt idx="184">
                  <c:v>945</c:v>
                </c:pt>
                <c:pt idx="185">
                  <c:v>913</c:v>
                </c:pt>
                <c:pt idx="186">
                  <c:v>961</c:v>
                </c:pt>
                <c:pt idx="187">
                  <c:v>753</c:v>
                </c:pt>
                <c:pt idx="188">
                  <c:v>742</c:v>
                </c:pt>
                <c:pt idx="189">
                  <c:v>989</c:v>
                </c:pt>
                <c:pt idx="190">
                  <c:v>807</c:v>
                </c:pt>
                <c:pt idx="191">
                  <c:v>891</c:v>
                </c:pt>
                <c:pt idx="192">
                  <c:v>860</c:v>
                </c:pt>
                <c:pt idx="193">
                  <c:v>948</c:v>
                </c:pt>
                <c:pt idx="194">
                  <c:v>767</c:v>
                </c:pt>
                <c:pt idx="195">
                  <c:v>957</c:v>
                </c:pt>
                <c:pt idx="196">
                  <c:v>880</c:v>
                </c:pt>
                <c:pt idx="197">
                  <c:v>730</c:v>
                </c:pt>
                <c:pt idx="198">
                  <c:v>971</c:v>
                </c:pt>
                <c:pt idx="199">
                  <c:v>959</c:v>
                </c:pt>
                <c:pt idx="200">
                  <c:v>850</c:v>
                </c:pt>
                <c:pt idx="201">
                  <c:v>763</c:v>
                </c:pt>
                <c:pt idx="202">
                  <c:v>772</c:v>
                </c:pt>
                <c:pt idx="203">
                  <c:v>747</c:v>
                </c:pt>
                <c:pt idx="204">
                  <c:v>965</c:v>
                </c:pt>
                <c:pt idx="205">
                  <c:v>708</c:v>
                </c:pt>
                <c:pt idx="206">
                  <c:v>976</c:v>
                </c:pt>
                <c:pt idx="207">
                  <c:v>716</c:v>
                </c:pt>
                <c:pt idx="208">
                  <c:v>876</c:v>
                </c:pt>
                <c:pt idx="209">
                  <c:v>782</c:v>
                </c:pt>
                <c:pt idx="210">
                  <c:v>938</c:v>
                </c:pt>
                <c:pt idx="211">
                  <c:v>911</c:v>
                </c:pt>
                <c:pt idx="212">
                  <c:v>991</c:v>
                </c:pt>
                <c:pt idx="213">
                  <c:v>831</c:v>
                </c:pt>
                <c:pt idx="214">
                  <c:v>904</c:v>
                </c:pt>
                <c:pt idx="215">
                  <c:v>770</c:v>
                </c:pt>
                <c:pt idx="216">
                  <c:v>893</c:v>
                </c:pt>
                <c:pt idx="217">
                  <c:v>837</c:v>
                </c:pt>
                <c:pt idx="218">
                  <c:v>929</c:v>
                </c:pt>
                <c:pt idx="219">
                  <c:v>964</c:v>
                </c:pt>
                <c:pt idx="220">
                  <c:v>952</c:v>
                </c:pt>
                <c:pt idx="221">
                  <c:v>825</c:v>
                </c:pt>
                <c:pt idx="222">
                  <c:v>830</c:v>
                </c:pt>
                <c:pt idx="223">
                  <c:v>885</c:v>
                </c:pt>
                <c:pt idx="224">
                  <c:v>821</c:v>
                </c:pt>
                <c:pt idx="225">
                  <c:v>777</c:v>
                </c:pt>
                <c:pt idx="226">
                  <c:v>771</c:v>
                </c:pt>
                <c:pt idx="227">
                  <c:v>919</c:v>
                </c:pt>
                <c:pt idx="228">
                  <c:v>993</c:v>
                </c:pt>
                <c:pt idx="229">
                  <c:v>895</c:v>
                </c:pt>
                <c:pt idx="230">
                  <c:v>888</c:v>
                </c:pt>
                <c:pt idx="231">
                  <c:v>909</c:v>
                </c:pt>
                <c:pt idx="232">
                  <c:v>792</c:v>
                </c:pt>
                <c:pt idx="233">
                  <c:v>981</c:v>
                </c:pt>
                <c:pt idx="234">
                  <c:v>813</c:v>
                </c:pt>
                <c:pt idx="235">
                  <c:v>732</c:v>
                </c:pt>
                <c:pt idx="236">
                  <c:v>977</c:v>
                </c:pt>
                <c:pt idx="237">
                  <c:v>984</c:v>
                </c:pt>
                <c:pt idx="238">
                  <c:v>949</c:v>
                </c:pt>
                <c:pt idx="239">
                  <c:v>872</c:v>
                </c:pt>
                <c:pt idx="240">
                  <c:v>864</c:v>
                </c:pt>
                <c:pt idx="241">
                  <c:v>781</c:v>
                </c:pt>
                <c:pt idx="242">
                  <c:v>881</c:v>
                </c:pt>
                <c:pt idx="243">
                  <c:v>735</c:v>
                </c:pt>
                <c:pt idx="244">
                  <c:v>908</c:v>
                </c:pt>
                <c:pt idx="245">
                  <c:v>898</c:v>
                </c:pt>
                <c:pt idx="246">
                  <c:v>704</c:v>
                </c:pt>
                <c:pt idx="247">
                  <c:v>816</c:v>
                </c:pt>
                <c:pt idx="248">
                  <c:v>832</c:v>
                </c:pt>
                <c:pt idx="249">
                  <c:v>833</c:v>
                </c:pt>
                <c:pt idx="250">
                  <c:v>900</c:v>
                </c:pt>
                <c:pt idx="251">
                  <c:v>956</c:v>
                </c:pt>
                <c:pt idx="252">
                  <c:v>737</c:v>
                </c:pt>
                <c:pt idx="253">
                  <c:v>851</c:v>
                </c:pt>
                <c:pt idx="254">
                  <c:v>859</c:v>
                </c:pt>
                <c:pt idx="255">
                  <c:v>822</c:v>
                </c:pt>
                <c:pt idx="256">
                  <c:v>951</c:v>
                </c:pt>
                <c:pt idx="257">
                  <c:v>779</c:v>
                </c:pt>
                <c:pt idx="258">
                  <c:v>802</c:v>
                </c:pt>
                <c:pt idx="259">
                  <c:v>840</c:v>
                </c:pt>
                <c:pt idx="260">
                  <c:v>937</c:v>
                </c:pt>
                <c:pt idx="261">
                  <c:v>903</c:v>
                </c:pt>
                <c:pt idx="262">
                  <c:v>988</c:v>
                </c:pt>
                <c:pt idx="263">
                  <c:v>924</c:v>
                </c:pt>
                <c:pt idx="264">
                  <c:v>805</c:v>
                </c:pt>
                <c:pt idx="265">
                  <c:v>826</c:v>
                </c:pt>
                <c:pt idx="266">
                  <c:v>757</c:v>
                </c:pt>
                <c:pt idx="267">
                  <c:v>896</c:v>
                </c:pt>
                <c:pt idx="268">
                  <c:v>838</c:v>
                </c:pt>
                <c:pt idx="269">
                  <c:v>780</c:v>
                </c:pt>
                <c:pt idx="270">
                  <c:v>715</c:v>
                </c:pt>
                <c:pt idx="271">
                  <c:v>918</c:v>
                </c:pt>
                <c:pt idx="272">
                  <c:v>846</c:v>
                </c:pt>
                <c:pt idx="273">
                  <c:v>899</c:v>
                </c:pt>
                <c:pt idx="274">
                  <c:v>887</c:v>
                </c:pt>
                <c:pt idx="275">
                  <c:v>714</c:v>
                </c:pt>
                <c:pt idx="276">
                  <c:v>804</c:v>
                </c:pt>
                <c:pt idx="277">
                  <c:v>943</c:v>
                </c:pt>
                <c:pt idx="278">
                  <c:v>758</c:v>
                </c:pt>
                <c:pt idx="279">
                  <c:v>706</c:v>
                </c:pt>
                <c:pt idx="280">
                  <c:v>765</c:v>
                </c:pt>
                <c:pt idx="281">
                  <c:v>743</c:v>
                </c:pt>
                <c:pt idx="282">
                  <c:v>827</c:v>
                </c:pt>
                <c:pt idx="283">
                  <c:v>769</c:v>
                </c:pt>
                <c:pt idx="284">
                  <c:v>722</c:v>
                </c:pt>
                <c:pt idx="285">
                  <c:v>729</c:v>
                </c:pt>
                <c:pt idx="286">
                  <c:v>905</c:v>
                </c:pt>
                <c:pt idx="287">
                  <c:v>973</c:v>
                </c:pt>
                <c:pt idx="288">
                  <c:v>820</c:v>
                </c:pt>
                <c:pt idx="289">
                  <c:v>892</c:v>
                </c:pt>
                <c:pt idx="290">
                  <c:v>751</c:v>
                </c:pt>
                <c:pt idx="291">
                  <c:v>882</c:v>
                </c:pt>
                <c:pt idx="292">
                  <c:v>955</c:v>
                </c:pt>
                <c:pt idx="293">
                  <c:v>998</c:v>
                </c:pt>
                <c:pt idx="294">
                  <c:v>806</c:v>
                </c:pt>
                <c:pt idx="295">
                  <c:v>750</c:v>
                </c:pt>
                <c:pt idx="296">
                  <c:v>717</c:v>
                </c:pt>
                <c:pt idx="297">
                  <c:v>719</c:v>
                </c:pt>
                <c:pt idx="298">
                  <c:v>939</c:v>
                </c:pt>
                <c:pt idx="299">
                  <c:v>902</c:v>
                </c:pt>
              </c:strCache>
            </c:strRef>
          </c:cat>
          <c:val>
            <c:numRef>
              <c:f>PurchaseByUser!$C$4:$C$304</c:f>
              <c:numCache>
                <c:formatCode>General</c:formatCode>
                <c:ptCount val="300"/>
                <c:pt idx="0">
                  <c:v>24</c:v>
                </c:pt>
                <c:pt idx="1">
                  <c:v>38</c:v>
                </c:pt>
                <c:pt idx="2">
                  <c:v>57</c:v>
                </c:pt>
                <c:pt idx="3">
                  <c:v>50</c:v>
                </c:pt>
                <c:pt idx="4">
                  <c:v>38</c:v>
                </c:pt>
                <c:pt idx="5">
                  <c:v>28</c:v>
                </c:pt>
                <c:pt idx="6">
                  <c:v>29</c:v>
                </c:pt>
                <c:pt idx="7">
                  <c:v>30</c:v>
                </c:pt>
                <c:pt idx="8">
                  <c:v>27</c:v>
                </c:pt>
                <c:pt idx="9">
                  <c:v>28</c:v>
                </c:pt>
                <c:pt idx="10">
                  <c:v>24</c:v>
                </c:pt>
                <c:pt idx="11">
                  <c:v>23</c:v>
                </c:pt>
                <c:pt idx="12">
                  <c:v>52</c:v>
                </c:pt>
                <c:pt idx="13">
                  <c:v>35</c:v>
                </c:pt>
                <c:pt idx="14">
                  <c:v>33</c:v>
                </c:pt>
                <c:pt idx="15">
                  <c:v>33</c:v>
                </c:pt>
                <c:pt idx="16">
                  <c:v>35</c:v>
                </c:pt>
                <c:pt idx="17">
                  <c:v>31</c:v>
                </c:pt>
                <c:pt idx="18">
                  <c:v>30</c:v>
                </c:pt>
                <c:pt idx="19">
                  <c:v>30</c:v>
                </c:pt>
                <c:pt idx="20">
                  <c:v>30</c:v>
                </c:pt>
                <c:pt idx="21">
                  <c:v>28</c:v>
                </c:pt>
                <c:pt idx="22">
                  <c:v>26</c:v>
                </c:pt>
                <c:pt idx="23">
                  <c:v>26</c:v>
                </c:pt>
                <c:pt idx="24">
                  <c:v>26</c:v>
                </c:pt>
                <c:pt idx="25">
                  <c:v>24</c:v>
                </c:pt>
                <c:pt idx="26">
                  <c:v>22</c:v>
                </c:pt>
                <c:pt idx="27">
                  <c:v>56</c:v>
                </c:pt>
                <c:pt idx="28">
                  <c:v>45</c:v>
                </c:pt>
                <c:pt idx="29">
                  <c:v>44</c:v>
                </c:pt>
                <c:pt idx="30">
                  <c:v>40</c:v>
                </c:pt>
                <c:pt idx="31">
                  <c:v>41</c:v>
                </c:pt>
                <c:pt idx="32">
                  <c:v>41</c:v>
                </c:pt>
                <c:pt idx="33">
                  <c:v>42</c:v>
                </c:pt>
                <c:pt idx="34">
                  <c:v>38</c:v>
                </c:pt>
                <c:pt idx="35">
                  <c:v>36</c:v>
                </c:pt>
                <c:pt idx="36">
                  <c:v>38</c:v>
                </c:pt>
                <c:pt idx="37">
                  <c:v>32</c:v>
                </c:pt>
                <c:pt idx="38">
                  <c:v>29</c:v>
                </c:pt>
                <c:pt idx="39">
                  <c:v>29</c:v>
                </c:pt>
                <c:pt idx="40">
                  <c:v>25</c:v>
                </c:pt>
                <c:pt idx="41">
                  <c:v>27</c:v>
                </c:pt>
                <c:pt idx="42">
                  <c:v>24</c:v>
                </c:pt>
                <c:pt idx="43">
                  <c:v>23</c:v>
                </c:pt>
                <c:pt idx="44">
                  <c:v>15</c:v>
                </c:pt>
                <c:pt idx="45">
                  <c:v>58</c:v>
                </c:pt>
                <c:pt idx="46">
                  <c:v>52</c:v>
                </c:pt>
                <c:pt idx="47">
                  <c:v>52</c:v>
                </c:pt>
                <c:pt idx="48">
                  <c:v>54</c:v>
                </c:pt>
                <c:pt idx="49">
                  <c:v>51</c:v>
                </c:pt>
                <c:pt idx="50">
                  <c:v>51</c:v>
                </c:pt>
                <c:pt idx="51">
                  <c:v>52</c:v>
                </c:pt>
                <c:pt idx="52">
                  <c:v>53</c:v>
                </c:pt>
                <c:pt idx="53">
                  <c:v>51</c:v>
                </c:pt>
                <c:pt idx="54">
                  <c:v>51</c:v>
                </c:pt>
                <c:pt idx="55">
                  <c:v>46</c:v>
                </c:pt>
                <c:pt idx="56">
                  <c:v>49</c:v>
                </c:pt>
                <c:pt idx="57">
                  <c:v>48</c:v>
                </c:pt>
                <c:pt idx="58">
                  <c:v>48</c:v>
                </c:pt>
                <c:pt idx="59">
                  <c:v>47</c:v>
                </c:pt>
                <c:pt idx="60">
                  <c:v>46</c:v>
                </c:pt>
                <c:pt idx="61">
                  <c:v>48</c:v>
                </c:pt>
                <c:pt idx="62">
                  <c:v>51</c:v>
                </c:pt>
                <c:pt idx="63">
                  <c:v>47</c:v>
                </c:pt>
                <c:pt idx="64">
                  <c:v>48</c:v>
                </c:pt>
                <c:pt idx="65">
                  <c:v>48</c:v>
                </c:pt>
                <c:pt idx="66">
                  <c:v>46</c:v>
                </c:pt>
                <c:pt idx="67">
                  <c:v>44</c:v>
                </c:pt>
                <c:pt idx="68">
                  <c:v>45</c:v>
                </c:pt>
                <c:pt idx="69">
                  <c:v>44</c:v>
                </c:pt>
                <c:pt idx="70">
                  <c:v>47</c:v>
                </c:pt>
                <c:pt idx="71">
                  <c:v>41</c:v>
                </c:pt>
                <c:pt idx="72">
                  <c:v>47</c:v>
                </c:pt>
                <c:pt idx="73">
                  <c:v>43</c:v>
                </c:pt>
                <c:pt idx="74">
                  <c:v>46</c:v>
                </c:pt>
                <c:pt idx="75">
                  <c:v>49</c:v>
                </c:pt>
                <c:pt idx="76">
                  <c:v>44</c:v>
                </c:pt>
                <c:pt idx="77">
                  <c:v>46</c:v>
                </c:pt>
                <c:pt idx="78">
                  <c:v>48</c:v>
                </c:pt>
                <c:pt idx="79">
                  <c:v>44</c:v>
                </c:pt>
                <c:pt idx="80">
                  <c:v>41</c:v>
                </c:pt>
                <c:pt idx="81">
                  <c:v>43</c:v>
                </c:pt>
                <c:pt idx="82">
                  <c:v>46</c:v>
                </c:pt>
                <c:pt idx="83">
                  <c:v>43</c:v>
                </c:pt>
                <c:pt idx="84">
                  <c:v>42</c:v>
                </c:pt>
                <c:pt idx="85">
                  <c:v>43</c:v>
                </c:pt>
                <c:pt idx="86">
                  <c:v>45</c:v>
                </c:pt>
                <c:pt idx="87">
                  <c:v>42</c:v>
                </c:pt>
                <c:pt idx="88">
                  <c:v>40</c:v>
                </c:pt>
                <c:pt idx="89">
                  <c:v>43</c:v>
                </c:pt>
                <c:pt idx="90">
                  <c:v>43</c:v>
                </c:pt>
                <c:pt idx="91">
                  <c:v>42</c:v>
                </c:pt>
                <c:pt idx="92">
                  <c:v>42</c:v>
                </c:pt>
                <c:pt idx="93">
                  <c:v>42</c:v>
                </c:pt>
                <c:pt idx="94">
                  <c:v>41</c:v>
                </c:pt>
                <c:pt idx="95">
                  <c:v>41</c:v>
                </c:pt>
                <c:pt idx="96">
                  <c:v>42</c:v>
                </c:pt>
                <c:pt idx="97">
                  <c:v>40</c:v>
                </c:pt>
                <c:pt idx="98">
                  <c:v>41</c:v>
                </c:pt>
                <c:pt idx="99">
                  <c:v>41</c:v>
                </c:pt>
                <c:pt idx="100">
                  <c:v>41</c:v>
                </c:pt>
                <c:pt idx="101">
                  <c:v>39</c:v>
                </c:pt>
                <c:pt idx="102">
                  <c:v>40</c:v>
                </c:pt>
                <c:pt idx="103">
                  <c:v>38</c:v>
                </c:pt>
                <c:pt idx="104">
                  <c:v>40</c:v>
                </c:pt>
                <c:pt idx="105">
                  <c:v>40</c:v>
                </c:pt>
                <c:pt idx="106">
                  <c:v>37</c:v>
                </c:pt>
                <c:pt idx="107">
                  <c:v>37</c:v>
                </c:pt>
                <c:pt idx="108">
                  <c:v>40</c:v>
                </c:pt>
                <c:pt idx="109">
                  <c:v>38</c:v>
                </c:pt>
                <c:pt idx="110">
                  <c:v>40</c:v>
                </c:pt>
                <c:pt idx="111">
                  <c:v>39</c:v>
                </c:pt>
                <c:pt idx="112">
                  <c:v>37</c:v>
                </c:pt>
                <c:pt idx="113">
                  <c:v>37</c:v>
                </c:pt>
                <c:pt idx="114">
                  <c:v>34</c:v>
                </c:pt>
                <c:pt idx="115">
                  <c:v>39</c:v>
                </c:pt>
                <c:pt idx="116">
                  <c:v>38</c:v>
                </c:pt>
                <c:pt idx="117">
                  <c:v>38</c:v>
                </c:pt>
                <c:pt idx="118">
                  <c:v>37</c:v>
                </c:pt>
                <c:pt idx="119">
                  <c:v>39</c:v>
                </c:pt>
                <c:pt idx="120">
                  <c:v>38</c:v>
                </c:pt>
                <c:pt idx="121">
                  <c:v>38</c:v>
                </c:pt>
                <c:pt idx="122">
                  <c:v>39</c:v>
                </c:pt>
                <c:pt idx="123">
                  <c:v>40</c:v>
                </c:pt>
                <c:pt idx="124">
                  <c:v>35</c:v>
                </c:pt>
                <c:pt idx="125">
                  <c:v>40</c:v>
                </c:pt>
                <c:pt idx="126">
                  <c:v>37</c:v>
                </c:pt>
                <c:pt idx="127">
                  <c:v>36</c:v>
                </c:pt>
                <c:pt idx="128">
                  <c:v>36</c:v>
                </c:pt>
                <c:pt idx="129">
                  <c:v>35</c:v>
                </c:pt>
                <c:pt idx="130">
                  <c:v>36</c:v>
                </c:pt>
                <c:pt idx="131">
                  <c:v>36</c:v>
                </c:pt>
                <c:pt idx="132">
                  <c:v>32</c:v>
                </c:pt>
                <c:pt idx="133">
                  <c:v>37</c:v>
                </c:pt>
                <c:pt idx="134">
                  <c:v>34</c:v>
                </c:pt>
                <c:pt idx="135">
                  <c:v>36</c:v>
                </c:pt>
                <c:pt idx="136">
                  <c:v>37</c:v>
                </c:pt>
                <c:pt idx="137">
                  <c:v>35</c:v>
                </c:pt>
                <c:pt idx="138">
                  <c:v>30</c:v>
                </c:pt>
                <c:pt idx="139">
                  <c:v>34</c:v>
                </c:pt>
                <c:pt idx="140">
                  <c:v>38</c:v>
                </c:pt>
                <c:pt idx="141">
                  <c:v>35</c:v>
                </c:pt>
                <c:pt idx="142">
                  <c:v>37</c:v>
                </c:pt>
                <c:pt idx="143">
                  <c:v>35</c:v>
                </c:pt>
                <c:pt idx="144">
                  <c:v>34</c:v>
                </c:pt>
                <c:pt idx="145">
                  <c:v>34</c:v>
                </c:pt>
                <c:pt idx="146">
                  <c:v>38</c:v>
                </c:pt>
                <c:pt idx="147">
                  <c:v>31</c:v>
                </c:pt>
                <c:pt idx="148">
                  <c:v>35</c:v>
                </c:pt>
                <c:pt idx="149">
                  <c:v>35</c:v>
                </c:pt>
                <c:pt idx="150">
                  <c:v>33</c:v>
                </c:pt>
                <c:pt idx="151">
                  <c:v>33</c:v>
                </c:pt>
                <c:pt idx="152">
                  <c:v>28</c:v>
                </c:pt>
                <c:pt idx="153">
                  <c:v>33</c:v>
                </c:pt>
                <c:pt idx="154">
                  <c:v>36</c:v>
                </c:pt>
                <c:pt idx="155">
                  <c:v>34</c:v>
                </c:pt>
                <c:pt idx="156">
                  <c:v>35</c:v>
                </c:pt>
                <c:pt idx="157">
                  <c:v>35</c:v>
                </c:pt>
                <c:pt idx="158">
                  <c:v>32</c:v>
                </c:pt>
                <c:pt idx="159">
                  <c:v>34</c:v>
                </c:pt>
                <c:pt idx="160">
                  <c:v>32</c:v>
                </c:pt>
                <c:pt idx="161">
                  <c:v>34</c:v>
                </c:pt>
                <c:pt idx="162">
                  <c:v>31</c:v>
                </c:pt>
                <c:pt idx="163">
                  <c:v>32</c:v>
                </c:pt>
                <c:pt idx="164">
                  <c:v>36</c:v>
                </c:pt>
                <c:pt idx="165">
                  <c:v>34</c:v>
                </c:pt>
                <c:pt idx="166">
                  <c:v>32</c:v>
                </c:pt>
                <c:pt idx="167">
                  <c:v>28</c:v>
                </c:pt>
                <c:pt idx="168">
                  <c:v>31</c:v>
                </c:pt>
                <c:pt idx="169">
                  <c:v>33</c:v>
                </c:pt>
                <c:pt idx="170">
                  <c:v>34</c:v>
                </c:pt>
                <c:pt idx="171">
                  <c:v>36</c:v>
                </c:pt>
                <c:pt idx="172">
                  <c:v>34</c:v>
                </c:pt>
                <c:pt idx="173">
                  <c:v>35</c:v>
                </c:pt>
                <c:pt idx="174">
                  <c:v>34</c:v>
                </c:pt>
                <c:pt idx="175">
                  <c:v>29</c:v>
                </c:pt>
                <c:pt idx="176">
                  <c:v>31</c:v>
                </c:pt>
                <c:pt idx="177">
                  <c:v>31</c:v>
                </c:pt>
                <c:pt idx="178">
                  <c:v>32</c:v>
                </c:pt>
                <c:pt idx="179">
                  <c:v>31</c:v>
                </c:pt>
                <c:pt idx="180">
                  <c:v>30</c:v>
                </c:pt>
                <c:pt idx="181">
                  <c:v>35</c:v>
                </c:pt>
                <c:pt idx="182">
                  <c:v>30</c:v>
                </c:pt>
                <c:pt idx="183">
                  <c:v>32</c:v>
                </c:pt>
                <c:pt idx="184">
                  <c:v>32</c:v>
                </c:pt>
                <c:pt idx="185">
                  <c:v>33</c:v>
                </c:pt>
                <c:pt idx="186">
                  <c:v>30</c:v>
                </c:pt>
                <c:pt idx="187">
                  <c:v>32</c:v>
                </c:pt>
                <c:pt idx="188">
                  <c:v>31</c:v>
                </c:pt>
                <c:pt idx="189">
                  <c:v>32</c:v>
                </c:pt>
                <c:pt idx="190">
                  <c:v>31</c:v>
                </c:pt>
                <c:pt idx="191">
                  <c:v>29</c:v>
                </c:pt>
                <c:pt idx="192">
                  <c:v>31</c:v>
                </c:pt>
                <c:pt idx="193">
                  <c:v>31</c:v>
                </c:pt>
                <c:pt idx="194">
                  <c:v>33</c:v>
                </c:pt>
                <c:pt idx="195">
                  <c:v>31</c:v>
                </c:pt>
                <c:pt idx="196">
                  <c:v>30</c:v>
                </c:pt>
                <c:pt idx="197">
                  <c:v>32</c:v>
                </c:pt>
                <c:pt idx="198">
                  <c:v>30</c:v>
                </c:pt>
                <c:pt idx="199">
                  <c:v>30</c:v>
                </c:pt>
                <c:pt idx="200">
                  <c:v>32</c:v>
                </c:pt>
                <c:pt idx="201">
                  <c:v>30</c:v>
                </c:pt>
                <c:pt idx="202">
                  <c:v>32</c:v>
                </c:pt>
                <c:pt idx="203">
                  <c:v>27</c:v>
                </c:pt>
                <c:pt idx="204">
                  <c:v>31</c:v>
                </c:pt>
                <c:pt idx="205">
                  <c:v>29</c:v>
                </c:pt>
                <c:pt idx="206">
                  <c:v>30</c:v>
                </c:pt>
                <c:pt idx="207">
                  <c:v>29</c:v>
                </c:pt>
                <c:pt idx="208">
                  <c:v>30</c:v>
                </c:pt>
                <c:pt idx="209">
                  <c:v>28</c:v>
                </c:pt>
                <c:pt idx="210">
                  <c:v>29</c:v>
                </c:pt>
                <c:pt idx="211">
                  <c:v>29</c:v>
                </c:pt>
                <c:pt idx="212">
                  <c:v>28</c:v>
                </c:pt>
                <c:pt idx="213">
                  <c:v>27</c:v>
                </c:pt>
                <c:pt idx="214">
                  <c:v>25</c:v>
                </c:pt>
                <c:pt idx="215">
                  <c:v>26</c:v>
                </c:pt>
                <c:pt idx="216">
                  <c:v>30</c:v>
                </c:pt>
                <c:pt idx="217">
                  <c:v>30</c:v>
                </c:pt>
                <c:pt idx="218">
                  <c:v>28</c:v>
                </c:pt>
                <c:pt idx="219">
                  <c:v>32</c:v>
                </c:pt>
                <c:pt idx="220">
                  <c:v>28</c:v>
                </c:pt>
                <c:pt idx="221">
                  <c:v>27</c:v>
                </c:pt>
                <c:pt idx="222">
                  <c:v>25</c:v>
                </c:pt>
                <c:pt idx="223">
                  <c:v>29</c:v>
                </c:pt>
                <c:pt idx="224">
                  <c:v>28</c:v>
                </c:pt>
                <c:pt idx="225">
                  <c:v>29</c:v>
                </c:pt>
                <c:pt idx="226">
                  <c:v>27</c:v>
                </c:pt>
                <c:pt idx="227">
                  <c:v>28</c:v>
                </c:pt>
                <c:pt idx="228">
                  <c:v>29</c:v>
                </c:pt>
                <c:pt idx="229">
                  <c:v>27</c:v>
                </c:pt>
                <c:pt idx="230">
                  <c:v>28</c:v>
                </c:pt>
                <c:pt idx="231">
                  <c:v>27</c:v>
                </c:pt>
                <c:pt idx="232">
                  <c:v>28</c:v>
                </c:pt>
                <c:pt idx="233">
                  <c:v>26</c:v>
                </c:pt>
                <c:pt idx="234">
                  <c:v>28</c:v>
                </c:pt>
                <c:pt idx="235">
                  <c:v>27</c:v>
                </c:pt>
                <c:pt idx="236">
                  <c:v>28</c:v>
                </c:pt>
                <c:pt idx="237">
                  <c:v>28</c:v>
                </c:pt>
                <c:pt idx="238">
                  <c:v>28</c:v>
                </c:pt>
                <c:pt idx="239">
                  <c:v>25</c:v>
                </c:pt>
                <c:pt idx="240">
                  <c:v>28</c:v>
                </c:pt>
                <c:pt idx="241">
                  <c:v>26</c:v>
                </c:pt>
                <c:pt idx="242">
                  <c:v>25</c:v>
                </c:pt>
                <c:pt idx="243">
                  <c:v>27</c:v>
                </c:pt>
                <c:pt idx="244">
                  <c:v>28</c:v>
                </c:pt>
                <c:pt idx="245">
                  <c:v>26</c:v>
                </c:pt>
                <c:pt idx="246">
                  <c:v>25</c:v>
                </c:pt>
                <c:pt idx="247">
                  <c:v>26</c:v>
                </c:pt>
                <c:pt idx="248">
                  <c:v>24</c:v>
                </c:pt>
                <c:pt idx="249">
                  <c:v>25</c:v>
                </c:pt>
                <c:pt idx="250">
                  <c:v>27</c:v>
                </c:pt>
                <c:pt idx="251">
                  <c:v>27</c:v>
                </c:pt>
                <c:pt idx="252">
                  <c:v>24</c:v>
                </c:pt>
                <c:pt idx="253">
                  <c:v>24</c:v>
                </c:pt>
                <c:pt idx="254">
                  <c:v>24</c:v>
                </c:pt>
                <c:pt idx="255">
                  <c:v>25</c:v>
                </c:pt>
                <c:pt idx="256">
                  <c:v>22</c:v>
                </c:pt>
                <c:pt idx="257">
                  <c:v>24</c:v>
                </c:pt>
                <c:pt idx="258">
                  <c:v>25</c:v>
                </c:pt>
                <c:pt idx="259">
                  <c:v>25</c:v>
                </c:pt>
                <c:pt idx="260">
                  <c:v>25</c:v>
                </c:pt>
                <c:pt idx="261">
                  <c:v>22</c:v>
                </c:pt>
                <c:pt idx="262">
                  <c:v>24</c:v>
                </c:pt>
                <c:pt idx="263">
                  <c:v>24</c:v>
                </c:pt>
                <c:pt idx="264">
                  <c:v>24</c:v>
                </c:pt>
                <c:pt idx="265">
                  <c:v>26</c:v>
                </c:pt>
                <c:pt idx="266">
                  <c:v>23</c:v>
                </c:pt>
                <c:pt idx="267">
                  <c:v>22</c:v>
                </c:pt>
                <c:pt idx="268">
                  <c:v>23</c:v>
                </c:pt>
                <c:pt idx="269">
                  <c:v>23</c:v>
                </c:pt>
                <c:pt idx="270">
                  <c:v>22</c:v>
                </c:pt>
                <c:pt idx="271">
                  <c:v>22</c:v>
                </c:pt>
                <c:pt idx="272">
                  <c:v>22</c:v>
                </c:pt>
                <c:pt idx="273">
                  <c:v>25</c:v>
                </c:pt>
                <c:pt idx="274">
                  <c:v>22</c:v>
                </c:pt>
                <c:pt idx="275">
                  <c:v>21</c:v>
                </c:pt>
                <c:pt idx="276">
                  <c:v>23</c:v>
                </c:pt>
                <c:pt idx="277">
                  <c:v>23</c:v>
                </c:pt>
                <c:pt idx="278">
                  <c:v>21</c:v>
                </c:pt>
                <c:pt idx="279">
                  <c:v>24</c:v>
                </c:pt>
                <c:pt idx="280">
                  <c:v>23</c:v>
                </c:pt>
                <c:pt idx="281">
                  <c:v>20</c:v>
                </c:pt>
                <c:pt idx="282">
                  <c:v>21</c:v>
                </c:pt>
                <c:pt idx="283">
                  <c:v>21</c:v>
                </c:pt>
                <c:pt idx="284">
                  <c:v>21</c:v>
                </c:pt>
                <c:pt idx="285">
                  <c:v>21</c:v>
                </c:pt>
                <c:pt idx="286">
                  <c:v>20</c:v>
                </c:pt>
                <c:pt idx="287">
                  <c:v>24</c:v>
                </c:pt>
                <c:pt idx="288">
                  <c:v>20</c:v>
                </c:pt>
                <c:pt idx="289">
                  <c:v>20</c:v>
                </c:pt>
                <c:pt idx="290">
                  <c:v>19</c:v>
                </c:pt>
                <c:pt idx="291">
                  <c:v>18</c:v>
                </c:pt>
                <c:pt idx="292">
                  <c:v>17</c:v>
                </c:pt>
                <c:pt idx="293">
                  <c:v>18</c:v>
                </c:pt>
                <c:pt idx="294">
                  <c:v>19</c:v>
                </c:pt>
                <c:pt idx="295">
                  <c:v>15</c:v>
                </c:pt>
                <c:pt idx="296">
                  <c:v>16</c:v>
                </c:pt>
                <c:pt idx="297">
                  <c:v>15</c:v>
                </c:pt>
                <c:pt idx="298">
                  <c:v>15</c:v>
                </c:pt>
                <c:pt idx="299">
                  <c:v>14</c:v>
                </c:pt>
              </c:numCache>
            </c:numRef>
          </c:val>
          <c:extLst>
            <c:ext xmlns:c16="http://schemas.microsoft.com/office/drawing/2014/chart" uri="{C3380CC4-5D6E-409C-BE32-E72D297353CC}">
              <c16:uniqueId val="{00000001-F697-4987-9FE7-BE5BC329F1C0}"/>
            </c:ext>
          </c:extLst>
        </c:ser>
        <c:dLbls>
          <c:showLegendKey val="0"/>
          <c:showVal val="0"/>
          <c:showCatName val="0"/>
          <c:showSerName val="0"/>
          <c:showPercent val="0"/>
          <c:showBubbleSize val="0"/>
          <c:showLeaderLines val="1"/>
        </c:dLbls>
        <c:gapWidth val="100"/>
        <c:splitType val="pos"/>
        <c:splitPos val="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[Shopify Data Science Challenge.xlsx]PurchaseByDate!PivotTable6</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PurchaseByDate!$B$3</c:f>
              <c:strCache>
                <c:ptCount val="1"/>
                <c:pt idx="0">
                  <c:v>Count of order_id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PurchaseByDate!$B$4:$B$34</c:f>
              <c:numCache>
                <c:formatCode>General</c:formatCode>
                <c:ptCount val="30"/>
                <c:pt idx="0">
                  <c:v>182</c:v>
                </c:pt>
                <c:pt idx="1">
                  <c:v>182</c:v>
                </c:pt>
                <c:pt idx="2">
                  <c:v>162</c:v>
                </c:pt>
                <c:pt idx="3">
                  <c:v>165</c:v>
                </c:pt>
                <c:pt idx="4">
                  <c:v>163</c:v>
                </c:pt>
                <c:pt idx="5">
                  <c:v>148</c:v>
                </c:pt>
                <c:pt idx="6">
                  <c:v>196</c:v>
                </c:pt>
                <c:pt idx="7">
                  <c:v>156</c:v>
                </c:pt>
                <c:pt idx="8">
                  <c:v>199</c:v>
                </c:pt>
                <c:pt idx="9">
                  <c:v>167</c:v>
                </c:pt>
                <c:pt idx="10">
                  <c:v>167</c:v>
                </c:pt>
                <c:pt idx="11">
                  <c:v>159</c:v>
                </c:pt>
                <c:pt idx="12">
                  <c:v>159</c:v>
                </c:pt>
                <c:pt idx="13">
                  <c:v>148</c:v>
                </c:pt>
                <c:pt idx="14">
                  <c:v>143</c:v>
                </c:pt>
                <c:pt idx="15">
                  <c:v>143</c:v>
                </c:pt>
                <c:pt idx="16">
                  <c:v>198</c:v>
                </c:pt>
                <c:pt idx="17">
                  <c:v>173</c:v>
                </c:pt>
                <c:pt idx="18">
                  <c:v>149</c:v>
                </c:pt>
                <c:pt idx="19">
                  <c:v>158</c:v>
                </c:pt>
                <c:pt idx="20">
                  <c:v>179</c:v>
                </c:pt>
                <c:pt idx="21">
                  <c:v>175</c:v>
                </c:pt>
                <c:pt idx="22">
                  <c:v>152</c:v>
                </c:pt>
                <c:pt idx="23">
                  <c:v>155</c:v>
                </c:pt>
                <c:pt idx="24">
                  <c:v>170</c:v>
                </c:pt>
                <c:pt idx="25">
                  <c:v>175</c:v>
                </c:pt>
                <c:pt idx="26">
                  <c:v>170</c:v>
                </c:pt>
                <c:pt idx="27">
                  <c:v>175</c:v>
                </c:pt>
                <c:pt idx="28">
                  <c:v>165</c:v>
                </c:pt>
                <c:pt idx="29">
                  <c:v>167</c:v>
                </c:pt>
              </c:numCache>
            </c:numRef>
          </c:val>
          <c:smooth val="0"/>
          <c:extLst>
            <c:ext xmlns:c16="http://schemas.microsoft.com/office/drawing/2014/chart" uri="{C3380CC4-5D6E-409C-BE32-E72D297353CC}">
              <c16:uniqueId val="{00000000-A126-411A-8BCE-27055B4B4848}"/>
            </c:ext>
          </c:extLst>
        </c:ser>
        <c:ser>
          <c:idx val="1"/>
          <c:order val="1"/>
          <c:tx>
            <c:strRef>
              <c:f>PurchaseByDate!$C$3</c:f>
              <c:strCache>
                <c:ptCount val="1"/>
                <c:pt idx="0">
                  <c:v>Sum of order_amount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PurchaseByDate!$C$4:$C$34</c:f>
              <c:numCache>
                <c:formatCode>"$"#,##0</c:formatCode>
                <c:ptCount val="30"/>
                <c:pt idx="0">
                  <c:v>106154</c:v>
                </c:pt>
                <c:pt idx="1">
                  <c:v>1588109</c:v>
                </c:pt>
                <c:pt idx="2">
                  <c:v>48729</c:v>
                </c:pt>
                <c:pt idx="3">
                  <c:v>855504</c:v>
                </c:pt>
                <c:pt idx="4">
                  <c:v>126293</c:v>
                </c:pt>
                <c:pt idx="5">
                  <c:v>42266</c:v>
                </c:pt>
                <c:pt idx="6">
                  <c:v>1465850</c:v>
                </c:pt>
                <c:pt idx="7">
                  <c:v>43432</c:v>
                </c:pt>
                <c:pt idx="8">
                  <c:v>191287</c:v>
                </c:pt>
                <c:pt idx="9">
                  <c:v>48908</c:v>
                </c:pt>
                <c:pt idx="10">
                  <c:v>781305</c:v>
                </c:pt>
                <c:pt idx="11">
                  <c:v>856797</c:v>
                </c:pt>
                <c:pt idx="12">
                  <c:v>51362</c:v>
                </c:pt>
                <c:pt idx="13">
                  <c:v>122336</c:v>
                </c:pt>
                <c:pt idx="14">
                  <c:v>795442</c:v>
                </c:pt>
                <c:pt idx="15">
                  <c:v>350442</c:v>
                </c:pt>
                <c:pt idx="16">
                  <c:v>915709</c:v>
                </c:pt>
                <c:pt idx="17">
                  <c:v>259864</c:v>
                </c:pt>
                <c:pt idx="18">
                  <c:v>773732</c:v>
                </c:pt>
                <c:pt idx="19">
                  <c:v>98665</c:v>
                </c:pt>
                <c:pt idx="20">
                  <c:v>101563</c:v>
                </c:pt>
                <c:pt idx="21">
                  <c:v>857995</c:v>
                </c:pt>
                <c:pt idx="22">
                  <c:v>50003</c:v>
                </c:pt>
                <c:pt idx="23">
                  <c:v>1456430</c:v>
                </c:pt>
                <c:pt idx="24">
                  <c:v>857247</c:v>
                </c:pt>
                <c:pt idx="25">
                  <c:v>207534</c:v>
                </c:pt>
                <c:pt idx="26">
                  <c:v>334819</c:v>
                </c:pt>
                <c:pt idx="27">
                  <c:v>2165019</c:v>
                </c:pt>
                <c:pt idx="28">
                  <c:v>98929</c:v>
                </c:pt>
                <c:pt idx="29">
                  <c:v>73915</c:v>
                </c:pt>
              </c:numCache>
            </c:numRef>
          </c:val>
          <c:smooth val="0"/>
          <c:extLst>
            <c:ext xmlns:c16="http://schemas.microsoft.com/office/drawing/2014/chart" uri="{C3380CC4-5D6E-409C-BE32-E72D297353CC}">
              <c16:uniqueId val="{00000001-A126-411A-8BCE-27055B4B4848}"/>
            </c:ext>
          </c:extLst>
        </c:ser>
        <c:ser>
          <c:idx val="2"/>
          <c:order val="2"/>
          <c:tx>
            <c:strRef>
              <c:f>PurchaseByDate!$D$3</c:f>
              <c:strCache>
                <c:ptCount val="1"/>
                <c:pt idx="0">
                  <c:v>Sum of total_items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PurchaseByDate!$D$4:$D$34</c:f>
              <c:numCache>
                <c:formatCode>General</c:formatCode>
                <c:ptCount val="30"/>
                <c:pt idx="0">
                  <c:v>359</c:v>
                </c:pt>
                <c:pt idx="1">
                  <c:v>4351</c:v>
                </c:pt>
                <c:pt idx="2">
                  <c:v>324</c:v>
                </c:pt>
                <c:pt idx="3">
                  <c:v>2313</c:v>
                </c:pt>
                <c:pt idx="4">
                  <c:v>320</c:v>
                </c:pt>
                <c:pt idx="5">
                  <c:v>277</c:v>
                </c:pt>
                <c:pt idx="6">
                  <c:v>4378</c:v>
                </c:pt>
                <c:pt idx="7">
                  <c:v>287</c:v>
                </c:pt>
                <c:pt idx="8">
                  <c:v>419</c:v>
                </c:pt>
                <c:pt idx="9">
                  <c:v>319</c:v>
                </c:pt>
                <c:pt idx="10">
                  <c:v>2344</c:v>
                </c:pt>
                <c:pt idx="11">
                  <c:v>2328</c:v>
                </c:pt>
                <c:pt idx="12">
                  <c:v>332</c:v>
                </c:pt>
                <c:pt idx="13">
                  <c:v>295</c:v>
                </c:pt>
                <c:pt idx="14">
                  <c:v>2268</c:v>
                </c:pt>
                <c:pt idx="15">
                  <c:v>285</c:v>
                </c:pt>
                <c:pt idx="16">
                  <c:v>2384</c:v>
                </c:pt>
                <c:pt idx="17">
                  <c:v>374</c:v>
                </c:pt>
                <c:pt idx="18">
                  <c:v>2294</c:v>
                </c:pt>
                <c:pt idx="19">
                  <c:v>313</c:v>
                </c:pt>
                <c:pt idx="20">
                  <c:v>340</c:v>
                </c:pt>
                <c:pt idx="21">
                  <c:v>2341</c:v>
                </c:pt>
                <c:pt idx="22">
                  <c:v>329</c:v>
                </c:pt>
                <c:pt idx="23">
                  <c:v>4322</c:v>
                </c:pt>
                <c:pt idx="24">
                  <c:v>2330</c:v>
                </c:pt>
                <c:pt idx="25">
                  <c:v>353</c:v>
                </c:pt>
                <c:pt idx="26">
                  <c:v>354</c:v>
                </c:pt>
                <c:pt idx="27">
                  <c:v>6354</c:v>
                </c:pt>
                <c:pt idx="28">
                  <c:v>323</c:v>
                </c:pt>
                <c:pt idx="29">
                  <c:v>326</c:v>
                </c:pt>
              </c:numCache>
            </c:numRef>
          </c:val>
          <c:smooth val="0"/>
          <c:extLst>
            <c:ext xmlns:c16="http://schemas.microsoft.com/office/drawing/2014/chart" uri="{C3380CC4-5D6E-409C-BE32-E72D297353CC}">
              <c16:uniqueId val="{00000002-A126-411A-8BCE-27055B4B4848}"/>
            </c:ext>
          </c:extLst>
        </c:ser>
        <c:dLbls>
          <c:showLegendKey val="0"/>
          <c:showVal val="0"/>
          <c:showCatName val="0"/>
          <c:showSerName val="0"/>
          <c:showPercent val="0"/>
          <c:showBubbleSize val="0"/>
        </c:dLbls>
        <c:marker val="1"/>
        <c:smooth val="0"/>
        <c:axId val="1886769760"/>
        <c:axId val="1886773088"/>
      </c:lineChart>
      <c:catAx>
        <c:axId val="18867697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6773088"/>
        <c:crosses val="autoZero"/>
        <c:auto val="1"/>
        <c:lblAlgn val="ctr"/>
        <c:lblOffset val="100"/>
        <c:noMultiLvlLbl val="0"/>
      </c:catAx>
      <c:valAx>
        <c:axId val="18867730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676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[Shopify Data Science Challenge.xlsx]PurchaseByHour!PivotTable4</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PurchaseByHour!$C$3</c:f>
              <c:strCache>
                <c:ptCount val="1"/>
                <c:pt idx="0">
                  <c:v>Sum of order_amount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PurchaseByHour!$C$4:$C$27</c:f>
              <c:numCache>
                <c:formatCode>General</c:formatCode>
                <c:ptCount val="23"/>
                <c:pt idx="0">
                  <c:v>168867</c:v>
                </c:pt>
                <c:pt idx="1">
                  <c:v>63955</c:v>
                </c:pt>
                <c:pt idx="2">
                  <c:v>198923</c:v>
                </c:pt>
                <c:pt idx="3">
                  <c:v>215257</c:v>
                </c:pt>
                <c:pt idx="4">
                  <c:v>113400</c:v>
                </c:pt>
                <c:pt idx="5">
                  <c:v>251649</c:v>
                </c:pt>
                <c:pt idx="6">
                  <c:v>65348</c:v>
                </c:pt>
                <c:pt idx="7">
                  <c:v>291762</c:v>
                </c:pt>
                <c:pt idx="8">
                  <c:v>113717</c:v>
                </c:pt>
                <c:pt idx="9">
                  <c:v>167720</c:v>
                </c:pt>
                <c:pt idx="10">
                  <c:v>136424</c:v>
                </c:pt>
                <c:pt idx="11">
                  <c:v>113427</c:v>
                </c:pt>
                <c:pt idx="12">
                  <c:v>162849</c:v>
                </c:pt>
                <c:pt idx="13">
                  <c:v>134387</c:v>
                </c:pt>
                <c:pt idx="14">
                  <c:v>105440</c:v>
                </c:pt>
                <c:pt idx="15">
                  <c:v>172536</c:v>
                </c:pt>
                <c:pt idx="16">
                  <c:v>132853</c:v>
                </c:pt>
                <c:pt idx="17">
                  <c:v>108909</c:v>
                </c:pt>
                <c:pt idx="18">
                  <c:v>139158</c:v>
                </c:pt>
                <c:pt idx="19">
                  <c:v>211549</c:v>
                </c:pt>
                <c:pt idx="20">
                  <c:v>270103</c:v>
                </c:pt>
                <c:pt idx="21">
                  <c:v>97113</c:v>
                </c:pt>
                <c:pt idx="22">
                  <c:v>57038</c:v>
                </c:pt>
              </c:numCache>
            </c:numRef>
          </c:val>
          <c:extLst>
            <c:ext xmlns:c16="http://schemas.microsoft.com/office/drawing/2014/chart" uri="{C3380CC4-5D6E-409C-BE32-E72D297353CC}">
              <c16:uniqueId val="{00000001-293C-4415-B0E7-DB46F9053738}"/>
            </c:ext>
          </c:extLst>
        </c:ser>
        <c:dLbls>
          <c:showLegendKey val="0"/>
          <c:showVal val="0"/>
          <c:showCatName val="0"/>
          <c:showSerName val="0"/>
          <c:showPercent val="0"/>
          <c:showBubbleSize val="0"/>
        </c:dLbls>
        <c:gapWidth val="150"/>
        <c:axId val="139946480"/>
        <c:axId val="139932336"/>
      </c:barChart>
      <c:lineChart>
        <c:grouping val="standard"/>
        <c:varyColors val="0"/>
        <c:ser>
          <c:idx val="0"/>
          <c:order val="0"/>
          <c:tx>
            <c:strRef>
              <c:f>PurchaseByHour!$B$3</c:f>
              <c:strCache>
                <c:ptCount val="1"/>
                <c:pt idx="0">
                  <c:v>Sum of total_items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PurchaseByHour!$B$4:$B$27</c:f>
              <c:numCache>
                <c:formatCode>General</c:formatCode>
                <c:ptCount val="23"/>
                <c:pt idx="0">
                  <c:v>451</c:v>
                </c:pt>
                <c:pt idx="1">
                  <c:v>422</c:v>
                </c:pt>
                <c:pt idx="2">
                  <c:v>468</c:v>
                </c:pt>
                <c:pt idx="3">
                  <c:v>407</c:v>
                </c:pt>
                <c:pt idx="4">
                  <c:v>410</c:v>
                </c:pt>
                <c:pt idx="5">
                  <c:v>482</c:v>
                </c:pt>
                <c:pt idx="6">
                  <c:v>426</c:v>
                </c:pt>
                <c:pt idx="7">
                  <c:v>401</c:v>
                </c:pt>
                <c:pt idx="8">
                  <c:v>415</c:v>
                </c:pt>
                <c:pt idx="9">
                  <c:v>432</c:v>
                </c:pt>
                <c:pt idx="10">
                  <c:v>394</c:v>
                </c:pt>
                <c:pt idx="11">
                  <c:v>413</c:v>
                </c:pt>
                <c:pt idx="12">
                  <c:v>399</c:v>
                </c:pt>
                <c:pt idx="13">
                  <c:v>384</c:v>
                </c:pt>
                <c:pt idx="14">
                  <c:v>366</c:v>
                </c:pt>
                <c:pt idx="15">
                  <c:v>458</c:v>
                </c:pt>
                <c:pt idx="16">
                  <c:v>364</c:v>
                </c:pt>
                <c:pt idx="17">
                  <c:v>379</c:v>
                </c:pt>
                <c:pt idx="18">
                  <c:v>413</c:v>
                </c:pt>
                <c:pt idx="19">
                  <c:v>387</c:v>
                </c:pt>
                <c:pt idx="20">
                  <c:v>428</c:v>
                </c:pt>
                <c:pt idx="21">
                  <c:v>456</c:v>
                </c:pt>
                <c:pt idx="22">
                  <c:v>380</c:v>
                </c:pt>
              </c:numCache>
            </c:numRef>
          </c:val>
          <c:smooth val="0"/>
          <c:extLst>
            <c:ext xmlns:c16="http://schemas.microsoft.com/office/drawing/2014/chart" uri="{C3380CC4-5D6E-409C-BE32-E72D297353CC}">
              <c16:uniqueId val="{00000000-293C-4415-B0E7-DB46F9053738}"/>
            </c:ext>
          </c:extLst>
        </c:ser>
        <c:ser>
          <c:idx val="2"/>
          <c:order val="2"/>
          <c:tx>
            <c:strRef>
              <c:f>PurchaseByHour!$D$3</c:f>
              <c:strCache>
                <c:ptCount val="1"/>
                <c:pt idx="0">
                  <c:v>Count of order_id</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PurchaseByHour!$D$4:$D$27</c:f>
              <c:numCache>
                <c:formatCode>General</c:formatCode>
                <c:ptCount val="23"/>
                <c:pt idx="0">
                  <c:v>220</c:v>
                </c:pt>
                <c:pt idx="1">
                  <c:v>209</c:v>
                </c:pt>
                <c:pt idx="2">
                  <c:v>241</c:v>
                </c:pt>
                <c:pt idx="3">
                  <c:v>189</c:v>
                </c:pt>
                <c:pt idx="4">
                  <c:v>209</c:v>
                </c:pt>
                <c:pt idx="5">
                  <c:v>230</c:v>
                </c:pt>
                <c:pt idx="6">
                  <c:v>201</c:v>
                </c:pt>
                <c:pt idx="7">
                  <c:v>199</c:v>
                </c:pt>
                <c:pt idx="8">
                  <c:v>221</c:v>
                </c:pt>
                <c:pt idx="9">
                  <c:v>215</c:v>
                </c:pt>
                <c:pt idx="10">
                  <c:v>202</c:v>
                </c:pt>
                <c:pt idx="11">
                  <c:v>213</c:v>
                </c:pt>
                <c:pt idx="12">
                  <c:v>204</c:v>
                </c:pt>
                <c:pt idx="13">
                  <c:v>193</c:v>
                </c:pt>
                <c:pt idx="14">
                  <c:v>184</c:v>
                </c:pt>
                <c:pt idx="15">
                  <c:v>228</c:v>
                </c:pt>
                <c:pt idx="16">
                  <c:v>187</c:v>
                </c:pt>
                <c:pt idx="17">
                  <c:v>193</c:v>
                </c:pt>
                <c:pt idx="18">
                  <c:v>204</c:v>
                </c:pt>
                <c:pt idx="19">
                  <c:v>199</c:v>
                </c:pt>
                <c:pt idx="20">
                  <c:v>214</c:v>
                </c:pt>
                <c:pt idx="21">
                  <c:v>229</c:v>
                </c:pt>
                <c:pt idx="22">
                  <c:v>197</c:v>
                </c:pt>
              </c:numCache>
            </c:numRef>
          </c:val>
          <c:smooth val="0"/>
          <c:extLst>
            <c:ext xmlns:c16="http://schemas.microsoft.com/office/drawing/2014/chart" uri="{C3380CC4-5D6E-409C-BE32-E72D297353CC}">
              <c16:uniqueId val="{00000002-293C-4415-B0E7-DB46F9053738}"/>
            </c:ext>
          </c:extLst>
        </c:ser>
        <c:dLbls>
          <c:showLegendKey val="0"/>
          <c:showVal val="0"/>
          <c:showCatName val="0"/>
          <c:showSerName val="0"/>
          <c:showPercent val="0"/>
          <c:showBubbleSize val="0"/>
        </c:dLbls>
        <c:marker val="1"/>
        <c:smooth val="0"/>
        <c:axId val="1847884448"/>
        <c:axId val="1847894432"/>
      </c:lineChart>
      <c:catAx>
        <c:axId val="139946480"/>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932336"/>
        <c:crosses val="autoZero"/>
        <c:auto val="1"/>
        <c:lblAlgn val="ctr"/>
        <c:lblOffset val="100"/>
        <c:noMultiLvlLbl val="0"/>
      </c:catAx>
      <c:valAx>
        <c:axId val="1399323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946480"/>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valAx>
        <c:axId val="184789443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C0unt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7884448"/>
        <c:crosses val="max"/>
        <c:crossBetween val="between"/>
      </c:valAx>
      <c:catAx>
        <c:axId val="1847884448"/>
        <c:scaling>
          <c:orientation val="minMax"/>
        </c:scaling>
        <c:delete val="1"/>
        <c:axPos val="b"/>
        <c:numFmt formatCode="General" sourceLinked="1"/>
        <c:majorTickMark val="none"/>
        <c:minorTickMark val="none"/>
        <c:tickLblPos val="nextTo"/>
        <c:crossAx val="18478944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Payment Method</cx:v>
        </cx:txData>
      </cx:tx>
      <cx:txPr>
        <a:bodyPr spcFirstLastPara="1" vertOverflow="ellipsis" horzOverflow="overflow" wrap="square" lIns="0" tIns="0" rIns="0" bIns="0" anchor="ctr" anchorCtr="1"/>
        <a:lstStyle/>
        <a:p>
          <a:pPr algn="ctr" rtl="0">
            <a:defRPr>
              <a:latin typeface="Neue Haas Grotesk Text Pro" panose="020B0504020202020204" pitchFamily="34" charset="0"/>
              <a:ea typeface="Neue Haas Grotesk Text Pro" panose="020B0504020202020204" pitchFamily="34" charset="0"/>
              <a:cs typeface="Neue Haas Grotesk Text Pro" panose="020B0504020202020204" pitchFamily="34" charset="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Neue Haas Grotesk Text Pro" panose="020B0504020202020204" pitchFamily="34" charset="0"/>
            </a:rPr>
            <a:t>Payment Method</a:t>
          </a:r>
        </a:p>
      </cx:txPr>
    </cx:title>
    <cx:plotArea>
      <cx:plotAreaRegion>
        <cx:series layoutId="treemap" uniqueId="{B5CC3904-9333-41D9-A993-47943F26DD39}" formatIdx="1">
          <cx:tx>
            <cx:txData>
              <cx:f>_xlchart.v1.1</cx:f>
              <cx:v>Total Sales</cx:v>
            </cx:txData>
          </cx:tx>
          <cx:dataLabels pos="inEnd">
            <cx:txPr>
              <a:bodyPr vertOverflow="overflow" horzOverflow="overflow" wrap="square" lIns="0" tIns="0" rIns="0" bIns="0"/>
              <a:lstStyle/>
              <a:p>
                <a:pPr algn="ctr" rtl="0">
                  <a:defRPr sz="900" b="0" i="0">
                    <a:solidFill>
                      <a:srgbClr val="F2F2F2"/>
                    </a:solidFill>
                    <a:latin typeface="Neue Haas Grotesk Text Pro" panose="020B0504020202020204" pitchFamily="34" charset="0"/>
                    <a:ea typeface="Neue Haas Grotesk Text Pro" panose="020B0504020202020204" pitchFamily="34" charset="0"/>
                    <a:cs typeface="Neue Haas Grotesk Text Pro" panose="020B0504020202020204" pitchFamily="34" charset="0"/>
                  </a:defRPr>
                </a:pPr>
                <a:endParaRPr lang="en-US">
                  <a:latin typeface="Neue Haas Grotesk Text Pro" panose="020B0504020202020204" pitchFamily="34" charset="0"/>
                </a:endParaRPr>
              </a:p>
            </cx:txPr>
            <cx:visibility seriesName="0" categoryName="1" value="1"/>
            <cx:separator>, </cx:separator>
            <cx:dataLabel idx="1">
              <cx:visibility seriesName="0" categoryName="1" value="1"/>
              <cx:separator>, </cx:separator>
            </cx:dataLabel>
          </cx:dataLabels>
          <cx:dataId val="0"/>
          <cx:layoutPr>
            <cx:parentLabelLayout val="overlapping"/>
          </cx:layoutPr>
        </cx:series>
      </cx:plotAreaRegion>
    </cx:plotArea>
    <cx:legend pos="b" align="ctr" overlay="0">
      <cx:txPr>
        <a:bodyPr vertOverflow="overflow" horzOverflow="overflow" wrap="square" lIns="0" tIns="0" rIns="0" bIns="0"/>
        <a:lstStyle/>
        <a:p>
          <a:pPr algn="ctr" rtl="0">
            <a:defRPr sz="900" b="0" i="0">
              <a:solidFill>
                <a:srgbClr val="F2F2F2"/>
              </a:solidFill>
              <a:latin typeface="Neue Haas Grotesk Text Pro" panose="020B0504020202020204" pitchFamily="34" charset="0"/>
              <a:ea typeface="Neue Haas Grotesk Text Pro" panose="020B0504020202020204" pitchFamily="34" charset="0"/>
              <a:cs typeface="Neue Haas Grotesk Text Pro" panose="020B0504020202020204" pitchFamily="34" charset="0"/>
            </a:defRPr>
          </a:pPr>
          <a:endParaRPr lang="en-US">
            <a:latin typeface="Neue Haas Grotesk Text Pro" panose="020B0504020202020204" pitchFamily="34" charset="0"/>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B5CC3904-9333-41D9-A993-47943F26DD39}" formatIdx="1">
          <cx:tx>
            <cx:txData>
              <cx:f>_xlchart.v1.4</cx:f>
              <cx:v>Total Sales</cx:v>
            </cx:txData>
          </cx:tx>
          <cx:dataLabels pos="inEnd">
            <cx:visibility seriesName="0" categoryName="1" value="1"/>
            <cx:separator>, </cx:separator>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xdr:rowOff>
    </xdr:from>
    <xdr:to>
      <xdr:col>9</xdr:col>
      <xdr:colOff>247650</xdr:colOff>
      <xdr:row>65</xdr:row>
      <xdr:rowOff>35719</xdr:rowOff>
    </xdr:to>
    <xdr:sp macro="" textlink="">
      <xdr:nvSpPr>
        <xdr:cNvPr id="3" name="TextBox 2">
          <a:extLst>
            <a:ext uri="{FF2B5EF4-FFF2-40B4-BE49-F238E27FC236}">
              <a16:creationId xmlns:a16="http://schemas.microsoft.com/office/drawing/2014/main" id="{547B137A-FD1D-46AF-A507-BF29587F7E3F}"/>
            </a:ext>
          </a:extLst>
        </xdr:cNvPr>
        <xdr:cNvSpPr txBox="1"/>
      </xdr:nvSpPr>
      <xdr:spPr>
        <a:xfrm>
          <a:off x="642938" y="166689"/>
          <a:ext cx="5391150" cy="10703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Neue Haas Grotesk Text Pro" panose="020B0504020202020204" pitchFamily="34" charset="0"/>
            </a:rPr>
            <a:t>Executive Summary</a:t>
          </a:r>
        </a:p>
        <a:p>
          <a:r>
            <a:rPr lang="en-US" sz="1400" b="1">
              <a:latin typeface="Neue Haas Grotesk Text Pro" panose="020B0504020202020204" pitchFamily="34" charset="0"/>
            </a:rPr>
            <a:t>To: CFO</a:t>
          </a:r>
        </a:p>
        <a:p>
          <a:r>
            <a:rPr lang="en-US" sz="1400" b="1">
              <a:latin typeface="Neue Haas Grotesk Text Pro" panose="020B0504020202020204" pitchFamily="34" charset="0"/>
            </a:rPr>
            <a:t>Subject: 2019</a:t>
          </a:r>
          <a:r>
            <a:rPr lang="en-US" sz="1400" b="1" baseline="0">
              <a:latin typeface="Neue Haas Grotesk Text Pro" panose="020B0504020202020204" pitchFamily="34" charset="0"/>
            </a:rPr>
            <a:t> Winter Data Science Intern Challenge Data Set</a:t>
          </a:r>
          <a:endParaRPr lang="en-US" sz="1400" b="1">
            <a:latin typeface="Neue Haas Grotesk Text Pro" panose="020B0504020202020204" pitchFamily="34" charset="0"/>
          </a:endParaRPr>
        </a:p>
        <a:p>
          <a:r>
            <a:rPr lang="en-US" sz="1400" b="1">
              <a:latin typeface="Neue Haas Grotesk Text Pro" panose="020B0504020202020204" pitchFamily="34" charset="0"/>
            </a:rPr>
            <a:t>From:</a:t>
          </a:r>
          <a:r>
            <a:rPr lang="en-US" sz="1400" b="1" baseline="0">
              <a:latin typeface="Neue Haas Grotesk Text Pro" panose="020B0504020202020204" pitchFamily="34" charset="0"/>
            </a:rPr>
            <a:t> Jie Rui Wang - Data Scientist</a:t>
          </a:r>
        </a:p>
        <a:p>
          <a:endParaRPr lang="en-US" sz="1100" baseline="0">
            <a:latin typeface="Neue Haas Grotesk Text Pro" panose="020B0504020202020204" pitchFamily="34" charset="0"/>
          </a:endParaRPr>
        </a:p>
        <a:p>
          <a:r>
            <a:rPr lang="en-US" sz="1100" b="1" baseline="0">
              <a:latin typeface="Neue Haas Grotesk Text Pro" panose="020B0504020202020204" pitchFamily="34" charset="0"/>
            </a:rPr>
            <a:t>Introduction:</a:t>
          </a:r>
        </a:p>
        <a:p>
          <a:r>
            <a:rPr lang="en-US" sz="1100" b="1" baseline="0">
              <a:latin typeface="Neue Haas Grotesk Text Pro" panose="020B0504020202020204" pitchFamily="34" charset="0"/>
            </a:rPr>
            <a:t>	</a:t>
          </a:r>
        </a:p>
        <a:p>
          <a:r>
            <a:rPr lang="en-US" sz="1100" b="1" baseline="0">
              <a:latin typeface="Neue Haas Grotesk Text Pro" panose="020B0504020202020204" pitchFamily="34" charset="0"/>
            </a:rPr>
            <a:t>	</a:t>
          </a:r>
          <a:r>
            <a:rPr lang="en-US" sz="1100" b="0" baseline="0">
              <a:latin typeface="Neue Haas Grotesk Text Pro" panose="020B0504020202020204" pitchFamily="34" charset="0"/>
            </a:rPr>
            <a:t>After collecting the data, I formed a table with the given dataset and also added another column for cost per shoe. Using the formed table, I created various pivot tables to start analyzing the different given data. In addition, I also incorporated conditional formatting into my analysis to give a better visualization. After creating the pivot tables, I created pivot charts and established relationships between every table to make the dashboard interactive.</a:t>
          </a:r>
        </a:p>
        <a:p>
          <a:endParaRPr lang="en-US" sz="1100" baseline="0">
            <a:latin typeface="Neue Haas Grotesk Text Pro" panose="020B0504020202020204" pitchFamily="34" charset="0"/>
          </a:endParaRPr>
        </a:p>
        <a:p>
          <a:r>
            <a:rPr lang="en-US" sz="1100" b="1" baseline="0">
              <a:latin typeface="Neue Haas Grotesk Text Pro" panose="020B0504020202020204" pitchFamily="34" charset="0"/>
            </a:rPr>
            <a:t>Financial Analysis:</a:t>
          </a:r>
        </a:p>
        <a:p>
          <a:endParaRPr lang="en-US" sz="1100" b="1" baseline="0">
            <a:latin typeface="Neue Haas Grotesk Text Pro" panose="020B0504020202020204" pitchFamily="34" charset="0"/>
          </a:endParaRPr>
        </a:p>
        <a:p>
          <a:r>
            <a:rPr lang="en-US" sz="1100">
              <a:solidFill>
                <a:schemeClr val="dk1"/>
              </a:solidFill>
              <a:effectLst/>
              <a:latin typeface="Neue Haas Grotesk Text Pro" panose="020B0504020202020204" pitchFamily="34" charset="0"/>
              <a:ea typeface="+mn-ea"/>
              <a:cs typeface="+mn-cs"/>
            </a:rPr>
            <a:t>	The average order value(AOV) is indeed $3,145.13. However, after deeper analysis by creating a table for this large dataset and looking through the values of each transaction. I have discovered that user_id 607 has a total of 17 transactions valued at $704,000 ($352 per shoe) each through credit card at 4:00 AM every transaction. In other words, user_id 607 has brought up the overall AOV from $754 (excluding user_id 607’s transaction) to $3,145.13 (including user_id 607’s transaction. This user has bought a total of 34,000 shoes in the past 30 days valuing almost $12 million through a credit card. The series of irregular activity is highly suspicious, and should be overwatched carefully and brought to the data security team to ensure that there is no credit card fraud. Not to mention, the high order amount for shop_id 78 ($2,263,800) also skews</a:t>
          </a:r>
          <a:r>
            <a:rPr lang="en-US" sz="1100" baseline="0">
              <a:solidFill>
                <a:schemeClr val="dk1"/>
              </a:solidFill>
              <a:effectLst/>
              <a:latin typeface="Neue Haas Grotesk Text Pro" panose="020B0504020202020204" pitchFamily="34" charset="0"/>
              <a:ea typeface="+mn-ea"/>
              <a:cs typeface="+mn-cs"/>
            </a:rPr>
            <a:t> the data.</a:t>
          </a:r>
          <a:endParaRPr lang="en-US" sz="1100">
            <a:solidFill>
              <a:schemeClr val="dk1"/>
            </a:solidFill>
            <a:effectLst/>
            <a:latin typeface="Neue Haas Grotesk Text Pro" panose="020B0504020202020204" pitchFamily="34" charset="0"/>
            <a:ea typeface="+mn-ea"/>
            <a:cs typeface="+mn-cs"/>
          </a:endParaRPr>
        </a:p>
        <a:p>
          <a:endParaRPr lang="en-US" sz="1100">
            <a:solidFill>
              <a:schemeClr val="dk1"/>
            </a:solidFill>
            <a:effectLst/>
            <a:latin typeface="Neue Haas Grotesk Text Pro" panose="020B0504020202020204" pitchFamily="34" charset="0"/>
            <a:ea typeface="+mn-ea"/>
            <a:cs typeface="+mn-cs"/>
          </a:endParaRPr>
        </a:p>
        <a:p>
          <a:r>
            <a:rPr lang="en-US" sz="1100">
              <a:solidFill>
                <a:schemeClr val="dk1"/>
              </a:solidFill>
              <a:effectLst/>
              <a:latin typeface="Neue Haas Grotesk Text Pro" panose="020B0504020202020204" pitchFamily="34" charset="0"/>
              <a:ea typeface="+mn-ea"/>
              <a:cs typeface="+mn-cs"/>
            </a:rPr>
            <a:t>	These shops are selling sneakers and they are relatively cheap; however, the unit price is not the only factor that contributes to the movement of AOV. Shopify should also take the quantity sold into consideration. For example, the unit price of shop_id 78’s shoe is $25,725, higher than the market average, $152 (excluding shop_id 78’s shoe). However, it doesn’t play as much of an impact as user_id 607’s transaction because user_id 607’s buys a total of 2,000 shoes per transaction. This makes the value of each transaction higher than it would be if it was purchased in a smaller quantity. Therefore, if Shopify is trying to evaluate the AOV, they should also take the number of shoes being purchased into consideration.</a:t>
          </a:r>
          <a:br>
            <a:rPr lang="en-US" sz="1100" baseline="0">
              <a:latin typeface="Neue Haas Grotesk Text Pro" panose="020B0504020202020204" pitchFamily="34" charset="0"/>
            </a:rPr>
          </a:br>
          <a:endParaRPr lang="en-US" sz="1100" b="1" baseline="0">
            <a:latin typeface="Neue Haas Grotesk Text Pro" panose="020B0504020202020204" pitchFamily="34" charset="0"/>
          </a:endParaRPr>
        </a:p>
        <a:p>
          <a:r>
            <a:rPr lang="en-US" sz="1100" b="1" baseline="0">
              <a:latin typeface="Neue Haas Grotesk Text Pro" panose="020B0504020202020204" pitchFamily="34" charset="0"/>
            </a:rPr>
            <a:t>Recommendation:</a:t>
          </a:r>
        </a:p>
        <a:p>
          <a:r>
            <a:rPr lang="en-US" sz="1100" baseline="0">
              <a:latin typeface="Neue Haas Grotesk Text Pro" panose="020B0504020202020204" pitchFamily="34" charset="0"/>
            </a:rPr>
            <a:t>	</a:t>
          </a:r>
        </a:p>
        <a:p>
          <a:r>
            <a:rPr lang="en-US" sz="1100" baseline="0">
              <a:latin typeface="Neue Haas Grotesk Text Pro" panose="020B0504020202020204" pitchFamily="34" charset="0"/>
            </a:rPr>
            <a:t>	After making these financial analyses, I recommend Shopify look deeper into user_id 607's profile, and history, and hold off any actions that this user has to make with this credit card. In addition, reach out to their credit card company and police for further investigation. These actions should be taken to make sure that this is not a credit card fraud.</a:t>
          </a:r>
        </a:p>
        <a:p>
          <a:r>
            <a:rPr lang="en-US" sz="1100" baseline="0">
              <a:latin typeface="Neue Haas Grotesk Text Pro" panose="020B0504020202020204" pitchFamily="34" charset="0"/>
            </a:rPr>
            <a:t>	</a:t>
          </a:r>
        </a:p>
        <a:p>
          <a:r>
            <a:rPr lang="en-US" sz="1100" baseline="0">
              <a:latin typeface="Neue Haas Grotesk Text Pro" panose="020B0504020202020204" pitchFamily="34" charset="0"/>
            </a:rPr>
            <a:t>	The recommendations below will exclude user_id 607 because of potential credit card fraud. Although finding the AOV is important, Shopify should also consider other metrics such as the most valuable customer and the most valuable store. When it comes to the most valuable customer, user_id 878 has the highest order amount of $156,936 compared to the market average of $12,525. With this information, the company should focus on keeping this customer since user_id 878 is the one that contributes the most to the order amount.  Another metric that Shopify should adopt is finding the most profitable store. After determining the sales made by each shop, shop_id 78 has the highest sales, $2,263,800, while the market average is $37,732.</a:t>
          </a:r>
        </a:p>
      </xdr:txBody>
    </xdr:sp>
    <xdr:clientData/>
  </xdr:twoCellAnchor>
  <xdr:twoCellAnchor>
    <xdr:from>
      <xdr:col>13</xdr:col>
      <xdr:colOff>574220</xdr:colOff>
      <xdr:row>0</xdr:row>
      <xdr:rowOff>0</xdr:rowOff>
    </xdr:from>
    <xdr:to>
      <xdr:col>19</xdr:col>
      <xdr:colOff>488496</xdr:colOff>
      <xdr:row>7</xdr:row>
      <xdr:rowOff>19051</xdr:rowOff>
    </xdr:to>
    <xdr:sp macro="" textlink="">
      <xdr:nvSpPr>
        <xdr:cNvPr id="4" name="TextBox 3">
          <a:extLst>
            <a:ext uri="{FF2B5EF4-FFF2-40B4-BE49-F238E27FC236}">
              <a16:creationId xmlns:a16="http://schemas.microsoft.com/office/drawing/2014/main" id="{9D842917-94EA-90D2-2100-34C3AB62E0D7}"/>
            </a:ext>
          </a:extLst>
        </xdr:cNvPr>
        <xdr:cNvSpPr txBox="1"/>
      </xdr:nvSpPr>
      <xdr:spPr>
        <a:xfrm>
          <a:off x="10527846" y="0"/>
          <a:ext cx="3792311" cy="1162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latin typeface="Neue Haas Grotesk Text Pro" panose="020B0504020202020204" pitchFamily="34" charset="0"/>
            </a:rPr>
            <a:t>Dash</a:t>
          </a:r>
          <a:r>
            <a:rPr lang="en-US" sz="4400" b="1" baseline="0">
              <a:latin typeface="Neue Haas Grotesk Text Pro" panose="020B0504020202020204" pitchFamily="34" charset="0"/>
            </a:rPr>
            <a:t>board</a:t>
          </a:r>
          <a:endParaRPr lang="en-US" sz="4400" b="1">
            <a:latin typeface="Neue Haas Grotesk Text Pro" panose="020B0504020202020204" pitchFamily="34" charset="0"/>
          </a:endParaRPr>
        </a:p>
      </xdr:txBody>
    </xdr:sp>
    <xdr:clientData/>
  </xdr:twoCellAnchor>
  <xdr:twoCellAnchor>
    <xdr:from>
      <xdr:col>11</xdr:col>
      <xdr:colOff>0</xdr:colOff>
      <xdr:row>13</xdr:row>
      <xdr:rowOff>0</xdr:rowOff>
    </xdr:from>
    <xdr:to>
      <xdr:col>15</xdr:col>
      <xdr:colOff>445756</xdr:colOff>
      <xdr:row>30</xdr:row>
      <xdr:rowOff>53975</xdr:rowOff>
    </xdr:to>
    <xdr:graphicFrame macro="">
      <xdr:nvGraphicFramePr>
        <xdr:cNvPr id="14" name="Chart 13">
          <a:extLst>
            <a:ext uri="{FF2B5EF4-FFF2-40B4-BE49-F238E27FC236}">
              <a16:creationId xmlns:a16="http://schemas.microsoft.com/office/drawing/2014/main" id="{F8B7BC18-FE45-4BDC-BBDD-C8C155ADE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13</xdr:row>
      <xdr:rowOff>0</xdr:rowOff>
    </xdr:from>
    <xdr:to>
      <xdr:col>24</xdr:col>
      <xdr:colOff>17133</xdr:colOff>
      <xdr:row>30</xdr:row>
      <xdr:rowOff>67582</xdr:rowOff>
    </xdr:to>
    <xdr:graphicFrame macro="">
      <xdr:nvGraphicFramePr>
        <xdr:cNvPr id="15" name="Chart 14">
          <a:extLst>
            <a:ext uri="{FF2B5EF4-FFF2-40B4-BE49-F238E27FC236}">
              <a16:creationId xmlns:a16="http://schemas.microsoft.com/office/drawing/2014/main" id="{5A23BDCD-E015-49CC-B18D-9B75112C5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32</xdr:row>
      <xdr:rowOff>0</xdr:rowOff>
    </xdr:from>
    <xdr:to>
      <xdr:col>15</xdr:col>
      <xdr:colOff>431800</xdr:colOff>
      <xdr:row>48</xdr:row>
      <xdr:rowOff>101600</xdr:rowOff>
    </xdr:to>
    <xdr:graphicFrame macro="">
      <xdr:nvGraphicFramePr>
        <xdr:cNvPr id="18" name="Chart 17">
          <a:extLst>
            <a:ext uri="{FF2B5EF4-FFF2-40B4-BE49-F238E27FC236}">
              <a16:creationId xmlns:a16="http://schemas.microsoft.com/office/drawing/2014/main" id="{164F7403-0784-4BEC-8B89-E5A5BAE10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32</xdr:row>
      <xdr:rowOff>0</xdr:rowOff>
    </xdr:from>
    <xdr:to>
      <xdr:col>24</xdr:col>
      <xdr:colOff>47626</xdr:colOff>
      <xdr:row>48</xdr:row>
      <xdr:rowOff>130628</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3A012F99-D226-4229-8DF8-4C7D5C6F78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2558713" y="5214938"/>
              <a:ext cx="4581526" cy="27214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639536</xdr:colOff>
      <xdr:row>5</xdr:row>
      <xdr:rowOff>129267</xdr:rowOff>
    </xdr:from>
    <xdr:to>
      <xdr:col>24</xdr:col>
      <xdr:colOff>20412</xdr:colOff>
      <xdr:row>12</xdr:row>
      <xdr:rowOff>64633</xdr:rowOff>
    </xdr:to>
    <mc:AlternateContent xmlns:mc="http://schemas.openxmlformats.org/markup-compatibility/2006" xmlns:tsle="http://schemas.microsoft.com/office/drawing/2012/timeslicer">
      <mc:Choice Requires="tsle">
        <xdr:graphicFrame macro="">
          <xdr:nvGraphicFramePr>
            <xdr:cNvPr id="5" name="created_at">
              <a:extLst>
                <a:ext uri="{FF2B5EF4-FFF2-40B4-BE49-F238E27FC236}">
                  <a16:creationId xmlns:a16="http://schemas.microsoft.com/office/drawing/2014/main" id="{749B2E3C-DEA4-F4C6-C110-5EA7159D5FED}"/>
                </a:ext>
              </a:extLst>
            </xdr:cNvPr>
            <xdr:cNvGraphicFramePr/>
          </xdr:nvGraphicFramePr>
          <xdr:xfrm>
            <a:off x="0" y="0"/>
            <a:ext cx="0" cy="0"/>
          </xdr:xfrm>
          <a:graphic>
            <a:graphicData uri="http://schemas.microsoft.com/office/drawing/2012/timeslicer">
              <tsle:timeslicer name="created_at"/>
            </a:graphicData>
          </a:graphic>
        </xdr:graphicFrame>
      </mc:Choice>
      <mc:Fallback xmlns="">
        <xdr:sp macro="" textlink="">
          <xdr:nvSpPr>
            <xdr:cNvPr id="0" name=""/>
            <xdr:cNvSpPr>
              <a:spLocks noTextEdit="1"/>
            </xdr:cNvSpPr>
          </xdr:nvSpPr>
          <xdr:spPr>
            <a:xfrm>
              <a:off x="12569599" y="938892"/>
              <a:ext cx="4572001" cy="109146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563336</xdr:colOff>
      <xdr:row>5</xdr:row>
      <xdr:rowOff>119063</xdr:rowOff>
    </xdr:from>
    <xdr:to>
      <xdr:col>16</xdr:col>
      <xdr:colOff>523875</xdr:colOff>
      <xdr:row>12</xdr:row>
      <xdr:rowOff>93208</xdr:rowOff>
    </xdr:to>
    <mc:AlternateContent xmlns:mc="http://schemas.openxmlformats.org/markup-compatibility/2006" xmlns:a14="http://schemas.microsoft.com/office/drawing/2010/main">
      <mc:Choice Requires="a14">
        <xdr:graphicFrame macro="">
          <xdr:nvGraphicFramePr>
            <xdr:cNvPr id="6" name="shop_id">
              <a:extLst>
                <a:ext uri="{FF2B5EF4-FFF2-40B4-BE49-F238E27FC236}">
                  <a16:creationId xmlns:a16="http://schemas.microsoft.com/office/drawing/2014/main" id="{CD1E80C8-A778-1569-9BC0-23A3B2D98DCE}"/>
                </a:ext>
              </a:extLst>
            </xdr:cNvPr>
            <xdr:cNvGraphicFramePr/>
          </xdr:nvGraphicFramePr>
          <xdr:xfrm>
            <a:off x="0" y="0"/>
            <a:ext cx="0" cy="0"/>
          </xdr:xfrm>
          <a:graphic>
            <a:graphicData uri="http://schemas.microsoft.com/office/drawing/2010/slicer">
              <sle:slicer xmlns:sle="http://schemas.microsoft.com/office/drawing/2010/slicer" name="shop_id"/>
            </a:graphicData>
          </a:graphic>
        </xdr:graphicFrame>
      </mc:Choice>
      <mc:Fallback xmlns="">
        <xdr:sp macro="" textlink="">
          <xdr:nvSpPr>
            <xdr:cNvPr id="0" name=""/>
            <xdr:cNvSpPr>
              <a:spLocks noTextEdit="1"/>
            </xdr:cNvSpPr>
          </xdr:nvSpPr>
          <xdr:spPr>
            <a:xfrm>
              <a:off x="11195617" y="928688"/>
              <a:ext cx="1258321" cy="1130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0.61951</cdr:x>
      <cdr:y>0.16886</cdr:y>
    </cdr:from>
    <cdr:to>
      <cdr:x>0.88531</cdr:x>
      <cdr:y>0.25161</cdr:y>
    </cdr:to>
    <cdr:sp macro="" textlink="">
      <cdr:nvSpPr>
        <cdr:cNvPr id="2" name="TextBox 1">
          <a:extLst xmlns:a="http://schemas.openxmlformats.org/drawingml/2006/main">
            <a:ext uri="{FF2B5EF4-FFF2-40B4-BE49-F238E27FC236}">
              <a16:creationId xmlns:a16="http://schemas.microsoft.com/office/drawing/2014/main" id="{A4B5EF81-AAEE-8CCC-0239-E695739AB4B2}"/>
            </a:ext>
          </a:extLst>
        </cdr:cNvPr>
        <cdr:cNvSpPr txBox="1"/>
      </cdr:nvSpPr>
      <cdr:spPr>
        <a:xfrm xmlns:a="http://schemas.openxmlformats.org/drawingml/2006/main">
          <a:off x="2819399" y="476250"/>
          <a:ext cx="1209675" cy="233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0.43952</cdr:x>
      <cdr:y>0.12834</cdr:y>
    </cdr:from>
    <cdr:to>
      <cdr:x>0.97531</cdr:x>
      <cdr:y>0.22966</cdr:y>
    </cdr:to>
    <cdr:sp macro="" textlink="">
      <cdr:nvSpPr>
        <cdr:cNvPr id="3" name="TextBox 2">
          <a:extLst xmlns:a="http://schemas.openxmlformats.org/drawingml/2006/main">
            <a:ext uri="{FF2B5EF4-FFF2-40B4-BE49-F238E27FC236}">
              <a16:creationId xmlns:a16="http://schemas.microsoft.com/office/drawing/2014/main" id="{C63DB898-1A24-2364-FC59-E1C37713155D}"/>
            </a:ext>
          </a:extLst>
        </cdr:cNvPr>
        <cdr:cNvSpPr txBox="1"/>
      </cdr:nvSpPr>
      <cdr:spPr>
        <a:xfrm xmlns:a="http://schemas.openxmlformats.org/drawingml/2006/main">
          <a:off x="2000250" y="361950"/>
          <a:ext cx="2438400" cy="285750"/>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r>
            <a:rPr lang="en-US" sz="700">
              <a:solidFill>
                <a:schemeClr val="bg1"/>
              </a:solidFill>
              <a:latin typeface="Neue Haas Grotesk Text Pro" panose="020B0504020202020204" pitchFamily="34" charset="0"/>
            </a:rPr>
            <a:t>*Labeled are dates that user_id</a:t>
          </a:r>
          <a:r>
            <a:rPr lang="en-US" sz="700" baseline="0">
              <a:solidFill>
                <a:schemeClr val="bg1"/>
              </a:solidFill>
              <a:latin typeface="Neue Haas Grotesk Text Pro" panose="020B0504020202020204" pitchFamily="34" charset="0"/>
            </a:rPr>
            <a:t> 68 made transaction</a:t>
          </a:r>
          <a:endParaRPr lang="en-US" sz="700">
            <a:solidFill>
              <a:schemeClr val="bg1"/>
            </a:solidFill>
            <a:latin typeface="Neue Haas Grotesk Text Pro" panose="020B05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397668</xdr:colOff>
      <xdr:row>12</xdr:row>
      <xdr:rowOff>107156</xdr:rowOff>
    </xdr:from>
    <xdr:to>
      <xdr:col>9</xdr:col>
      <xdr:colOff>435768</xdr:colOff>
      <xdr:row>29</xdr:row>
      <xdr:rowOff>97631</xdr:rowOff>
    </xdr:to>
    <xdr:graphicFrame macro="">
      <xdr:nvGraphicFramePr>
        <xdr:cNvPr id="2" name="Chart 1">
          <a:extLst>
            <a:ext uri="{FF2B5EF4-FFF2-40B4-BE49-F238E27FC236}">
              <a16:creationId xmlns:a16="http://schemas.microsoft.com/office/drawing/2014/main" id="{9B205B3F-6703-3203-C2CE-9433A5248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983456</xdr:colOff>
      <xdr:row>11</xdr:row>
      <xdr:rowOff>107156</xdr:rowOff>
    </xdr:from>
    <xdr:to>
      <xdr:col>9</xdr:col>
      <xdr:colOff>226218</xdr:colOff>
      <xdr:row>28</xdr:row>
      <xdr:rowOff>97631</xdr:rowOff>
    </xdr:to>
    <xdr:graphicFrame macro="">
      <xdr:nvGraphicFramePr>
        <xdr:cNvPr id="2" name="Chart 1">
          <a:extLst>
            <a:ext uri="{FF2B5EF4-FFF2-40B4-BE49-F238E27FC236}">
              <a16:creationId xmlns:a16="http://schemas.microsoft.com/office/drawing/2014/main" id="{A673F27D-D402-B7B5-B09F-6A27EC897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983456</xdr:colOff>
      <xdr:row>11</xdr:row>
      <xdr:rowOff>107156</xdr:rowOff>
    </xdr:from>
    <xdr:to>
      <xdr:col>9</xdr:col>
      <xdr:colOff>226218</xdr:colOff>
      <xdr:row>28</xdr:row>
      <xdr:rowOff>97631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2D2A3EE-F73A-C625-2E5B-BF5A027A3D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364706" y="1888331"/>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472847</xdr:colOff>
      <xdr:row>20</xdr:row>
      <xdr:rowOff>53747</xdr:rowOff>
    </xdr:from>
    <xdr:to>
      <xdr:col>11</xdr:col>
      <xdr:colOff>520473</xdr:colOff>
      <xdr:row>37</xdr:row>
      <xdr:rowOff>21090</xdr:rowOff>
    </xdr:to>
    <xdr:graphicFrame macro="">
      <xdr:nvGraphicFramePr>
        <xdr:cNvPr id="2" name="Chart 1">
          <a:extLst>
            <a:ext uri="{FF2B5EF4-FFF2-40B4-BE49-F238E27FC236}">
              <a16:creationId xmlns:a16="http://schemas.microsoft.com/office/drawing/2014/main" id="{CFB2F9F6-67DF-AB72-58B8-D664FE21AA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517409</xdr:colOff>
      <xdr:row>11</xdr:row>
      <xdr:rowOff>66335</xdr:rowOff>
    </xdr:from>
    <xdr:to>
      <xdr:col>12</xdr:col>
      <xdr:colOff>556191</xdr:colOff>
      <xdr:row>28</xdr:row>
      <xdr:rowOff>56810</xdr:rowOff>
    </xdr:to>
    <xdr:graphicFrame macro="">
      <xdr:nvGraphicFramePr>
        <xdr:cNvPr id="2" name="Chart 1">
          <a:extLst>
            <a:ext uri="{FF2B5EF4-FFF2-40B4-BE49-F238E27FC236}">
              <a16:creationId xmlns:a16="http://schemas.microsoft.com/office/drawing/2014/main" id="{C70B13D3-D0E7-540D-9A34-283453E527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478630</xdr:colOff>
      <xdr:row>9</xdr:row>
      <xdr:rowOff>154781</xdr:rowOff>
    </xdr:from>
    <xdr:to>
      <xdr:col>11</xdr:col>
      <xdr:colOff>516730</xdr:colOff>
      <xdr:row>26</xdr:row>
      <xdr:rowOff>145256</xdr:rowOff>
    </xdr:to>
    <xdr:graphicFrame macro="">
      <xdr:nvGraphicFramePr>
        <xdr:cNvPr id="4" name="Chart 3">
          <a:extLst>
            <a:ext uri="{FF2B5EF4-FFF2-40B4-BE49-F238E27FC236}">
              <a16:creationId xmlns:a16="http://schemas.microsoft.com/office/drawing/2014/main" id="{7485744B-5270-C226-BFC7-1F96EAB0C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onatic" refreshedDate="44692.959373726851" createdVersion="7" refreshedVersion="7" minRefreshableVersion="3" recordCount="5000" xr:uid="{00C1D899-D92A-4B92-B68F-78E5EBE9C838}">
  <cacheSource type="worksheet">
    <worksheetSource name="Table1"/>
  </cacheSource>
  <cacheFields count="11">
    <cacheField name="order_id" numFmtId="0">
      <sharedItems containsSemiMixedTypes="0" containsString="0" containsNumber="1" containsInteger="1" minValue="1" maxValue="5000"/>
    </cacheField>
    <cacheField name="shop_id" numFmtId="0">
      <sharedItems containsSemiMixedTypes="0" containsString="0" containsNumber="1" containsInteger="1" minValue="1" maxValue="100" count="100">
        <n v="42"/>
        <n v="78"/>
        <n v="43"/>
        <n v="54"/>
        <n v="89"/>
        <n v="50"/>
        <n v="13"/>
        <n v="91"/>
        <n v="61"/>
        <n v="6"/>
        <n v="51"/>
        <n v="11"/>
        <n v="90"/>
        <n v="60"/>
        <n v="82"/>
        <n v="26"/>
        <n v="88"/>
        <n v="33"/>
        <n v="70"/>
        <n v="27"/>
        <n v="46"/>
        <n v="68"/>
        <n v="19"/>
        <n v="29"/>
        <n v="97"/>
        <n v="66"/>
        <n v="12"/>
        <n v="67"/>
        <n v="16"/>
        <n v="18"/>
        <n v="23"/>
        <n v="86"/>
        <n v="99"/>
        <n v="83"/>
        <n v="15"/>
        <n v="74"/>
        <n v="84"/>
        <n v="96"/>
        <n v="38"/>
        <n v="87"/>
        <n v="10"/>
        <n v="57"/>
        <n v="52"/>
        <n v="47"/>
        <n v="79"/>
        <n v="59"/>
        <n v="5"/>
        <n v="21"/>
        <n v="37"/>
        <n v="45"/>
        <n v="81"/>
        <n v="17"/>
        <n v="55"/>
        <n v="95"/>
        <n v="39"/>
        <n v="94"/>
        <n v="8"/>
        <n v="73"/>
        <n v="28"/>
        <n v="35"/>
        <n v="71"/>
        <n v="69"/>
        <n v="36"/>
        <n v="49"/>
        <n v="40"/>
        <n v="62"/>
        <n v="72"/>
        <n v="1"/>
        <n v="77"/>
        <n v="76"/>
        <n v="65"/>
        <n v="30"/>
        <n v="3"/>
        <n v="9"/>
        <n v="41"/>
        <n v="22"/>
        <n v="14"/>
        <n v="80"/>
        <n v="44"/>
        <n v="7"/>
        <n v="24"/>
        <n v="53"/>
        <n v="58"/>
        <n v="63"/>
        <n v="98"/>
        <n v="25"/>
        <n v="31"/>
        <n v="85"/>
        <n v="4"/>
        <n v="75"/>
        <n v="20"/>
        <n v="34"/>
        <n v="2"/>
        <n v="48"/>
        <n v="56"/>
        <n v="93"/>
        <n v="92"/>
        <n v="100"/>
        <n v="32"/>
        <n v="64"/>
      </sharedItems>
    </cacheField>
    <cacheField name="user_id" numFmtId="0">
      <sharedItems containsSemiMixedTypes="0" containsString="0" containsNumber="1" containsInteger="1" minValue="607" maxValue="999" count="301">
        <n v="607"/>
        <n v="878"/>
        <n v="834"/>
        <n v="775"/>
        <n v="915"/>
        <n v="962"/>
        <n v="817"/>
        <n v="928"/>
        <n v="766"/>
        <n v="787"/>
        <n v="969"/>
        <n v="818"/>
        <n v="936"/>
        <n v="983"/>
        <n v="967"/>
        <n v="760"/>
        <n v="810"/>
        <n v="709"/>
        <n v="707"/>
        <n v="935"/>
        <n v="869"/>
        <n v="814"/>
        <n v="855"/>
        <n v="927"/>
        <n v="828"/>
        <n v="946"/>
        <n v="960"/>
        <n v="756"/>
        <n v="990"/>
        <n v="800"/>
        <n v="944"/>
        <n v="970"/>
        <n v="867"/>
        <n v="912"/>
        <n v="812"/>
        <n v="861"/>
        <n v="890"/>
        <n v="740"/>
        <n v="910"/>
        <n v="745"/>
        <n v="982"/>
        <n v="889"/>
        <n v="852"/>
        <n v="866"/>
        <n v="997"/>
        <n v="823"/>
        <n v="797"/>
        <n v="926"/>
        <n v="907"/>
        <n v="830"/>
        <n v="733"/>
        <n v="808"/>
        <n v="819"/>
        <n v="726"/>
        <n v="754"/>
        <n v="757"/>
        <n v="993"/>
        <n v="934"/>
        <n v="723"/>
        <n v="942"/>
        <n v="845"/>
        <n v="877"/>
        <n v="870"/>
        <n v="853"/>
        <n v="995"/>
        <n v="786"/>
        <n v="798"/>
        <n v="711"/>
        <n v="811"/>
        <n v="761"/>
        <n v="879"/>
        <n v="774"/>
        <n v="815"/>
        <n v="911"/>
        <n v="979"/>
        <n v="772"/>
        <n v="842"/>
        <n v="727"/>
        <n v="789"/>
        <n v="880"/>
        <n v="931"/>
        <n v="958"/>
        <n v="706"/>
        <n v="767"/>
        <n v="950"/>
        <n v="752"/>
        <n v="833"/>
        <n v="884"/>
        <n v="883"/>
        <n v="963"/>
        <n v="873"/>
        <n v="961"/>
        <n v="849"/>
        <n v="721"/>
        <n v="829"/>
        <n v="702"/>
        <n v="847"/>
        <n v="794"/>
        <n v="848"/>
        <n v="748"/>
        <n v="841"/>
        <n v="922"/>
        <n v="846"/>
        <n v="987"/>
        <n v="799"/>
        <n v="801"/>
        <n v="976"/>
        <n v="904"/>
        <n v="732"/>
        <n v="901"/>
        <n v="941"/>
        <n v="994"/>
        <n v="894"/>
        <n v="876"/>
        <n v="736"/>
        <n v="974"/>
        <n v="909"/>
        <n v="874"/>
        <n v="701"/>
        <n v="734"/>
        <n v="737"/>
        <n v="796"/>
        <n v="985"/>
        <n v="807"/>
        <n v="753"/>
        <n v="785"/>
        <n v="780"/>
        <n v="725"/>
        <n v="713"/>
        <n v="824"/>
        <n v="914"/>
        <n v="759"/>
        <n v="718"/>
        <n v="762"/>
        <n v="875"/>
        <n v="739"/>
        <n v="747"/>
        <n v="868"/>
        <n v="859"/>
        <n v="788"/>
        <n v="720"/>
        <n v="779"/>
        <n v="856"/>
        <n v="784"/>
        <n v="835"/>
        <n v="729"/>
        <n v="916"/>
        <n v="988"/>
        <n v="980"/>
        <n v="795"/>
        <n v="858"/>
        <n v="778"/>
        <n v="975"/>
        <n v="776"/>
        <n v="925"/>
        <n v="854"/>
        <n v="703"/>
        <n v="893"/>
        <n v="751"/>
        <n v="862"/>
        <n v="708"/>
        <n v="838"/>
        <n v="843"/>
        <n v="972"/>
        <n v="783"/>
        <n v="850"/>
        <n v="932"/>
        <n v="989"/>
        <n v="978"/>
        <n v="821"/>
        <n v="906"/>
        <n v="712"/>
        <n v="948"/>
        <n v="999"/>
        <n v="940"/>
        <n v="839"/>
        <n v="947"/>
        <n v="765"/>
        <n v="705"/>
        <n v="728"/>
        <n v="710"/>
        <n v="749"/>
        <n v="984"/>
        <n v="955"/>
        <n v="964"/>
        <n v="957"/>
        <n v="923"/>
        <n v="921"/>
        <n v="844"/>
        <n v="832"/>
        <n v="917"/>
        <n v="891"/>
        <n v="945"/>
        <n v="826"/>
        <n v="809"/>
        <n v="949"/>
        <n v="865"/>
        <n v="755"/>
        <n v="813"/>
        <n v="803"/>
        <n v="920"/>
        <n v="742"/>
        <n v="953"/>
        <n v="741"/>
        <n v="743"/>
        <n v="724"/>
        <n v="996"/>
        <n v="857"/>
        <n v="837"/>
        <n v="700"/>
        <n v="977"/>
        <n v="881"/>
        <n v="863"/>
        <n v="924"/>
        <n v="731"/>
        <n v="836"/>
        <n v="937"/>
        <n v="871"/>
        <n v="758"/>
        <n v="851"/>
        <n v="918"/>
        <n v="971"/>
        <n v="716"/>
        <n v="822"/>
        <n v="730"/>
        <n v="831"/>
        <n v="965"/>
        <n v="897"/>
        <n v="804"/>
        <n v="951"/>
        <n v="750"/>
        <n v="717"/>
        <n v="771"/>
        <n v="929"/>
        <n v="903"/>
        <n v="738"/>
        <n v="886"/>
        <n v="715"/>
        <n v="933"/>
        <n v="704"/>
        <n v="998"/>
        <n v="954"/>
        <n v="938"/>
        <n v="952"/>
        <n v="782"/>
        <n v="898"/>
        <n v="959"/>
        <n v="768"/>
        <n v="899"/>
        <n v="902"/>
        <n v="981"/>
        <n v="781"/>
        <n v="764"/>
        <n v="943"/>
        <n v="885"/>
        <n v="991"/>
        <n v="992"/>
        <n v="790"/>
        <n v="792"/>
        <n v="900"/>
        <n v="896"/>
        <n v="820"/>
        <n v="930"/>
        <n v="966"/>
        <n v="791"/>
        <n v="816"/>
        <n v="746"/>
        <n v="722"/>
        <n v="986"/>
        <n v="905"/>
        <n v="714"/>
        <n v="913"/>
        <n v="793"/>
        <n v="825"/>
        <n v="805"/>
        <n v="908"/>
        <n v="919"/>
        <n v="773"/>
        <n v="735"/>
        <n v="968"/>
        <n v="840"/>
        <n v="887"/>
        <n v="860"/>
        <n v="763"/>
        <n v="769"/>
        <n v="895"/>
        <n v="973"/>
        <n v="956"/>
        <n v="744"/>
        <n v="827"/>
        <n v="888"/>
        <n v="892"/>
        <n v="882"/>
        <n v="864"/>
        <n v="802"/>
        <n v="806"/>
        <n v="872"/>
        <n v="777"/>
        <n v="939"/>
        <n v="770"/>
        <n v="719"/>
      </sharedItems>
    </cacheField>
    <cacheField name="order_amount" numFmtId="166">
      <sharedItems containsSemiMixedTypes="0" containsString="0" containsNumber="1" containsInteger="1" minValue="90" maxValue="704000" count="258">
        <n v="704000"/>
        <n v="154350"/>
        <n v="102900"/>
        <n v="77175"/>
        <n v="51450"/>
        <n v="25725"/>
        <n v="1760"/>
        <n v="1408"/>
        <n v="1086"/>
        <n v="1064"/>
        <n v="1056"/>
        <n v="980"/>
        <n v="965"/>
        <n v="960"/>
        <n v="948"/>
        <n v="935"/>
        <n v="920"/>
        <n v="890"/>
        <n v="885"/>
        <n v="880"/>
        <n v="865"/>
        <n v="845"/>
        <n v="830"/>
        <n v="816"/>
        <n v="815"/>
        <n v="810"/>
        <n v="805"/>
        <n v="804"/>
        <n v="800"/>
        <n v="790"/>
        <n v="786"/>
        <n v="784"/>
        <n v="780"/>
        <n v="774"/>
        <n v="772"/>
        <n v="765"/>
        <n v="760"/>
        <n v="748"/>
        <n v="745"/>
        <n v="740"/>
        <n v="736"/>
        <n v="735"/>
        <n v="730"/>
        <n v="725"/>
        <n v="724"/>
        <n v="712"/>
        <n v="710"/>
        <n v="708"/>
        <n v="704"/>
        <n v="692"/>
        <n v="684"/>
        <n v="676"/>
        <n v="672"/>
        <n v="670"/>
        <n v="665"/>
        <n v="664"/>
        <n v="660"/>
        <n v="656"/>
        <n v="655"/>
        <n v="652"/>
        <n v="650"/>
        <n v="648"/>
        <n v="645"/>
        <n v="644"/>
        <n v="640"/>
        <n v="632"/>
        <n v="624"/>
        <n v="620"/>
        <n v="616"/>
        <n v="612"/>
        <n v="603"/>
        <n v="596"/>
        <n v="592"/>
        <n v="590"/>
        <n v="588"/>
        <n v="585"/>
        <n v="584"/>
        <n v="580"/>
        <n v="579"/>
        <n v="576"/>
        <n v="570"/>
        <n v="568"/>
        <n v="561"/>
        <n v="560"/>
        <n v="552"/>
        <n v="544"/>
        <n v="543"/>
        <n v="536"/>
        <n v="534"/>
        <n v="532"/>
        <n v="531"/>
        <n v="528"/>
        <n v="524"/>
        <n v="520"/>
        <n v="519"/>
        <n v="516"/>
        <n v="513"/>
        <n v="512"/>
        <n v="508"/>
        <n v="507"/>
        <n v="504"/>
        <n v="498"/>
        <n v="495"/>
        <n v="492"/>
        <n v="489"/>
        <n v="488"/>
        <n v="486"/>
        <n v="483"/>
        <n v="480"/>
        <n v="474"/>
        <n v="472"/>
        <n v="470"/>
        <n v="468"/>
        <n v="465"/>
        <n v="464"/>
        <n v="462"/>
        <n v="459"/>
        <n v="456"/>
        <n v="450"/>
        <n v="448"/>
        <n v="447"/>
        <n v="444"/>
        <n v="441"/>
        <n v="438"/>
        <n v="435"/>
        <n v="432"/>
        <n v="426"/>
        <n v="420"/>
        <n v="414"/>
        <n v="408"/>
        <n v="404"/>
        <n v="402"/>
        <n v="399"/>
        <n v="396"/>
        <n v="393"/>
        <n v="392"/>
        <n v="390"/>
        <n v="387"/>
        <n v="386"/>
        <n v="384"/>
        <n v="381"/>
        <n v="380"/>
        <n v="376"/>
        <n v="374"/>
        <n v="368"/>
        <n v="366"/>
        <n v="362"/>
        <n v="360"/>
        <n v="356"/>
        <n v="354"/>
        <n v="352"/>
        <n v="351"/>
        <n v="348"/>
        <n v="346"/>
        <n v="344"/>
        <n v="342"/>
        <n v="338"/>
        <n v="336"/>
        <n v="333"/>
        <n v="332"/>
        <n v="330"/>
        <n v="328"/>
        <n v="326"/>
        <n v="324"/>
        <n v="322"/>
        <n v="320"/>
        <n v="316"/>
        <n v="312"/>
        <n v="310"/>
        <n v="308"/>
        <n v="306"/>
        <n v="303"/>
        <n v="298"/>
        <n v="296"/>
        <n v="294"/>
        <n v="292"/>
        <n v="290"/>
        <n v="288"/>
        <n v="284"/>
        <n v="282"/>
        <n v="280"/>
        <n v="276"/>
        <n v="272"/>
        <n v="270"/>
        <n v="268"/>
        <n v="266"/>
        <n v="264"/>
        <n v="262"/>
        <n v="260"/>
        <n v="258"/>
        <n v="256"/>
        <n v="254"/>
        <n v="244"/>
        <n v="236"/>
        <n v="234"/>
        <n v="232"/>
        <n v="228"/>
        <n v="224"/>
        <n v="222"/>
        <n v="202"/>
        <n v="201"/>
        <n v="196"/>
        <n v="195"/>
        <n v="193"/>
        <n v="190"/>
        <n v="188"/>
        <n v="187"/>
        <n v="184"/>
        <n v="181"/>
        <n v="180"/>
        <n v="178"/>
        <n v="177"/>
        <n v="176"/>
        <n v="173"/>
        <n v="172"/>
        <n v="171"/>
        <n v="169"/>
        <n v="168"/>
        <n v="166"/>
        <n v="165"/>
        <n v="164"/>
        <n v="163"/>
        <n v="162"/>
        <n v="161"/>
        <n v="160"/>
        <n v="158"/>
        <n v="156"/>
        <n v="155"/>
        <n v="154"/>
        <n v="153"/>
        <n v="149"/>
        <n v="148"/>
        <n v="147"/>
        <n v="146"/>
        <n v="145"/>
        <n v="144"/>
        <n v="142"/>
        <n v="140"/>
        <n v="138"/>
        <n v="136"/>
        <n v="134"/>
        <n v="133"/>
        <n v="132"/>
        <n v="131"/>
        <n v="130"/>
        <n v="129"/>
        <n v="128"/>
        <n v="127"/>
        <n v="122"/>
        <n v="118"/>
        <n v="117"/>
        <n v="116"/>
        <n v="114"/>
        <n v="112"/>
        <n v="111"/>
        <n v="101"/>
        <n v="94"/>
        <n v="90"/>
      </sharedItems>
    </cacheField>
    <cacheField name="total_items" numFmtId="0">
      <sharedItems containsSemiMixedTypes="0" containsString="0" containsNumber="1" containsInteger="1" minValue="1" maxValue="2000"/>
    </cacheField>
    <cacheField name="payment_method" numFmtId="0">
      <sharedItems count="3">
        <s v="credit_card"/>
        <s v="debit"/>
        <s v="cash"/>
      </sharedItems>
    </cacheField>
    <cacheField name="created_at" numFmtId="164">
      <sharedItems containsSemiMixedTypes="0" containsNonDate="0" containsDate="1" containsString="0" minDate="2017-03-01T00:08:09" maxDate="2017-03-30T23:55:35" count="4991">
        <d v="2017-03-02T04:00:00"/>
        <d v="2017-03-04T04:00:00"/>
        <d v="2017-03-07T04:00:00"/>
        <d v="2017-03-11T04:00:00"/>
        <d v="2017-03-12T04:00:00"/>
        <d v="2017-03-15T04:00:00"/>
        <d v="2017-03-17T04:00:00"/>
        <d v="2017-03-19T04:00:00"/>
        <d v="2017-03-22T04:00:00"/>
        <d v="2017-03-24T04:00:00"/>
        <d v="2017-03-25T04:00:00"/>
        <d v="2017-03-28T04:00:00"/>
        <d v="2017-03-27T22:51:43"/>
        <d v="2017-03-04T04:37:34"/>
        <d v="2017-03-27T09:27:20"/>
        <d v="2017-03-25T01:19:35"/>
        <d v="2017-03-22T07:33:25"/>
        <d v="2017-03-16T03:45:46"/>
        <d v="2017-03-16T09:45:05"/>
        <d v="2017-03-16T14:13:26"/>
        <d v="2017-03-18T09:25:32"/>
        <d v="2017-03-09T15:21:35"/>
        <d v="2017-03-05T05:10:44"/>
        <d v="2017-03-26T17:08:19"/>
        <d v="2017-03-16T21:39:35"/>
        <d v="2017-03-09T07:23:14"/>
        <d v="2017-03-18T11:18:42"/>
        <d v="2017-03-29T07:12:01"/>
        <d v="2017-03-27T11:04:04"/>
        <d v="2017-03-26T04:38:52"/>
        <d v="2017-03-18T18:57:13"/>
        <d v="2017-03-17T06:25:51"/>
        <d v="2017-03-02T17:13:25"/>
        <d v="2017-03-21T05:10:34"/>
        <d v="2017-03-12T12:23:08"/>
        <d v="2017-03-14T20:43:15"/>
        <d v="2017-03-20T21:14:00"/>
        <d v="2017-03-01T03:02:10"/>
        <d v="2017-03-02T04:13:39"/>
        <d v="2017-03-12T05:56:57"/>
        <d v="2017-03-15T10:16:45"/>
        <d v="2017-03-16T16:38:26"/>
        <d v="2017-03-17T22:32:21"/>
        <d v="2017-03-17T16:38:06"/>
        <d v="2017-03-30T12:23:43"/>
        <d v="2017-03-17T18:09:54"/>
        <d v="2017-03-14T23:58:22"/>
        <d v="2017-03-17T19:36:00"/>
        <d v="2017-03-26T10:36:43"/>
        <d v="2017-03-12T20:10:58"/>
        <d v="2017-03-26T01:59:27"/>
        <d v="2017-03-18T13:13:07"/>
        <d v="2017-03-19T19:02:54"/>
        <d v="2017-03-11T21:14:50"/>
        <d v="2017-03-02T14:31:12"/>
        <d v="2017-03-22T22:06:01"/>
        <d v="2017-03-25T21:48:44"/>
        <d v="2017-03-15T13:26:46"/>
        <d v="2017-03-10T06:28:21"/>
        <d v="2017-03-13T02:38:34"/>
        <d v="2017-03-12T23:00:22"/>
        <d v="2017-03-17T19:56:29"/>
        <d v="2017-03-07T17:05:18"/>
        <d v="2017-03-13T23:43:45"/>
        <d v="2017-03-03T09:09:25"/>
        <d v="2017-03-24T17:51:05"/>
        <d v="2017-03-13T05:27:58"/>
        <d v="2017-03-04T07:32:45"/>
        <d v="2017-03-27T11:00:45"/>
        <d v="2017-03-23T08:25:49"/>
        <d v="2017-03-26T11:29:37"/>
        <d v="2017-03-12T19:49:08"/>
        <d v="2017-03-16T22:24:30"/>
        <d v="2017-03-17T16:05:35"/>
        <d v="2017-03-04T10:51:41"/>
        <d v="2017-03-26T08:08:27"/>
        <d v="2017-03-27T20:15:11"/>
        <d v="2017-03-24T20:47:47"/>
        <d v="2017-03-09T08:28:31"/>
        <d v="2017-03-17T01:50:18"/>
        <d v="2017-03-18T04:24:14"/>
        <d v="2017-03-14T05:05:37"/>
        <d v="2017-03-08T17:22:51"/>
        <d v="2017-03-13T07:07:39"/>
        <d v="2017-03-26T19:07:51"/>
        <d v="2017-03-14T17:11:01"/>
        <d v="2017-03-23T09:22:12"/>
        <d v="2017-03-11T09:31:50"/>
        <d v="2017-03-07T08:48:16"/>
        <d v="2017-03-26T00:53:49"/>
        <d v="2017-03-11T07:37:13"/>
        <d v="2017-03-14T08:43:29"/>
        <d v="2017-03-22T17:58:37"/>
        <d v="2017-03-14T16:38:01"/>
        <d v="2017-03-03T03:10:50"/>
        <d v="2017-03-10T20:05:33"/>
        <d v="2017-03-08T10:58:01"/>
        <d v="2017-03-01T05:10:03"/>
        <d v="2017-03-07T08:12:31"/>
        <d v="2017-03-02T23:46:58"/>
        <d v="2017-03-29T16:05:41"/>
        <d v="2017-03-05T09:05:23"/>
        <d v="2017-03-05T23:52:45"/>
        <d v="2017-03-24T07:32:42"/>
        <d v="2017-03-06T23:41:16"/>
        <d v="2017-03-12T22:44:22"/>
        <d v="2017-03-22T08:16:22"/>
        <d v="2017-03-03T20:11:05"/>
        <d v="2017-03-18T14:18:19"/>
        <d v="2017-03-25T11:41:01"/>
        <d v="2017-03-16T21:22:47"/>
        <d v="2017-03-27T06:59:46"/>
        <d v="2017-03-02T21:26:04"/>
        <d v="2017-03-23T05:15:19"/>
        <d v="2017-03-26T05:06:46"/>
        <d v="2017-03-28T06:55:57"/>
        <d v="2017-03-13T02:18:47"/>
        <d v="2017-03-13T15:16:25"/>
        <d v="2017-03-03T20:53:28"/>
        <d v="2017-03-25T09:48:36"/>
        <d v="2017-03-04T07:58:59"/>
        <d v="2017-03-27T07:18:04"/>
        <d v="2017-03-30T17:21:52"/>
        <d v="2017-03-26T08:24:52"/>
        <d v="2017-03-10T11:17:39"/>
        <d v="2017-03-04T05:57:05"/>
        <d v="2017-03-17T10:33:12"/>
        <d v="2017-03-02T05:45:50"/>
        <d v="2017-03-12T04:35:06"/>
        <d v="2017-03-10T21:07:31"/>
        <d v="2017-03-13T17:09:41"/>
        <d v="2017-03-06T23:08:25"/>
        <d v="2017-03-04T21:14:40"/>
        <d v="2017-03-20T08:36:02"/>
        <d v="2017-03-08T02:21:55"/>
        <d v="2017-03-20T08:55:46"/>
        <d v="2017-03-07T06:54:05"/>
        <d v="2017-03-01T04:49:59"/>
        <d v="2017-03-01T01:41:43"/>
        <d v="2017-03-25T17:34:51"/>
        <d v="2017-03-27T09:26:31"/>
        <d v="2017-03-10T08:59:05"/>
        <d v="2017-03-28T21:11:18"/>
        <d v="2017-03-07T08:08:32"/>
        <d v="2017-03-12T13:42:11"/>
        <d v="2017-03-22T07:36:58"/>
        <d v="2017-03-23T21:44:30"/>
        <d v="2017-03-16T02:09:22"/>
        <d v="2017-03-27T13:35:10"/>
        <d v="2017-03-20T11:36:47"/>
        <d v="2017-03-05T00:06:56"/>
        <d v="2017-03-18T10:48:13"/>
        <d v="2017-03-29T07:56:44"/>
        <d v="2017-03-24T12:27:38"/>
        <d v="2017-03-02T07:19:48"/>
        <d v="2017-03-23T12:56:18"/>
        <d v="2017-03-17T13:13:00"/>
        <d v="2017-03-15T03:06:53"/>
        <d v="2017-03-11T11:24:42"/>
        <d v="2017-03-12T08:21:22"/>
        <d v="2017-03-03T00:35:20"/>
        <d v="2017-03-04T21:59:46"/>
        <d v="2017-03-21T11:39:35"/>
        <d v="2017-03-06T02:04:34"/>
        <d v="2017-03-07T15:01:45"/>
        <d v="2017-03-12T15:43:03"/>
        <d v="2017-03-06T12:37:42"/>
        <d v="2017-03-01T05:38:36"/>
        <d v="2017-03-09T22:25:24"/>
        <d v="2017-03-23T16:38:29"/>
        <d v="2017-03-08T21:50:21"/>
        <d v="2017-03-05T16:07:18"/>
        <d v="2017-03-09T21:36:32"/>
        <d v="2017-03-17T17:36:00"/>
        <d v="2017-03-06T14:10:02"/>
        <d v="2017-03-05T23:22:12"/>
        <d v="2017-03-04T14:32:58"/>
        <d v="2017-03-09T14:15:15"/>
        <d v="2017-03-22T13:10:31"/>
        <d v="2017-03-07T05:42:52"/>
        <d v="2017-03-26T09:21:26"/>
        <d v="2017-03-27T20:48:19"/>
        <d v="2017-03-01T18:33:33"/>
        <d v="2017-03-23T18:10:14"/>
        <d v="2017-03-05T10:45:42"/>
        <d v="2017-03-24T20:50:40"/>
        <d v="2017-03-16T23:37:57"/>
        <d v="2017-03-01T12:19:49"/>
        <d v="2017-03-14T10:26:08"/>
        <d v="2017-03-22T01:19:41"/>
        <d v="2017-03-02T05:05:25"/>
        <d v="2017-03-22T11:43:03"/>
        <d v="2017-03-08T07:36:34"/>
        <d v="2017-03-04T23:12:53"/>
        <d v="2017-03-17T10:46:46"/>
        <d v="2017-03-07T11:12:36"/>
        <d v="2017-03-09T12:49:43"/>
        <d v="2017-03-13T18:52:01"/>
        <d v="2017-03-19T23:42:44"/>
        <d v="2017-03-20T17:28:56"/>
        <d v="2017-03-21T01:46:16"/>
        <d v="2017-03-24T00:32:45"/>
        <d v="2017-03-22T02:42:47"/>
        <d v="2017-03-09T18:22:31"/>
        <d v="2017-03-16T13:22:38"/>
        <d v="2017-03-25T07:24:54"/>
        <d v="2017-03-12T00:00:56"/>
        <d v="2017-03-21T01:01:50"/>
        <d v="2017-03-11T22:07:58"/>
        <d v="2017-03-03T11:00:48"/>
        <d v="2017-03-30T06:20:07"/>
        <d v="2017-03-01T19:13:17"/>
        <d v="2017-03-23T05:16:18"/>
        <d v="2017-03-20T09:00:46"/>
        <d v="2017-03-21T10:56:36"/>
        <d v="2017-03-01T06:42:32"/>
        <d v="2017-03-16T02:24:05"/>
        <d v="2017-03-14T23:56:51"/>
        <d v="2017-03-12T22:28:35"/>
        <d v="2017-03-15T11:25:10"/>
        <d v="2017-03-11T08:59:08"/>
        <d v="2017-03-12T12:52:33"/>
        <d v="2017-03-27T07:23:36"/>
        <d v="2017-03-10T08:04:02"/>
        <d v="2017-03-02T08:42:20"/>
        <d v="2017-03-19T01:32:15"/>
        <d v="2017-03-01T18:49:19"/>
        <d v="2017-03-27T21:56:46"/>
        <d v="2017-03-04T08:58:23"/>
        <d v="2017-03-12T10:09:01"/>
        <d v="2017-03-12T08:26:14"/>
        <d v="2017-03-16T06:33:41"/>
        <d v="2017-03-17T07:07:21"/>
        <d v="2017-03-11T07:41:02"/>
        <d v="2017-03-27T15:17:14"/>
        <d v="2017-03-15T19:43:53"/>
        <d v="2017-03-23T09:58:41"/>
        <d v="2017-03-18T03:26:39"/>
        <d v="2017-03-27T04:10:22"/>
        <d v="2017-03-27T09:18:03"/>
        <d v="2017-03-21T04:04:10"/>
        <d v="2017-03-28T04:50:52"/>
        <d v="2017-03-20T13:38:14"/>
        <d v="2017-03-10T18:19:29"/>
        <d v="2017-03-27T08:21:51"/>
        <d v="2017-03-11T05:54:04"/>
        <d v="2017-03-09T08:46:40"/>
        <d v="2017-03-30T09:55:00"/>
        <d v="2017-03-09T16:00:24"/>
        <d v="2017-03-10T13:14:04"/>
        <d v="2017-03-04T20:40:32"/>
        <d v="2017-03-30T08:36:24"/>
        <d v="2017-03-10T13:40:25"/>
        <d v="2017-03-05T09:56:39"/>
        <d v="2017-03-18T03:07:06"/>
        <d v="2017-03-19T02:01:17"/>
        <d v="2017-03-16T17:46:44"/>
        <d v="2017-03-21T06:59:10"/>
        <d v="2017-03-09T10:47:22"/>
        <d v="2017-03-09T10:01:27"/>
        <d v="2017-03-30T05:01:06"/>
        <d v="2017-03-18T17:39:02"/>
        <d v="2017-03-30T16:11:29"/>
        <d v="2017-03-29T18:57:14"/>
        <d v="2017-03-13T01:23:39"/>
        <d v="2017-03-29T22:24:22"/>
        <d v="2017-03-25T15:53:35"/>
        <d v="2017-03-17T20:18:55"/>
        <d v="2017-03-13T07:39:17"/>
        <d v="2017-03-10T10:22:04"/>
        <d v="2017-03-19T20:00:31"/>
        <d v="2017-03-13T06:26:20"/>
        <d v="2017-03-30T11:00:59"/>
        <d v="2017-03-08T05:54:04"/>
        <d v="2017-03-16T18:57:46"/>
        <d v="2017-03-01T16:09:45"/>
        <d v="2017-03-15T04:27:58"/>
        <d v="2017-03-27T18:11:13"/>
        <d v="2017-03-28T21:50:27"/>
        <d v="2017-03-30T19:19:31"/>
        <d v="2017-03-02T16:46:44"/>
        <d v="2017-03-28T11:00:20"/>
        <d v="2017-03-09T01:31:05"/>
        <d v="2017-03-28T20:47:07"/>
        <d v="2017-03-07T00:41:57"/>
        <d v="2017-03-06T22:31:17"/>
        <d v="2017-03-13T10:42:23"/>
        <d v="2017-03-21T11:54:52"/>
        <d v="2017-03-12T07:59:38"/>
        <d v="2017-03-08T01:05:24"/>
        <d v="2017-03-03T00:38:42"/>
        <d v="2017-03-28T09:42:51"/>
        <d v="2017-03-04T10:50:24"/>
        <d v="2017-03-10T17:48:32"/>
        <d v="2017-03-25T16:18:50"/>
        <d v="2017-03-26T23:45:42"/>
        <d v="2017-03-04T07:27:34"/>
        <d v="2017-03-24T01:04:10"/>
        <d v="2017-03-20T05:18:43"/>
        <d v="2017-03-23T01:40:28"/>
        <d v="2017-03-15T20:48:19"/>
        <d v="2017-03-13T12:17:25"/>
        <d v="2017-03-06T20:06:29"/>
        <d v="2017-03-29T13:24:51"/>
        <d v="2017-03-12T23:17:46"/>
        <d v="2017-03-23T22:09:33"/>
        <d v="2017-03-24T00:44:30"/>
        <d v="2017-03-28T20:19:25"/>
        <d v="2017-03-02T01:40:45"/>
        <d v="2017-03-20T23:15:09"/>
        <d v="2017-03-19T20:09:12"/>
        <d v="2017-03-06T11:41:38"/>
        <d v="2017-03-04T09:28:38"/>
        <d v="2017-03-13T01:45:25"/>
        <d v="2017-03-03T21:46:01"/>
        <d v="2017-03-04T04:01:38"/>
        <d v="2017-03-11T12:39:34"/>
        <d v="2017-03-20T13:55:19"/>
        <d v="2017-03-03T01:11:19"/>
        <d v="2017-03-29T14:28:17"/>
        <d v="2017-03-19T11:00:52"/>
        <d v="2017-03-04T11:07:14"/>
        <d v="2017-03-10T19:50:13"/>
        <d v="2017-03-30T12:48:48"/>
        <d v="2017-03-15T17:44:58"/>
        <d v="2017-03-06T23:24:55"/>
        <d v="2017-03-17T02:19:29"/>
        <d v="2017-03-03T12:15:45"/>
        <d v="2017-03-03T17:45:35"/>
        <d v="2017-03-04T13:48:42"/>
        <d v="2017-03-14T12:30:50"/>
        <d v="2017-03-29T06:59:24"/>
        <d v="2017-03-10T06:26:19"/>
        <d v="2017-03-09T14:01:37"/>
        <d v="2017-03-18T14:49:24"/>
        <d v="2017-03-19T20:57:36"/>
        <d v="2017-03-11T14:30:09"/>
        <d v="2017-03-01T00:31:04"/>
        <d v="2017-03-22T17:40:59"/>
        <d v="2017-03-11T12:51:37"/>
        <d v="2017-03-25T18:04:42"/>
        <d v="2017-03-30T03:17:18"/>
        <d v="2017-03-21T10:49:29"/>
        <d v="2017-03-23T10:40:56"/>
        <d v="2017-03-05T02:02:33"/>
        <d v="2017-03-11T12:28:43"/>
        <d v="2017-03-09T02:06:36"/>
        <d v="2017-03-17T02:52:47"/>
        <d v="2017-03-26T05:17:28"/>
        <d v="2017-03-07T22:45:06"/>
        <d v="2017-03-08T11:19:13"/>
        <d v="2017-03-07T18:00:23"/>
        <d v="2017-03-01T19:31:39"/>
        <d v="2017-03-29T04:21:03"/>
        <d v="2017-03-05T02:32:31"/>
        <d v="2017-03-10T20:09:12"/>
        <d v="2017-03-07T00:01:53"/>
        <d v="2017-03-17T16:49:40"/>
        <d v="2017-03-06T02:06:18"/>
        <d v="2017-03-13T19:44:13"/>
        <d v="2017-03-21T19:25:09"/>
        <d v="2017-03-15T03:22:50"/>
        <d v="2017-03-08T03:34:47"/>
        <d v="2017-03-07T07:55:16"/>
        <d v="2017-03-09T15:22:09"/>
        <d v="2017-03-26T22:26:54"/>
        <d v="2017-03-22T20:45:31"/>
        <d v="2017-03-25T08:16:16"/>
        <d v="2017-03-10T01:16:33"/>
        <d v="2017-03-19T15:49:32"/>
        <d v="2017-03-21T20:56:24"/>
        <d v="2017-03-30T15:39:49"/>
        <d v="2017-03-27T10:57:23"/>
        <d v="2017-03-18T00:36:18"/>
        <d v="2017-03-07T09:34:56"/>
        <d v="2017-03-09T21:30:00"/>
        <d v="2017-03-26T01:02:28"/>
        <d v="2017-03-11T06:07:38"/>
        <d v="2017-03-21T05:30:41"/>
        <d v="2017-03-14T02:26:26"/>
        <d v="2017-03-03T09:20:16"/>
        <d v="2017-03-06T16:31:24"/>
        <d v="2017-03-20T19:09:50"/>
        <d v="2017-03-03T18:30:07"/>
        <d v="2017-03-01T22:59:37"/>
        <d v="2017-03-07T13:02:02"/>
        <d v="2017-03-19T18:09:30"/>
        <d v="2017-03-26T03:51:41"/>
        <d v="2017-03-16T13:44:19"/>
        <d v="2017-03-13T05:05:25"/>
        <d v="2017-03-14T03:54:02"/>
        <d v="2017-03-14T13:22:21"/>
        <d v="2017-03-22T01:28:12"/>
        <d v="2017-03-21T06:52:38"/>
        <d v="2017-03-12T23:18:35"/>
        <d v="2017-03-29T00:28:31"/>
        <d v="2017-03-16T01:15:13"/>
        <d v="2017-03-13T15:34:55"/>
        <d v="2017-03-22T16:29:59"/>
        <d v="2017-03-18T01:08:46"/>
        <d v="2017-03-25T10:44:41"/>
        <d v="2017-03-21T13:10:08"/>
        <d v="2017-03-16T08:13:45"/>
        <d v="2017-03-18T08:45:21"/>
        <d v="2017-03-07T01:20:32"/>
        <d v="2017-03-23T20:03:15"/>
        <d v="2017-03-13T22:41:03"/>
        <d v="2017-03-11T23:52:58"/>
        <d v="2017-03-13T20:43:20"/>
        <d v="2017-03-02T15:06:29"/>
        <d v="2017-03-26T14:52:51"/>
        <d v="2017-03-18T09:57:43"/>
        <d v="2017-03-12T04:31:39"/>
        <d v="2017-03-09T04:34:28"/>
        <d v="2017-03-14T05:13:40"/>
        <d v="2017-03-25T05:52:51"/>
        <d v="2017-03-20T05:31:04"/>
        <d v="2017-03-14T17:28:31"/>
        <d v="2017-03-22T22:50:47"/>
        <d v="2017-03-24T07:31:16"/>
        <d v="2017-03-03T01:53:28"/>
        <d v="2017-03-01T23:52:31"/>
        <d v="2017-03-17T15:16:56"/>
        <d v="2017-03-11T13:20:57"/>
        <d v="2017-03-20T05:25:21"/>
        <d v="2017-03-14T18:18:35"/>
        <d v="2017-03-17T17:26:53"/>
        <d v="2017-03-29T21:42:54"/>
        <d v="2017-03-13T19:40:30"/>
        <d v="2017-03-01T09:56:42"/>
        <d v="2017-03-25T22:06:28"/>
        <d v="2017-03-12T03:45:43"/>
        <d v="2017-03-09T12:04:47"/>
        <d v="2017-03-05T04:07:27"/>
        <d v="2017-03-14T03:03:04"/>
        <d v="2017-03-27T23:51:21"/>
        <d v="2017-03-09T06:09:16"/>
        <d v="2017-03-15T05:32:35"/>
        <d v="2017-03-22T15:52:33"/>
        <d v="2017-03-17T12:32:32"/>
        <d v="2017-03-05T18:45:10"/>
        <d v="2017-03-06T23:35:07"/>
        <d v="2017-03-30T02:57:30"/>
        <d v="2017-03-27T09:43:31"/>
        <d v="2017-03-01T00:08:09"/>
        <d v="2017-03-13T04:00:52"/>
        <d v="2017-03-28T04:01:56"/>
        <d v="2017-03-18T14:37:02"/>
        <d v="2017-03-23T22:02:17"/>
        <d v="2017-03-09T11:04:48"/>
        <d v="2017-03-20T16:55:05"/>
        <d v="2017-03-22T12:33:21"/>
        <d v="2017-03-21T03:20:05"/>
        <d v="2017-03-07T06:44:45"/>
        <d v="2017-03-19T18:02:07"/>
        <d v="2017-03-24T16:50:04"/>
        <d v="2017-03-13T19:42:15"/>
        <d v="2017-03-11T23:13:45"/>
        <d v="2017-03-11T22:06:51"/>
        <d v="2017-03-15T04:31:27"/>
        <d v="2017-03-27T23:41:40"/>
        <d v="2017-03-16T07:20:49"/>
        <d v="2017-03-22T04:13:18"/>
        <d v="2017-03-06T03:20:07"/>
        <d v="2017-03-11T00:56:06"/>
        <d v="2017-03-07T15:32:08"/>
        <d v="2017-03-27T14:57:54"/>
        <d v="2017-03-28T13:18:06"/>
        <d v="2017-03-02T13:46:49"/>
        <d v="2017-03-01T12:04:51"/>
        <d v="2017-03-05T03:31:29"/>
        <d v="2017-03-28T05:30:41"/>
        <d v="2017-03-17T02:28:22"/>
        <d v="2017-03-24T02:40:18"/>
        <d v="2017-03-23T01:39:58"/>
        <d v="2017-03-03T11:11:37"/>
        <d v="2017-03-21T18:08:34"/>
        <d v="2017-03-29T13:49:35"/>
        <d v="2017-03-08T07:33:34"/>
        <d v="2017-03-10T04:51:04"/>
        <d v="2017-03-10T09:17:13"/>
        <d v="2017-03-13T07:05:10"/>
        <d v="2017-03-17T07:53:13"/>
        <d v="2017-03-12T15:15:56"/>
        <d v="2017-03-25T14:06:00"/>
        <d v="2017-03-28T20:53:37"/>
        <d v="2017-03-08T05:12:29"/>
        <d v="2017-03-20T12:37:15"/>
        <d v="2017-03-07T21:28:47"/>
        <d v="2017-03-25T22:58:11"/>
        <d v="2017-03-02T09:41:13"/>
        <d v="2017-03-25T09:48:28"/>
        <d v="2017-03-13T19:36:43"/>
        <d v="2017-03-23T15:11:01"/>
        <d v="2017-03-20T10:45:35"/>
        <d v="2017-03-03T15:49:29"/>
        <d v="2017-03-03T10:17:58"/>
        <d v="2017-03-25T22:00:41"/>
        <d v="2017-03-20T09:15:50"/>
        <d v="2017-03-22T03:31:33"/>
        <d v="2017-03-04T13:07:44"/>
        <d v="2017-03-29T22:35:08"/>
        <d v="2017-03-22T16:04:57"/>
        <d v="2017-03-17T23:48:18"/>
        <d v="2017-03-20T08:32:00"/>
        <d v="2017-03-23T10:14:46"/>
        <d v="2017-03-12T22:48:37"/>
        <d v="2017-03-20T23:31:22"/>
        <d v="2017-03-27T23:29:38"/>
        <d v="2017-03-24T17:58:43"/>
        <d v="2017-03-09T17:26:20"/>
        <d v="2017-03-23T13:27:17"/>
        <d v="2017-03-12T12:25:51"/>
        <d v="2017-03-05T23:15:50"/>
        <d v="2017-03-06T15:31:23"/>
        <d v="2017-03-09T04:09:19"/>
        <d v="2017-03-20T18:35:35"/>
        <d v="2017-03-29T11:49:06"/>
        <d v="2017-03-22T07:34:58"/>
        <d v="2017-03-18T08:12:17"/>
        <d v="2017-03-28T17:06:52"/>
        <d v="2017-03-19T13:03:51"/>
        <d v="2017-03-24T09:23:32"/>
        <d v="2017-03-15T09:57:19"/>
        <d v="2017-03-14T07:04:18"/>
        <d v="2017-03-17T21:47:49"/>
        <d v="2017-03-11T02:22:33"/>
        <d v="2017-03-21T13:57:43"/>
        <d v="2017-03-03T23:30:54"/>
        <d v="2017-03-12T17:45:50"/>
        <d v="2017-03-28T19:23:09"/>
        <d v="2017-03-09T12:51:45"/>
        <d v="2017-03-15T18:37:18"/>
        <d v="2017-03-17T15:37:41"/>
        <d v="2017-03-23T19:36:39"/>
        <d v="2017-03-20T08:10:30"/>
        <d v="2017-03-05T06:21:55"/>
        <d v="2017-03-09T01:49:04"/>
        <d v="2017-03-25T03:13:50"/>
        <d v="2017-03-12T11:43:24"/>
        <d v="2017-03-13T10:11:51"/>
        <d v="2017-03-12T05:01:06"/>
        <d v="2017-03-10T16:26:19"/>
        <d v="2017-03-18T18:52:50"/>
        <d v="2017-03-02T03:47:32"/>
        <d v="2017-03-23T06:59:58"/>
        <d v="2017-03-10T14:39:53"/>
        <d v="2017-03-27T01:40:44"/>
        <d v="2017-03-19T01:37:55"/>
        <d v="2017-03-12T01:00:38"/>
        <d v="2017-03-17T22:02:00"/>
        <d v="2017-03-12T23:04:31"/>
        <d v="2017-03-18T12:29:42"/>
        <d v="2017-03-16T02:19:17"/>
        <d v="2017-03-05T00:22:23"/>
        <d v="2017-03-22T00:26:58"/>
        <d v="2017-03-13T22:44:42"/>
        <d v="2017-03-11T17:23:36"/>
        <d v="2017-03-01T01:17:24"/>
        <d v="2017-03-22T20:12:24"/>
        <d v="2017-03-17T00:47:49"/>
        <d v="2017-03-22T12:52:36"/>
        <d v="2017-03-07T21:57:24"/>
        <d v="2017-03-29T23:33:24"/>
        <d v="2017-03-11T03:07:53"/>
        <d v="2017-03-05T17:20:32"/>
        <d v="2017-03-19T05:25:59"/>
        <d v="2017-03-19T06:15:00"/>
        <d v="2017-03-28T15:23:08"/>
        <d v="2017-03-22T08:59:57"/>
        <d v="2017-03-01T16:05:59"/>
        <d v="2017-03-02T22:13:12"/>
        <d v="2017-03-28T10:33:55"/>
        <d v="2017-03-25T05:28:01"/>
        <d v="2017-03-24T17:18:23"/>
        <d v="2017-03-03T20:24:22"/>
        <d v="2017-03-01T06:17:37"/>
        <d v="2017-03-09T03:40:27"/>
        <d v="2017-03-09T17:59:48"/>
        <d v="2017-03-21T22:37:51"/>
        <d v="2017-03-26T19:27:11"/>
        <d v="2017-03-19T18:29:35"/>
        <d v="2017-03-25T15:57:47"/>
        <d v="2017-03-21T15:16:52"/>
        <d v="2017-03-11T18:48:58"/>
        <d v="2017-03-05T22:37:24"/>
        <d v="2017-03-22T03:30:43"/>
        <d v="2017-03-07T23:23:50"/>
        <d v="2017-03-15T22:09:35"/>
        <d v="2017-03-21T10:58:20"/>
        <d v="2017-03-28T20:12:30"/>
        <d v="2017-03-04T04:50:04"/>
        <d v="2017-03-30T03:41:35"/>
        <d v="2017-03-27T12:31:54"/>
        <d v="2017-03-14T05:59:36"/>
        <d v="2017-03-01T19:38:20"/>
        <d v="2017-03-25T00:08:12"/>
        <d v="2017-03-09T13:22:15"/>
        <d v="2017-03-29T16:36:30"/>
        <d v="2017-03-08T19:16:31"/>
        <d v="2017-03-09T15:08:08"/>
        <d v="2017-03-21T16:00:13"/>
        <d v="2017-03-28T14:19:45"/>
        <d v="2017-03-01T10:34:45"/>
        <d v="2017-03-24T17:42:00"/>
        <d v="2017-03-13T03:42:25"/>
        <d v="2017-03-01T18:26:23"/>
        <d v="2017-03-25T18:08:43"/>
        <d v="2017-03-18T08:19:53"/>
        <d v="2017-03-19T03:39:01"/>
        <d v="2017-03-24T14:04:03"/>
        <d v="2017-03-28T01:23:15"/>
        <d v="2017-03-27T13:43:50"/>
        <d v="2017-03-16T21:06:19"/>
        <d v="2017-03-02T06:19:40"/>
        <d v="2017-03-24T21:05:53"/>
        <d v="2017-03-02T15:17:32"/>
        <d v="2017-03-08T19:58:44"/>
        <d v="2017-03-20T02:21:21"/>
        <d v="2017-03-18T22:49:30"/>
        <d v="2017-03-19T09:13:53"/>
        <d v="2017-03-05T11:03:43"/>
        <d v="2017-03-14T22:27:34"/>
        <d v="2017-03-12T22:07:18"/>
        <d v="2017-03-03T23:45:24"/>
        <d v="2017-03-07T19:28:26"/>
        <d v="2017-03-04T15:50:52"/>
        <d v="2017-03-26T02:36:07"/>
        <d v="2017-03-17T13:02:10"/>
        <d v="2017-03-18T04:55:20"/>
        <d v="2017-03-04T01:23:04"/>
        <d v="2017-03-09T03:52:36"/>
        <d v="2017-03-21T18:59:04"/>
        <d v="2017-03-02T22:24:01"/>
        <d v="2017-03-03T19:10:12"/>
        <d v="2017-03-25T03:17:36"/>
        <d v="2017-03-27T03:31:57"/>
        <d v="2017-03-23T17:44:48"/>
        <d v="2017-03-24T04:48:41"/>
        <d v="2017-03-03T13:01:03"/>
        <d v="2017-03-06T01:57:33"/>
        <d v="2017-03-03T12:03:08"/>
        <d v="2017-03-23T23:50:46"/>
        <d v="2017-03-27T04:02:11"/>
        <d v="2017-03-07T21:59:58"/>
        <d v="2017-03-02T23:29:46"/>
        <d v="2017-03-30T17:53:01"/>
        <d v="2017-03-27T11:50:18"/>
        <d v="2017-03-17T15:00:43"/>
        <d v="2017-03-17T18:30:24"/>
        <d v="2017-03-26T07:28:19"/>
        <d v="2017-03-02T04:58:30"/>
        <d v="2017-03-09T01:31:04"/>
        <d v="2017-03-07T19:32:35"/>
        <d v="2017-03-16T04:15:54"/>
        <d v="2017-03-03T12:44:29"/>
        <d v="2017-03-01T05:33:31"/>
        <d v="2017-03-11T12:24:46"/>
        <d v="2017-03-13T10:22:06"/>
        <d v="2017-03-14T16:54:22"/>
        <d v="2017-03-05T01:16:57"/>
        <d v="2017-03-25T11:24:49"/>
        <d v="2017-03-25T09:12:31"/>
        <d v="2017-03-07T17:51:34"/>
        <d v="2017-03-30T01:35:24"/>
        <d v="2017-03-09T19:43:52"/>
        <d v="2017-03-26T11:15:36"/>
        <d v="2017-03-28T12:40:36"/>
        <d v="2017-03-25T18:37:48"/>
        <d v="2017-03-11T01:43:16"/>
        <d v="2017-03-26T04:43:59"/>
        <d v="2017-03-11T15:27:52"/>
        <d v="2017-03-18T15:24:29"/>
        <d v="2017-03-18T14:25:45"/>
        <d v="2017-03-10T15:28:43"/>
        <d v="2017-03-28T05:39:31"/>
        <d v="2017-03-25T07:27:49"/>
        <d v="2017-03-14T11:54:49"/>
        <d v="2017-03-04T07:32:30"/>
        <d v="2017-03-11T01:05:48"/>
        <d v="2017-03-25T22:00:55"/>
        <d v="2017-03-13T23:07:48"/>
        <d v="2017-03-02T06:37:49"/>
        <d v="2017-03-01T22:46:05"/>
        <d v="2017-03-23T05:13:32"/>
        <d v="2017-03-19T00:18:21"/>
        <d v="2017-03-25T00:12:35"/>
        <d v="2017-03-29T08:50:36"/>
        <d v="2017-03-04T05:11:30"/>
        <d v="2017-03-02T16:50:55"/>
        <d v="2017-03-26T14:07:03"/>
        <d v="2017-03-20T00:25:07"/>
        <d v="2017-03-24T13:44:45"/>
        <d v="2017-03-26T09:26:28"/>
        <d v="2017-03-26T21:25:42"/>
        <d v="2017-03-13T07:05:55"/>
        <d v="2017-03-01T05:08:06"/>
        <d v="2017-03-09T21:54:35"/>
        <d v="2017-03-21T23:10:07"/>
        <d v="2017-03-25T02:03:20"/>
        <d v="2017-03-29T23:15:48"/>
        <d v="2017-03-08T17:50:51"/>
        <d v="2017-03-06T11:02:55"/>
        <d v="2017-03-09T16:26:15"/>
        <d v="2017-03-11T04:36:55"/>
        <d v="2017-03-18T23:38:04"/>
        <d v="2017-03-24T01:40:33"/>
        <d v="2017-03-23T01:56:14"/>
        <d v="2017-03-23T02:08:33"/>
        <d v="2017-03-02T10:57:42"/>
        <d v="2017-03-28T22:35:41"/>
        <d v="2017-03-02T11:18:15"/>
        <d v="2017-03-07T21:56:19"/>
        <d v="2017-03-19T05:18:39"/>
        <d v="2017-03-17T15:16:45"/>
        <d v="2017-03-02T09:28:03"/>
        <d v="2017-03-16T16:29:32"/>
        <d v="2017-03-24T05:49:03"/>
        <d v="2017-03-13T07:06:28"/>
        <d v="2017-03-01T04:29:36"/>
        <d v="2017-03-22T14:10:09"/>
        <d v="2017-03-13T10:15:58"/>
        <d v="2017-03-04T15:44:00"/>
        <d v="2017-03-14T03:58:31"/>
        <d v="2017-03-05T17:49:20"/>
        <d v="2017-03-25T11:34:53"/>
        <d v="2017-03-01T13:31:53"/>
        <d v="2017-03-11T04:54:04"/>
        <d v="2017-03-18T07:48:05"/>
        <d v="2017-03-11T19:17:53"/>
        <d v="2017-03-13T16:06:33"/>
        <d v="2017-03-23T00:39:05"/>
        <d v="2017-03-14T08:32:52"/>
        <d v="2017-03-23T20:01:26"/>
        <d v="2017-03-01T07:05:33"/>
        <d v="2017-03-22T19:11:39"/>
        <d v="2017-03-13T22:52:03"/>
        <d v="2017-03-20T04:27:36"/>
        <d v="2017-03-23T05:26:28"/>
        <d v="2017-03-05T00:02:03"/>
        <d v="2017-03-20T22:37:45"/>
        <d v="2017-03-04T03:16:03"/>
        <d v="2017-03-05T12:03:16"/>
        <d v="2017-03-24T08:35:37"/>
        <d v="2017-03-28T18:02:03"/>
        <d v="2017-03-08T04:18:55"/>
        <d v="2017-03-01T03:25:19"/>
        <d v="2017-03-22T13:12:59"/>
        <d v="2017-03-18T08:25:23"/>
        <d v="2017-03-27T05:50:09"/>
        <d v="2017-03-23T04:41:23"/>
        <d v="2017-03-01T07:40:37"/>
        <d v="2017-03-10T14:05:30"/>
        <d v="2017-03-17T04:53:04"/>
        <d v="2017-03-05T03:45:45"/>
        <d v="2017-03-26T15:52:53"/>
        <d v="2017-03-05T21:06:43"/>
        <d v="2017-03-10T17:55:01"/>
        <d v="2017-03-26T20:00:16"/>
        <d v="2017-03-13T02:26:29"/>
        <d v="2017-03-24T17:26:28"/>
        <d v="2017-03-16T14:24:17"/>
        <d v="2017-03-26T07:44:15"/>
        <d v="2017-03-07T02:58:32"/>
        <d v="2017-03-09T17:17:18"/>
        <d v="2017-03-18T07:30:38"/>
        <d v="2017-03-19T09:48:01"/>
        <d v="2017-03-05T23:35:26"/>
        <d v="2017-03-03T02:34:17"/>
        <d v="2017-03-20T10:36:49"/>
        <d v="2017-03-23T07:38:16"/>
        <d v="2017-03-24T06:21:22"/>
        <d v="2017-03-18T07:03:54"/>
        <d v="2017-03-28T20:06:45"/>
        <d v="2017-03-19T14:33:54"/>
        <d v="2017-03-02T00:15:05"/>
        <d v="2017-03-18T16:44:36"/>
        <d v="2017-03-07T11:14:48"/>
        <d v="2017-03-05T01:01:58"/>
        <d v="2017-03-22T19:45:48"/>
        <d v="2017-03-09T22:33:39"/>
        <d v="2017-03-18T11:24:18"/>
        <d v="2017-03-26T22:41:58"/>
        <d v="2017-03-04T04:05:44"/>
        <d v="2017-03-23T09:28:44"/>
        <d v="2017-03-14T19:25:08"/>
        <d v="2017-03-28T08:18:44"/>
        <d v="2017-03-09T02:31:23"/>
        <d v="2017-03-26T13:49:21"/>
        <d v="2017-03-17T06:04:44"/>
        <d v="2017-03-16T12:12:29"/>
        <d v="2017-03-29T22:46:56"/>
        <d v="2017-03-13T03:13:36"/>
        <d v="2017-03-28T14:02:03"/>
        <d v="2017-03-16T02:31:40"/>
        <d v="2017-03-09T17:31:51"/>
        <d v="2017-03-09T06:24:43"/>
        <d v="2017-03-27T19:23:15"/>
        <d v="2017-03-26T02:34:50"/>
        <d v="2017-03-29T17:46:42"/>
        <d v="2017-03-09T03:09:45"/>
        <d v="2017-03-12T02:20:28"/>
        <d v="2017-03-10T05:52:46"/>
        <d v="2017-03-18T11:19:55"/>
        <d v="2017-03-28T22:10:46"/>
        <d v="2017-03-23T02:24:11"/>
        <d v="2017-03-19T21:27:36"/>
        <d v="2017-03-28T06:03:13"/>
        <d v="2017-03-01T10:16:17"/>
        <d v="2017-03-23T17:39:59"/>
        <d v="2017-03-30T21:26:50"/>
        <d v="2017-03-16T14:54:32"/>
        <d v="2017-03-16T01:33:28"/>
        <d v="2017-03-09T19:00:13"/>
        <d v="2017-03-27T21:20:45"/>
        <d v="2017-03-22T02:20:32"/>
        <d v="2017-03-05T09:19:00"/>
        <d v="2017-03-05T13:21:25"/>
        <d v="2017-03-06T21:00:55"/>
        <d v="2017-03-26T00:49:22"/>
        <d v="2017-03-20T10:10:37"/>
        <d v="2017-03-13T14:18:07"/>
        <d v="2017-03-23T21:53:56"/>
        <d v="2017-03-15T11:05:25"/>
        <d v="2017-03-15T00:28:38"/>
        <d v="2017-03-10T03:09:41"/>
        <d v="2017-03-14T02:08:36"/>
        <d v="2017-03-17T11:41:51"/>
        <d v="2017-03-12T17:23:50"/>
        <d v="2017-03-10T03:31:57"/>
        <d v="2017-03-20T14:49:45"/>
        <d v="2017-03-26T00:55:16"/>
        <d v="2017-03-01T19:47:38"/>
        <d v="2017-03-18T16:20:53"/>
        <d v="2017-03-07T04:48:50"/>
        <d v="2017-03-09T22:15:47"/>
        <d v="2017-03-09T08:17:48"/>
        <d v="2017-03-14T03:40:21"/>
        <d v="2017-03-24T13:27:35"/>
        <d v="2017-03-07T11:35:25"/>
        <d v="2017-03-09T08:45:13"/>
        <d v="2017-03-29T13:19:40"/>
        <d v="2017-03-11T19:37:56"/>
        <d v="2017-03-09T03:49:48"/>
        <d v="2017-03-29T09:24:53"/>
        <d v="2017-03-09T01:46:30"/>
        <d v="2017-03-09T09:24:37"/>
        <d v="2017-03-23T09:42:22"/>
        <d v="2017-03-25T19:37:51"/>
        <d v="2017-03-27T16:38:23"/>
        <d v="2017-03-14T12:32:08"/>
        <d v="2017-03-29T23:25:34"/>
        <d v="2017-03-18T04:27:57"/>
        <d v="2017-03-11T03:24:43"/>
        <d v="2017-03-10T23:54:10"/>
        <d v="2017-03-04T05:19:55"/>
        <d v="2017-03-30T06:51:31"/>
        <d v="2017-03-16T11:29:50"/>
        <d v="2017-03-06T10:36:37"/>
        <d v="2017-03-07T04:21:53"/>
        <d v="2017-03-18T18:43:50"/>
        <d v="2017-03-15T10:36:07"/>
        <d v="2017-03-21T14:46:52"/>
        <d v="2017-03-08T10:32:33"/>
        <d v="2017-03-27T14:10:03"/>
        <d v="2017-03-07T19:47:43"/>
        <d v="2017-03-16T17:07:38"/>
        <d v="2017-03-02T13:15:36"/>
        <d v="2017-03-29T05:41:39"/>
        <d v="2017-03-30T18:37:54"/>
        <d v="2017-03-08T20:55:41"/>
        <d v="2017-03-20T01:24:26"/>
        <d v="2017-03-30T08:25:56"/>
        <d v="2017-03-06T03:16:27"/>
        <d v="2017-03-04T03:51:11"/>
        <d v="2017-03-27T07:23:13"/>
        <d v="2017-03-07T20:17:04"/>
        <d v="2017-03-29T19:22:54"/>
        <d v="2017-03-23T06:35:00"/>
        <d v="2017-03-05T12:11:01"/>
        <d v="2017-03-14T20:47:05"/>
        <d v="2017-03-26T06:59:45"/>
        <d v="2017-03-30T00:36:02"/>
        <d v="2017-03-25T18:03:17"/>
        <d v="2017-03-06T18:35:18"/>
        <d v="2017-03-28T20:31:42"/>
        <d v="2017-03-29T05:01:03"/>
        <d v="2017-03-28T12:18:43"/>
        <d v="2017-03-27T04:34:05"/>
        <d v="2017-03-21T06:39:12"/>
        <d v="2017-03-28T08:15:20"/>
        <d v="2017-03-18T14:01:27"/>
        <d v="2017-03-17T22:48:11"/>
        <d v="2017-03-12T07:04:35"/>
        <d v="2017-03-29T03:23:56"/>
        <d v="2017-03-17T10:27:49"/>
        <d v="2017-03-28T00:10:51"/>
        <d v="2017-03-30T08:50:40"/>
        <d v="2017-03-26T03:56:47"/>
        <d v="2017-03-14T21:49:44"/>
        <d v="2017-03-13T10:14:06"/>
        <d v="2017-03-16T07:51:35"/>
        <d v="2017-03-26T19:36:59"/>
        <d v="2017-03-29T01:15:28"/>
        <d v="2017-03-27T08:19:22"/>
        <d v="2017-03-30T16:38:23"/>
        <d v="2017-03-20T18:17:02"/>
        <d v="2017-03-18T13:11:58"/>
        <d v="2017-03-01T00:43:39"/>
        <d v="2017-03-07T14:30:54"/>
        <d v="2017-03-14T02:12:24"/>
        <d v="2017-03-28T07:46:20"/>
        <d v="2017-03-24T02:12:31"/>
        <d v="2017-03-22T06:10:12"/>
        <d v="2017-03-16T12:15:06"/>
        <d v="2017-03-05T22:44:34"/>
        <d v="2017-03-06T00:39:27"/>
        <d v="2017-03-03T12:54:13"/>
        <d v="2017-03-20T16:41:40"/>
        <d v="2017-03-15T23:32:07"/>
        <d v="2017-03-21T03:20:04"/>
        <d v="2017-03-17T03:42:45"/>
        <d v="2017-03-18T06:35:31"/>
        <d v="2017-03-09T01:39:10"/>
        <d v="2017-03-15T08:10:20"/>
        <d v="2017-03-07T06:56:57"/>
        <d v="2017-03-30T16:00:45"/>
        <d v="2017-03-06T07:09:55"/>
        <d v="2017-03-26T05:01:43"/>
        <d v="2017-03-29T02:42:00"/>
        <d v="2017-03-25T09:36:00"/>
        <d v="2017-03-22T16:00:14"/>
        <d v="2017-03-28T05:31:11"/>
        <d v="2017-03-08T16:38:38"/>
        <d v="2017-03-10T20:06:40"/>
        <d v="2017-03-09T08:40:40"/>
        <d v="2017-03-20T15:55:05"/>
        <d v="2017-03-06T13:38:46"/>
        <d v="2017-03-17T09:17:10"/>
        <d v="2017-03-07T22:53:13"/>
        <d v="2017-03-23T02:21:02"/>
        <d v="2017-03-11T17:06:35"/>
        <d v="2017-03-07T18:42:39"/>
        <d v="2017-03-14T09:03:05"/>
        <d v="2017-03-01T07:47:32"/>
        <d v="2017-03-18T19:38:56"/>
        <d v="2017-03-12T13:32:15"/>
        <d v="2017-03-11T19:58:25"/>
        <d v="2017-03-02T16:16:30"/>
        <d v="2017-03-27T10:58:26"/>
        <d v="2017-03-12T07:00:39"/>
        <d v="2017-03-04T07:59:28"/>
        <d v="2017-03-05T07:07:33"/>
        <d v="2017-03-23T08:50:35"/>
        <d v="2017-03-28T16:17:44"/>
        <d v="2017-03-18T15:12:47"/>
        <d v="2017-03-15T10:53:58"/>
        <d v="2017-03-12T05:36:32"/>
        <d v="2017-03-24T13:13:54"/>
        <d v="2017-03-10T06:46:30"/>
        <d v="2017-03-11T19:41:48"/>
        <d v="2017-03-05T02:57:03"/>
        <d v="2017-03-10T11:23:18"/>
        <d v="2017-03-01T09:52:51"/>
        <d v="2017-03-27T05:41:09"/>
        <d v="2017-03-30T02:08:50"/>
        <d v="2017-03-26T16:50:11"/>
        <d v="2017-03-28T23:34:54"/>
        <d v="2017-03-17T12:37:01"/>
        <d v="2017-03-21T02:21:43"/>
        <d v="2017-03-03T11:24:59"/>
        <d v="2017-03-26T05:04:00"/>
        <d v="2017-03-26T07:35:12"/>
        <d v="2017-03-16T09:31:30"/>
        <d v="2017-03-14T16:36:22"/>
        <d v="2017-03-22T13:58:36"/>
        <d v="2017-03-24T03:57:23"/>
        <d v="2017-03-09T13:00:36"/>
        <d v="2017-03-26T12:37:50"/>
        <d v="2017-03-22T03:28:39"/>
        <d v="2017-03-20T07:19:17"/>
        <d v="2017-03-15T05:44:25"/>
        <d v="2017-03-11T03:24:15"/>
        <d v="2017-03-26T08:24:33"/>
        <d v="2017-03-25T14:09:00"/>
        <d v="2017-03-02T17:32:30"/>
        <d v="2017-03-02T04:20:55"/>
        <d v="2017-03-22T12:21:36"/>
        <d v="2017-03-07T12:43:54"/>
        <d v="2017-03-24T14:42:31"/>
        <d v="2017-03-05T15:14:06"/>
        <d v="2017-03-30T04:18:11"/>
        <d v="2017-03-28T18:21:05"/>
        <d v="2017-03-09T17:05:49"/>
        <d v="2017-03-17T14:34:14"/>
        <d v="2017-03-20T01:51:27"/>
        <d v="2017-03-21T13:33:55"/>
        <d v="2017-03-01T07:14:05"/>
        <d v="2017-03-15T12:36:14"/>
        <d v="2017-03-20T05:20:20"/>
        <d v="2017-03-22T00:43:47"/>
        <d v="2017-03-25T13:41:29"/>
        <d v="2017-03-18T19:15:30"/>
        <d v="2017-03-05T04:45:12"/>
        <d v="2017-03-18T18:30:32"/>
        <d v="2017-03-12T06:44:52"/>
        <d v="2017-03-27T18:19:08"/>
        <d v="2017-03-19T19:51:34"/>
        <d v="2017-03-02T23:22:39"/>
        <d v="2017-03-29T03:03:04"/>
        <d v="2017-03-13T14:53:54"/>
        <d v="2017-03-09T02:33:23"/>
        <d v="2017-03-11T01:36:17"/>
        <d v="2017-03-13T20:34:05"/>
        <d v="2017-03-21T15:55:17"/>
        <d v="2017-03-25T01:21:41"/>
        <d v="2017-03-24T19:58:24"/>
        <d v="2017-03-05T15:50:51"/>
        <d v="2017-03-12T05:50:06"/>
        <d v="2017-03-28T09:52:58"/>
        <d v="2017-03-13T06:47:21"/>
        <d v="2017-03-17T13:21:52"/>
        <d v="2017-03-06T05:24:17"/>
        <d v="2017-03-12T00:12:03"/>
        <d v="2017-03-23T09:14:27"/>
        <d v="2017-03-09T23:34:35"/>
        <d v="2017-03-23T08:13:19"/>
        <d v="2017-03-07T14:18:08"/>
        <d v="2017-03-02T13:39:27"/>
        <d v="2017-03-14T17:56:29"/>
        <d v="2017-03-14T23:45:43"/>
        <d v="2017-03-11T08:31:02"/>
        <d v="2017-03-30T17:30:16"/>
        <d v="2017-03-10T08:02:42"/>
        <d v="2017-03-07T07:23:36"/>
        <d v="2017-03-05T06:44:02"/>
        <d v="2017-03-18T10:06:11"/>
        <d v="2017-03-24T15:36:50"/>
        <d v="2017-03-05T03:07:32"/>
        <d v="2017-03-23T21:27:09"/>
        <d v="2017-03-29T06:25:06"/>
        <d v="2017-03-26T16:30:27"/>
        <d v="2017-03-24T01:28:22"/>
        <d v="2017-03-06T21:59:46"/>
        <d v="2017-03-03T03:21:20"/>
        <d v="2017-03-28T13:34:02"/>
        <d v="2017-03-07T23:19:24"/>
        <d v="2017-03-05T17:21:41"/>
        <d v="2017-03-15T20:12:31"/>
        <d v="2017-03-28T00:09:50"/>
        <d v="2017-03-03T07:38:56"/>
        <d v="2017-03-04T20:27:18"/>
        <d v="2017-03-25T12:42:59"/>
        <d v="2017-03-08T07:07:18"/>
        <d v="2017-03-24T01:17:47"/>
        <d v="2017-03-02T13:24:11"/>
        <d v="2017-03-18T19:15:46"/>
        <d v="2017-03-11T14:06:36"/>
        <d v="2017-03-20T07:47:54"/>
        <d v="2017-03-03T22:16:14"/>
        <d v="2017-03-24T06:54:38"/>
        <d v="2017-03-25T05:52:30"/>
        <d v="2017-03-14T14:30:11"/>
        <d v="2017-03-18T11:20:21"/>
        <d v="2017-03-26T18:22:40"/>
        <d v="2017-03-07T09:54:33"/>
        <d v="2017-03-18T22:36:31"/>
        <d v="2017-03-18T08:03:46"/>
        <d v="2017-03-10T19:36:47"/>
        <d v="2017-03-28T05:01:59"/>
        <d v="2017-03-01T03:00:39"/>
        <d v="2017-03-05T08:46:10"/>
        <d v="2017-03-30T19:53:47"/>
        <d v="2017-03-18T07:59:55"/>
        <d v="2017-03-26T03:09:07"/>
        <d v="2017-03-23T12:25:33"/>
        <d v="2017-03-10T16:00:56"/>
        <d v="2017-03-30T17:21:04"/>
        <d v="2017-03-06T09:59:23"/>
        <d v="2017-03-11T15:21:08"/>
        <d v="2017-03-20T14:35:44"/>
        <d v="2017-03-19T03:39:25"/>
        <d v="2017-03-04T04:05:45"/>
        <d v="2017-03-15T01:57:43"/>
        <d v="2017-03-05T11:58:49"/>
        <d v="2017-03-17T07:23:35"/>
        <d v="2017-03-14T07:24:49"/>
        <d v="2017-03-14T09:59:34"/>
        <d v="2017-03-02T10:43:39"/>
        <d v="2017-03-23T03:36:14"/>
        <d v="2017-03-26T12:59:12"/>
        <d v="2017-03-08T12:51:58"/>
        <d v="2017-03-06T23:01:27"/>
        <d v="2017-03-24T00:53:34"/>
        <d v="2017-03-12T21:57:31"/>
        <d v="2017-03-06T22:37:05"/>
        <d v="2017-03-16T17:33:36"/>
        <d v="2017-03-12T01:15:58"/>
        <d v="2017-03-22T18:12:05"/>
        <d v="2017-03-01T07:25:41"/>
        <d v="2017-03-09T13:19:49"/>
        <d v="2017-03-24T23:00:36"/>
        <d v="2017-03-25T17:03:39"/>
        <d v="2017-03-10T12:26:34"/>
        <d v="2017-03-01T10:01:23"/>
        <d v="2017-03-15T21:12:11"/>
        <d v="2017-03-04T18:43:38"/>
        <d v="2017-03-21T20:27:14"/>
        <d v="2017-03-01T11:18:00"/>
        <d v="2017-03-08T10:42:53"/>
        <d v="2017-03-29T15:11:52"/>
        <d v="2017-03-12T00:07:20"/>
        <d v="2017-03-29T20:56:09"/>
        <d v="2017-03-06T23:19:29"/>
        <d v="2017-03-21T09:55:09"/>
        <d v="2017-03-28T14:32:03"/>
        <d v="2017-03-25T18:24:01"/>
        <d v="2017-03-07T00:09:28"/>
        <d v="2017-03-01T03:48:20"/>
        <d v="2017-03-22T20:11:43"/>
        <d v="2017-03-28T16:57:15"/>
        <d v="2017-03-19T04:50:59"/>
        <d v="2017-03-03T01:54:05"/>
        <d v="2017-03-03T05:27:38"/>
        <d v="2017-03-24T22:40:18"/>
        <d v="2017-03-04T07:42:18"/>
        <d v="2017-03-10T21:20:22"/>
        <d v="2017-03-01T01:11:03"/>
        <d v="2017-03-26T18:04:51"/>
        <d v="2017-03-17T11:48:01"/>
        <d v="2017-03-19T13:15:17"/>
        <d v="2017-03-24T02:24:34"/>
        <d v="2017-03-28T14:51:36"/>
        <d v="2017-03-14T08:59:33"/>
        <d v="2017-03-15T20:39:13"/>
        <d v="2017-03-19T08:14:41"/>
        <d v="2017-03-18T08:41:36"/>
        <d v="2017-03-11T03:05:27"/>
        <d v="2017-03-22T23:52:30"/>
        <d v="2017-03-15T06:04:54"/>
        <d v="2017-03-28T07:28:09"/>
        <d v="2017-03-22T02:02:32"/>
        <d v="2017-03-16T02:00:01"/>
        <d v="2017-03-01T10:59:55"/>
        <d v="2017-03-18T06:40:29"/>
        <d v="2017-03-30T18:53:16"/>
        <d v="2017-03-08T20:11:03"/>
        <d v="2017-03-19T02:07:11"/>
        <d v="2017-03-03T12:38:12"/>
        <d v="2017-03-25T23:58:53"/>
        <d v="2017-03-13T17:36:39"/>
        <d v="2017-03-26T14:51:01"/>
        <d v="2017-03-09T19:36:26"/>
        <d v="2017-03-13T09:05:54"/>
        <d v="2017-03-29T09:10:04"/>
        <d v="2017-03-29T01:07:25"/>
        <d v="2017-03-18T01:04:09"/>
        <d v="2017-03-08T04:45:33"/>
        <d v="2017-03-03T02:54:12"/>
        <d v="2017-03-28T14:09:10"/>
        <d v="2017-03-21T01:55:00"/>
        <d v="2017-03-29T23:28:50"/>
        <d v="2017-03-13T02:43:13"/>
        <d v="2017-03-23T20:48:09"/>
        <d v="2017-03-01T23:06:46"/>
        <d v="2017-03-03T11:25:50"/>
        <d v="2017-03-27T03:28:24"/>
        <d v="2017-03-17T22:49:05"/>
        <d v="2017-03-02T02:15:39"/>
        <d v="2017-03-16T04:27:47"/>
        <d v="2017-03-04T16:31:30"/>
        <d v="2017-03-22T14:16:58"/>
        <d v="2017-03-23T04:37:15"/>
        <d v="2017-03-02T17:26:07"/>
        <d v="2017-03-04T12:15:16"/>
        <d v="2017-03-11T20:07:53"/>
        <d v="2017-03-20T03:55:19"/>
        <d v="2017-03-27T03:32:50"/>
        <d v="2017-03-03T06:42:38"/>
        <d v="2017-03-02T02:32:19"/>
        <d v="2017-03-02T08:17:11"/>
        <d v="2017-03-27T11:50:21"/>
        <d v="2017-03-17T00:59:41"/>
        <d v="2017-03-23T07:46:04"/>
        <d v="2017-03-02T04:28:12"/>
        <d v="2017-03-08T12:40:20"/>
        <d v="2017-03-25T22:30:39"/>
        <d v="2017-03-26T21:29:25"/>
        <d v="2017-03-26T10:40:53"/>
        <d v="2017-03-22T07:58:51"/>
        <d v="2017-03-08T17:21:23"/>
        <d v="2017-03-19T20:58:42"/>
        <d v="2017-03-12T09:33:01"/>
        <d v="2017-03-18T11:57:40"/>
        <d v="2017-03-10T16:02:38"/>
        <d v="2017-03-14T01:07:54"/>
        <d v="2017-03-10T12:59:07"/>
        <d v="2017-03-26T17:16:10"/>
        <d v="2017-03-17T15:15:04"/>
        <d v="2017-03-28T22:47:48"/>
        <d v="2017-03-07T16:19:15"/>
        <d v="2017-03-02T06:27:38"/>
        <d v="2017-03-03T06:05:24"/>
        <d v="2017-03-11T12:42:31"/>
        <d v="2017-03-15T14:22:51"/>
        <d v="2017-03-28T07:25:17"/>
        <d v="2017-03-14T06:57:33"/>
        <d v="2017-03-28T14:28:10"/>
        <d v="2017-03-30T21:31:11"/>
        <d v="2017-03-30T21:20:10"/>
        <d v="2017-03-27T05:59:03"/>
        <d v="2017-03-16T01:40:58"/>
        <d v="2017-03-24T21:45:29"/>
        <d v="2017-03-01T17:19:35"/>
        <d v="2017-03-16T11:25:23"/>
        <d v="2017-03-07T19:20:46"/>
        <d v="2017-03-18T22:56:01"/>
        <d v="2017-03-20T06:53:57"/>
        <d v="2017-03-14T16:04:58"/>
        <d v="2017-03-03T22:45:43"/>
        <d v="2017-03-22T12:09:12"/>
        <d v="2017-03-16T18:22:22"/>
        <d v="2017-03-28T02:44:53"/>
        <d v="2017-03-23T15:25:28"/>
        <d v="2017-03-18T09:52:14"/>
        <d v="2017-03-14T21:16:20"/>
        <d v="2017-03-28T08:14:37"/>
        <d v="2017-03-02T04:17:44"/>
        <d v="2017-03-12T21:59:31"/>
        <d v="2017-03-18T18:32:35"/>
        <d v="2017-03-21T12:18:52"/>
        <d v="2017-03-12T17:46:41"/>
        <d v="2017-03-26T21:04:08"/>
        <d v="2017-03-04T22:36:16"/>
        <d v="2017-03-26T01:43:29"/>
        <d v="2017-03-14T11:14:35"/>
        <d v="2017-03-29T03:56:37"/>
        <d v="2017-03-22T10:43:28"/>
        <d v="2017-03-21T17:43:50"/>
        <d v="2017-03-16T03:54:35"/>
        <d v="2017-03-05T22:01:58"/>
        <d v="2017-03-18T15:26:22"/>
        <d v="2017-03-09T22:00:06"/>
        <d v="2017-03-24T19:36:35"/>
        <d v="2017-03-01T08:21:31"/>
        <d v="2017-03-19T20:47:15"/>
        <d v="2017-03-09T11:43:34"/>
        <d v="2017-03-22T17:42:27"/>
        <d v="2017-03-22T10:40:05"/>
        <d v="2017-03-09T15:12:13"/>
        <d v="2017-03-24T00:06:59"/>
        <d v="2017-03-02T18:50:25"/>
        <d v="2017-03-16T19:32:22"/>
        <d v="2017-03-21T22:05:37"/>
        <d v="2017-03-27T09:54:53"/>
        <d v="2017-03-30T15:15:07"/>
        <d v="2017-03-26T04:25:53"/>
        <d v="2017-03-18T05:30:41"/>
        <d v="2017-03-15T23:17:06"/>
        <d v="2017-03-28T09:12:50"/>
        <d v="2017-03-22T13:53:32"/>
        <d v="2017-03-16T08:14:23"/>
        <d v="2017-03-06T04:27:45"/>
        <d v="2017-03-26T06:01:36"/>
        <d v="2017-03-28T06:42:27"/>
        <d v="2017-03-19T07:11:34"/>
        <d v="2017-03-02T19:03:03"/>
        <d v="2017-03-05T02:09:10"/>
        <d v="2017-03-08T08:40:07"/>
        <d v="2017-03-09T14:13:57"/>
        <d v="2017-03-14T10:32:36"/>
        <d v="2017-03-25T00:11:39"/>
        <d v="2017-03-09T02:42:43"/>
        <d v="2017-03-30T17:52:05"/>
        <d v="2017-03-25T22:42:54"/>
        <d v="2017-03-23T18:17:07"/>
        <d v="2017-03-28T01:48:58"/>
        <d v="2017-03-19T06:18:54"/>
        <d v="2017-03-24T22:14:15"/>
        <d v="2017-03-22T07:08:00"/>
        <d v="2017-03-02T13:33:10"/>
        <d v="2017-03-30T08:50:50"/>
        <d v="2017-03-24T02:21:56"/>
        <d v="2017-03-18T03:34:18"/>
        <d v="2017-03-03T16:13:07"/>
        <d v="2017-03-13T04:53:18"/>
        <d v="2017-03-14T01:28:09"/>
        <d v="2017-03-13T17:11:20"/>
        <d v="2017-03-19T14:49:49"/>
        <d v="2017-03-19T02:06:37"/>
        <d v="2017-03-22T08:01:33"/>
        <d v="2017-03-01T08:10:49"/>
        <d v="2017-03-17T20:59:24"/>
        <d v="2017-03-13T15:25:20"/>
        <d v="2017-03-24T13:36:53"/>
        <d v="2017-03-24T14:19:24"/>
        <d v="2017-03-18T22:52:18"/>
        <d v="2017-03-09T13:56:28"/>
        <d v="2017-03-04T13:33:57"/>
        <d v="2017-03-03T16:00:59"/>
        <d v="2017-03-24T15:13:34"/>
        <d v="2017-03-12T04:20:03"/>
        <d v="2017-03-28T09:51:38"/>
        <d v="2017-03-30T05:45:50"/>
        <d v="2017-03-18T10:22:49"/>
        <d v="2017-03-11T03:58:08"/>
        <d v="2017-03-06T22:23:44"/>
        <d v="2017-03-15T12:59:46"/>
        <d v="2017-03-30T19:44:29"/>
        <d v="2017-03-14T00:45:01"/>
        <d v="2017-03-09T08:16:29"/>
        <d v="2017-03-25T22:29:03"/>
        <d v="2017-03-18T08:17:06"/>
        <d v="2017-03-19T11:13:53"/>
        <d v="2017-03-05T18:31:21"/>
        <d v="2017-03-11T20:07:27"/>
        <d v="2017-03-15T13:23:17"/>
        <d v="2017-03-10T17:18:09"/>
        <d v="2017-03-26T23:26:26"/>
        <d v="2017-03-01T05:36:30"/>
        <d v="2017-03-15T11:25:04"/>
        <d v="2017-03-19T02:21:16"/>
        <d v="2017-03-30T14:58:19"/>
        <d v="2017-03-21T08:11:27"/>
        <d v="2017-03-23T02:10:00"/>
        <d v="2017-03-12T18:10:28"/>
        <d v="2017-03-21T15:57:00"/>
        <d v="2017-03-25T13:08:44"/>
        <d v="2017-03-26T21:18:57"/>
        <d v="2017-03-05T14:48:46"/>
        <d v="2017-03-22T23:55:01"/>
        <d v="2017-03-14T08:20:30"/>
        <d v="2017-03-15T23:10:45"/>
        <d v="2017-03-27T21:39:17"/>
        <d v="2017-03-18T04:12:20"/>
        <d v="2017-03-06T14:14:43"/>
        <d v="2017-03-29T17:16:49"/>
        <d v="2017-03-17T16:24:24"/>
        <d v="2017-03-11T08:51:54"/>
        <d v="2017-03-06T17:28:11"/>
        <d v="2017-03-15T21:51:09"/>
        <d v="2017-03-03T18:10:02"/>
        <d v="2017-03-17T12:30:46"/>
        <d v="2017-03-24T04:46:22"/>
        <d v="2017-03-21T08:12:37"/>
        <d v="2017-03-30T17:36:08"/>
        <d v="2017-03-11T07:25:09"/>
        <d v="2017-03-17T14:53:33"/>
        <d v="2017-03-02T03:35:47"/>
        <d v="2017-03-27T23:33:50"/>
        <d v="2017-03-26T23:01:15"/>
        <d v="2017-03-09T23:39:10"/>
        <d v="2017-03-19T08:31:10"/>
        <d v="2017-03-06T23:11:48"/>
        <d v="2017-03-24T23:18:23"/>
        <d v="2017-03-30T16:13:50"/>
        <d v="2017-03-19T23:08:22"/>
        <d v="2017-03-15T20:50:19"/>
        <d v="2017-03-08T13:11:10"/>
        <d v="2017-03-26T00:49:14"/>
        <d v="2017-03-29T15:52:59"/>
        <d v="2017-03-29T12:17:01"/>
        <d v="2017-03-09T01:48:52"/>
        <d v="2017-03-10T14:25:17"/>
        <d v="2017-03-08T04:40:15"/>
        <d v="2017-03-18T10:12:44"/>
        <d v="2017-03-25T11:59:11"/>
        <d v="2017-03-07T16:21:28"/>
        <d v="2017-03-17T00:53:31"/>
        <d v="2017-03-09T08:19:12"/>
        <d v="2017-03-14T20:04:21"/>
        <d v="2017-03-28T01:19:01"/>
        <d v="2017-03-15T09:56:43"/>
        <d v="2017-03-30T10:37:22"/>
        <d v="2017-03-29T08:09:19"/>
        <d v="2017-03-02T11:01:32"/>
        <d v="2017-03-07T01:16:58"/>
        <d v="2017-03-06T10:42:38"/>
        <d v="2017-03-16T21:13:36"/>
        <d v="2017-03-06T01:20:21"/>
        <d v="2017-03-26T00:12:41"/>
        <d v="2017-03-19T03:07:59"/>
        <d v="2017-03-03T00:06:15"/>
        <d v="2017-03-19T06:41:54"/>
        <d v="2017-03-19T23:42:01"/>
        <d v="2017-03-23T02:02:19"/>
        <d v="2017-03-10T06:36:37"/>
        <d v="2017-03-24T11:30:04"/>
        <d v="2017-03-17T04:59:56"/>
        <d v="2017-03-09T20:35:27"/>
        <d v="2017-03-18T07:32:58"/>
        <d v="2017-03-04T13:04:11"/>
        <d v="2017-03-17T17:44:50"/>
        <d v="2017-03-11T00:27:34"/>
        <d v="2017-03-13T14:41:58"/>
        <d v="2017-03-24T22:52:11"/>
        <d v="2017-03-17T17:19:05"/>
        <d v="2017-03-06T19:44:42"/>
        <d v="2017-03-15T14:17:39"/>
        <d v="2017-03-15T12:09:33"/>
        <d v="2017-03-09T04:02:36"/>
        <d v="2017-03-21T14:56:08"/>
        <d v="2017-03-08T00:59:28"/>
        <d v="2017-03-08T04:27:53"/>
        <d v="2017-03-18T00:20:52"/>
        <d v="2017-03-27T10:21:37"/>
        <d v="2017-03-16T17:43:26"/>
        <d v="2017-03-04T19:53:32"/>
        <d v="2017-03-29T17:56:39"/>
        <d v="2017-03-27T18:04:33"/>
        <d v="2017-03-16T11:03:34"/>
        <d v="2017-03-21T23:08:40"/>
        <d v="2017-03-22T23:16:11"/>
        <d v="2017-03-16T03:38:04"/>
        <d v="2017-03-23T21:42:24"/>
        <d v="2017-03-27T16:43:41"/>
        <d v="2017-03-21T01:11:01"/>
        <d v="2017-03-07T12:02:46"/>
        <d v="2017-03-01T08:08:06"/>
        <d v="2017-03-28T05:34:44"/>
        <d v="2017-03-01T04:04:07"/>
        <d v="2017-03-23T07:51:43"/>
        <d v="2017-03-13T02:40:44"/>
        <d v="2017-03-23T20:12:59"/>
        <d v="2017-03-30T03:36:42"/>
        <d v="2017-03-17T12:01:11"/>
        <d v="2017-03-30T07:00:14"/>
        <d v="2017-03-21T23:17:39"/>
        <d v="2017-03-21T01:09:45"/>
        <d v="2017-03-15T09:32:45"/>
        <d v="2017-03-28T22:22:11"/>
        <d v="2017-03-24T18:08:28"/>
        <d v="2017-03-24T02:45:56"/>
        <d v="2017-03-04T12:35:53"/>
        <d v="2017-03-12T17:45:34"/>
        <d v="2017-03-30T06:07:44"/>
        <d v="2017-03-08T10:24:58"/>
        <d v="2017-03-22T15:24:50"/>
        <d v="2017-03-29T23:25:09"/>
        <d v="2017-03-25T13:24:41"/>
        <d v="2017-03-21T17:12:45"/>
        <d v="2017-03-04T01:40:37"/>
        <d v="2017-03-14T08:12:48"/>
        <d v="2017-03-20T06:10:07"/>
        <d v="2017-03-28T07:21:29"/>
        <d v="2017-03-07T20:21:57"/>
        <d v="2017-03-12T04:50:00"/>
        <d v="2017-03-04T00:42:08"/>
        <d v="2017-03-14T09:40:21"/>
        <d v="2017-03-25T17:12:07"/>
        <d v="2017-03-26T23:22:34"/>
        <d v="2017-03-07T07:47:09"/>
        <d v="2017-03-12T22:33:05"/>
        <d v="2017-03-27T19:50:58"/>
        <d v="2017-03-07T16:15:09"/>
        <d v="2017-03-26T01:13:23"/>
        <d v="2017-03-30T12:05:07"/>
        <d v="2017-03-21T19:54:12"/>
        <d v="2017-03-09T01:59:44"/>
        <d v="2017-03-10T08:59:14"/>
        <d v="2017-03-30T16:03:09"/>
        <d v="2017-03-18T17:42:29"/>
        <d v="2017-03-17T21:29:57"/>
        <d v="2017-03-02T02:10:55"/>
        <d v="2017-03-18T20:23:11"/>
        <d v="2017-03-14T03:14:41"/>
        <d v="2017-03-11T12:45:35"/>
        <d v="2017-03-04T23:12:13"/>
        <d v="2017-03-24T06:07:49"/>
        <d v="2017-03-09T03:04:35"/>
        <d v="2017-03-29T19:32:46"/>
        <d v="2017-03-29T04:35:12"/>
        <d v="2017-03-17T23:38:19"/>
        <d v="2017-03-05T09:16:24"/>
        <d v="2017-03-28T08:02:11"/>
        <d v="2017-03-12T22:22:28"/>
        <d v="2017-03-04T14:00:53"/>
        <d v="2017-03-23T20:10:51"/>
        <d v="2017-03-15T17:02:31"/>
        <d v="2017-03-20T03:23:17"/>
        <d v="2017-03-07T18:02:23"/>
        <d v="2017-03-08T21:38:19"/>
        <d v="2017-03-07T02:05:19"/>
        <d v="2017-03-28T01:29:55"/>
        <d v="2017-03-28T06:53:24"/>
        <d v="2017-03-27T04:27:55"/>
        <d v="2017-03-27T03:31:56"/>
        <d v="2017-03-05T07:13:26"/>
        <d v="2017-03-15T21:30:59"/>
        <d v="2017-03-09T00:50:54"/>
        <d v="2017-03-14T17:04:57"/>
        <d v="2017-03-17T17:23:48"/>
        <d v="2017-03-13T14:18:19"/>
        <d v="2017-03-30T17:28:25"/>
        <d v="2017-03-03T04:42:38"/>
        <d v="2017-03-27T08:14:54"/>
        <d v="2017-03-19T12:02:51"/>
        <d v="2017-03-30T19:52:28"/>
        <d v="2017-03-12T14:20:16"/>
        <d v="2017-03-04T13:49:42"/>
        <d v="2017-03-11T11:44:07"/>
        <d v="2017-03-28T20:34:39"/>
        <d v="2017-03-17T15:46:59"/>
        <d v="2017-03-11T16:34:00"/>
        <d v="2017-03-27T13:32:30"/>
        <d v="2017-03-13T01:14:41"/>
        <d v="2017-03-07T12:00:01"/>
        <d v="2017-03-05T07:39:00"/>
        <d v="2017-03-22T13:41:25"/>
        <d v="2017-03-17T07:59:24"/>
        <d v="2017-03-28T12:02:01"/>
        <d v="2017-03-08T10:34:22"/>
        <d v="2017-03-17T00:00:25"/>
        <d v="2017-03-23T18:38:13"/>
        <d v="2017-03-28T12:51:19"/>
        <d v="2017-03-02T09:10:36"/>
        <d v="2017-03-21T08:42:16"/>
        <d v="2017-03-03T16:11:32"/>
        <d v="2017-03-25T14:48:31"/>
        <d v="2017-03-02T14:23:46"/>
        <d v="2017-03-12T11:18:51"/>
        <d v="2017-03-11T04:54:15"/>
        <d v="2017-03-12T19:44:08"/>
        <d v="2017-03-19T12:58:00"/>
        <d v="2017-03-07T05:05:34"/>
        <d v="2017-03-27T12:42:01"/>
        <d v="2017-03-13T00:15:53"/>
        <d v="2017-03-01T08:31:35"/>
        <d v="2017-03-05T08:12:18"/>
        <d v="2017-03-30T16:07:28"/>
        <d v="2017-03-24T12:40:16"/>
        <d v="2017-03-06T08:09:27"/>
        <d v="2017-03-03T17:33:42"/>
        <d v="2017-03-02T06:11:49"/>
        <d v="2017-03-17T22:37:29"/>
        <d v="2017-03-03T03:35:58"/>
        <d v="2017-03-29T04:19:59"/>
        <d v="2017-03-16T14:51:18"/>
        <d v="2017-03-07T03:42:06"/>
        <d v="2017-03-10T04:01:42"/>
        <d v="2017-03-03T20:28:49"/>
        <d v="2017-03-02T20:11:11"/>
        <d v="2017-03-07T15:43:40"/>
        <d v="2017-03-25T06:06:08"/>
        <d v="2017-03-09T23:25:23"/>
        <d v="2017-03-02T09:22:21"/>
        <d v="2017-03-22T00:03:10"/>
        <d v="2017-03-17T18:39:32"/>
        <d v="2017-03-21T18:03:29"/>
        <d v="2017-03-15T07:29:16"/>
        <d v="2017-03-08T22:05:57"/>
        <d v="2017-03-11T21:22:57"/>
        <d v="2017-03-29T11:19:48"/>
        <d v="2017-03-06T15:51:59"/>
        <d v="2017-03-04T04:59:57"/>
        <d v="2017-03-21T07:29:30"/>
        <d v="2017-03-16T11:00:12"/>
        <d v="2017-03-17T12:51:42"/>
        <d v="2017-03-11T14:09:22"/>
        <d v="2017-03-09T03:15:00"/>
        <d v="2017-03-23T15:24:49"/>
        <d v="2017-03-07T09:02:53"/>
        <d v="2017-03-16T21:44:03"/>
        <d v="2017-03-18T02:48:01"/>
        <d v="2017-03-21T19:15:10"/>
        <d v="2017-03-01T12:04:45"/>
        <d v="2017-03-12T16:50:43"/>
        <d v="2017-03-08T00:23:12"/>
        <d v="2017-03-22T01:05:21"/>
        <d v="2017-03-14T20:29:50"/>
        <d v="2017-03-11T18:09:55"/>
        <d v="2017-03-01T12:11:51"/>
        <d v="2017-03-09T09:16:40"/>
        <d v="2017-03-26T07:09:31"/>
        <d v="2017-03-06T23:18:09"/>
        <d v="2017-03-29T05:11:30"/>
        <d v="2017-03-14T01:54:22"/>
        <d v="2017-03-02T10:54:07"/>
        <d v="2017-03-24T17:43:56"/>
        <d v="2017-03-25T22:45:34"/>
        <d v="2017-03-13T10:30:55"/>
        <d v="2017-03-19T22:06:12"/>
        <d v="2017-03-08T20:01:57"/>
        <d v="2017-03-03T22:39:46"/>
        <d v="2017-03-12T07:26:10"/>
        <d v="2017-03-25T16:15:34"/>
        <d v="2017-03-06T15:24:58"/>
        <d v="2017-03-11T19:48:51"/>
        <d v="2017-03-01T16:48:06"/>
        <d v="2017-03-25T13:27:35"/>
        <d v="2017-03-04T04:24:22"/>
        <d v="2017-03-04T14:04:48"/>
        <d v="2017-03-23T18:05:01"/>
        <d v="2017-03-09T13:48:03"/>
        <d v="2017-03-20T06:13:20"/>
        <d v="2017-03-09T06:54:14"/>
        <d v="2017-03-17T06:28:52"/>
        <d v="2017-03-20T00:13:28"/>
        <d v="2017-03-17T17:51:54"/>
        <d v="2017-03-10T13:59:42"/>
        <d v="2017-03-09T21:30:46"/>
        <d v="2017-03-18T01:42:38"/>
        <d v="2017-03-26T05:44:53"/>
        <d v="2017-03-17T23:38:30"/>
        <d v="2017-03-12T23:22:26"/>
        <d v="2017-03-20T10:59:34"/>
        <d v="2017-03-02T20:40:27"/>
        <d v="2017-03-28T14:39:23"/>
        <d v="2017-03-07T06:39:37"/>
        <d v="2017-03-17T00:10:44"/>
        <d v="2017-03-17T07:13:04"/>
        <d v="2017-03-05T00:54:49"/>
        <d v="2017-03-20T18:06:04"/>
        <d v="2017-03-12T11:07:33"/>
        <d v="2017-03-07T05:33:42"/>
        <d v="2017-03-17T21:43:30"/>
        <d v="2017-03-24T14:15:41"/>
        <d v="2017-03-11T18:14:39"/>
        <d v="2017-03-25T21:31:25"/>
        <d v="2017-03-12T13:09:04"/>
        <d v="2017-03-24T13:35:04"/>
        <d v="2017-03-17T08:11:13"/>
        <d v="2017-03-01T12:42:26"/>
        <d v="2017-03-19T11:49:12"/>
        <d v="2017-03-24T22:26:58"/>
        <d v="2017-03-12T02:45:09"/>
        <d v="2017-03-12T01:28:31"/>
        <d v="2017-03-09T20:10:41"/>
        <d v="2017-03-04T00:01:19"/>
        <d v="2017-03-11T08:21:26"/>
        <d v="2017-03-24T00:57:24"/>
        <d v="2017-03-24T05:44:31"/>
        <d v="2017-03-13T17:28:23"/>
        <d v="2017-03-08T09:18:45"/>
        <d v="2017-03-13T05:02:01"/>
        <d v="2017-03-18T02:37:21"/>
        <d v="2017-03-16T12:36:14"/>
        <d v="2017-03-11T16:37:04"/>
        <d v="2017-03-09T22:01:22"/>
        <d v="2017-03-11T05:56:38"/>
        <d v="2017-03-30T19:05:42"/>
        <d v="2017-03-23T15:10:16"/>
        <d v="2017-03-11T06:00:07"/>
        <d v="2017-03-05T18:14:29"/>
        <d v="2017-03-10T18:55:20"/>
        <d v="2017-03-05T17:22:22"/>
        <d v="2017-03-19T20:26:11"/>
        <d v="2017-03-08T06:12:47"/>
        <d v="2017-03-09T01:22:58"/>
        <d v="2017-03-08T15:03:28"/>
        <d v="2017-03-19T00:17:00"/>
        <d v="2017-03-14T04:11:43"/>
        <d v="2017-03-23T19:16:21"/>
        <d v="2017-03-09T16:54:26"/>
        <d v="2017-03-25T08:09:04"/>
        <d v="2017-03-25T18:47:24"/>
        <d v="2017-03-13T16:06:10"/>
        <d v="2017-03-19T05:42:42"/>
        <d v="2017-03-29T07:19:05"/>
        <d v="2017-03-29T15:48:37"/>
        <d v="2017-03-05T09:50:58"/>
        <d v="2017-03-03T00:10:57"/>
        <d v="2017-03-16T04:20:02"/>
        <d v="2017-03-06T20:55:12"/>
        <d v="2017-03-20T10:50:39"/>
        <d v="2017-03-06T05:36:52"/>
        <d v="2017-03-18T23:26:03"/>
        <d v="2017-03-27T11:32:06"/>
        <d v="2017-03-01T09:28:14"/>
        <d v="2017-03-25T14:18:33"/>
        <d v="2017-03-13T18:46:55"/>
        <d v="2017-03-12T08:03:00"/>
        <d v="2017-03-25T13:57:23"/>
        <d v="2017-03-23T17:28:49"/>
        <d v="2017-03-27T17:23:35"/>
        <d v="2017-03-09T18:06:12"/>
        <d v="2017-03-04T02:21:08"/>
        <d v="2017-03-04T06:31:16"/>
        <d v="2017-03-18T09:21:11"/>
        <d v="2017-03-07T14:57:54"/>
        <d v="2017-03-04T17:30:09"/>
        <d v="2017-03-27T14:30:33"/>
        <d v="2017-03-10T14:55:53"/>
        <d v="2017-03-16T22:25:56"/>
        <d v="2017-03-08T16:22:16"/>
        <d v="2017-03-29T05:35:05"/>
        <d v="2017-03-02T16:45:13"/>
        <d v="2017-03-05T09:17:58"/>
        <d v="2017-03-18T06:34:56"/>
        <d v="2017-03-12T18:27:27"/>
        <d v="2017-03-15T20:05:22"/>
        <d v="2017-03-11T08:39:18"/>
        <d v="2017-03-07T12:15:09"/>
        <d v="2017-03-06T07:48:11"/>
        <d v="2017-03-09T21:39:44"/>
        <d v="2017-03-04T20:31:27"/>
        <d v="2017-03-04T01:49:43"/>
        <d v="2017-03-09T03:03:57"/>
        <d v="2017-03-19T00:06:31"/>
        <d v="2017-03-18T03:24:31"/>
        <d v="2017-03-29T02:23:42"/>
        <d v="2017-03-24T15:36:34"/>
        <d v="2017-03-12T06:30:14"/>
        <d v="2017-03-08T00:04:33"/>
        <d v="2017-03-19T11:30:37"/>
        <d v="2017-03-05T17:47:32"/>
        <d v="2017-03-06T03:21:03"/>
        <d v="2017-03-16T03:39:28"/>
        <d v="2017-03-01T21:46:55"/>
        <d v="2017-03-04T14:20:35"/>
        <d v="2017-03-28T12:24:05"/>
        <d v="2017-03-06T03:36:47"/>
        <d v="2017-03-28T12:46:31"/>
        <d v="2017-03-14T19:22:22"/>
        <d v="2017-03-29T03:56:42"/>
        <d v="2017-03-15T13:22:45"/>
        <d v="2017-03-14T22:44:50"/>
        <d v="2017-03-05T07:30:26"/>
        <d v="2017-03-18T06:16:17"/>
        <d v="2017-03-15T23:23:28"/>
        <d v="2017-03-02T23:54:12"/>
        <d v="2017-03-21T15:18:04"/>
        <d v="2017-03-03T05:55:34"/>
        <d v="2017-03-22T01:52:52"/>
        <d v="2017-03-01T07:49:51"/>
        <d v="2017-03-18T23:47:06"/>
        <d v="2017-03-13T05:12:38"/>
        <d v="2017-03-01T15:44:35"/>
        <d v="2017-03-30T06:37:03"/>
        <d v="2017-03-23T02:47:31"/>
        <d v="2017-03-09T22:22:05"/>
        <d v="2017-03-15T13:25:11"/>
        <d v="2017-03-20T04:33:08"/>
        <d v="2017-03-09T11:44:51"/>
        <d v="2017-03-08T04:00:06"/>
        <d v="2017-03-20T02:21:31"/>
        <d v="2017-03-17T05:28:04"/>
        <d v="2017-03-29T20:34:19"/>
        <d v="2017-03-28T19:37:00"/>
        <d v="2017-03-12T20:04:42"/>
        <d v="2017-03-10T01:04:54"/>
        <d v="2017-03-09T18:45:42"/>
        <d v="2017-03-09T06:03:53"/>
        <d v="2017-03-14T21:19:42"/>
        <d v="2017-03-19T03:18:10"/>
        <d v="2017-03-07T11:43:54"/>
        <d v="2017-03-11T01:26:17"/>
        <d v="2017-03-24T19:15:50"/>
        <d v="2017-03-24T16:25:16"/>
        <d v="2017-03-03T05:49:46"/>
        <d v="2017-03-21T14:22:42"/>
        <d v="2017-03-19T02:42:19"/>
        <d v="2017-03-26T12:23:03"/>
        <d v="2017-03-16T22:02:28"/>
        <d v="2017-03-27T21:41:57"/>
        <d v="2017-03-20T11:22:56"/>
        <d v="2017-03-17T22:34:05"/>
        <d v="2017-03-18T05:20:05"/>
        <d v="2017-03-07T11:43:19"/>
        <d v="2017-03-06T20:55:40"/>
        <d v="2017-03-01T03:00:17"/>
        <d v="2017-03-08T07:43:40"/>
        <d v="2017-03-25T11:03:00"/>
        <d v="2017-03-04T21:40:15"/>
        <d v="2017-03-25T22:10:31"/>
        <d v="2017-03-14T13:57:27"/>
        <d v="2017-03-28T09:28:20"/>
        <d v="2017-03-20T23:45:50"/>
        <d v="2017-03-01T18:39:15"/>
        <d v="2017-03-21T00:19:26"/>
        <d v="2017-03-15T14:38:33"/>
        <d v="2017-03-06T16:58:40"/>
        <d v="2017-03-17T15:13:46"/>
        <d v="2017-03-20T17:25:11"/>
        <d v="2017-03-13T00:48:28"/>
        <d v="2017-03-29T16:12:55"/>
        <d v="2017-03-23T06:57:46"/>
        <d v="2017-03-20T12:44:38"/>
        <d v="2017-03-26T13:54:16"/>
        <d v="2017-03-30T13:34:23"/>
        <d v="2017-03-22T14:53:27"/>
        <d v="2017-03-17T06:59:02"/>
        <d v="2017-03-13T05:05:04"/>
        <d v="2017-03-11T22:00:59"/>
        <d v="2017-03-11T23:01:45"/>
        <d v="2017-03-02T09:23:48"/>
        <d v="2017-03-16T22:04:29"/>
        <d v="2017-03-30T05:56:44"/>
        <d v="2017-03-09T22:29:57"/>
        <d v="2017-03-16T09:52:17"/>
        <d v="2017-03-28T02:23:45"/>
        <d v="2017-03-29T01:14:07"/>
        <d v="2017-03-14T18:44:56"/>
        <d v="2017-03-28T05:10:44"/>
        <d v="2017-03-24T09:32:42"/>
        <d v="2017-03-29T04:25:17"/>
        <d v="2017-03-25T11:49:52"/>
        <d v="2017-03-21T15:08:30"/>
        <d v="2017-03-02T01:32:38"/>
        <d v="2017-03-05T15:16:05"/>
        <d v="2017-03-19T16:14:28"/>
        <d v="2017-03-22T19:18:23"/>
        <d v="2017-03-02T11:11:33"/>
        <d v="2017-03-25T15:10:15"/>
        <d v="2017-03-08T05:42:13"/>
        <d v="2017-03-30T14:05:04"/>
        <d v="2017-03-01T23:37:45"/>
        <d v="2017-03-26T03:07:12"/>
        <d v="2017-03-18T21:52:04"/>
        <d v="2017-03-29T05:13:37"/>
        <d v="2017-03-03T02:45:20"/>
        <d v="2017-03-05T00:13:44"/>
        <d v="2017-03-26T20:03:26"/>
        <d v="2017-03-18T11:13:20"/>
        <d v="2017-03-13T12:36:27"/>
        <d v="2017-03-12T06:36:19"/>
        <d v="2017-03-18T12:21:16"/>
        <d v="2017-03-26T00:24:52"/>
        <d v="2017-03-13T23:26:41"/>
        <d v="2017-03-26T17:43:18"/>
        <d v="2017-03-21T05:17:08"/>
        <d v="2017-03-21T11:59:15"/>
        <d v="2017-03-18T03:35:11"/>
        <d v="2017-03-27T18:03:41"/>
        <d v="2017-03-27T19:41:09"/>
        <d v="2017-03-29T03:22:05"/>
        <d v="2017-03-25T13:17:44"/>
        <d v="2017-03-23T19:18:15"/>
        <d v="2017-03-22T18:08:23"/>
        <d v="2017-03-19T22:59:03"/>
        <d v="2017-03-19T19:03:45"/>
        <d v="2017-03-21T10:34:26"/>
        <d v="2017-03-07T14:23:35"/>
        <d v="2017-03-25T17:44:34"/>
        <d v="2017-03-12T02:20:11"/>
        <d v="2017-03-28T13:44:56"/>
        <d v="2017-03-27T14:03:19"/>
        <d v="2017-03-07T05:59:32"/>
        <d v="2017-03-18T23:33:57"/>
        <d v="2017-03-21T01:11:35"/>
        <d v="2017-03-16T15:09:34"/>
        <d v="2017-03-14T04:19:59"/>
        <d v="2017-03-21T08:19:04"/>
        <d v="2017-03-27T08:51:12"/>
        <d v="2017-03-03T21:34:36"/>
        <d v="2017-03-16T15:12:40"/>
        <d v="2017-03-19T09:09:14"/>
        <d v="2017-03-11T10:54:22"/>
        <d v="2017-03-08T11:42:26"/>
        <d v="2017-03-06T17:41:47"/>
        <d v="2017-03-20T00:27:02"/>
        <d v="2017-03-03T12:39:34"/>
        <d v="2017-03-23T07:06:26"/>
        <d v="2017-03-30T13:47:17"/>
        <d v="2017-03-04T06:53:29"/>
        <d v="2017-03-15T14:35:28"/>
        <d v="2017-03-02T10:57:34"/>
        <d v="2017-03-18T03:51:50"/>
        <d v="2017-03-15T03:10:18"/>
        <d v="2017-03-23T09:49:17"/>
        <d v="2017-03-29T06:09:41"/>
        <d v="2017-03-23T17:04:37"/>
        <d v="2017-03-12T10:18:48"/>
        <d v="2017-03-12T07:13:44"/>
        <d v="2017-03-30T15:00:29"/>
        <d v="2017-03-05T16:07:02"/>
        <d v="2017-03-04T18:59:41"/>
        <d v="2017-03-14T06:29:26"/>
        <d v="2017-03-23T05:14:36"/>
        <d v="2017-03-10T07:28:04"/>
        <d v="2017-03-09T21:20:05"/>
        <d v="2017-03-02T03:30:11"/>
        <d v="2017-03-12T13:40:19"/>
        <d v="2017-03-28T06:30:03"/>
        <d v="2017-03-02T18:12:19"/>
        <d v="2017-03-01T06:27:42"/>
        <d v="2017-03-28T19:46:04"/>
        <d v="2017-03-03T20:59:29"/>
        <d v="2017-03-07T07:57:33"/>
        <d v="2017-03-08T22:40:41"/>
        <d v="2017-03-06T13:15:00"/>
        <d v="2017-03-14T05:47:28"/>
        <d v="2017-03-10T17:53:34"/>
        <d v="2017-03-01T19:02:52"/>
        <d v="2017-03-17T20:45:46"/>
        <d v="2017-03-20T18:53:00"/>
        <d v="2017-03-04T21:50:22"/>
        <d v="2017-03-16T10:34:24"/>
        <d v="2017-03-27T15:09:59"/>
        <d v="2017-03-03T07:20:08"/>
        <d v="2017-03-28T01:27:00"/>
        <d v="2017-03-11T18:51:47"/>
        <d v="2017-03-15T20:43:35"/>
        <d v="2017-03-28T11:23:03"/>
        <d v="2017-03-19T22:15:42"/>
        <d v="2017-03-30T05:46:50"/>
        <d v="2017-03-15T23:08:00"/>
        <d v="2017-03-09T12:53:40"/>
        <d v="2017-03-02T21:04:42"/>
        <d v="2017-03-08T20:32:59"/>
        <d v="2017-03-22T22:13:45"/>
        <d v="2017-03-21T20:09:06"/>
        <d v="2017-03-03T10:38:40"/>
        <d v="2017-03-25T04:11:33"/>
        <d v="2017-03-09T09:51:14"/>
        <d v="2017-03-05T14:39:40"/>
        <d v="2017-03-04T10:30:25"/>
        <d v="2017-03-09T04:12:59"/>
        <d v="2017-03-21T22:09:21"/>
        <d v="2017-03-07T07:23:28"/>
        <d v="2017-03-04T07:49:36"/>
        <d v="2017-03-09T10:12:49"/>
        <d v="2017-03-28T13:13:18"/>
        <d v="2017-03-11T22:59:36"/>
        <d v="2017-03-01T17:20:24"/>
        <d v="2017-03-28T12:50:54"/>
        <d v="2017-03-28T08:40:57"/>
        <d v="2017-03-09T23:59:28"/>
        <d v="2017-03-22T12:11:47"/>
        <d v="2017-03-21T12:37:03"/>
        <d v="2017-03-21T18:50:57"/>
        <d v="2017-03-28T00:29:12"/>
        <d v="2017-03-05T20:01:49"/>
        <d v="2017-03-21T03:53:42"/>
        <d v="2017-03-05T14:35:56"/>
        <d v="2017-03-10T14:05:42"/>
        <d v="2017-03-21T12:58:07"/>
        <d v="2017-03-26T23:06:38"/>
        <d v="2017-03-28T03:45:57"/>
        <d v="2017-03-02T23:14:16"/>
        <d v="2017-03-20T07:24:31"/>
        <d v="2017-03-05T11:52:01"/>
        <d v="2017-03-12T23:48:52"/>
        <d v="2017-03-12T07:27:31"/>
        <d v="2017-03-06T22:09:40"/>
        <d v="2017-03-24T19:33:47"/>
        <d v="2017-03-06T20:07:28"/>
        <d v="2017-03-10T19:07:32"/>
        <d v="2017-03-10T10:57:26"/>
        <d v="2017-03-22T21:56:31"/>
        <d v="2017-03-08T18:56:18"/>
        <d v="2017-03-25T22:45:08"/>
        <d v="2017-03-01T16:56:21"/>
        <d v="2017-03-16T06:23:09"/>
        <d v="2017-03-01T23:04:07"/>
        <d v="2017-03-30T07:05:28"/>
        <d v="2017-03-29T20:47:02"/>
        <d v="2017-03-23T04:18:11"/>
        <d v="2017-03-26T06:48:01"/>
        <d v="2017-03-15T06:23:11"/>
        <d v="2017-03-10T14:11:35"/>
        <d v="2017-03-13T08:00:54"/>
        <d v="2017-03-02T18:19:22"/>
        <d v="2017-03-22T06:08:00"/>
        <d v="2017-03-26T06:10:57"/>
        <d v="2017-03-03T01:23:25"/>
        <d v="2017-03-14T08:20:12"/>
        <d v="2017-03-23T20:07:52"/>
        <d v="2017-03-11T14:47:22"/>
        <d v="2017-03-17T05:44:14"/>
        <d v="2017-03-03T02:36:22"/>
        <d v="2017-03-03T01:06:02"/>
        <d v="2017-03-11T01:04:37"/>
        <d v="2017-03-07T19:49:00"/>
        <d v="2017-03-26T03:49:29"/>
        <d v="2017-03-22T08:08:41"/>
        <d v="2017-03-11T17:13:24"/>
        <d v="2017-03-24T04:42:12"/>
        <d v="2017-03-19T21:05:53"/>
        <d v="2017-03-18T23:32:14"/>
        <d v="2017-03-01T00:14:12"/>
        <d v="2017-03-20T06:29:44"/>
        <d v="2017-03-19T09:23:35"/>
        <d v="2017-03-13T08:56:00"/>
        <d v="2017-03-22T19:31:30"/>
        <d v="2017-03-20T10:23:49"/>
        <d v="2017-03-22T10:41:25"/>
        <d v="2017-03-12T17:58:30"/>
        <d v="2017-03-05T02:12:53"/>
        <d v="2017-03-12T15:02:27"/>
        <d v="2017-03-02T12:05:17"/>
        <d v="2017-03-26T08:51:35"/>
        <d v="2017-03-21T01:18:52"/>
        <d v="2017-03-02T11:35:46"/>
        <d v="2017-03-17T19:30:55"/>
        <d v="2017-03-16T21:31:03"/>
        <d v="2017-03-16T14:12:51"/>
        <d v="2017-03-19T17:56:54"/>
        <d v="2017-03-05T15:37:34"/>
        <d v="2017-03-30T08:28:58"/>
        <d v="2017-03-11T05:50:39"/>
        <d v="2017-03-25T11:10:09"/>
        <d v="2017-03-02T11:29:50"/>
        <d v="2017-03-19T00:25:42"/>
        <d v="2017-03-28T01:10:28"/>
        <d v="2017-03-10T21:14:54"/>
        <d v="2017-03-26T23:36:40"/>
        <d v="2017-03-30T20:11:59"/>
        <d v="2017-03-14T06:04:23"/>
        <d v="2017-03-01T10:40:40"/>
        <d v="2017-03-10T10:10:26"/>
        <d v="2017-03-30T08:28:06"/>
        <d v="2017-03-25T08:32:37"/>
        <d v="2017-03-16T14:26:20"/>
        <d v="2017-03-08T19:04:59"/>
        <d v="2017-03-06T07:04:18"/>
        <d v="2017-03-25T20:22:43"/>
        <d v="2017-03-23T09:03:39"/>
        <d v="2017-03-11T11:02:19"/>
        <d v="2017-03-01T07:23:48"/>
        <d v="2017-03-23T01:00:47"/>
        <d v="2017-03-27T00:20:06"/>
        <d v="2017-03-25T15:39:48"/>
        <d v="2017-03-16T15:04:15"/>
        <d v="2017-03-06T01:00:20"/>
        <d v="2017-03-13T13:33:24"/>
        <d v="2017-03-22T06:54:24"/>
        <d v="2017-03-21T21:40:12"/>
        <d v="2017-03-20T11:30:35"/>
        <d v="2017-03-10T06:28:36"/>
        <d v="2017-03-13T07:10:52"/>
        <d v="2017-03-13T13:50:16"/>
        <d v="2017-03-17T03:52:21"/>
        <d v="2017-03-18T15:51:52"/>
        <d v="2017-03-08T09:12:25"/>
        <d v="2017-03-22T13:49:18"/>
        <d v="2017-03-27T09:13:11"/>
        <d v="2017-03-21T23:43:23"/>
        <d v="2017-03-14T07:00:24"/>
        <d v="2017-03-24T21:08:48"/>
        <d v="2017-03-11T15:08:29"/>
        <d v="2017-03-21T18:08:09"/>
        <d v="2017-03-30T06:21:48"/>
        <d v="2017-03-15T14:23:53"/>
        <d v="2017-03-26T23:21:38"/>
        <d v="2017-03-13T09:17:26"/>
        <d v="2017-03-28T23:05:39"/>
        <d v="2017-03-03T11:56:44"/>
        <d v="2017-03-25T00:37:36"/>
        <d v="2017-03-09T13:44:58"/>
        <d v="2017-03-19T05:24:22"/>
        <d v="2017-03-25T02:14:17"/>
        <d v="2017-03-30T16:24:41"/>
        <d v="2017-03-05T15:32:15"/>
        <d v="2017-03-21T21:05:57"/>
        <d v="2017-03-17T08:37:09"/>
        <d v="2017-03-17T03:03:33"/>
        <d v="2017-03-10T00:39:50"/>
        <d v="2017-03-27T21:01:30"/>
        <d v="2017-03-16T22:08:50"/>
        <d v="2017-03-17T22:02:12"/>
        <d v="2017-03-15T15:38:10"/>
        <d v="2017-03-29T05:48:35"/>
        <d v="2017-03-08T03:12:51"/>
        <d v="2017-03-20T21:31:53"/>
        <d v="2017-03-11T02:56:54"/>
        <d v="2017-03-01T21:17:19"/>
        <d v="2017-03-24T00:30:38"/>
        <d v="2017-03-14T12:07:43"/>
        <d v="2017-03-08T19:02:40"/>
        <d v="2017-03-18T09:05:21"/>
        <d v="2017-03-26T20:45:05"/>
        <d v="2017-03-06T04:32:54"/>
        <d v="2017-03-24T16:16:28"/>
        <d v="2017-03-20T17:59:38"/>
        <d v="2017-03-06T13:34:40"/>
        <d v="2017-03-30T19:38:59"/>
        <d v="2017-03-10T20:22:23"/>
        <d v="2017-03-26T02:41:42"/>
        <d v="2017-03-07T02:36:29"/>
        <d v="2017-03-16T06:12:41"/>
        <d v="2017-03-01T13:42:24"/>
        <d v="2017-03-05T23:51:58"/>
        <d v="2017-03-29T11:22:36"/>
        <d v="2017-03-27T12:22:48"/>
        <d v="2017-03-08T03:18:49"/>
        <d v="2017-03-29T16:39:39"/>
        <d v="2017-03-21T08:46:34"/>
        <d v="2017-03-10T15:40:00"/>
        <d v="2017-03-30T05:24:23"/>
        <d v="2017-03-22T02:01:52"/>
        <d v="2017-03-13T12:59:42"/>
        <d v="2017-03-30T15:38:30"/>
        <d v="2017-03-27T17:39:22"/>
        <d v="2017-03-12T02:11:07"/>
        <d v="2017-03-20T14:58:02"/>
        <d v="2017-03-12T22:22:49"/>
        <d v="2017-03-09T06:58:46"/>
        <d v="2017-03-20T19:08:23"/>
        <d v="2017-03-13T19:55:45"/>
        <d v="2017-03-20T22:34:02"/>
        <d v="2017-03-14T17:37:33"/>
        <d v="2017-03-08T10:33:04"/>
        <d v="2017-03-03T03:40:15"/>
        <d v="2017-03-07T20:01:45"/>
        <d v="2017-03-08T22:09:44"/>
        <d v="2017-03-30T12:27:19"/>
        <d v="2017-03-20T07:11:17"/>
        <d v="2017-03-30T11:09:59"/>
        <d v="2017-03-15T07:44:37"/>
        <d v="2017-03-11T19:55:28"/>
        <d v="2017-03-18T12:55:40"/>
        <d v="2017-03-25T22:25:54"/>
        <d v="2017-03-17T16:43:51"/>
        <d v="2017-03-02T19:20:24"/>
        <d v="2017-03-17T13:08:11"/>
        <d v="2017-03-07T03:29:47"/>
        <d v="2017-03-26T15:57:18"/>
        <d v="2017-03-08T15:57:42"/>
        <d v="2017-03-07T17:03:29"/>
        <d v="2017-03-29T22:43:35"/>
        <d v="2017-03-23T13:56:29"/>
        <d v="2017-03-03T23:40:40"/>
        <d v="2017-03-14T06:57:10"/>
        <d v="2017-03-15T10:49:41"/>
        <d v="2017-03-25T11:12:26"/>
        <d v="2017-03-10T00:51:40"/>
        <d v="2017-03-04T12:53:32"/>
        <d v="2017-03-22T21:05:12"/>
        <d v="2017-03-03T09:56:51"/>
        <d v="2017-03-08T08:29:05"/>
        <d v="2017-03-11T02:06:04"/>
        <d v="2017-03-23T17:49:02"/>
        <d v="2017-03-11T14:29:49"/>
        <d v="2017-03-19T10:40:39"/>
        <d v="2017-03-05T05:43:58"/>
        <d v="2017-03-15T11:39:07"/>
        <d v="2017-03-08T06:42:47"/>
        <d v="2017-03-05T00:41:37"/>
        <d v="2017-03-23T22:01:21"/>
        <d v="2017-03-03T11:27:02"/>
        <d v="2017-03-10T10:57:51"/>
        <d v="2017-03-28T07:54:40"/>
        <d v="2017-03-15T03:50:15"/>
        <d v="2017-03-26T05:13:37"/>
        <d v="2017-03-22T20:07:42"/>
        <d v="2017-03-24T11:14:56"/>
        <d v="2017-03-15T01:36:07"/>
        <d v="2017-03-17T18:31:01"/>
        <d v="2017-03-04T06:58:14"/>
        <d v="2017-03-02T11:36:51"/>
        <d v="2017-03-01T21:04:13"/>
        <d v="2017-03-23T08:41:13"/>
        <d v="2017-03-18T02:41:27"/>
        <d v="2017-03-06T19:58:54"/>
        <d v="2017-03-16T02:00:33"/>
        <d v="2017-03-16T17:45:20"/>
        <d v="2017-03-21T09:23:03"/>
        <d v="2017-03-13T23:18:04"/>
        <d v="2017-03-21T06:06:38"/>
        <d v="2017-03-20T02:46:24"/>
        <d v="2017-03-29T20:39:38"/>
        <d v="2017-03-19T15:09:36"/>
        <d v="2017-03-28T22:07:01"/>
        <d v="2017-03-26T06:36:34"/>
        <d v="2017-03-11T13:41:58"/>
        <d v="2017-03-21T23:43:27"/>
        <d v="2017-03-20T21:20:32"/>
        <d v="2017-03-20T02:39:45"/>
        <d v="2017-03-13T18:54:21"/>
        <d v="2017-03-04T11:23:21"/>
        <d v="2017-03-02T22:00:10"/>
        <d v="2017-03-17T11:37:49"/>
        <d v="2017-03-08T02:51:25"/>
        <d v="2017-03-27T23:03:22"/>
        <d v="2017-03-21T09:12:55"/>
        <d v="2017-03-08T11:46:44"/>
        <d v="2017-03-26T05:54:46"/>
        <d v="2017-03-23T09:56:35"/>
        <d v="2017-03-25T10:51:37"/>
        <d v="2017-03-14T16:51:42"/>
        <d v="2017-03-16T13:53:21"/>
        <d v="2017-03-23T00:37:53"/>
        <d v="2017-03-05T04:08:05"/>
        <d v="2017-03-11T16:05:48"/>
        <d v="2017-03-07T00:51:27"/>
        <d v="2017-03-12T04:55:30"/>
        <d v="2017-03-20T20:57:57"/>
        <d v="2017-03-14T02:57:21"/>
        <d v="2017-03-05T11:29:07"/>
        <d v="2017-03-05T18:46:25"/>
        <d v="2017-03-05T14:02:16"/>
        <d v="2017-03-21T16:52:31"/>
        <d v="2017-03-24T15:38:51"/>
        <d v="2017-03-13T16:38:08"/>
        <d v="2017-03-28T09:56:22"/>
        <d v="2017-03-03T09:22:25"/>
        <d v="2017-03-05T07:16:11"/>
        <d v="2017-03-26T01:45:05"/>
        <d v="2017-03-01T02:47:04"/>
        <d v="2017-03-19T21:27:00"/>
        <d v="2017-03-26T19:59:03"/>
        <d v="2017-03-07T15:50:48"/>
        <d v="2017-03-23T19:32:24"/>
        <d v="2017-03-27T09:57:15"/>
        <d v="2017-03-12T03:40:35"/>
        <d v="2017-03-09T15:59:40"/>
        <d v="2017-03-07T14:49:30"/>
        <d v="2017-03-20T09:41:37"/>
        <d v="2017-03-02T11:37:39"/>
        <d v="2017-03-01T11:32:33"/>
        <d v="2017-03-23T21:34:39"/>
        <d v="2017-03-06T15:21:58"/>
        <d v="2017-03-22T09:16:39"/>
        <d v="2017-03-26T20:47:18"/>
        <d v="2017-03-04T01:14:49"/>
        <d v="2017-03-10T11:40:01"/>
        <d v="2017-03-19T16:17:05"/>
        <d v="2017-03-17T20:43:59"/>
        <d v="2017-03-02T03:22:53"/>
        <d v="2017-03-07T01:56:49"/>
        <d v="2017-03-05T06:19:43"/>
        <d v="2017-03-03T11:38:28"/>
        <d v="2017-03-25T13:23:35"/>
        <d v="2017-03-08T23:57:47"/>
        <d v="2017-03-11T17:02:15"/>
        <d v="2017-03-01T03:48:05"/>
        <d v="2017-03-03T15:29:59"/>
        <d v="2017-03-13T13:47:45"/>
        <d v="2017-03-11T23:58:27"/>
        <d v="2017-03-15T14:57:05"/>
        <d v="2017-03-10T09:32:53"/>
        <d v="2017-03-09T20:33:43"/>
        <d v="2017-03-21T04:44:14"/>
        <d v="2017-03-02T19:32:41"/>
        <d v="2017-03-18T01:40:24"/>
        <d v="2017-03-03T12:50:19"/>
        <d v="2017-03-23T10:39:39"/>
        <d v="2017-03-26T11:13:12"/>
        <d v="2017-03-07T23:55:24"/>
        <d v="2017-03-17T09:09:32"/>
        <d v="2017-03-15T11:18:35"/>
        <d v="2017-03-28T14:40:14"/>
        <d v="2017-03-17T13:23:26"/>
        <d v="2017-03-22T03:52:28"/>
        <d v="2017-03-09T07:55:19"/>
        <d v="2017-03-17T11:31:51"/>
        <d v="2017-03-27T00:06:32"/>
        <d v="2017-03-02T17:12:29"/>
        <d v="2017-03-27T10:44:22"/>
        <d v="2017-03-18T19:58:04"/>
        <d v="2017-03-27T20:46:51"/>
        <d v="2017-03-22T05:27:28"/>
        <d v="2017-03-02T18:41:17"/>
        <d v="2017-03-27T07:12:36"/>
        <d v="2017-03-23T23:55:59"/>
        <d v="2017-03-16T09:51:12"/>
        <d v="2017-03-30T15:28:19"/>
        <d v="2017-03-03T15:10:24"/>
        <d v="2017-03-26T07:42:56"/>
        <d v="2017-03-06T20:03:45"/>
        <d v="2017-03-24T16:05:18"/>
        <d v="2017-03-03T14:51:44"/>
        <d v="2017-03-24T17:34:45"/>
        <d v="2017-03-13T03:41:19"/>
        <d v="2017-03-04T04:34:19"/>
        <d v="2017-03-12T04:22:35"/>
        <d v="2017-03-04T22:53:21"/>
        <d v="2017-03-21T19:22:09"/>
        <d v="2017-03-06T04:30:51"/>
        <d v="2017-03-10T13:27:39"/>
        <d v="2017-03-02T12:43:39"/>
        <d v="2017-03-24T12:13:35"/>
        <d v="2017-03-12T01:53:17"/>
        <d v="2017-03-18T01:14:33"/>
        <d v="2017-03-15T17:00:35"/>
        <d v="2017-03-17T11:00:10"/>
        <d v="2017-03-29T00:18:21"/>
        <d v="2017-03-19T13:02:57"/>
        <d v="2017-03-08T10:07:59"/>
        <d v="2017-03-12T00:24:58"/>
        <d v="2017-03-16T07:14:42"/>
        <d v="2017-03-02T03:25:27"/>
        <d v="2017-03-02T23:38:06"/>
        <d v="2017-03-27T07:43:57"/>
        <d v="2017-03-29T22:44:49"/>
        <d v="2017-03-27T13:06:33"/>
        <d v="2017-03-02T11:59:52"/>
        <d v="2017-03-16T14:18:11"/>
        <d v="2017-03-19T23:45:42"/>
        <d v="2017-03-28T22:24:15"/>
        <d v="2017-03-26T23:24:51"/>
        <d v="2017-03-22T16:13:19"/>
        <d v="2017-03-24T10:48:55"/>
        <d v="2017-03-05T19:49:10"/>
        <d v="2017-03-07T04:36:05"/>
        <d v="2017-03-30T13:59:38"/>
        <d v="2017-03-04T08:05:10"/>
        <d v="2017-03-22T14:50:51"/>
        <d v="2017-03-23T08:43:01"/>
        <d v="2017-03-20T02:54:40"/>
        <d v="2017-03-02T01:10:23"/>
        <d v="2017-03-14T23:25:17"/>
        <d v="2017-03-22T10:13:01"/>
        <d v="2017-03-25T19:19:01"/>
        <d v="2017-03-12T09:22:39"/>
        <d v="2017-03-22T13:31:45"/>
        <d v="2017-03-09T18:19:26"/>
        <d v="2017-03-28T20:52:45"/>
        <d v="2017-03-18T13:26:55"/>
        <d v="2017-03-06T14:18:46"/>
        <d v="2017-03-13T04:02:59"/>
        <d v="2017-03-15T15:10:15"/>
        <d v="2017-03-26T13:40:42"/>
        <d v="2017-03-16T07:03:13"/>
        <d v="2017-03-06T08:30:11"/>
        <d v="2017-03-20T10:52:18"/>
        <d v="2017-03-05T23:28:01"/>
        <d v="2017-03-07T07:18:50"/>
        <d v="2017-03-14T05:28:21"/>
        <d v="2017-03-11T21:45:49"/>
        <d v="2017-03-05T13:49:02"/>
        <d v="2017-03-05T08:57:02"/>
        <d v="2017-03-18T22:36:11"/>
        <d v="2017-03-08T04:41:28"/>
        <d v="2017-03-11T01:00:37"/>
        <d v="2017-03-23T00:29:29"/>
        <d v="2017-03-28T14:22:06"/>
        <d v="2017-03-19T07:09:33"/>
        <d v="2017-03-17T18:44:34"/>
        <d v="2017-03-11T20:18:35"/>
        <d v="2017-03-21T18:47:28"/>
        <d v="2017-03-03T08:25:50"/>
        <d v="2017-03-24T05:58:03"/>
        <d v="2017-03-21T12:21:09"/>
        <d v="2017-03-30T10:04:29"/>
        <d v="2017-03-15T21:00:41"/>
        <d v="2017-03-14T07:38:11"/>
        <d v="2017-03-09T00:52:09"/>
        <d v="2017-03-20T16:34:30"/>
        <d v="2017-03-10T02:44:41"/>
        <d v="2017-03-07T07:09:27"/>
        <d v="2017-03-25T11:16:22"/>
        <d v="2017-03-22T20:50:57"/>
        <d v="2017-03-18T21:59:50"/>
        <d v="2017-03-04T14:14:35"/>
        <d v="2017-03-02T06:44:29"/>
        <d v="2017-03-07T14:03:54"/>
        <d v="2017-03-22T17:11:47"/>
        <d v="2017-03-27T03:49:37"/>
        <d v="2017-03-05T15:29:36"/>
        <d v="2017-03-25T21:16:00"/>
        <d v="2017-03-13T21:35:36"/>
        <d v="2017-03-03T12:25:05"/>
        <d v="2017-03-24T00:17:32"/>
        <d v="2017-03-16T11:55:16"/>
        <d v="2017-03-08T18:47:55"/>
        <d v="2017-03-20T16:48:03"/>
        <d v="2017-03-09T04:01:51"/>
        <d v="2017-03-20T17:07:53"/>
        <d v="2017-03-25T07:24:21"/>
        <d v="2017-03-06T14:13:26"/>
        <d v="2017-03-28T21:44:00"/>
        <d v="2017-03-08T02:12:34"/>
        <d v="2017-03-01T10:00:06"/>
        <d v="2017-03-27T16:50:39"/>
        <d v="2017-03-29T15:28:09"/>
        <d v="2017-03-01T18:47:46"/>
        <d v="2017-03-16T08:40:27"/>
        <d v="2017-03-16T09:42:44"/>
        <d v="2017-03-17T22:23:07"/>
        <d v="2017-03-25T00:59:48"/>
        <d v="2017-03-03T00:25:14"/>
        <d v="2017-03-10T03:54:41"/>
        <d v="2017-03-14T23:06:40"/>
        <d v="2017-03-29T09:33:04"/>
        <d v="2017-03-29T19:41:33"/>
        <d v="2017-03-12T07:12:13"/>
        <d v="2017-03-26T08:47:44"/>
        <d v="2017-03-03T08:49:14"/>
        <d v="2017-03-09T13:58:34"/>
        <d v="2017-03-13T04:22:29"/>
        <d v="2017-03-23T02:08:16"/>
        <d v="2017-03-27T22:30:12"/>
        <d v="2017-03-20T09:56:29"/>
        <d v="2017-03-15T02:07:10"/>
        <d v="2017-03-11T18:59:14"/>
        <d v="2017-03-30T01:42:11"/>
        <d v="2017-03-13T14:51:13"/>
        <d v="2017-03-23T03:02:42"/>
        <d v="2017-03-30T11:42:35"/>
        <d v="2017-03-04T17:35:42"/>
        <d v="2017-03-19T05:31:45"/>
        <d v="2017-03-17T07:01:37"/>
        <d v="2017-03-20T23:56:13"/>
        <d v="2017-03-10T14:14:48"/>
        <d v="2017-03-17T01:07:09"/>
        <d v="2017-03-01T02:31:42"/>
        <d v="2017-03-01T05:37:40"/>
        <d v="2017-03-10T02:19:21"/>
        <d v="2017-03-27T09:19:36"/>
        <d v="2017-03-20T23:32:00"/>
        <d v="2017-03-12T03:56:12"/>
        <d v="2017-03-13T05:04:33"/>
        <d v="2017-03-04T02:07:56"/>
        <d v="2017-03-25T09:17:54"/>
        <d v="2017-03-29T02:34:43"/>
        <d v="2017-03-23T23:11:09"/>
        <d v="2017-03-12T03:28:29"/>
        <d v="2017-03-28T10:55:02"/>
        <d v="2017-03-10T09:46:38"/>
        <d v="2017-03-26T20:46:20"/>
        <d v="2017-03-08T02:05:38"/>
        <d v="2017-03-30T09:40:40"/>
        <d v="2017-03-18T10:01:00"/>
        <d v="2017-03-04T13:55:22"/>
        <d v="2017-03-20T03:59:11"/>
        <d v="2017-03-25T13:49:21"/>
        <d v="2017-03-13T11:46:45"/>
        <d v="2017-03-19T17:50:25"/>
        <d v="2017-03-02T22:36:35"/>
        <d v="2017-03-05T23:50:23"/>
        <d v="2017-03-27T12:43:48"/>
        <d v="2017-03-24T02:02:22"/>
        <d v="2017-03-06T21:21:06"/>
        <d v="2017-03-16T07:55:26"/>
        <d v="2017-03-09T01:59:21"/>
        <d v="2017-03-01T06:08:11"/>
        <d v="2017-03-11T11:53:38"/>
        <d v="2017-03-01T00:40:19"/>
        <d v="2017-03-26T21:48:32"/>
        <d v="2017-03-01T04:45:25"/>
        <d v="2017-03-11T22:15:04"/>
        <d v="2017-03-11T11:01:25"/>
        <d v="2017-03-08T22:02:38"/>
        <d v="2017-03-20T11:46:36"/>
        <d v="2017-03-12T20:00:51"/>
        <d v="2017-03-30T23:41:34"/>
        <d v="2017-03-09T11:35:20"/>
        <d v="2017-03-02T07:24:23"/>
        <d v="2017-03-10T20:03:23"/>
        <d v="2017-03-03T22:27:08"/>
        <d v="2017-03-25T11:27:00"/>
        <d v="2017-03-22T08:55:19"/>
        <d v="2017-03-30T09:13:19"/>
        <d v="2017-03-19T05:28:02"/>
        <d v="2017-03-08T23:07:52"/>
        <d v="2017-03-25T05:45:35"/>
        <d v="2017-03-05T03:19:11"/>
        <d v="2017-03-29T09:09:26"/>
        <d v="2017-03-30T19:41:36"/>
        <d v="2017-03-18T07:03:08"/>
        <d v="2017-03-02T17:41:05"/>
        <d v="2017-03-24T17:51:51"/>
        <d v="2017-03-06T07:46:05"/>
        <d v="2017-03-30T15:08:43"/>
        <d v="2017-03-07T22:06:51"/>
        <d v="2017-03-04T15:59:32"/>
        <d v="2017-03-15T14:03:14"/>
        <d v="2017-03-27T19:42:21"/>
        <d v="2017-03-19T04:20:13"/>
        <d v="2017-03-26T15:44:00"/>
        <d v="2017-03-10T07:40:48"/>
        <d v="2017-03-21T10:40:19"/>
        <d v="2017-03-05T20:52:54"/>
        <d v="2017-03-30T10:41:49"/>
        <d v="2017-03-18T22:26:16"/>
        <d v="2017-03-07T10:31:47"/>
        <d v="2017-03-15T09:21:41"/>
        <d v="2017-03-02T02:47:59"/>
        <d v="2017-03-06T17:29:40"/>
        <d v="2017-03-01T00:19:31"/>
        <d v="2017-03-09T02:49:12"/>
        <d v="2017-03-24T19:06:16"/>
        <d v="2017-03-19T06:54:30"/>
        <d v="2017-03-29T15:51:19"/>
        <d v="2017-03-18T14:44:35"/>
        <d v="2017-03-18T04:59:31"/>
        <d v="2017-03-03T04:36:54"/>
        <d v="2017-03-03T05:41:36"/>
        <d v="2017-03-04T20:22:30"/>
        <d v="2017-03-11T04:17:40"/>
        <d v="2017-03-09T19:00:50"/>
        <d v="2017-03-06T07:05:48"/>
        <d v="2017-03-14T19:43:58"/>
        <d v="2017-03-28T13:44:28"/>
        <d v="2017-03-14T06:24:41"/>
        <d v="2017-03-16T03:36:38"/>
        <d v="2017-03-03T18:35:46"/>
        <d v="2017-03-20T03:45:43"/>
        <d v="2017-03-25T07:24:50"/>
        <d v="2017-03-25T16:36:54"/>
        <d v="2017-03-05T21:06:59"/>
        <d v="2017-03-18T15:48:18"/>
        <d v="2017-03-26T08:16:47"/>
        <d v="2017-03-24T00:33:57"/>
        <d v="2017-03-20T07:50:21"/>
        <d v="2017-03-14T06:28:51"/>
        <d v="2017-03-26T09:38:29"/>
        <d v="2017-03-09T08:30:47"/>
        <d v="2017-03-29T03:49:57"/>
        <d v="2017-03-01T17:51:30"/>
        <d v="2017-03-30T00:54:44"/>
        <d v="2017-03-07T09:12:31"/>
        <d v="2017-03-21T02:20:01"/>
        <d v="2017-03-01T05:33:27"/>
        <d v="2017-03-02T18:28:54"/>
        <d v="2017-03-27T13:54:34"/>
        <d v="2017-03-10T11:28:32"/>
        <d v="2017-03-11T01:50:56"/>
        <d v="2017-03-30T12:37:56"/>
        <d v="2017-03-08T04:16:53"/>
        <d v="2017-03-03T15:52:53"/>
        <d v="2017-03-18T20:13:36"/>
        <d v="2017-03-27T00:58:45"/>
        <d v="2017-03-07T04:50:55"/>
        <d v="2017-03-09T03:51:29"/>
        <d v="2017-03-20T18:37:48"/>
        <d v="2017-03-25T21:42:21"/>
        <d v="2017-03-17T10:55:41"/>
        <d v="2017-03-27T03:33:54"/>
        <d v="2017-03-04T15:13:22"/>
        <d v="2017-03-05T15:49:58"/>
        <d v="2017-03-30T10:22:40"/>
        <d v="2017-03-09T20:23:46"/>
        <d v="2017-03-29T18:18:24"/>
        <d v="2017-03-09T22:39:21"/>
        <d v="2017-03-27T03:42:35"/>
        <d v="2017-03-04T13:16:41"/>
        <d v="2017-03-20T11:06:15"/>
        <d v="2017-03-30T19:29:16"/>
        <d v="2017-03-01T12:39:10"/>
        <d v="2017-03-27T21:24:16"/>
        <d v="2017-03-06T20:21:09"/>
        <d v="2017-03-28T18:10:48"/>
        <d v="2017-03-28T22:28:54"/>
        <d v="2017-03-03T07:44:56"/>
        <d v="2017-03-10T06:25:00"/>
        <d v="2017-03-07T23:17:15"/>
        <d v="2017-03-29T17:47:51"/>
        <d v="2017-03-12T21:14:42"/>
        <d v="2017-03-24T16:20:45"/>
        <d v="2017-03-07T04:56:18"/>
        <d v="2017-03-14T15:12:10"/>
        <d v="2017-03-09T18:07:52"/>
        <d v="2017-03-24T02:18:08"/>
        <d v="2017-03-17T23:45:49"/>
        <d v="2017-03-21T12:32:23"/>
        <d v="2017-03-17T03:28:53"/>
        <d v="2017-03-25T21:35:25"/>
        <d v="2017-03-10T00:38:19"/>
        <d v="2017-03-27T03:06:31"/>
        <d v="2017-03-28T23:13:28"/>
        <d v="2017-03-01T11:55:44"/>
        <d v="2017-03-26T06:42:04"/>
        <d v="2017-03-01T11:55:34"/>
        <d v="2017-03-19T15:34:53"/>
        <d v="2017-03-02T14:07:32"/>
        <d v="2017-03-17T00:21:31"/>
        <d v="2017-03-24T15:08:19"/>
        <d v="2017-03-18T00:18:24"/>
        <d v="2017-03-08T12:40:06"/>
        <d v="2017-03-21T12:25:26"/>
        <d v="2017-03-24T12:33:36"/>
        <d v="2017-03-07T07:42:56"/>
        <d v="2017-03-19T23:38:24"/>
        <d v="2017-03-10T00:05:10"/>
        <d v="2017-03-09T19:13:23"/>
        <d v="2017-03-11T01:58:15"/>
        <d v="2017-03-08T04:56:53"/>
        <d v="2017-03-11T02:39:29"/>
        <d v="2017-03-10T14:50:56"/>
        <d v="2017-03-20T02:59:05"/>
        <d v="2017-03-23T04:12:40"/>
        <d v="2017-03-04T02:14:57"/>
        <d v="2017-03-15T18:41:07"/>
        <d v="2017-03-18T10:09:47"/>
        <d v="2017-03-27T04:53:06"/>
        <d v="2017-03-08T18:46:33"/>
        <d v="2017-03-05T16:51:26"/>
        <d v="2017-03-25T03:15:27"/>
        <d v="2017-03-03T09:21:13"/>
        <d v="2017-03-02T08:10:06"/>
        <d v="2017-03-23T10:39:06"/>
        <d v="2017-03-27T06:04:47"/>
        <d v="2017-03-22T10:22:39"/>
        <d v="2017-03-02T22:24:51"/>
        <d v="2017-03-26T11:05:45"/>
        <d v="2017-03-10T14:44:03"/>
        <d v="2017-03-07T04:54:43"/>
        <d v="2017-03-22T16:58:19"/>
        <d v="2017-03-02T23:30:18"/>
        <d v="2017-03-30T02:13:27"/>
        <d v="2017-03-28T00:12:43"/>
        <d v="2017-03-23T07:05:31"/>
        <d v="2017-03-07T04:27:06"/>
        <d v="2017-03-01T03:15:13"/>
        <d v="2017-03-19T17:25:58"/>
        <d v="2017-03-11T02:17:43"/>
        <d v="2017-03-09T01:26:11"/>
        <d v="2017-03-29T11:15:06"/>
        <d v="2017-03-02T02:55:47"/>
        <d v="2017-03-24T06:32:14"/>
        <d v="2017-03-11T14:05:34"/>
        <d v="2017-03-14T02:15:34"/>
        <d v="2017-03-15T01:32:47"/>
        <d v="2017-03-08T09:41:58"/>
        <d v="2017-03-18T01:23:51"/>
        <d v="2017-03-01T12:47:11"/>
        <d v="2017-03-23T20:33:57"/>
        <d v="2017-03-04T21:04:34"/>
        <d v="2017-03-04T09:34:13"/>
        <d v="2017-03-29T07:37:04"/>
        <d v="2017-03-17T07:58:15"/>
        <d v="2017-03-19T03:56:05"/>
        <d v="2017-03-15T00:10:15"/>
        <d v="2017-03-09T11:56:12"/>
        <d v="2017-03-01T06:07:29"/>
        <d v="2017-03-01T20:51:04"/>
        <d v="2017-03-24T10:15:46"/>
        <d v="2017-03-09T02:41:06"/>
        <d v="2017-03-21T11:49:07"/>
        <d v="2017-03-25T16:36:31"/>
        <d v="2017-03-07T15:00:22"/>
        <d v="2017-03-22T23:13:08"/>
        <d v="2017-03-27T20:49:51"/>
        <d v="2017-03-25T07:55:18"/>
        <d v="2017-03-24T23:24:29"/>
        <d v="2017-03-08T14:36:39"/>
        <d v="2017-03-06T13:11:38"/>
        <d v="2017-03-24T18:35:56"/>
        <d v="2017-03-06T18:39:47"/>
        <d v="2017-03-02T06:47:03"/>
        <d v="2017-03-30T03:08:46"/>
        <d v="2017-03-28T17:19:12"/>
        <d v="2017-03-13T01:08:54"/>
        <d v="2017-03-30T02:01:25"/>
        <d v="2017-03-13T00:37:58"/>
        <d v="2017-03-30T20:21:38"/>
        <d v="2017-03-11T16:02:44"/>
        <d v="2017-03-04T21:31:07"/>
        <d v="2017-03-19T17:14:30"/>
        <d v="2017-03-24T06:18:59"/>
        <d v="2017-03-19T15:58:04"/>
        <d v="2017-03-07T05:25:27"/>
        <d v="2017-03-07T09:58:58"/>
        <d v="2017-03-04T19:40:15"/>
        <d v="2017-03-02T15:39:13"/>
        <d v="2017-03-08T23:01:59"/>
        <d v="2017-03-06T09:04:16"/>
        <d v="2017-03-11T17:00:15"/>
        <d v="2017-03-05T13:56:57"/>
        <d v="2017-03-29T14:18:57"/>
        <d v="2017-03-07T03:41:57"/>
        <d v="2017-03-15T20:51:16"/>
        <d v="2017-03-27T21:08:12"/>
        <d v="2017-03-03T19:59:02"/>
        <d v="2017-03-14T02:24:23"/>
        <d v="2017-03-08T10:26:25"/>
        <d v="2017-03-17T01:36:25"/>
        <d v="2017-03-07T01:33:09"/>
        <d v="2017-03-25T22:38:06"/>
        <d v="2017-03-22T08:38:37"/>
        <d v="2017-03-25T17:57:45"/>
        <d v="2017-03-21T03:44:08"/>
        <d v="2017-03-19T05:09:03"/>
        <d v="2017-03-09T06:06:04"/>
        <d v="2017-03-10T10:27:42"/>
        <d v="2017-03-24T03:04:53"/>
        <d v="2017-03-20T13:06:27"/>
        <d v="2017-03-23T18:24:35"/>
        <d v="2017-03-13T06:40:25"/>
        <d v="2017-03-23T23:22:41"/>
        <d v="2017-03-30T10:54:12"/>
        <d v="2017-03-01T00:10:19"/>
        <d v="2017-03-01T21:16:43"/>
        <d v="2017-03-08T20:28:44"/>
        <d v="2017-03-12T04:51:22"/>
        <d v="2017-03-10T15:33:16"/>
        <d v="2017-03-03T21:14:52"/>
        <d v="2017-03-19T21:55:09"/>
        <d v="2017-03-29T22:46:44"/>
        <d v="2017-03-07T17:03:30"/>
        <d v="2017-03-11T11:08:40"/>
        <d v="2017-03-04T17:35:53"/>
        <d v="2017-03-05T02:56:50"/>
        <d v="2017-03-22T10:43:08"/>
        <d v="2017-03-06T20:28:14"/>
        <d v="2017-03-23T00:21:18"/>
        <d v="2017-03-24T04:56:50"/>
        <d v="2017-03-15T11:18:25"/>
        <d v="2017-03-27T16:16:24"/>
        <d v="2017-03-20T21:38:31"/>
        <d v="2017-03-16T14:15:34"/>
        <d v="2017-03-29T05:18:09"/>
        <d v="2017-03-23T17:42:29"/>
        <d v="2017-03-19T15:41:36"/>
        <d v="2017-03-03T23:40:34"/>
        <d v="2017-03-30T06:07:39"/>
        <d v="2017-03-10T06:42:46"/>
        <d v="2017-03-08T09:02:24"/>
        <d v="2017-03-30T03:38:34"/>
        <d v="2017-03-28T09:54:06"/>
        <d v="2017-03-09T15:14:50"/>
        <d v="2017-03-29T06:48:36"/>
        <d v="2017-03-05T05:48:08"/>
        <d v="2017-03-27T20:57:35"/>
        <d v="2017-03-17T03:16:36"/>
        <d v="2017-03-08T10:20:21"/>
        <d v="2017-03-20T02:38:56"/>
        <d v="2017-03-18T19:14:18"/>
        <d v="2017-03-18T19:41:14"/>
        <d v="2017-03-07T10:11:21"/>
        <d v="2017-03-30T20:18:21"/>
        <d v="2017-03-25T20:11:31"/>
        <d v="2017-03-17T20:56:50"/>
        <d v="2017-03-21T07:05:26"/>
        <d v="2017-03-03T16:44:40"/>
        <d v="2017-03-07T07:45:12"/>
        <d v="2017-03-22T23:58:02"/>
        <d v="2017-03-03T20:57:27"/>
        <d v="2017-03-14T14:15:26"/>
        <d v="2017-03-02T15:01:14"/>
        <d v="2017-03-04T06:27:11"/>
        <d v="2017-03-26T22:50:37"/>
        <d v="2017-03-23T10:25:18"/>
        <d v="2017-03-20T10:12:41"/>
        <d v="2017-03-29T17:13:41"/>
        <d v="2017-03-12T04:02:49"/>
        <d v="2017-03-27T17:11:17"/>
        <d v="2017-03-17T20:34:44"/>
        <d v="2017-03-23T03:32:01"/>
        <d v="2017-03-28T14:01:35"/>
        <d v="2017-03-12T18:26:39"/>
        <d v="2017-03-02T19:17:20"/>
        <d v="2017-03-18T04:32:34"/>
        <d v="2017-03-27T10:59:30"/>
        <d v="2017-03-20T10:53:58"/>
        <d v="2017-03-08T12:37:43"/>
        <d v="2017-03-27T16:09:22"/>
        <d v="2017-03-16T04:27:37"/>
        <d v="2017-03-29T02:22:40"/>
        <d v="2017-03-20T10:46:32"/>
        <d v="2017-03-08T10:00:37"/>
        <d v="2017-03-12T07:59:17"/>
        <d v="2017-03-06T01:49:57"/>
        <d v="2017-03-01T14:06:26"/>
        <d v="2017-03-30T00:22:20"/>
        <d v="2017-03-02T20:52:48"/>
        <d v="2017-03-19T01:06:15"/>
        <d v="2017-03-27T05:06:26"/>
        <d v="2017-03-05T07:02:54"/>
        <d v="2017-03-29T07:17:12"/>
        <d v="2017-03-24T12:59:02"/>
        <d v="2017-03-24T04:18:01"/>
        <d v="2017-03-21T21:28:52"/>
        <d v="2017-03-28T22:29:28"/>
        <d v="2017-03-11T08:40:49"/>
        <d v="2017-03-29T22:43:20"/>
        <d v="2017-03-09T06:11:48"/>
        <d v="2017-03-18T22:24:24"/>
        <d v="2017-03-10T10:37:32"/>
        <d v="2017-03-10T16:48:44"/>
        <d v="2017-03-29T20:57:05"/>
        <d v="2017-03-22T02:22:16"/>
        <d v="2017-03-01T14:24:13"/>
        <d v="2017-03-19T14:59:17"/>
        <d v="2017-03-11T23:21:20"/>
        <d v="2017-03-13T21:33:12"/>
        <d v="2017-03-20T16:59:09"/>
        <d v="2017-03-22T09:59:25"/>
        <d v="2017-03-01T08:23:38"/>
        <d v="2017-03-26T11:50:54"/>
        <d v="2017-03-07T17:18:01"/>
        <d v="2017-03-19T02:56:35"/>
        <d v="2017-03-08T18:48:55"/>
        <d v="2017-03-02T08:16:06"/>
        <d v="2017-03-12T07:03:31"/>
        <d v="2017-03-12T14:06:26"/>
        <d v="2017-03-21T14:03:14"/>
        <d v="2017-03-24T03:58:05"/>
        <d v="2017-03-17T22:22:59"/>
        <d v="2017-03-06T17:19:34"/>
        <d v="2017-03-04T18:52:49"/>
        <d v="2017-03-10T21:51:38"/>
        <d v="2017-03-18T04:29:47"/>
        <d v="2017-03-19T03:31:01"/>
        <d v="2017-03-24T20:41:07"/>
        <d v="2017-03-19T04:50:36"/>
        <d v="2017-03-25T14:41:02"/>
        <d v="2017-03-06T03:24:38"/>
        <d v="2017-03-05T02:10:42"/>
        <d v="2017-03-11T03:28:47"/>
        <d v="2017-03-30T14:56:16"/>
        <d v="2017-03-15T23:03:13"/>
        <d v="2017-03-05T23:40:22"/>
        <d v="2017-03-29T06:21:16"/>
        <d v="2017-03-19T21:46:05"/>
        <d v="2017-03-18T04:53:51"/>
        <d v="2017-03-29T07:40:06"/>
        <d v="2017-03-01T11:37:42"/>
        <d v="2017-03-30T18:00:03"/>
        <d v="2017-03-05T02:57:10"/>
        <d v="2017-03-27T07:41:28"/>
        <d v="2017-03-14T13:25:49"/>
        <d v="2017-03-13T19:01:11"/>
        <d v="2017-03-22T04:59:21"/>
        <d v="2017-03-11T16:08:51"/>
        <d v="2017-03-03T23:06:37"/>
        <d v="2017-03-03T09:59:00"/>
        <d v="2017-03-28T21:03:54"/>
        <d v="2017-03-29T05:08:07"/>
        <d v="2017-03-22T23:46:00"/>
        <d v="2017-03-20T16:52:15"/>
        <d v="2017-03-18T22:36:28"/>
        <d v="2017-03-22T19:20:31"/>
        <d v="2017-03-15T22:33:37"/>
        <d v="2017-03-21T19:32:15"/>
        <d v="2017-03-19T02:17:47"/>
        <d v="2017-03-14T08:22:14"/>
        <d v="2017-03-06T19:48:02"/>
        <d v="2017-03-27T10:03:59"/>
        <d v="2017-03-26T08:42:29"/>
        <d v="2017-03-05T08:29:27"/>
        <d v="2017-03-16T04:34:50"/>
        <d v="2017-03-28T02:17:46"/>
        <d v="2017-03-04T06:52:21"/>
        <d v="2017-03-21T21:09:24"/>
        <d v="2017-03-03T02:19:07"/>
        <d v="2017-03-30T03:34:33"/>
        <d v="2017-03-03T01:01:14"/>
        <d v="2017-03-02T14:04:24"/>
        <d v="2017-03-01T13:29:06"/>
        <d v="2017-03-14T20:04:00"/>
        <d v="2017-03-16T10:19:09"/>
        <d v="2017-03-03T22:19:27"/>
        <d v="2017-03-30T21:31:54"/>
        <d v="2017-03-06T11:23:58"/>
        <d v="2017-03-21T02:29:54"/>
        <d v="2017-03-21T20:55:23"/>
        <d v="2017-03-08T07:08:19"/>
        <d v="2017-03-30T00:42:12"/>
        <d v="2017-03-24T06:11:03"/>
        <d v="2017-03-16T17:47:44"/>
        <d v="2017-03-13T19:32:10"/>
        <d v="2017-03-10T11:14:34"/>
        <d v="2017-03-02T05:24:44"/>
        <d v="2017-03-01T03:47:30"/>
        <d v="2017-03-06T01:32:05"/>
        <d v="2017-03-02T02:39:46"/>
        <d v="2017-03-06T01:24:07"/>
        <d v="2017-03-28T22:22:18"/>
        <d v="2017-03-12T13:46:32"/>
        <d v="2017-03-12T20:18:44"/>
        <d v="2017-03-14T20:31:23"/>
        <d v="2017-03-18T14:31:10"/>
        <d v="2017-03-29T21:56:42"/>
        <d v="2017-03-18T23:18:29"/>
        <d v="2017-03-22T05:45:21"/>
        <d v="2017-03-18T01:10:22"/>
        <d v="2017-03-04T18:38:15"/>
        <d v="2017-03-10T18:53:38"/>
        <d v="2017-03-12T19:55:36"/>
        <d v="2017-03-04T20:47:48"/>
        <d v="2017-03-14T05:30:36"/>
        <d v="2017-03-15T04:41:22"/>
        <d v="2017-03-30T04:34:02"/>
        <d v="2017-03-13T06:14:52"/>
        <d v="2017-03-29T02:20:44"/>
        <d v="2017-03-15T10:55:56"/>
        <d v="2017-03-03T18:11:56"/>
        <d v="2017-03-23T13:00:50"/>
        <d v="2017-03-15T23:46:37"/>
        <d v="2017-03-23T19:02:17"/>
        <d v="2017-03-25T16:11:44"/>
        <d v="2017-03-11T15:45:56"/>
        <d v="2017-03-10T07:02:08"/>
        <d v="2017-03-09T00:47:42"/>
        <d v="2017-03-13T05:21:28"/>
        <d v="2017-03-22T05:07:55"/>
        <d v="2017-03-12T17:00:59"/>
        <d v="2017-03-07T12:24:02"/>
        <d v="2017-03-12T07:03:39"/>
        <d v="2017-03-19T03:22:56"/>
        <d v="2017-03-07T15:33:39"/>
        <d v="2017-03-26T14:02:59"/>
        <d v="2017-03-25T03:02:26"/>
        <d v="2017-03-05T22:21:04"/>
        <d v="2017-03-03T17:11:44"/>
        <d v="2017-03-23T21:12:14"/>
        <d v="2017-03-11T03:07:20"/>
        <d v="2017-03-07T04:55:53"/>
        <d v="2017-03-15T00:39:08"/>
        <d v="2017-03-25T13:05:03"/>
        <d v="2017-03-01T00:22:25"/>
        <d v="2017-03-29T16:46:03"/>
        <d v="2017-03-07T03:52:52"/>
        <d v="2017-03-08T15:23:25"/>
        <d v="2017-03-29T22:47:35"/>
        <d v="2017-03-29T19:54:34"/>
        <d v="2017-03-24T05:47:26"/>
        <d v="2017-03-01T18:56:20"/>
        <d v="2017-03-24T13:48:08"/>
        <d v="2017-03-17T13:18:47"/>
        <d v="2017-03-04T05:10:36"/>
        <d v="2017-03-26T06:35:38"/>
        <d v="2017-03-23T04:06:09"/>
        <d v="2017-03-05T18:37:58"/>
        <d v="2017-03-28T22:27:27"/>
        <d v="2017-03-26T14:26:45"/>
        <d v="2017-03-21T23:55:09"/>
        <d v="2017-03-26T21:04:06"/>
        <d v="2017-03-26T06:12:24"/>
        <d v="2017-03-19T03:33:35"/>
        <d v="2017-03-18T00:01:14"/>
        <d v="2017-03-04T15:03:26"/>
        <d v="2017-03-24T15:59:28"/>
        <d v="2017-03-22T01:52:17"/>
        <d v="2017-03-21T16:30:06"/>
        <d v="2017-03-23T23:29:24"/>
        <d v="2017-03-27T14:41:28"/>
        <d v="2017-03-18T05:18:05"/>
        <d v="2017-03-20T23:10:22"/>
        <d v="2017-03-11T02:50:23"/>
        <d v="2017-03-25T21:47:10"/>
        <d v="2017-03-30T12:51:43"/>
        <d v="2017-03-16T11:42:20"/>
        <d v="2017-03-20T01:14:48"/>
        <d v="2017-03-27T07:06:03"/>
        <d v="2017-03-10T23:29:00"/>
        <d v="2017-03-05T11:38:43"/>
        <d v="2017-03-28T06:48:12"/>
        <d v="2017-03-18T01:10:06"/>
        <d v="2017-03-11T17:07:21"/>
        <d v="2017-03-09T08:35:26"/>
        <d v="2017-03-27T12:44:39"/>
        <d v="2017-03-14T21:07:58"/>
        <d v="2017-03-16T21:29:20"/>
        <d v="2017-03-12T03:07:42"/>
        <d v="2017-03-28T06:01:25"/>
        <d v="2017-03-04T07:50:33"/>
        <d v="2017-03-24T23:34:15"/>
        <d v="2017-03-06T02:32:31"/>
        <d v="2017-03-20T01:41:48"/>
        <d v="2017-03-13T19:33:10"/>
        <d v="2017-03-28T15:20:02"/>
        <d v="2017-03-29T04:32:21"/>
        <d v="2017-03-15T01:14:26"/>
        <d v="2017-03-13T10:17:37"/>
        <d v="2017-03-11T18:58:23"/>
        <d v="2017-03-10T23:01:50"/>
        <d v="2017-03-22T04:30:12"/>
        <d v="2017-03-15T02:17:01"/>
        <d v="2017-03-25T21:16:19"/>
        <d v="2017-03-22T04:51:26"/>
        <d v="2017-03-04T15:58:12"/>
        <d v="2017-03-30T09:05:44"/>
        <d v="2017-03-29T01:36:49"/>
        <d v="2017-03-03T14:00:25"/>
        <d v="2017-03-02T01:10:10"/>
        <d v="2017-03-19T03:52:52"/>
        <d v="2017-03-20T00:14:54"/>
        <d v="2017-03-08T00:05:54"/>
        <d v="2017-03-09T08:26:19"/>
        <d v="2017-03-17T00:54:19"/>
        <d v="2017-03-21T20:56:26"/>
        <d v="2017-03-20T01:03:35"/>
        <d v="2017-03-19T15:30:20"/>
        <d v="2017-03-30T11:34:53"/>
        <d v="2017-03-17T03:43:03"/>
        <d v="2017-03-03T11:48:24"/>
        <d v="2017-03-03T02:27:18"/>
        <d v="2017-03-02T08:04:57"/>
        <d v="2017-03-13T00:00:44"/>
        <d v="2017-03-01T12:27:25"/>
        <d v="2017-03-01T10:21:45"/>
        <d v="2017-03-02T09:28:44"/>
        <d v="2017-03-22T17:32:21"/>
        <d v="2017-03-03T16:02:02"/>
        <d v="2017-03-29T03:58:40"/>
        <d v="2017-03-30T23:16:10"/>
        <d v="2017-03-09T15:58:40"/>
        <d v="2017-03-26T16:35:21"/>
        <d v="2017-03-24T23:51:01"/>
        <d v="2017-03-23T22:34:24"/>
        <d v="2017-03-13T18:28:48"/>
        <d v="2017-03-25T18:25:38"/>
        <d v="2017-03-01T13:13:16"/>
        <d v="2017-03-30T15:38:00"/>
        <d v="2017-03-15T08:18:51"/>
        <d v="2017-03-17T00:50:38"/>
        <d v="2017-03-17T22:40:38"/>
        <d v="2017-03-05T00:01:01"/>
        <d v="2017-03-21T10:11:12"/>
        <d v="2017-03-02T22:56:53"/>
        <d v="2017-03-08T16:17:27"/>
        <d v="2017-03-19T17:08:32"/>
        <d v="2017-03-05T22:25:08"/>
        <d v="2017-03-09T10:59:26"/>
        <d v="2017-03-30T09:22:41"/>
        <d v="2017-03-03T17:54:11"/>
        <d v="2017-03-22T15:06:13"/>
        <d v="2017-03-08T10:20:19"/>
        <d v="2017-03-18T10:39:22"/>
        <d v="2017-03-07T03:24:18"/>
        <d v="2017-03-16T11:08:39"/>
        <d v="2017-03-10T07:13:54"/>
        <d v="2017-03-17T14:17:03"/>
        <d v="2017-03-03T23:43:44"/>
        <d v="2017-03-21T10:49:49"/>
        <d v="2017-03-08T05:55:44"/>
        <d v="2017-03-24T20:09:41"/>
        <d v="2017-03-29T07:20:25"/>
        <d v="2017-03-17T01:55:17"/>
        <d v="2017-03-20T16:27:58"/>
        <d v="2017-03-14T23:07:07"/>
        <d v="2017-03-07T02:05:55"/>
        <d v="2017-03-14T12:24:02"/>
        <d v="2017-03-24T10:06:27"/>
        <d v="2017-03-08T23:20:48"/>
        <d v="2017-03-22T11:26:40"/>
        <d v="2017-03-17T13:43:25"/>
        <d v="2017-03-07T08:49:02"/>
        <d v="2017-03-02T14:25:44"/>
        <d v="2017-03-15T20:07:12"/>
        <d v="2017-03-11T05:01:39"/>
        <d v="2017-03-19T03:46:31"/>
        <d v="2017-03-06T11:29:58"/>
        <d v="2017-03-17T22:48:37"/>
        <d v="2017-03-23T17:10:56"/>
        <d v="2017-03-11T11:58:37"/>
        <d v="2017-03-11T18:14:37"/>
        <d v="2017-03-09T01:46:38"/>
        <d v="2017-03-27T16:28:23"/>
        <d v="2017-03-10T23:36:38"/>
        <d v="2017-03-15T15:28:56"/>
        <d v="2017-03-09T07:54:07"/>
        <d v="2017-03-10T20:20:22"/>
        <d v="2017-03-15T01:43:02"/>
        <d v="2017-03-26T03:37:11"/>
        <d v="2017-03-14T09:36:29"/>
        <d v="2017-03-14T13:30:46"/>
        <d v="2017-03-28T06:53:01"/>
        <d v="2017-03-24T19:14:33"/>
        <d v="2017-03-15T04:49:28"/>
        <d v="2017-03-16T20:36:16"/>
        <d v="2017-03-17T02:08:47"/>
        <d v="2017-03-07T03:50:19"/>
        <d v="2017-03-11T21:47:06"/>
        <d v="2017-03-21T12:02:31"/>
        <d v="2017-03-27T07:34:12"/>
        <d v="2017-03-09T14:10:15"/>
        <d v="2017-03-22T01:35:19"/>
        <d v="2017-03-19T07:26:56"/>
        <d v="2017-03-04T21:42:14"/>
        <d v="2017-03-08T21:29:42"/>
        <d v="2017-03-07T06:50:53"/>
        <d v="2017-03-25T15:27:06"/>
        <d v="2017-03-09T17:14:41"/>
        <d v="2017-03-19T01:54:10"/>
        <d v="2017-03-15T07:05:02"/>
        <d v="2017-03-28T15:04:27"/>
        <d v="2017-03-17T13:35:25"/>
        <d v="2017-03-02T21:58:46"/>
        <d v="2017-03-12T10:48:43"/>
        <d v="2017-03-09T09:28:47"/>
        <d v="2017-03-01T05:31:29"/>
        <d v="2017-03-29T20:41:09"/>
        <d v="2017-03-10T05:59:44"/>
        <d v="2017-03-29T17:58:11"/>
        <d v="2017-03-06T12:01:53"/>
        <d v="2017-03-29T08:26:38"/>
        <d v="2017-03-23T14:22:47"/>
        <d v="2017-03-05T00:29:47"/>
        <d v="2017-03-01T22:24:17"/>
        <d v="2017-03-08T12:28:19"/>
        <d v="2017-03-26T23:54:23"/>
        <d v="2017-03-06T03:43:29"/>
        <d v="2017-03-07T01:02:12"/>
        <d v="2017-03-12T03:22:13"/>
        <d v="2017-03-22T02:40:29"/>
        <d v="2017-03-09T15:37:08"/>
        <d v="2017-03-24T16:52:50"/>
        <d v="2017-03-30T16:35:46"/>
        <d v="2017-03-02T17:50:53"/>
        <d v="2017-03-15T03:21:46"/>
        <d v="2017-03-30T20:10:27"/>
        <d v="2017-03-24T13:57:26"/>
        <d v="2017-03-09T08:11:37"/>
        <d v="2017-03-18T21:26:27"/>
        <d v="2017-03-07T05:20:06"/>
        <d v="2017-03-17T13:40:50"/>
        <d v="2017-03-02T05:03:10"/>
        <d v="2017-03-03T05:31:15"/>
        <d v="2017-03-04T11:33:40"/>
        <d v="2017-03-29T04:46:44"/>
        <d v="2017-03-10T17:10:04"/>
        <d v="2017-03-17T11:51:24"/>
        <d v="2017-03-28T02:59:46"/>
        <d v="2017-03-08T16:54:11"/>
        <d v="2017-03-30T01:57:56"/>
        <d v="2017-03-14T16:06:15"/>
        <d v="2017-03-22T11:35:41"/>
        <d v="2017-03-07T20:28:31"/>
        <d v="2017-03-08T06:36:09"/>
        <d v="2017-03-21T06:56:20"/>
        <d v="2017-03-04T14:00:38"/>
        <d v="2017-03-06T00:16:32"/>
        <d v="2017-03-09T20:48:32"/>
        <d v="2017-03-04T02:25:23"/>
        <d v="2017-03-13T22:16:08"/>
        <d v="2017-03-16T16:28:03"/>
        <d v="2017-03-13T12:36:56"/>
        <d v="2017-03-27T20:46:35"/>
        <d v="2017-03-17T07:29:30"/>
        <d v="2017-03-03T02:32:51"/>
        <d v="2017-03-14T20:57:12"/>
        <d v="2017-03-27T05:35:20"/>
        <d v="2017-03-03T09:08:33"/>
        <d v="2017-03-15T03:56:19"/>
        <d v="2017-03-29T00:18:19"/>
        <d v="2017-03-22T18:23:37"/>
        <d v="2017-03-13T06:25:35"/>
        <d v="2017-03-12T00:37:39"/>
        <d v="2017-03-10T10:00:44"/>
        <d v="2017-03-17T00:41:55"/>
        <d v="2017-03-20T14:09:04"/>
        <d v="2017-03-15T09:15:40"/>
        <d v="2017-03-04T01:39:18"/>
        <d v="2017-03-10T10:40:36"/>
        <d v="2017-03-12T01:46:43"/>
        <d v="2017-03-10T07:16:42"/>
        <d v="2017-03-01T18:32:40"/>
        <d v="2017-03-23T23:03:19"/>
        <d v="2017-03-11T02:50:30"/>
        <d v="2017-03-15T04:06:00"/>
        <d v="2017-03-16T13:21:40"/>
        <d v="2017-03-22T23:38:58"/>
        <d v="2017-03-07T13:56:31"/>
        <d v="2017-03-22T06:29:38"/>
        <d v="2017-03-10T08:33:39"/>
        <d v="2017-03-12T21:36:22"/>
        <d v="2017-03-04T11:23:18"/>
        <d v="2017-03-18T06:50:29"/>
        <d v="2017-03-07T06:02:56"/>
        <d v="2017-03-12T20:04:41"/>
        <d v="2017-03-30T17:49:37"/>
        <d v="2017-03-06T12:01:27"/>
        <d v="2017-03-24T14:28:40"/>
        <d v="2017-03-14T05:07:05"/>
        <d v="2017-03-22T18:44:31"/>
        <d v="2017-03-19T10:19:32"/>
        <d v="2017-03-21T08:09:15"/>
        <d v="2017-03-02T16:42:56"/>
        <d v="2017-03-26T11:13:29"/>
        <d v="2017-03-09T16:46:07"/>
        <d v="2017-03-30T09:30:28"/>
        <d v="2017-03-14T05:00:11"/>
        <d v="2017-03-21T07:11:46"/>
        <d v="2017-03-07T10:12:15"/>
        <d v="2017-03-29T04:13:34"/>
        <d v="2017-03-05T23:56:56"/>
        <d v="2017-03-21T00:28:18"/>
        <d v="2017-03-01T21:33:37"/>
        <d v="2017-03-01T14:33:34"/>
        <d v="2017-03-09T14:53:23"/>
        <d v="2017-03-18T00:44:18"/>
        <d v="2017-03-19T21:06:09"/>
        <d v="2017-03-03T02:53:03"/>
        <d v="2017-03-20T07:30:31"/>
        <d v="2017-03-01T03:06:05"/>
        <d v="2017-03-01T01:09:59"/>
        <d v="2017-03-04T23:59:30"/>
        <d v="2017-03-21T20:26:18"/>
        <d v="2017-03-02T04:37:41"/>
        <d v="2017-03-14T12:22:31"/>
        <d v="2017-03-26T19:24:23"/>
        <d v="2017-03-10T13:59:06"/>
        <d v="2017-03-07T19:56:10"/>
        <d v="2017-03-23T11:31:40"/>
        <d v="2017-03-07T16:21:52"/>
        <d v="2017-03-06T01:09:40"/>
        <d v="2017-03-05T08:55:02"/>
        <d v="2017-03-02T10:52:05"/>
        <d v="2017-03-11T10:25:39"/>
        <d v="2017-03-22T19:57:46"/>
        <d v="2017-03-30T18:48:16"/>
        <d v="2017-03-09T08:42:23"/>
        <d v="2017-03-29T09:26:09"/>
        <d v="2017-03-10T07:45:23"/>
        <d v="2017-03-12T18:37:52"/>
        <d v="2017-03-06T10:15:29"/>
        <d v="2017-03-04T06:37:49"/>
        <d v="2017-03-30T11:16:35"/>
        <d v="2017-03-15T17:10:47"/>
        <d v="2017-03-07T20:31:10"/>
        <d v="2017-03-22T00:38:11"/>
        <d v="2017-03-18T03:11:52"/>
        <d v="2017-03-11T18:04:06"/>
        <d v="2017-03-29T05:07:53"/>
        <d v="2017-03-01T10:44:54"/>
        <d v="2017-03-13T04:55:07"/>
        <d v="2017-03-15T06:07:17"/>
        <d v="2017-03-26T20:45:23"/>
        <d v="2017-03-24T19:50:27"/>
        <d v="2017-03-18T03:10:03"/>
        <d v="2017-03-16T05:39:28"/>
        <d v="2017-03-28T04:13:25"/>
        <d v="2017-03-19T04:12:33"/>
        <d v="2017-03-01T10:48:56"/>
        <d v="2017-03-12T15:57:15"/>
        <d v="2017-03-09T14:22:52"/>
        <d v="2017-03-03T03:28:57"/>
        <d v="2017-03-13T03:25:43"/>
        <d v="2017-03-03T02:43:02"/>
        <d v="2017-03-09T08:45:15"/>
        <d v="2017-03-20T00:39:13"/>
        <d v="2017-03-03T18:53:32"/>
        <d v="2017-03-17T09:03:31"/>
        <d v="2017-03-17T08:31:57"/>
        <d v="2017-03-14T07:47:03"/>
        <d v="2017-03-02T08:13:24"/>
        <d v="2017-03-10T05:54:18"/>
        <d v="2017-03-09T05:52:34"/>
        <d v="2017-03-20T14:32:03"/>
        <d v="2017-03-24T23:58:56"/>
        <d v="2017-03-11T10:31:27"/>
        <d v="2017-03-25T10:26:00"/>
        <d v="2017-03-17T01:20:48"/>
        <d v="2017-03-14T14:12:02"/>
        <d v="2017-03-15T13:15:44"/>
        <d v="2017-03-03T20:19:16"/>
        <d v="2017-03-07T20:24:39"/>
        <d v="2017-03-21T06:28:35"/>
        <d v="2017-03-10T02:02:59"/>
        <d v="2017-03-19T14:21:52"/>
        <d v="2017-03-26T23:18:28"/>
        <d v="2017-03-06T20:32:44"/>
        <d v="2017-03-14T06:07:32"/>
        <d v="2017-03-17T11:22:21"/>
        <d v="2017-03-06T00:59:02"/>
        <d v="2017-03-07T13:44:31"/>
        <d v="2017-03-10T15:16:30"/>
        <d v="2017-03-26T07:46:27"/>
        <d v="2017-03-05T11:29:06"/>
        <d v="2017-03-26T08:55:17"/>
        <d v="2017-03-02T06:36:55"/>
        <d v="2017-03-20T13:51:00"/>
        <d v="2017-03-21T10:26:47"/>
        <d v="2017-03-05T15:15:27"/>
        <d v="2017-03-13T07:58:13"/>
        <d v="2017-03-04T00:25:24"/>
        <d v="2017-03-18T01:31:55"/>
        <d v="2017-03-17T20:04:12"/>
        <d v="2017-03-13T07:44:05"/>
        <d v="2017-03-23T07:22:28"/>
        <d v="2017-03-16T07:45:47"/>
        <d v="2017-03-11T07:13:11"/>
        <d v="2017-03-30T04:13:26"/>
        <d v="2017-03-21T06:36:35"/>
        <d v="2017-03-05T00:39:31"/>
        <d v="2017-03-06T09:36:44"/>
        <d v="2017-03-15T09:57:07"/>
        <d v="2017-03-02T07:24:15"/>
        <d v="2017-03-10T00:11:08"/>
        <d v="2017-03-18T14:49:07"/>
        <d v="2017-03-28T20:34:37"/>
        <d v="2017-03-08T15:58:36"/>
        <d v="2017-03-09T11:14:09"/>
        <d v="2017-03-21T18:00:25"/>
        <d v="2017-03-27T03:18:50"/>
        <d v="2017-03-13T13:07:20"/>
        <d v="2017-03-17T00:45:53"/>
        <d v="2017-03-21T18:38:47"/>
        <d v="2017-03-26T23:47:45"/>
        <d v="2017-03-19T07:51:12"/>
        <d v="2017-03-23T21:27:19"/>
        <d v="2017-03-26T02:58:34"/>
        <d v="2017-03-21T10:32:37"/>
        <d v="2017-03-11T13:14:39"/>
        <d v="2017-03-27T19:14:41"/>
        <d v="2017-03-07T00:06:03"/>
        <d v="2017-03-12T06:24:10"/>
        <d v="2017-03-02T17:16:08"/>
        <d v="2017-03-24T13:53:03"/>
        <d v="2017-03-18T23:27:10"/>
        <d v="2017-03-07T20:19:15"/>
        <d v="2017-03-10T01:38:48"/>
        <d v="2017-03-18T19:59:35"/>
        <d v="2017-03-18T20:16:39"/>
        <d v="2017-03-01T09:06:32"/>
        <d v="2017-03-21T08:05:24"/>
        <d v="2017-03-07T01:30:32"/>
        <d v="2017-03-28T14:52:58"/>
        <d v="2017-03-17T18:13:52"/>
        <d v="2017-03-22T00:29:47"/>
        <d v="2017-03-15T12:54:23"/>
        <d v="2017-03-21T15:45:35"/>
        <d v="2017-03-27T02:22:48"/>
        <d v="2017-03-20T21:32:27"/>
        <d v="2017-03-02T08:25:44"/>
        <d v="2017-03-06T10:17:09"/>
        <d v="2017-03-10T23:18:41"/>
        <d v="2017-03-04T20:48:09"/>
        <d v="2017-03-09T12:40:42"/>
        <d v="2017-03-17T15:43:23"/>
        <d v="2017-03-03T22:26:16"/>
        <d v="2017-03-30T22:34:47"/>
        <d v="2017-03-07T00:26:53"/>
        <d v="2017-03-07T12:27:43"/>
        <d v="2017-03-12T10:37:12"/>
        <d v="2017-03-27T15:01:11"/>
        <d v="2017-03-25T05:09:44"/>
        <d v="2017-03-13T21:04:03"/>
        <d v="2017-03-13T22:50:09"/>
        <d v="2017-03-06T23:47:06"/>
        <d v="2017-03-08T20:39:45"/>
        <d v="2017-03-02T17:05:56"/>
        <d v="2017-03-26T13:29:57"/>
        <d v="2017-03-04T14:11:43"/>
        <d v="2017-03-28T20:19:49"/>
        <d v="2017-03-22T08:18:47"/>
        <d v="2017-03-27T09:33:13"/>
        <d v="2017-03-25T07:03:01"/>
        <d v="2017-03-06T03:47:21"/>
        <d v="2017-03-30T11:04:06"/>
        <d v="2017-03-22T11:14:19"/>
        <d v="2017-03-14T17:12:18"/>
        <d v="2017-03-06T10:03:26"/>
        <d v="2017-03-09T22:48:01"/>
        <d v="2017-03-15T10:29:11"/>
        <d v="2017-03-28T03:41:17"/>
        <d v="2017-03-11T03:04:51"/>
        <d v="2017-03-29T16:16:06"/>
        <d v="2017-03-07T08:22:24"/>
        <d v="2017-03-26T13:27:23"/>
        <d v="2017-03-07T12:30:52"/>
        <d v="2017-03-12T12:45:53"/>
        <d v="2017-03-08T07:01:33"/>
        <d v="2017-03-25T05:07:15"/>
        <d v="2017-03-07T22:48:35"/>
        <d v="2017-03-16T19:08:08"/>
        <d v="2017-03-22T21:51:34"/>
        <d v="2017-03-29T02:47:22"/>
        <d v="2017-03-09T08:49:20"/>
        <d v="2017-03-29T21:06:42"/>
        <d v="2017-03-02T09:35:25"/>
        <d v="2017-03-11T22:11:43"/>
        <d v="2017-03-23T04:20:01"/>
        <d v="2017-03-11T01:30:15"/>
        <d v="2017-03-17T23:03:57"/>
        <d v="2017-03-08T17:17:34"/>
        <d v="2017-03-12T21:56:18"/>
        <d v="2017-03-12T17:53:21"/>
        <d v="2017-03-05T04:01:40"/>
        <d v="2017-03-11T07:42:30"/>
        <d v="2017-03-30T11:02:47"/>
        <d v="2017-03-26T12:34:25"/>
        <d v="2017-03-07T03:29:45"/>
        <d v="2017-03-03T02:33:50"/>
        <d v="2017-03-12T00:35:04"/>
        <d v="2017-03-16T10:25:04"/>
        <d v="2017-03-20T14:30:52"/>
        <d v="2017-03-27T09:53:09"/>
        <d v="2017-03-23T09:08:00"/>
        <d v="2017-03-19T11:00:50"/>
        <d v="2017-03-26T06:47:17"/>
        <d v="2017-03-28T02:33:06"/>
        <d v="2017-03-07T01:54:03"/>
        <d v="2017-03-04T21:18:05"/>
        <d v="2017-03-30T11:59:02"/>
        <d v="2017-03-26T01:46:35"/>
        <d v="2017-03-19T13:38:22"/>
        <d v="2017-03-05T09:03:14"/>
        <d v="2017-03-25T04:47:17"/>
        <d v="2017-03-16T00:16:22"/>
        <d v="2017-03-22T17:03:10"/>
        <d v="2017-03-16T03:29:54"/>
        <d v="2017-03-19T10:55:31"/>
        <d v="2017-03-06T03:00:51"/>
        <d v="2017-03-07T06:19:52"/>
        <d v="2017-03-04T04:45:11"/>
        <d v="2017-03-20T01:12:32"/>
        <d v="2017-03-07T03:19:11"/>
        <d v="2017-03-07T15:01:14"/>
        <d v="2017-03-01T06:38:53"/>
        <d v="2017-03-01T04:25:31"/>
        <d v="2017-03-11T15:07:50"/>
        <d v="2017-03-07T16:20:36"/>
        <d v="2017-03-22T18:22:14"/>
        <d v="2017-03-10T02:47:35"/>
        <d v="2017-03-25T22:05:42"/>
        <d v="2017-03-22T02:15:30"/>
        <d v="2017-03-28T12:14:25"/>
        <d v="2017-03-20T12:33:26"/>
        <d v="2017-03-18T14:05:22"/>
        <d v="2017-03-20T13:51:29"/>
        <d v="2017-03-10T07:24:29"/>
        <d v="2017-03-22T19:21:26"/>
        <d v="2017-03-18T20:51:12"/>
        <d v="2017-03-27T12:53:28"/>
        <d v="2017-03-05T00:22:59"/>
        <d v="2017-03-10T16:21:43"/>
        <d v="2017-03-24T13:44:57"/>
        <d v="2017-03-26T16:56:19"/>
        <d v="2017-03-11T18:38:53"/>
        <d v="2017-03-12T08:14:36"/>
        <d v="2017-03-03T17:26:32"/>
        <d v="2017-03-16T15:33:09"/>
        <d v="2017-03-15T17:02:28"/>
        <d v="2017-03-09T19:25:11"/>
        <d v="2017-03-18T11:43:55"/>
        <d v="2017-03-26T15:44:40"/>
        <d v="2017-03-24T12:56:45"/>
        <d v="2017-03-12T11:01:23"/>
        <d v="2017-03-17T06:21:04"/>
        <d v="2017-03-21T01:48:43"/>
        <d v="2017-03-04T22:49:28"/>
        <d v="2017-03-13T04:30:22"/>
        <d v="2017-03-27T05:28:30"/>
        <d v="2017-03-04T18:15:57"/>
        <d v="2017-03-05T12:30:10"/>
        <d v="2017-03-17T17:26:42"/>
        <d v="2017-03-02T03:12:31"/>
        <d v="2017-03-07T20:41:00"/>
        <d v="2017-03-10T05:59:41"/>
        <d v="2017-03-17T01:31:40"/>
        <d v="2017-03-20T12:16:09"/>
        <d v="2017-03-21T11:03:53"/>
        <d v="2017-03-20T21:54:09"/>
        <d v="2017-03-03T01:26:52"/>
        <d v="2017-03-01T05:31:43"/>
        <d v="2017-03-23T21:31:49"/>
        <d v="2017-03-06T13:35:30"/>
        <d v="2017-03-09T23:46:30"/>
        <d v="2017-03-23T02:50:54"/>
        <d v="2017-03-05T00:45:13"/>
        <d v="2017-03-30T13:10:36"/>
        <d v="2017-03-23T03:22:28"/>
        <d v="2017-03-19T17:09:37"/>
        <d v="2017-03-21T08:53:46"/>
        <d v="2017-03-28T08:00:13"/>
        <d v="2017-03-19T23:26:29"/>
        <d v="2017-03-30T22:04:13"/>
        <d v="2017-03-05T08:45:35"/>
        <d v="2017-03-19T10:37:28"/>
        <d v="2017-03-11T00:03:08"/>
        <d v="2017-03-16T12:54:50"/>
        <d v="2017-03-10T21:23:35"/>
        <d v="2017-03-22T21:39:15"/>
        <d v="2017-03-29T21:09:53"/>
        <d v="2017-03-01T15:28:04"/>
        <d v="2017-03-16T02:52:07"/>
        <d v="2017-03-04T22:03:56"/>
        <d v="2017-03-25T15:10:27"/>
        <d v="2017-03-30T20:46:29"/>
        <d v="2017-03-01T11:08:20"/>
        <d v="2017-03-14T12:24:31"/>
        <d v="2017-03-05T22:10:54"/>
        <d v="2017-03-11T03:40:16"/>
        <d v="2017-03-19T00:04:19"/>
        <d v="2017-03-06T06:31:21"/>
        <d v="2017-03-23T02:27:03"/>
        <d v="2017-03-22T06:33:23"/>
        <d v="2017-03-06T14:54:13"/>
        <d v="2017-03-18T21:18:31"/>
        <d v="2017-03-13T01:12:03"/>
        <d v="2017-03-08T02:46:09"/>
        <d v="2017-03-26T19:28:07"/>
        <d v="2017-03-07T20:20:00"/>
        <d v="2017-03-04T17:06:26"/>
        <d v="2017-03-07T15:30:37"/>
        <d v="2017-03-17T23:04:12"/>
        <d v="2017-03-16T07:46:22"/>
        <d v="2017-03-06T22:08:08"/>
        <d v="2017-03-04T10:28:20"/>
        <d v="2017-03-18T03:24:01"/>
        <d v="2017-03-16T14:15:37"/>
        <d v="2017-03-20T11:26:29"/>
        <d v="2017-03-22T01:08:31"/>
        <d v="2017-03-06T20:01:25"/>
        <d v="2017-03-09T18:27:00"/>
        <d v="2017-03-14T17:47:25"/>
        <d v="2017-03-25T21:35:12"/>
        <d v="2017-03-10T18:42:59"/>
        <d v="2017-03-04T09:38:58"/>
        <d v="2017-03-04T23:58:13"/>
        <d v="2017-03-21T03:36:41"/>
        <d v="2017-03-26T23:37:08"/>
        <d v="2017-03-25T20:38:49"/>
        <d v="2017-03-01T10:18:27"/>
        <d v="2017-03-02T00:04:37"/>
        <d v="2017-03-18T03:13:41"/>
        <d v="2017-03-18T11:40:36"/>
        <d v="2017-03-07T14:19:53"/>
        <d v="2017-03-04T02:21:46"/>
        <d v="2017-03-13T05:22:59"/>
        <d v="2017-03-20T02:14:46"/>
        <d v="2017-03-25T14:32:45"/>
        <d v="2017-03-25T10:52:50"/>
        <d v="2017-03-21T04:23:38"/>
        <d v="2017-03-11T10:36:23"/>
        <d v="2017-03-24T14:06:06"/>
        <d v="2017-03-27T06:11:59"/>
        <d v="2017-03-07T01:23:09"/>
        <d v="2017-03-09T02:07:18"/>
        <d v="2017-03-23T02:09:41"/>
        <d v="2017-03-22T22:16:49"/>
        <d v="2017-03-28T15:24:42"/>
        <d v="2017-03-04T17:26:21"/>
        <d v="2017-03-23T16:06:29"/>
        <d v="2017-03-15T13:33:55"/>
        <d v="2017-03-26T00:48:26"/>
        <d v="2017-03-02T17:09:05"/>
        <d v="2017-03-22T22:49:50"/>
        <d v="2017-03-26T23:36:58"/>
        <d v="2017-03-07T16:30:50"/>
        <d v="2017-03-15T10:47:08"/>
        <d v="2017-03-14T16:09:54"/>
        <d v="2017-03-11T20:16:53"/>
        <d v="2017-03-07T14:54:19"/>
        <d v="2017-03-22T18:55:46"/>
        <d v="2017-03-23T05:02:50"/>
        <d v="2017-03-08T00:38:26"/>
        <d v="2017-03-21T19:08:07"/>
        <d v="2017-03-21T12:42:40"/>
        <d v="2017-03-07T16:42:39"/>
        <d v="2017-03-17T16:13:50"/>
        <d v="2017-03-18T13:23:48"/>
        <d v="2017-03-10T04:15:55"/>
        <d v="2017-03-14T00:17:33"/>
        <d v="2017-03-01T15:21:21"/>
        <d v="2017-03-26T00:02:04"/>
        <d v="2017-03-27T23:27:36"/>
        <d v="2017-03-06T10:45:11"/>
        <d v="2017-03-29T07:59:55"/>
        <d v="2017-03-28T16:39:15"/>
        <d v="2017-03-13T21:13:31"/>
        <d v="2017-03-20T04:32:18"/>
        <d v="2017-03-10T22:00:49"/>
        <d v="2017-03-05T19:52:16"/>
        <d v="2017-03-06T17:29:24"/>
        <d v="2017-03-10T09:56:02"/>
        <d v="2017-03-08T11:30:01"/>
        <d v="2017-03-10T05:17:13"/>
        <d v="2017-03-08T18:10:27"/>
        <d v="2017-03-16T05:59:10"/>
        <d v="2017-03-25T08:24:22"/>
        <d v="2017-03-22T03:54:51"/>
        <d v="2017-03-18T13:52:00"/>
        <d v="2017-03-08T05:56:06"/>
        <d v="2017-03-21T18:58:30"/>
        <d v="2017-03-20T22:59:12"/>
        <d v="2017-03-02T21:57:50"/>
        <d v="2017-03-11T17:28:09"/>
        <d v="2017-03-29T21:39:26"/>
        <d v="2017-03-29T13:48:17"/>
        <d v="2017-03-14T14:40:33"/>
        <d v="2017-03-21T07:36:03"/>
        <d v="2017-03-26T09:56:23"/>
        <d v="2017-03-09T19:32:41"/>
        <d v="2017-03-13T05:55:40"/>
        <d v="2017-03-13T22:14:51"/>
        <d v="2017-03-29T14:56:49"/>
        <d v="2017-03-29T22:04:06"/>
        <d v="2017-03-17T09:08:57"/>
        <d v="2017-03-17T04:07:58"/>
        <d v="2017-03-16T20:47:30"/>
        <d v="2017-03-24T08:45:06"/>
        <d v="2017-03-01T18:34:15"/>
        <d v="2017-03-20T12:26:00"/>
        <d v="2017-03-01T11:17:11"/>
        <d v="2017-03-27T17:46:58"/>
        <d v="2017-03-19T10:00:03"/>
        <d v="2017-03-29T22:54:42"/>
        <d v="2017-03-20T03:16:57"/>
        <d v="2017-03-17T02:51:21"/>
        <d v="2017-03-14T06:43:25"/>
        <d v="2017-03-12T08:17:28"/>
        <d v="2017-03-11T15:45:31"/>
        <d v="2017-03-07T13:25:09"/>
        <d v="2017-03-18T06:53:43"/>
        <d v="2017-03-28T00:22:37"/>
        <d v="2017-03-03T17:52:46"/>
        <d v="2017-03-05T16:22:10"/>
        <d v="2017-03-17T23:15:17"/>
        <d v="2017-03-21T12:52:35"/>
        <d v="2017-03-21T17:34:36"/>
        <d v="2017-03-28T05:46:34"/>
        <d v="2017-03-16T17:36:55"/>
        <d v="2017-03-21T15:44:29"/>
        <d v="2017-03-13T04:49:55"/>
        <d v="2017-03-09T21:53:20"/>
        <d v="2017-03-03T23:22:19"/>
        <d v="2017-03-23T07:52:37"/>
        <d v="2017-03-12T10:27:03"/>
        <d v="2017-03-15T19:10:06"/>
        <d v="2017-03-30T16:31:15"/>
        <d v="2017-03-23T05:51:18"/>
        <d v="2017-03-24T23:55:45"/>
        <d v="2017-03-17T06:52:25"/>
        <d v="2017-03-05T07:36:38"/>
        <d v="2017-03-04T03:34:55"/>
        <d v="2017-03-07T18:14:12"/>
        <d v="2017-03-01T13:27:24"/>
        <d v="2017-03-24T23:54:27"/>
        <d v="2017-03-03T21:14:32"/>
        <d v="2017-03-17T12:05:52"/>
        <d v="2017-03-25T15:16:11"/>
        <d v="2017-03-09T12:51:02"/>
        <d v="2017-03-11T15:41:05"/>
        <d v="2017-03-17T10:38:03"/>
        <d v="2017-03-05T12:54:04"/>
        <d v="2017-03-28T15:04:38"/>
        <d v="2017-03-22T05:14:54"/>
        <d v="2017-03-28T17:06:05"/>
        <d v="2017-03-04T14:37:16"/>
        <d v="2017-03-03T17:04:06"/>
        <d v="2017-03-17T16:33:41"/>
        <d v="2017-03-08T23:34:21"/>
        <d v="2017-03-19T00:13:04"/>
        <d v="2017-03-10T09:54:00"/>
        <d v="2017-03-25T20:57:55"/>
        <d v="2017-03-16T06:08:58"/>
        <d v="2017-03-27T13:30:28"/>
        <d v="2017-03-30T04:52:08"/>
        <d v="2017-03-23T19:54:51"/>
        <d v="2017-03-22T06:42:27"/>
        <d v="2017-03-10T00:46:24"/>
        <d v="2017-03-16T21:38:02"/>
        <d v="2017-03-05T01:09:27"/>
        <d v="2017-03-10T22:01:31"/>
        <d v="2017-03-06T16:23:55"/>
        <d v="2017-03-04T02:36:46"/>
        <d v="2017-03-19T17:53:26"/>
        <d v="2017-03-05T04:42:33"/>
        <d v="2017-03-22T18:41:25"/>
        <d v="2017-03-28T02:08:13"/>
        <d v="2017-03-06T15:35:09"/>
        <d v="2017-03-13T23:22:34"/>
        <d v="2017-03-30T19:00:14"/>
        <d v="2017-03-08T09:54:11"/>
        <d v="2017-03-07T11:45:26"/>
        <d v="2017-03-10T09:42:00"/>
        <d v="2017-03-07T05:45:26"/>
        <d v="2017-03-04T01:25:35"/>
        <d v="2017-03-30T08:49:20"/>
        <d v="2017-03-03T21:48:05"/>
        <d v="2017-03-02T21:54:44"/>
        <d v="2017-03-30T23:55:35"/>
        <d v="2017-03-19T22:00:44"/>
        <d v="2017-03-28T15:42:37"/>
        <d v="2017-03-25T03:11:52"/>
        <d v="2017-03-04T08:47:57"/>
        <d v="2017-03-27T01:14:16"/>
        <d v="2017-03-21T01:17:52"/>
        <d v="2017-03-17T19:07:19"/>
        <d v="2017-03-28T17:53:05"/>
        <d v="2017-03-27T05:58:38"/>
        <d v="2017-03-28T23:57:54"/>
        <d v="2017-03-14T17:30:10"/>
        <d v="2017-03-26T19:16:48"/>
        <d v="2017-03-02T04:00:37"/>
        <d v="2017-03-20T07:50:33"/>
        <d v="2017-03-06T14:36:33"/>
        <d v="2017-03-26T19:38:42"/>
        <d v="2017-03-16T00:20:45"/>
        <d v="2017-03-18T12:38:56"/>
        <d v="2017-03-21T07:22:02"/>
        <d v="2017-03-01T18:34:14"/>
        <d v="2017-03-01T03:24:42"/>
        <d v="2017-03-02T08:34:42"/>
        <d v="2017-03-07T12:18:46"/>
        <d v="2017-03-12T11:55:51"/>
        <d v="2017-03-06T00:59:39"/>
        <d v="2017-03-26T14:23:28"/>
        <d v="2017-03-18T07:55:36"/>
        <d v="2017-03-08T17:51:19"/>
        <d v="2017-03-21T10:50:50"/>
        <d v="2017-03-07T18:11:31"/>
        <d v="2017-03-09T23:27:20"/>
        <d v="2017-03-26T21:37:56"/>
        <d v="2017-03-16T12:14:45"/>
        <d v="2017-03-11T09:19:56"/>
        <d v="2017-03-24T16:22:16"/>
        <d v="2017-03-01T13:45:23"/>
        <d v="2017-03-07T19:16:30"/>
        <d v="2017-03-02T07:49:38"/>
        <d v="2017-03-09T15:34:12"/>
        <d v="2017-03-17T01:16:33"/>
        <d v="2017-03-21T12:09:07"/>
        <d v="2017-03-11T18:13:28"/>
        <d v="2017-03-25T04:37:42"/>
        <d v="2017-03-27T11:46:36"/>
        <d v="2017-03-09T16:55:36"/>
        <d v="2017-03-02T12:52:39"/>
        <d v="2017-03-29T19:49:44"/>
        <d v="2017-03-18T16:10:17"/>
        <d v="2017-03-29T07:10:18"/>
        <d v="2017-03-10T06:00:25"/>
        <d v="2017-03-22T03:11:26"/>
        <d v="2017-03-24T08:53:18"/>
        <d v="2017-03-13T17:09:22"/>
        <d v="2017-03-10T13:56:13"/>
        <d v="2017-03-03T00:43:34"/>
        <d v="2017-03-20T21:04:01"/>
        <d v="2017-03-22T23:43:32"/>
        <d v="2017-03-05T19:45:08"/>
        <d v="2017-03-07T04:44:20"/>
        <d v="2017-03-28T09:20:53"/>
        <d v="2017-03-01T08:34:45"/>
        <d v="2017-03-18T10:26:11"/>
        <d v="2017-03-28T10:17:13"/>
        <d v="2017-03-20T20:16:36"/>
        <d v="2017-03-01T14:08:02"/>
        <d v="2017-03-25T12:58:17"/>
        <d v="2017-03-20T09:33:36"/>
        <d v="2017-03-12T06:33:43"/>
        <d v="2017-03-13T06:51:48"/>
        <d v="2017-03-09T09:07:14"/>
        <d v="2017-03-01T11:17:04"/>
        <d v="2017-03-04T17:21:03"/>
        <d v="2017-03-12T11:13:45"/>
        <d v="2017-03-05T22:17:06"/>
        <d v="2017-03-21T19:05:26"/>
        <d v="2017-03-13T04:29:30"/>
        <d v="2017-03-01T14:49:33"/>
        <d v="2017-03-30T04:50:45"/>
        <d v="2017-03-08T01:15:03"/>
        <d v="2017-03-29T15:48:46"/>
        <d v="2017-03-21T06:51:29"/>
        <d v="2017-03-30T17:04:05"/>
        <d v="2017-03-27T22:17:10"/>
        <d v="2017-03-04T02:44:20"/>
        <d v="2017-03-27T20:42:45"/>
        <d v="2017-03-12T06:33:23"/>
        <d v="2017-03-19T06:49:09"/>
        <d v="2017-03-05T12:32:27"/>
        <d v="2017-03-11T03:15:33"/>
        <d v="2017-03-19T16:31:43"/>
        <d v="2017-03-08T03:14:07"/>
        <d v="2017-03-04T13:09:22"/>
        <d v="2017-03-23T04:02:27"/>
        <d v="2017-03-20T11:57:35"/>
        <d v="2017-03-20T22:10:31"/>
        <d v="2017-03-03T05:27:23"/>
        <d v="2017-03-29T23:20:16"/>
        <d v="2017-03-13T01:42:50"/>
        <d v="2017-03-02T21:47:12"/>
        <d v="2017-03-01T21:38:05"/>
        <d v="2017-03-08T03:30:23"/>
        <d v="2017-03-21T10:56:54"/>
        <d v="2017-03-21T01:46:46"/>
        <d v="2017-03-18T18:05:53"/>
        <d v="2017-03-17T14:00:06"/>
        <d v="2017-03-25T02:09:43"/>
        <d v="2017-03-20T05:56:28"/>
        <d v="2017-03-23T21:20:49"/>
        <d v="2017-03-21T00:04:35"/>
        <d v="2017-03-15T02:43:14"/>
        <d v="2017-03-12T16:30:56"/>
        <d v="2017-03-28T14:49:26"/>
        <d v="2017-03-29T10:02:18"/>
        <d v="2017-03-01T14:38:39"/>
        <d v="2017-03-21T17:50:28"/>
        <d v="2017-03-16T19:12:27"/>
        <d v="2017-03-13T19:20:35"/>
        <d v="2017-03-14T12:46:25"/>
        <d v="2017-03-07T16:31:20"/>
        <d v="2017-03-15T11:12:34"/>
        <d v="2017-03-02T21:18:16"/>
        <d v="2017-03-08T21:31:26"/>
        <d v="2017-03-25T11:58:50"/>
        <d v="2017-03-21T23:27:19"/>
        <d v="2017-03-05T01:31:04"/>
        <d v="2017-03-25T17:39:53"/>
        <d v="2017-03-14T03:28:52"/>
        <d v="2017-03-21T11:31:35"/>
        <d v="2017-03-25T02:56:32"/>
        <d v="2017-03-23T19:02:00"/>
        <d v="2017-03-22T15:03:32"/>
        <d v="2017-03-25T22:16:19"/>
        <d v="2017-03-06T20:17:24"/>
        <d v="2017-03-10T01:10:08"/>
        <d v="2017-03-05T00:00:43"/>
        <d v="2017-03-28T10:19:59"/>
        <d v="2017-03-15T09:03:45"/>
        <d v="2017-03-24T09:23:21"/>
        <d v="2017-03-25T07:03:05"/>
        <d v="2017-03-18T22:24:58"/>
        <d v="2017-03-02T18:31:26"/>
        <d v="2017-03-29T23:52:26"/>
        <d v="2017-03-13T04:40:51"/>
        <d v="2017-03-21T14:36:03"/>
        <d v="2017-03-22T18:49:57"/>
        <d v="2017-03-21T11:29:43"/>
        <d v="2017-03-05T17:18:09"/>
        <d v="2017-03-05T17:24:08"/>
        <d v="2017-03-10T00:23:50"/>
        <d v="2017-03-23T02:14:43"/>
        <d v="2017-03-17T20:03:21"/>
        <d v="2017-03-18T13:15:34"/>
        <d v="2017-03-08T10:50:46"/>
        <d v="2017-03-17T03:00:16"/>
        <d v="2017-03-26T09:53:53"/>
        <d v="2017-03-02T06:11:25"/>
        <d v="2017-03-05T02:54:54"/>
        <d v="2017-03-12T06:38:36"/>
        <d v="2017-03-04T04:17:54"/>
        <d v="2017-03-07T13:07:57"/>
        <d v="2017-03-26T07:49:30"/>
        <d v="2017-03-24T18:10:24"/>
        <d v="2017-03-27T08:29:24"/>
        <d v="2017-03-02T13:08:15"/>
        <d v="2017-03-02T04:38:38"/>
        <d v="2017-03-26T16:17:30"/>
        <d v="2017-03-04T03:35:13"/>
        <d v="2017-03-17T06:15:39"/>
        <d v="2017-03-27T04:02:12"/>
        <d v="2017-03-10T07:01:06"/>
        <d v="2017-03-16T05:32:11"/>
        <d v="2017-03-11T06:48:35"/>
        <d v="2017-03-19T17:31:46"/>
        <d v="2017-03-07T02:38:49"/>
        <d v="2017-03-21T03:39:41"/>
        <d v="2017-03-30T07:40:15"/>
        <d v="2017-03-30T17:30:43"/>
        <d v="2017-03-27T12:37:59"/>
        <d v="2017-03-10T10:44:39"/>
        <d v="2017-03-10T17:49:03"/>
        <d v="2017-03-05T03:21:07"/>
        <d v="2017-03-26T19:47:12"/>
        <d v="2017-03-17T21:52:52"/>
        <d v="2017-03-20T01:40:55"/>
        <d v="2017-03-14T18:26:42"/>
        <d v="2017-03-25T13:44:13"/>
        <d v="2017-03-15T00:42:44"/>
        <d v="2017-03-13T18:53:12"/>
        <d v="2017-03-12T23:07:53"/>
        <d v="2017-03-07T11:13:03"/>
        <d v="2017-03-07T23:25:34"/>
        <d v="2017-03-25T14:54:01"/>
        <d v="2017-03-03T12:50:03"/>
        <d v="2017-03-04T06:52:59"/>
        <d v="2017-03-22T17:31:11"/>
        <d v="2017-03-05T04:10:07"/>
        <d v="2017-03-07T09:39:12"/>
        <d v="2017-03-01T20:06:35"/>
        <d v="2017-03-02T12:20:51"/>
        <d v="2017-03-04T08:20:57"/>
        <d v="2017-03-10T07:06:51"/>
        <d v="2017-03-19T18:49:46"/>
        <d v="2017-03-22T10:23:22"/>
        <d v="2017-03-17T14:42:20"/>
        <d v="2017-03-08T12:10:05"/>
        <d v="2017-03-12T17:24:35"/>
        <d v="2017-03-14T11:37:15"/>
        <d v="2017-03-17T13:27:55"/>
        <d v="2017-03-16T21:10:17"/>
        <d v="2017-03-20T19:07:44"/>
        <d v="2017-03-01T08:36:10"/>
        <d v="2017-03-03T17:56:55"/>
        <d v="2017-03-12T04:46:18"/>
        <d v="2017-03-09T19:18:21"/>
        <d v="2017-03-01T01:35:03"/>
        <d v="2017-03-04T00:44:01"/>
        <d v="2017-03-12T23:19:34"/>
        <d v="2017-03-02T13:05:58"/>
        <d v="2017-03-10T19:38:47"/>
        <d v="2017-03-06T07:33:04"/>
        <d v="2017-03-07T09:45:10"/>
        <d v="2017-03-15T03:51:29"/>
        <d v="2017-03-29T00:26:59"/>
        <d v="2017-03-04T03:58:01"/>
        <d v="2017-03-09T15:57:26"/>
        <d v="2017-03-26T17:39:53"/>
        <d v="2017-03-19T01:57:20"/>
        <d v="2017-03-05T03:43:51"/>
        <d v="2017-03-02T23:46:31"/>
        <d v="2017-03-13T21:00:36"/>
        <d v="2017-03-16T00:29:23"/>
        <d v="2017-03-15T06:19:22"/>
        <d v="2017-03-27T14:33:03"/>
        <d v="2017-03-08T10:40:00"/>
        <d v="2017-03-05T12:53:41"/>
        <d v="2017-03-26T08:14:42"/>
        <d v="2017-03-15T17:49:08"/>
        <d v="2017-03-27T18:28:43"/>
        <d v="2017-03-11T19:37:17"/>
        <d v="2017-03-18T08:35:39"/>
        <d v="2017-03-07T10:32:14"/>
        <d v="2017-03-12T21:41:40"/>
        <d v="2017-03-04T10:23:24"/>
        <d v="2017-03-13T20:23:18"/>
        <d v="2017-03-30T03:25:07"/>
        <d v="2017-03-15T17:43:39"/>
        <d v="2017-03-12T02:15:27"/>
        <d v="2017-03-21T22:38:03"/>
        <d v="2017-03-28T05:04:41"/>
        <d v="2017-03-11T00:20:51"/>
        <d v="2017-03-15T13:51:14"/>
        <d v="2017-03-01T19:05:37"/>
        <d v="2017-03-06T14:48:20"/>
        <d v="2017-03-17T13:15:12"/>
        <d v="2017-03-06T13:23:22"/>
        <d v="2017-03-29T02:59:53"/>
        <d v="2017-03-20T01:49:18"/>
        <d v="2017-03-09T03:43:05"/>
        <d v="2017-03-01T04:32:13"/>
        <d v="2017-03-11T15:07:44"/>
        <d v="2017-03-10T03:42:38"/>
        <d v="2017-03-27T06:52:38"/>
        <d v="2017-03-17T04:50:30"/>
        <d v="2017-03-17T17:03:06"/>
        <d v="2017-03-02T01:07:23"/>
        <d v="2017-03-18T16:15:26"/>
        <d v="2017-03-13T04:05:56"/>
        <d v="2017-03-25T08:50:09"/>
        <d v="2017-03-01T19:48:24"/>
        <d v="2017-03-08T23:59:04"/>
        <d v="2017-03-11T01:24:37"/>
        <d v="2017-03-02T02:39:33"/>
        <d v="2017-03-03T06:59:35"/>
        <d v="2017-03-16T00:21:56"/>
        <d v="2017-03-27T19:10:37"/>
        <d v="2017-03-01T01:08:33"/>
        <d v="2017-03-15T23:14:25"/>
        <d v="2017-03-04T20:02:50"/>
        <d v="2017-03-09T08:35:59"/>
        <d v="2017-03-30T19:31:36"/>
        <d v="2017-03-25T19:17:19"/>
        <d v="2017-03-27T07:48:23"/>
        <d v="2017-03-08T02:17:10"/>
        <d v="2017-03-24T00:55:38"/>
        <d v="2017-03-01T13:28:39"/>
        <d v="2017-03-06T22:10:26"/>
        <d v="2017-03-15T17:18:08"/>
        <d v="2017-03-17T16:19:55"/>
        <d v="2017-03-02T22:21:02"/>
        <d v="2017-03-03T09:06:21"/>
        <d v="2017-03-02T06:33:49"/>
        <d v="2017-03-04T06:42:51"/>
        <d v="2017-03-19T01:13:49"/>
        <d v="2017-03-27T06:05:39"/>
        <d v="2017-03-29T15:50:36"/>
        <d v="2017-03-05T07:59:28"/>
        <d v="2017-03-05T18:26:31"/>
        <d v="2017-03-10T16:59:18"/>
        <d v="2017-03-21T17:40:04"/>
        <d v="2017-03-08T21:30:59"/>
        <d v="2017-03-13T18:56:04"/>
        <d v="2017-03-03T23:20:40"/>
        <d v="2017-03-09T21:53:32"/>
        <d v="2017-03-01T17:00:07"/>
        <d v="2017-03-26T03:45:23"/>
        <d v="2017-03-15T09:00:37"/>
        <d v="2017-03-07T04:04:28"/>
        <d v="2017-03-22T20:09:33"/>
        <d v="2017-03-16T03:59:01"/>
        <d v="2017-03-11T06:54:57"/>
        <d v="2017-03-21T18:25:36"/>
        <d v="2017-03-18T23:27:55"/>
        <d v="2017-03-28T17:58:33"/>
        <d v="2017-03-10T11:21:05"/>
        <d v="2017-03-14T16:55:15"/>
        <d v="2017-03-29T01:44:36"/>
        <d v="2017-03-07T19:48:59"/>
        <d v="2017-03-15T04:30:29"/>
        <d v="2017-03-02T20:00:25"/>
        <d v="2017-03-26T03:58:15"/>
        <d v="2017-03-30T02:00:30"/>
        <d v="2017-03-26T12:43:37"/>
        <d v="2017-03-01T04:35:11"/>
        <d v="2017-03-21T00:14:41"/>
        <d v="2017-03-19T11:27:32"/>
        <d v="2017-03-21T07:38:08"/>
        <d v="2017-03-10T23:41:34"/>
        <d v="2017-03-30T12:49:49"/>
        <d v="2017-03-01T22:15:20"/>
        <d v="2017-03-10T07:37:09"/>
        <d v="2017-03-20T03:40:08"/>
        <d v="2017-03-07T22:56:46"/>
        <d v="2017-03-16T03:29:20"/>
        <d v="2017-03-01T09:19:34"/>
        <d v="2017-03-03T17:30:20"/>
        <d v="2017-03-26T18:48:39"/>
        <d v="2017-03-11T04:49:39"/>
        <d v="2017-03-18T02:19:12"/>
        <d v="2017-03-18T15:43:53"/>
        <d v="2017-03-04T03:55:53"/>
        <d v="2017-03-09T22:33:14"/>
        <d v="2017-03-28T01:24:43"/>
        <d v="2017-03-08T14:38:13"/>
        <d v="2017-03-20T10:04:50"/>
        <d v="2017-03-03T06:52:06"/>
        <d v="2017-03-08T04:19:51"/>
        <d v="2017-03-08T16:03:36"/>
        <d v="2017-03-03T01:19:38"/>
        <d v="2017-03-17T19:23:40"/>
        <d v="2017-03-13T01:21:02"/>
        <d v="2017-03-29T08:56:31"/>
        <d v="2017-03-10T07:52:05"/>
        <d v="2017-03-07T23:23:15"/>
        <d v="2017-03-23T23:20:14"/>
        <d v="2017-03-05T04:55:58"/>
        <d v="2017-03-26T20:18:00"/>
        <d v="2017-03-17T06:45:49"/>
        <d v="2017-03-20T04:20:22"/>
        <d v="2017-03-14T02:40:32"/>
        <d v="2017-03-02T03:08:19"/>
        <d v="2017-03-16T09:14:17"/>
        <d v="2017-03-01T12:25:25"/>
        <d v="2017-03-17T19:01:53"/>
        <d v="2017-03-09T04:14:27"/>
        <d v="2017-03-10T23:12:35"/>
        <d v="2017-03-11T12:37:13"/>
        <d v="2017-03-28T23:33:38"/>
        <d v="2017-03-08T17:26:37"/>
        <d v="2017-03-01T08:31:16"/>
        <d v="2017-03-27T15:45:02"/>
        <d v="2017-03-13T02:43:42"/>
        <d v="2017-03-24T04:26:30"/>
        <d v="2017-03-22T21:09:03"/>
        <d v="2017-03-14T08:56:01"/>
        <d v="2017-03-17T14:08:14"/>
        <d v="2017-03-17T23:23:58"/>
        <d v="2017-03-25T02:01:16"/>
        <d v="2017-03-08T18:29:36"/>
        <d v="2017-03-10T15:38:15"/>
        <d v="2017-03-08T19:52:33"/>
        <d v="2017-03-09T07:59:50"/>
        <d v="2017-03-28T01:10:23"/>
        <d v="2017-03-15T14:31:39"/>
        <d v="2017-03-03T12:10:24"/>
        <d v="2017-03-09T13:19:41"/>
        <d v="2017-03-27T16:54:21"/>
        <d v="2017-03-29T19:39:06"/>
        <d v="2017-03-25T01:15:09"/>
        <d v="2017-03-11T18:27:56"/>
        <d v="2017-03-25T13:19:57"/>
        <d v="2017-03-13T18:08:34"/>
        <d v="2017-03-19T19:44:19"/>
        <d v="2017-03-07T05:20:09"/>
        <d v="2017-03-15T03:10:30"/>
        <d v="2017-03-30T12:17:50"/>
        <d v="2017-03-17T22:18:16"/>
        <d v="2017-03-16T10:37:37"/>
        <d v="2017-03-27T02:44:50"/>
        <d v="2017-03-22T08:56:27"/>
        <d v="2017-03-13T12:27:15"/>
        <d v="2017-03-21T17:35:31"/>
        <d v="2017-03-15T03:10:12"/>
        <d v="2017-03-09T03:34:57"/>
        <d v="2017-03-08T00:37:40"/>
        <d v="2017-03-13T14:19:30"/>
        <d v="2017-03-10T17:49:43"/>
        <d v="2017-03-09T08:30:06"/>
        <d v="2017-03-11T22:15:52"/>
        <d v="2017-03-16T23:41:12"/>
        <d v="2017-03-02T03:23:44"/>
        <d v="2017-03-26T14:30:02"/>
        <d v="2017-03-03T14:38:17"/>
        <d v="2017-03-10T06:50:27"/>
        <d v="2017-03-19T00:14:21"/>
        <d v="2017-03-22T08:12:14"/>
        <d v="2017-03-05T01:17:05"/>
        <d v="2017-03-08T03:30:24"/>
        <d v="2017-03-04T03:50:59"/>
        <d v="2017-03-23T13:04:03"/>
        <d v="2017-03-05T08:16:30"/>
        <d v="2017-03-25T04:48:10"/>
        <d v="2017-03-15T07:08:28"/>
        <d v="2017-03-25T04:09:10"/>
        <d v="2017-03-13T13:42:26"/>
        <d v="2017-03-27T23:54:47"/>
        <d v="2017-03-08T04:28:22"/>
        <d v="2017-03-22T02:22:19"/>
        <d v="2017-03-02T10:05:23"/>
        <d v="2017-03-24T08:29:30"/>
        <d v="2017-03-05T20:23:43"/>
        <d v="2017-03-04T21:02:53"/>
        <d v="2017-03-29T06:15:25"/>
        <d v="2017-03-09T09:53:17"/>
        <d v="2017-03-30T00:57:20"/>
        <d v="2017-03-01T04:30:37"/>
        <d v="2017-03-15T08:27:21"/>
        <d v="2017-03-23T20:41:12"/>
        <d v="2017-03-22T00:02:54"/>
        <d v="2017-03-18T13:50:46"/>
        <d v="2017-03-25T05:04:06"/>
        <d v="2017-03-20T00:03:47"/>
        <d v="2017-03-19T19:28:35"/>
        <d v="2017-03-14T21:14:50"/>
        <d v="2017-03-18T17:04:10"/>
        <d v="2017-03-04T11:59:09"/>
        <d v="2017-03-09T16:55:26"/>
        <d v="2017-03-02T21:31:59"/>
        <d v="2017-03-06T17:33:21"/>
        <d v="2017-03-22T11:23:51"/>
        <d v="2017-03-24T09:35:23"/>
        <d v="2017-03-05T01:06:18"/>
        <d v="2017-03-29T10:00:17"/>
        <d v="2017-03-11T06:26:52"/>
        <d v="2017-03-03T13:31:44"/>
        <d v="2017-03-15T09:23:08"/>
        <d v="2017-03-10T03:51:17"/>
        <d v="2017-03-09T05:38:19"/>
        <d v="2017-03-07T09:59:47"/>
        <d v="2017-03-10T17:45:17"/>
        <d v="2017-03-20T09:37:02"/>
        <d v="2017-03-05T04:08:32"/>
        <d v="2017-03-05T01:28:53"/>
        <d v="2017-03-11T02:36:24"/>
        <d v="2017-03-16T15:39:20"/>
        <d v="2017-03-29T04:07:07"/>
        <d v="2017-03-30T11:34:52"/>
        <d v="2017-03-04T07:08:29"/>
        <d v="2017-03-05T16:14:05"/>
        <d v="2017-03-30T14:28:47"/>
        <d v="2017-03-28T13:45:41"/>
        <d v="2017-03-05T16:18:13"/>
        <d v="2017-03-14T13:02:59"/>
        <d v="2017-03-28T13:17:59"/>
        <d v="2017-03-13T22:16:34"/>
        <d v="2017-03-15T03:00:05"/>
        <d v="2017-03-06T12:44:57"/>
        <d v="2017-03-11T02:49:42"/>
        <d v="2017-03-06T15:31:21"/>
        <d v="2017-03-10T00:07:10"/>
        <d v="2017-03-13T04:58:32"/>
        <d v="2017-03-13T17:45:39"/>
        <d v="2017-03-21T18:33:45"/>
        <d v="2017-03-25T12:10:14"/>
        <d v="2017-03-27T18:38:01"/>
        <d v="2017-03-25T07:54:26"/>
        <d v="2017-03-01T01:54:11"/>
        <d v="2017-03-17T09:02:55"/>
        <d v="2017-03-22T02:56:13"/>
        <d v="2017-03-06T01:28:43"/>
        <d v="2017-03-26T22:01:42"/>
        <d v="2017-03-28T05:24:26"/>
        <d v="2017-03-01T21:37:57"/>
        <d v="2017-03-21T03:20:50"/>
        <d v="2017-03-17T08:03:52"/>
        <d v="2017-03-10T20:08:43"/>
        <d v="2017-03-22T08:21:43"/>
        <d v="2017-03-21T05:55:34"/>
        <d v="2017-03-04T19:32:45"/>
        <d v="2017-03-12T17:13:09"/>
        <d v="2017-03-11T11:11:35"/>
        <d v="2017-03-17T02:43:11"/>
        <d v="2017-03-16T16:19:55"/>
        <d v="2017-03-22T05:56:37"/>
        <d v="2017-03-22T17:46:10"/>
        <d v="2017-03-14T01:42:11"/>
        <d v="2017-03-04T15:05:38"/>
        <d v="2017-03-15T01:08:04"/>
        <d v="2017-03-03T14:57:22"/>
        <d v="2017-03-10T00:28:47"/>
        <d v="2017-03-30T21:22:10"/>
        <d v="2017-03-08T00:21:47"/>
        <d v="2017-03-21T08:56:05"/>
        <d v="2017-03-02T19:30:42"/>
        <d v="2017-03-20T01:14:42"/>
        <d v="2017-03-10T18:58:24"/>
        <d v="2017-03-29T19:57:05"/>
        <d v="2017-03-20T22:35:49"/>
        <d v="2017-03-25T09:45:57"/>
        <d v="2017-03-07T01:14:05"/>
        <d v="2017-03-16T10:51:02"/>
        <d v="2017-03-03T06:00:32"/>
        <d v="2017-03-23T13:06:40"/>
        <d v="2017-03-01T03:43:43"/>
        <d v="2017-03-02T06:00:39"/>
        <d v="2017-03-05T05:18:47"/>
        <d v="2017-03-03T11:25:18"/>
        <d v="2017-03-14T15:58:56"/>
        <d v="2017-03-16T23:31:28"/>
        <d v="2017-03-24T01:06:43"/>
        <d v="2017-03-06T05:51:08"/>
        <d v="2017-03-26T14:07:21"/>
        <d v="2017-03-20T11:38:26"/>
        <d v="2017-03-19T21:12:06"/>
        <d v="2017-03-28T10:52:30"/>
        <d v="2017-03-11T05:05:57"/>
        <d v="2017-03-03T22:39:36"/>
        <d v="2017-03-06T14:18:18"/>
        <d v="2017-03-09T15:37:51"/>
        <d v="2017-03-18T00:50:54"/>
        <d v="2017-03-08T06:18:49"/>
        <d v="2017-03-05T23:43:09"/>
        <d v="2017-03-22T20:00:58"/>
        <d v="2017-03-01T21:54:45"/>
        <d v="2017-03-17T18:51:42"/>
        <d v="2017-03-16T00:05:55"/>
        <d v="2017-03-17T07:08:48"/>
        <d v="2017-03-23T07:14:27"/>
        <d v="2017-03-03T00:44:47"/>
        <d v="2017-03-17T04:31:04"/>
        <d v="2017-03-04T19:29:56"/>
        <d v="2017-03-08T15:29:15"/>
        <d v="2017-03-22T23:12:48"/>
        <d v="2017-03-04T03:59:13"/>
        <d v="2017-03-06T15:02:04"/>
        <d v="2017-03-19T08:58:27"/>
        <d v="2017-03-06T12:08:46"/>
        <d v="2017-03-01T20:51:49"/>
        <d v="2017-03-29T07:29:34"/>
        <d v="2017-03-22T19:15:56"/>
        <d v="2017-03-30T17:54:23"/>
        <d v="2017-03-15T01:19:10"/>
        <d v="2017-03-17T13:34:02"/>
        <d v="2017-03-22T10:39:44"/>
        <d v="2017-03-24T11:47:02"/>
        <d v="2017-03-21T01:42:20"/>
        <d v="2017-03-11T10:34:31"/>
        <d v="2017-03-16T00:16:50"/>
        <d v="2017-03-14T01:35:49"/>
        <d v="2017-03-08T03:00:28"/>
        <d v="2017-03-14T11:47:25"/>
        <d v="2017-03-21T01:21:26"/>
        <d v="2017-03-21T11:29:52"/>
        <d v="2017-03-25T15:18:40"/>
        <d v="2017-03-12T11:16:54"/>
        <d v="2017-03-23T07:06:23"/>
        <d v="2017-03-20T22:56:40"/>
        <d v="2017-03-04T01:29:01"/>
        <d v="2017-03-17T16:45:10"/>
        <d v="2017-03-30T21:08:26"/>
        <d v="2017-03-13T18:19:48"/>
        <d v="2017-03-17T05:02:05"/>
        <d v="2017-03-29T11:55:19"/>
        <d v="2017-03-27T20:59:56"/>
        <d v="2017-03-26T06:08:18"/>
        <d v="2017-03-08T16:47:31"/>
        <d v="2017-03-15T05:19:21"/>
        <d v="2017-03-17T16:05:37"/>
        <d v="2017-03-13T03:10:49"/>
        <d v="2017-03-21T05:18:18"/>
        <d v="2017-03-01T00:44:32"/>
        <d v="2017-03-02T10:03:38"/>
        <d v="2017-03-22T07:38:43"/>
        <d v="2017-03-13T06:35:07"/>
        <d v="2017-03-17T04:29:08"/>
        <d v="2017-03-08T11:19:01"/>
        <d v="2017-03-30T16:02:29"/>
        <d v="2017-03-23T10:32:06"/>
        <d v="2017-03-15T01:41:36"/>
        <d v="2017-03-21T03:04:19"/>
        <d v="2017-03-22T17:31:10"/>
        <d v="2017-03-22T05:39:32"/>
        <d v="2017-03-09T12:01:57"/>
        <d v="2017-03-12T13:43:14"/>
        <d v="2017-03-15T23:17:15"/>
        <d v="2017-03-07T07:39:23"/>
        <d v="2017-03-22T06:24:33"/>
        <d v="2017-03-14T23:52:14"/>
        <d v="2017-03-25T00:47:18"/>
        <d v="2017-03-09T06:17:59"/>
        <d v="2017-03-03T16:51:17"/>
        <d v="2017-03-20T18:29:25"/>
        <d v="2017-03-30T07:59:14"/>
        <d v="2017-03-08T02:43:01"/>
        <d v="2017-03-24T09:36:58"/>
        <d v="2017-03-14T06:28:37"/>
        <d v="2017-03-27T09:03:35"/>
        <d v="2017-03-11T01:13:13"/>
        <d v="2017-03-25T23:51:14"/>
        <d v="2017-03-21T07:43:29"/>
        <d v="2017-03-27T08:49:15"/>
        <d v="2017-03-02T07:51:55"/>
        <d v="2017-03-05T02:15:28"/>
        <d v="2017-03-12T15:44:07"/>
        <d v="2017-03-16T18:34:44"/>
        <d v="2017-03-29T09:40:42"/>
        <d v="2017-03-10T12:27:43"/>
        <d v="2017-03-14T11:34:12"/>
        <d v="2017-03-23T05:47:46"/>
        <d v="2017-03-14T04:23:56"/>
        <d v="2017-03-26T23:17:06"/>
        <d v="2017-03-06T20:51:39"/>
        <d v="2017-03-07T15:02:03"/>
        <d v="2017-03-03T07:48:26"/>
        <d v="2017-03-15T04:33:22"/>
        <d v="2017-03-12T19:03:35"/>
        <d v="2017-03-07T22:54:05"/>
        <d v="2017-03-13T00:04:55"/>
        <d v="2017-03-12T09:18:49"/>
        <d v="2017-03-23T22:36:48"/>
        <d v="2017-03-07T05:38:37"/>
        <d v="2017-03-17T19:42:58"/>
        <d v="2017-03-13T19:58:14"/>
        <d v="2017-03-08T06:25:17"/>
        <d v="2017-03-22T16:53:10"/>
        <d v="2017-03-04T10:23:17"/>
        <d v="2017-03-25T04:57:12"/>
        <d v="2017-03-25T13:53:41"/>
        <d v="2017-03-26T09:14:45"/>
        <d v="2017-03-29T21:22:43"/>
        <d v="2017-03-25T23:22:31"/>
        <d v="2017-03-29T16:05:01"/>
        <d v="2017-03-09T06:43:01"/>
        <d v="2017-03-14T09:38:21"/>
        <d v="2017-03-03T04:12:51"/>
        <d v="2017-03-05T15:23:51"/>
        <d v="2017-03-16T01:14:42"/>
        <d v="2017-03-27T10:26:55"/>
        <d v="2017-03-07T12:45:33"/>
        <d v="2017-03-02T16:00:51"/>
        <d v="2017-03-10T12:11:45"/>
        <d v="2017-03-17T17:29:17"/>
        <d v="2017-03-18T09:27:10"/>
        <d v="2017-03-24T05:18:56"/>
        <d v="2017-03-03T04:18:29"/>
        <d v="2017-03-02T09:51:57"/>
        <d v="2017-03-07T19:35:55"/>
        <d v="2017-03-30T23:26:54"/>
        <d v="2017-03-29T12:51:32"/>
        <d v="2017-03-19T00:25:36"/>
        <d v="2017-03-28T01:34:23"/>
        <d v="2017-03-01T08:36:23"/>
        <d v="2017-03-24T05:44:39"/>
        <d v="2017-03-02T23:07:07"/>
        <d v="2017-03-08T09:25:40"/>
        <d v="2017-03-24T15:35:35"/>
        <d v="2017-03-02T22:40:59"/>
        <d v="2017-03-25T16:21:29"/>
        <d v="2017-03-10T01:36:09"/>
        <d v="2017-03-16T11:20:48"/>
        <d v="2017-03-04T19:47:44"/>
        <d v="2017-03-07T07:06:17"/>
        <d v="2017-03-29T19:46:46"/>
        <d v="2017-03-22T20:27:00"/>
        <d v="2017-03-22T14:30:37"/>
        <d v="2017-03-17T15:37:06"/>
        <d v="2017-03-03T23:44:34"/>
        <d v="2017-03-06T08:56:37"/>
        <d v="2017-03-25T00:46:38"/>
        <d v="2017-03-29T12:55:34"/>
        <d v="2017-03-17T02:46:33"/>
        <d v="2017-03-15T11:41:00"/>
        <d v="2017-03-02T10:02:00"/>
        <d v="2017-03-12T14:44:58"/>
        <d v="2017-03-02T12:37:25"/>
        <d v="2017-03-29T14:14:56"/>
        <d v="2017-03-11T16:34:05"/>
        <d v="2017-03-01T18:31:31"/>
        <d v="2017-03-14T18:40:21"/>
        <d v="2017-03-01T21:51:55"/>
        <d v="2017-03-20T21:59:08"/>
        <d v="2017-03-22T13:04:56"/>
        <d v="2017-03-09T07:20:17"/>
        <d v="2017-03-01T03:50:08"/>
        <d v="2017-03-20T22:57:24"/>
        <d v="2017-03-12T13:56:44"/>
        <d v="2017-03-17T14:00:22"/>
        <d v="2017-03-30T02:13:22"/>
        <d v="2017-03-08T17:42:59"/>
        <d v="2017-03-05T01:21:28"/>
        <d v="2017-03-03T12:20:53"/>
        <d v="2017-03-21T17:27:45"/>
        <d v="2017-03-05T14:40:10"/>
        <d v="2017-03-20T21:37:27"/>
        <d v="2017-03-25T07:12:12"/>
        <d v="2017-03-01T20:48:51"/>
        <d v="2017-03-07T10:47:04"/>
        <d v="2017-03-13T16:36:42"/>
        <d v="2017-03-30T01:48:37"/>
        <d v="2017-03-26T22:13:21"/>
        <d v="2017-03-26T01:49:47"/>
        <d v="2017-03-02T04:06:21"/>
        <d v="2017-03-02T03:22:52"/>
        <d v="2017-03-20T14:16:57"/>
        <d v="2017-03-22T02:11:15"/>
        <d v="2017-03-30T02:56:02"/>
        <d v="2017-03-07T23:03:23"/>
        <d v="2017-03-26T00:32:39"/>
        <d v="2017-03-14T15:25:01"/>
        <d v="2017-03-04T10:38:49"/>
        <d v="2017-03-18T12:59:14"/>
        <d v="2017-03-13T17:17:07"/>
        <d v="2017-03-27T06:40:12"/>
        <d v="2017-03-06T04:32:19"/>
        <d v="2017-03-22T13:53:44"/>
        <d v="2017-03-07T10:33:28"/>
        <d v="2017-03-03T07:49:12"/>
        <d v="2017-03-02T10:52:58"/>
        <d v="2017-03-05T15:01:08"/>
        <d v="2017-03-01T00:47:54"/>
        <d v="2017-03-17T19:32:44"/>
        <d v="2017-03-05T20:38:34"/>
        <d v="2017-03-11T17:31:53"/>
        <d v="2017-03-06T17:24:22"/>
        <d v="2017-03-08T13:30:09"/>
        <d v="2017-03-26T10:43:23"/>
        <d v="2017-03-16T16:11:51"/>
        <d v="2017-03-13T14:47:08"/>
        <d v="2017-03-23T07:46:56"/>
        <d v="2017-03-09T21:43:57"/>
        <d v="2017-03-16T17:09:11"/>
        <d v="2017-03-06T11:04:02"/>
        <d v="2017-03-16T19:31:20"/>
        <d v="2017-03-07T01:45:34"/>
        <d v="2017-03-15T11:03:48"/>
        <d v="2017-03-17T22:17:34"/>
        <d v="2017-03-12T20:49:23"/>
        <d v="2017-03-10T10:02:33"/>
        <d v="2017-03-20T02:33:04"/>
        <d v="2017-03-26T00:45:52"/>
        <d v="2017-03-09T13:54:56"/>
        <d v="2017-03-10T06:05:56"/>
        <d v="2017-03-30T08:12:37"/>
        <d v="2017-03-16T19:03:40"/>
        <d v="2017-03-13T07:22:23"/>
        <d v="2017-03-27T20:26:46"/>
        <d v="2017-03-19T08:56:16"/>
        <d v="2017-03-13T20:51:02"/>
        <d v="2017-03-03T10:35:18"/>
        <d v="2017-03-02T06:49:19"/>
        <d v="2017-03-30T09:27:00"/>
        <d v="2017-03-11T09:43:52"/>
        <d v="2017-03-09T13:15:18"/>
        <d v="2017-03-19T10:20:19"/>
        <d v="2017-03-09T13:06:14"/>
        <d v="2017-03-25T14:19:44"/>
        <d v="2017-03-14T23:54:25"/>
        <d v="2017-03-26T22:42:33"/>
        <d v="2017-03-04T04:37:33"/>
        <d v="2017-03-06T16:39:47"/>
        <d v="2017-03-09T21:09:19"/>
        <d v="2017-03-20T16:30:14"/>
        <d v="2017-03-04T09:33:59"/>
        <d v="2017-03-12T20:28:03"/>
        <d v="2017-03-24T00:18:25"/>
        <d v="2017-03-28T17:14:33"/>
        <d v="2017-03-20T16:58:46"/>
        <d v="2017-03-29T23:59:05"/>
        <d v="2017-03-14T05:15:39"/>
        <d v="2017-03-04T16:40:38"/>
        <d v="2017-03-26T10:57:36"/>
        <d v="2017-03-28T17:11:58"/>
        <d v="2017-03-01T00:26:39"/>
        <d v="2017-03-12T15:31:40"/>
        <d v="2017-03-03T06:57:45"/>
        <d v="2017-03-13T06:59:52"/>
        <d v="2017-03-14T13:22:24"/>
        <d v="2017-03-21T19:54:30"/>
        <d v="2017-03-01T22:10:15"/>
        <d v="2017-03-01T13:09:08"/>
        <d v="2017-03-28T07:55:45"/>
        <d v="2017-03-10T16:44:12"/>
        <d v="2017-03-09T03:54:13"/>
        <d v="2017-03-15T09:38:51"/>
        <d v="2017-03-12T21:49:33"/>
        <d v="2017-03-09T12:01:22"/>
        <d v="2017-03-09T10:46:09"/>
        <d v="2017-03-09T19:36:24"/>
        <d v="2017-03-30T14:23:30"/>
        <d v="2017-03-04T17:07:05"/>
        <d v="2017-03-08T08:14:17"/>
        <d v="2017-03-28T11:27:24"/>
        <d v="2017-03-30T12:21:12"/>
        <d v="2017-03-12T01:51:15"/>
        <d v="2017-03-14T23:34:32"/>
        <d v="2017-03-26T09:31:31"/>
        <d v="2017-03-07T14:10:47"/>
        <d v="2017-03-07T13:59:06"/>
        <d v="2017-03-03T03:05:34"/>
        <d v="2017-03-12T16:16:27"/>
        <d v="2017-03-19T07:16:45"/>
        <d v="2017-03-02T08:48:46"/>
        <d v="2017-03-28T04:39:06"/>
        <d v="2017-03-04T16:36:09"/>
        <d v="2017-03-24T20:50:14"/>
        <d v="2017-03-14T00:09:34"/>
        <d v="2017-03-24T09:13:17"/>
        <d v="2017-03-25T14:05:07"/>
        <d v="2017-03-27T19:19:56"/>
        <d v="2017-03-18T10:39:45"/>
        <d v="2017-03-09T12:10:03"/>
        <d v="2017-03-12T15:25:17"/>
        <d v="2017-03-08T09:54:19"/>
        <d v="2017-03-29T01:36:10"/>
        <d v="2017-03-18T16:30:03"/>
        <d v="2017-03-17T01:19:23"/>
        <d v="2017-03-20T15:10:02"/>
        <d v="2017-03-09T14:23:19"/>
        <d v="2017-03-19T01:50:39"/>
        <d v="2017-03-16T09:11:50"/>
        <d v="2017-03-24T20:09:44"/>
        <d v="2017-03-04T10:40:13"/>
        <d v="2017-03-07T10:55:29"/>
        <d v="2017-03-18T13:48:39"/>
        <d v="2017-03-14T15:30:23"/>
        <d v="2017-03-22T10:12:12"/>
        <d v="2017-03-15T12:36:35"/>
        <d v="2017-03-11T22:48:56"/>
        <d v="2017-03-20T06:22:25"/>
        <d v="2017-03-29T10:11:35"/>
        <d v="2017-03-08T21:43:51"/>
        <d v="2017-03-04T05:55:05"/>
        <d v="2017-03-21T06:33:57"/>
        <d v="2017-03-26T18:52:20"/>
        <d v="2017-03-29T16:20:55"/>
        <d v="2017-03-07T03:14:54"/>
        <d v="2017-03-16T22:21:14"/>
        <d v="2017-03-24T13:50:05"/>
        <d v="2017-03-13T12:26:32"/>
        <d v="2017-03-03T10:38:00"/>
        <d v="2017-03-02T09:23:45"/>
        <d v="2017-03-06T12:03:22"/>
        <d v="2017-03-16T02:37:02"/>
        <d v="2017-03-22T11:08:25"/>
        <d v="2017-03-03T06:23:26"/>
        <d v="2017-03-14T10:37:13"/>
        <d v="2017-03-26T16:40:15"/>
        <d v="2017-03-27T13:47:06"/>
        <d v="2017-03-11T16:35:24"/>
        <d v="2017-03-23T06:53:06"/>
        <d v="2017-03-17T01:08:54"/>
        <d v="2017-03-24T09:57:23"/>
        <d v="2017-03-24T10:49:17"/>
        <d v="2017-03-30T18:30:33"/>
        <d v="2017-03-09T08:58:34"/>
        <d v="2017-03-27T03:04:32"/>
        <d v="2017-03-27T03:39:39"/>
        <d v="2017-03-27T09:49:10"/>
        <d v="2017-03-11T22:58:48"/>
        <d v="2017-03-30T08:43:34"/>
        <d v="2017-03-23T17:01:00"/>
        <d v="2017-03-15T01:47:50"/>
        <d v="2017-03-01T12:33:37"/>
        <d v="2017-03-05T22:15:47"/>
        <d v="2017-03-25T21:44:04"/>
        <d v="2017-03-05T18:27:07"/>
        <d v="2017-03-01T06:22:21"/>
        <d v="2017-03-12T18:48:26"/>
        <d v="2017-03-21T18:25:23"/>
        <d v="2017-03-18T18:55:49"/>
        <d v="2017-03-20T04:11:04"/>
        <d v="2017-03-28T18:52:12"/>
        <d v="2017-03-18T12:37:29"/>
        <d v="2017-03-25T14:36:36"/>
        <d v="2017-03-12T22:18:10"/>
        <d v="2017-03-10T00:32:46"/>
        <d v="2017-03-24T16:11:03"/>
        <d v="2017-03-10T10:22:50"/>
        <d v="2017-03-17T13:56:32"/>
        <d v="2017-03-25T16:02:18"/>
        <d v="2017-03-03T12:26:56"/>
        <d v="2017-03-04T11:47:58"/>
        <d v="2017-03-30T10:10:09"/>
        <d v="2017-03-27T02:50:56"/>
        <d v="2017-03-19T00:25:12"/>
        <d v="2017-03-25T23:54:18"/>
        <d v="2017-03-01T19:33:02"/>
        <d v="2017-03-02T08:29:24"/>
        <d v="2017-03-01T13:15:22"/>
        <d v="2017-03-16T11:49:32"/>
        <d v="2017-03-16T20:38:03"/>
        <d v="2017-03-05T16:59:40"/>
        <d v="2017-03-09T20:17:12"/>
        <d v="2017-03-05T03:40:11"/>
        <d v="2017-03-17T12:48:22"/>
        <d v="2017-03-23T08:51:36"/>
        <d v="2017-03-19T18:35:02"/>
        <d v="2017-03-19T20:59:39"/>
        <d v="2017-03-23T09:03:24"/>
        <d v="2017-03-09T01:39:33"/>
        <d v="2017-03-24T20:49:11"/>
        <d v="2017-03-22T09:40:13"/>
        <d v="2017-03-09T21:47:15"/>
        <d v="2017-03-18T20:36:59"/>
        <d v="2017-03-01T08:02:23"/>
        <d v="2017-03-25T19:26:09"/>
        <d v="2017-03-21T17:37:13"/>
        <d v="2017-03-21T21:05:12"/>
        <d v="2017-03-23T10:58:24"/>
        <d v="2017-03-18T03:33:04"/>
        <d v="2017-03-23T23:54:02"/>
        <d v="2017-03-27T11:20:59"/>
        <d v="2017-03-27T13:47:15"/>
        <d v="2017-03-13T10:39:49"/>
        <d v="2017-03-19T12:59:30"/>
        <d v="2017-03-07T09:52:45"/>
        <d v="2017-03-20T07:32:05"/>
        <d v="2017-03-01T20:05:48"/>
        <d v="2017-03-21T15:08:39"/>
        <d v="2017-03-28T05:12:57"/>
        <d v="2017-03-05T11:38:20"/>
        <d v="2017-03-22T12:58:46"/>
        <d v="2017-03-28T22:04:43"/>
        <d v="2017-03-14T15:53:15"/>
        <d v="2017-03-18T22:00:21"/>
        <d v="2017-03-14T18:47:40"/>
        <d v="2017-03-01T16:25:27"/>
        <d v="2017-03-26T11:33:36"/>
        <d v="2017-03-29T04:44:15"/>
        <d v="2017-03-25T21:36:05"/>
        <d v="2017-03-25T14:44:43"/>
        <d v="2017-03-22T07:41:15"/>
        <d v="2017-03-01T14:50:08"/>
        <d v="2017-03-08T22:32:03"/>
        <d v="2017-03-01T17:02:52"/>
        <d v="2017-03-18T00:18:12"/>
        <d v="2017-03-30T08:45:32"/>
        <d v="2017-03-02T00:19:09"/>
        <d v="2017-03-19T03:34:07"/>
        <d v="2017-03-08T06:22:03"/>
        <d v="2017-03-21T20:19:33"/>
        <d v="2017-03-10T16:55:03"/>
        <d v="2017-03-17T14:28:54"/>
        <d v="2017-03-18T12:56:42"/>
        <d v="2017-03-09T13:41:30"/>
        <d v="2017-03-21T02:53:01"/>
        <d v="2017-03-04T13:17:23"/>
        <d v="2017-03-24T20:57:00"/>
        <d v="2017-03-13T15:08:27"/>
        <d v="2017-03-03T17:18:54"/>
        <d v="2017-03-04T14:15:34"/>
        <d v="2017-03-26T22:51:16"/>
        <d v="2017-03-08T04:13:37"/>
        <d v="2017-03-17T10:22:01"/>
        <d v="2017-03-24T18:11:45"/>
        <d v="2017-03-09T22:27:50"/>
        <d v="2017-03-21T02:41:02"/>
        <d v="2017-03-27T06:55:56"/>
        <d v="2017-03-21T15:13:27"/>
        <d v="2017-03-29T22:57:41"/>
        <d v="2017-03-27T16:59:41"/>
        <d v="2017-03-30T21:19:09"/>
        <d v="2017-03-07T13:53:00"/>
        <d v="2017-03-10T15:10:09"/>
        <d v="2017-03-19T19:51:31"/>
        <d v="2017-03-06T22:29:51"/>
        <d v="2017-03-12T22:24:46"/>
        <d v="2017-03-04T12:35:44"/>
        <d v="2017-03-20T03:58:28"/>
        <d v="2017-03-11T17:17:21"/>
        <d v="2017-03-06T10:12:44"/>
        <d v="2017-03-25T17:36:40"/>
        <d v="2017-03-25T08:52:22"/>
        <d v="2017-03-14T13:14:34"/>
        <d v="2017-03-09T18:21:29"/>
        <d v="2017-03-13T13:45:21"/>
        <d v="2017-03-23T08:18:03"/>
        <d v="2017-03-19T11:57:45"/>
        <d v="2017-03-30T21:49:13"/>
        <d v="2017-03-07T03:37:36"/>
        <d v="2017-03-10T04:04:46"/>
        <d v="2017-03-28T01:35:24"/>
        <d v="2017-03-06T20:21:15"/>
        <d v="2017-03-21T10:00:49"/>
        <d v="2017-03-12T15:58:59"/>
        <d v="2017-03-07T02:59:18"/>
        <d v="2017-03-13T06:16:55"/>
        <d v="2017-03-15T12:57:15"/>
        <d v="2017-03-16T14:46:27"/>
        <d v="2017-03-20T05:11:39"/>
        <d v="2017-03-06T20:49:15"/>
        <d v="2017-03-29T02:05:46"/>
        <d v="2017-03-28T23:26:51"/>
        <d v="2017-03-05T09:49:03"/>
        <d v="2017-03-16T12:18:54"/>
        <d v="2017-03-28T19:46:53"/>
        <d v="2017-03-27T07:07:46"/>
        <d v="2017-03-22T19:19:52"/>
        <d v="2017-03-07T21:10:22"/>
        <d v="2017-03-12T15:35:16"/>
        <d v="2017-03-06T03:50:27"/>
        <d v="2017-03-29T00:02:15"/>
        <d v="2017-03-02T09:41:00"/>
        <d v="2017-03-23T09:15:29"/>
        <d v="2017-03-10T17:17:19"/>
        <d v="2017-03-17T14:06:38"/>
        <d v="2017-03-11T06:21:39"/>
        <d v="2017-03-19T22:17:05"/>
        <d v="2017-03-15T20:19:38"/>
        <d v="2017-03-06T08:21:56"/>
        <d v="2017-03-15T05:05:27"/>
        <d v="2017-03-07T18:44:28"/>
        <d v="2017-03-15T23:16:09"/>
        <d v="2017-03-06T02:40:03"/>
        <d v="2017-03-04T02:26:42"/>
        <d v="2017-03-05T08:27:05"/>
        <d v="2017-03-08T13:11:33"/>
        <d v="2017-03-08T22:47:21"/>
        <d v="2017-03-27T12:27:00"/>
        <d v="2017-03-22T23:36:53"/>
        <d v="2017-03-08T08:15:24"/>
        <d v="2017-03-29T10:29:31"/>
        <d v="2017-03-06T08:44:57"/>
        <d v="2017-03-23T16:34:05"/>
        <d v="2017-03-08T00:49:38"/>
        <d v="2017-03-02T06:01:11"/>
        <d v="2017-03-19T10:04:07"/>
        <d v="2017-03-21T01:48:12"/>
        <d v="2017-03-18T06:21:04"/>
        <d v="2017-03-03T00:44:45"/>
        <d v="2017-03-05T00:04:44"/>
        <d v="2017-03-16T12:54:01"/>
        <d v="2017-03-06T03:24:00"/>
        <d v="2017-03-28T16:12:15"/>
        <d v="2017-03-02T21:37:59"/>
        <d v="2017-03-11T02:16:34"/>
        <d v="2017-03-09T14:49:43"/>
        <d v="2017-03-23T01:35:38"/>
        <d v="2017-03-19T10:44:53"/>
        <d v="2017-03-16T20:54:53"/>
        <d v="2017-03-14T02:59:27"/>
        <d v="2017-03-24T23:26:25"/>
        <d v="2017-03-06T14:56:11"/>
        <d v="2017-03-01T03:00:12"/>
        <d v="2017-03-25T12:28:18"/>
        <d v="2017-03-19T13:05:29"/>
        <d v="2017-03-03T16:29:13"/>
        <d v="2017-03-27T14:04:09"/>
        <d v="2017-03-13T22:53:16"/>
        <d v="2017-03-28T00:20:02"/>
        <d v="2017-03-24T10:12:16"/>
        <d v="2017-03-29T12:17:24"/>
        <d v="2017-03-02T06:06:14"/>
        <d v="2017-03-19T10:30:43"/>
        <d v="2017-03-24T16:57:42"/>
        <d v="2017-03-09T06:01:00"/>
        <d v="2017-03-29T23:36:47"/>
        <d v="2017-03-06T03:39:26"/>
        <d v="2017-03-28T21:08:29"/>
        <d v="2017-03-28T22:36:10"/>
        <d v="2017-03-18T03:13:16"/>
        <d v="2017-03-26T12:11:04"/>
        <d v="2017-03-17T07:08:30"/>
        <d v="2017-03-06T05:28:20"/>
        <d v="2017-03-18T08:38:46"/>
        <d v="2017-03-30T05:47:49"/>
        <d v="2017-03-23T11:22:15"/>
        <d v="2017-03-20T17:43:28"/>
        <d v="2017-03-30T17:31:02"/>
        <d v="2017-03-03T09:05:17"/>
        <d v="2017-03-02T17:32:04"/>
        <d v="2017-03-30T13:52:25"/>
        <d v="2017-03-13T23:14:38"/>
        <d v="2017-03-30T08:21:56"/>
        <d v="2017-03-24T11:41:02"/>
        <d v="2017-03-29T14:16:13"/>
        <d v="2017-03-27T13:59:11"/>
        <d v="2017-03-14T06:37:22"/>
        <d v="2017-03-10T11:45:13"/>
        <d v="2017-03-26T05:02:18"/>
        <d v="2017-03-26T06:23:34"/>
        <d v="2017-03-04T05:23:48"/>
        <d v="2017-03-02T21:02:04"/>
        <d v="2017-03-21T16:00:33"/>
        <d v="2017-03-24T04:55:16"/>
        <d v="2017-03-26T19:05:26"/>
        <d v="2017-03-12T02:59:51"/>
        <d v="2017-03-20T20:23:11"/>
        <d v="2017-03-13T11:07:35"/>
        <d v="2017-03-30T02:14:45"/>
        <d v="2017-03-01T23:27:41"/>
        <d v="2017-03-26T15:14:57"/>
        <d v="2017-03-01T21:55:01"/>
        <d v="2017-03-06T20:46:45"/>
        <d v="2017-03-21T10:55:36"/>
        <d v="2017-03-27T17:45:40"/>
        <d v="2017-03-29T09:22:33"/>
        <d v="2017-03-17T20:12:27"/>
        <d v="2017-03-26T21:12:20"/>
        <d v="2017-03-21T02:18:53"/>
        <d v="2017-03-14T18:21:32"/>
        <d v="2017-03-27T15:32:33"/>
        <d v="2017-03-06T06:39:01"/>
        <d v="2017-03-28T13:59:04"/>
        <d v="2017-03-29T10:25:06"/>
        <d v="2017-03-28T04:24:25"/>
        <d v="2017-03-05T11:19:20"/>
        <d v="2017-03-13T01:28:49"/>
        <d v="2017-03-11T11:00:55"/>
        <d v="2017-03-13T10:58:33"/>
        <d v="2017-03-30T12:05:30"/>
        <d v="2017-03-02T03:13:14"/>
        <d v="2017-03-05T23:39:55"/>
        <d v="2017-03-20T15:09:26"/>
        <d v="2017-03-21T22:41:15"/>
        <d v="2017-03-15T21:34:30"/>
        <d v="2017-03-27T10:39:02"/>
        <d v="2017-03-08T02:13:37"/>
        <d v="2017-03-28T05:56:49"/>
        <d v="2017-03-05T18:19:19"/>
        <d v="2017-03-02T13:36:40"/>
        <d v="2017-03-28T09:43:39"/>
        <d v="2017-03-16T13:20:58"/>
        <d v="2017-03-14T18:36:28"/>
        <d v="2017-03-01T01:29:16"/>
        <d v="2017-03-15T07:13:28"/>
        <d v="2017-03-02T08:53:53"/>
        <d v="2017-03-10T11:03:46"/>
        <d v="2017-03-19T14:56:54"/>
        <d v="2017-03-03T19:43:46"/>
        <d v="2017-03-11T11:07:20"/>
        <d v="2017-03-25T04:00:39"/>
        <d v="2017-03-27T06:48:22"/>
        <d v="2017-03-04T07:41:15"/>
        <d v="2017-03-02T03:24:33"/>
        <d v="2017-03-19T10:52:17"/>
        <d v="2017-03-28T07:27:06"/>
        <d v="2017-03-13T14:32:22"/>
        <d v="2017-03-23T09:11:08"/>
        <d v="2017-03-23T15:02:02"/>
        <d v="2017-03-18T19:59:31"/>
        <d v="2017-03-12T19:42:05"/>
        <d v="2017-03-15T12:14:22"/>
        <d v="2017-03-15T23:42:09"/>
        <d v="2017-03-08T22:18:19"/>
        <d v="2017-03-02T21:50:14"/>
        <d v="2017-03-16T12:36:18"/>
        <d v="2017-03-06T01:49:41"/>
        <d v="2017-03-20T11:23:28"/>
        <d v="2017-03-26T05:54:00"/>
        <d v="2017-03-03T10:36:10"/>
        <d v="2017-03-08T22:05:46"/>
        <d v="2017-03-03T08:52:22"/>
        <d v="2017-03-15T10:48:44"/>
        <d v="2017-03-21T07:54:17"/>
        <d v="2017-03-24T14:08:05"/>
        <d v="2017-03-12T04:22:41"/>
        <d v="2017-03-10T22:30:04"/>
        <d v="2017-03-08T21:01:38"/>
        <d v="2017-03-09T22:58:02"/>
        <d v="2017-03-22T00:14:48"/>
        <d v="2017-03-21T10:41:37"/>
        <d v="2017-03-08T21:57:16"/>
        <d v="2017-03-07T13:44:27"/>
        <d v="2017-03-15T00:54:01"/>
        <d v="2017-03-24T04:56:26"/>
        <d v="2017-03-22T19:05:35"/>
        <d v="2017-03-13T08:08:59"/>
        <d v="2017-03-21T00:32:53"/>
        <d v="2017-03-18T22:52:37"/>
        <d v="2017-03-04T09:29:48"/>
        <d v="2017-03-03T12:58:42"/>
        <d v="2017-03-28T08:41:36"/>
        <d v="2017-03-02T15:51:09"/>
        <d v="2017-03-23T22:45:01"/>
        <d v="2017-03-14T22:29:19"/>
        <d v="2017-03-27T00:42:22"/>
        <d v="2017-03-22T12:17:58"/>
        <d v="2017-03-14T13:46:18"/>
        <d v="2017-03-26T10:23:29"/>
        <d v="2017-03-25T18:07:18"/>
        <d v="2017-03-03T17:23:40"/>
        <d v="2017-03-30T07:00:44"/>
        <d v="2017-03-03T05:19:17"/>
        <d v="2017-03-04T01:46:54"/>
        <d v="2017-03-17T08:33:41"/>
        <d v="2017-03-23T04:13:12"/>
        <d v="2017-03-12T09:14:28"/>
        <d v="2017-03-07T02:17:46"/>
        <d v="2017-03-17T16:52:52"/>
        <d v="2017-03-10T10:30:05"/>
        <d v="2017-03-06T18:28:10"/>
        <d v="2017-03-10T00:01:06"/>
        <d v="2017-03-06T05:07:48"/>
        <d v="2017-03-30T11:02:05"/>
        <d v="2017-03-01T18:59:40"/>
        <d v="2017-03-06T03:28:26"/>
        <d v="2017-03-23T09:19:08"/>
        <d v="2017-03-20T13:29:17"/>
        <d v="2017-03-10T01:05:31"/>
        <d v="2017-03-28T13:49:05"/>
        <d v="2017-03-29T15:37:18"/>
        <d v="2017-03-24T13:31:23"/>
        <d v="2017-03-02T18:45:20"/>
        <d v="2017-03-27T16:01:57"/>
        <d v="2017-03-09T16:51:58"/>
        <d v="2017-03-27T07:49:01"/>
        <d v="2017-03-05T20:55:16"/>
        <d v="2017-03-13T13:44:02"/>
        <d v="2017-03-20T17:14:51"/>
        <d v="2017-03-29T10:22:34"/>
        <d v="2017-03-22T05:28:42"/>
        <d v="2017-03-03T07:33:01"/>
        <d v="2017-03-09T06:49:31"/>
        <d v="2017-03-08T11:03:56"/>
        <d v="2017-03-08T06:16:29"/>
        <d v="2017-03-08T05:10:10"/>
        <d v="2017-03-16T23:00:02"/>
        <d v="2017-03-25T16:08:49"/>
        <d v="2017-03-14T02:32:32"/>
        <d v="2017-03-17T13:29:42"/>
        <d v="2017-03-11T01:35:55"/>
        <d v="2017-03-20T00:55:52"/>
        <d v="2017-03-08T08:15:29"/>
        <d v="2017-03-09T03:13:26"/>
        <d v="2017-03-28T08:08:33"/>
        <d v="2017-03-18T03:51:08"/>
        <d v="2017-03-17T00:49:23"/>
        <d v="2017-03-07T08:04:39"/>
        <d v="2017-03-12T09:44:05"/>
        <d v="2017-03-11T01:52:12"/>
        <d v="2017-03-28T04:12:43"/>
        <d v="2017-03-12T19:29:53"/>
        <d v="2017-03-17T09:41:53"/>
        <d v="2017-03-12T19:19:39"/>
        <d v="2017-03-29T13:58:16"/>
        <d v="2017-03-04T11:13:18"/>
        <d v="2017-03-13T11:28:29"/>
        <d v="2017-03-14T12:39:44"/>
        <d v="2017-03-19T02:56:47"/>
        <d v="2017-03-14T19:55:38"/>
        <d v="2017-03-12T20:19:27"/>
        <d v="2017-03-04T21:50:21"/>
        <d v="2017-03-29T05:54:37"/>
        <d v="2017-03-26T09:23:31"/>
        <d v="2017-03-11T13:44:38"/>
        <d v="2017-03-04T07:48:14"/>
        <d v="2017-03-07T08:36:30"/>
        <d v="2017-03-30T23:12:13"/>
        <d v="2017-03-22T23:35:07"/>
        <d v="2017-03-11T22:42:39"/>
        <d v="2017-03-07T10:01:46"/>
        <d v="2017-03-13T12:50:32"/>
        <d v="2017-03-22T13:19:05"/>
        <d v="2017-03-27T11:10:07"/>
        <d v="2017-03-18T19:11:36"/>
        <d v="2017-03-10T07:39:51"/>
        <d v="2017-03-10T10:07:03"/>
        <d v="2017-03-22T02:39:49"/>
        <d v="2017-03-12T22:10:47"/>
        <d v="2017-03-05T16:49:00"/>
        <d v="2017-03-02T03:36:38"/>
        <d v="2017-03-21T11:23:11"/>
        <d v="2017-03-12T03:46:08"/>
        <d v="2017-03-30T08:31:13"/>
        <d v="2017-03-10T04:15:42"/>
        <d v="2017-03-27T10:16:51"/>
        <d v="2017-03-30T15:17:37"/>
        <d v="2017-03-07T23:18:13"/>
        <d v="2017-03-23T21:34:27"/>
        <d v="2017-03-04T18:45:20"/>
        <d v="2017-03-22T01:27:10"/>
        <d v="2017-03-26T17:01:35"/>
        <d v="2017-03-30T07:01:59"/>
        <d v="2017-03-15T11:45:55"/>
        <d v="2017-03-10T06:00:03"/>
        <d v="2017-03-26T04:34:51"/>
        <d v="2017-03-27T17:51:07"/>
        <d v="2017-03-29T21:58:45"/>
        <d v="2017-03-17T11:03:40"/>
        <d v="2017-03-28T21:40:46"/>
        <d v="2017-03-02T04:10:03"/>
        <d v="2017-03-21T17:36:14"/>
        <d v="2017-03-29T18:22:45"/>
        <d v="2017-03-10T14:01:52"/>
        <d v="2017-03-25T01:22:00"/>
        <d v="2017-03-16T18:53:13"/>
        <d v="2017-03-24T20:14:08"/>
        <d v="2017-03-28T19:40:40"/>
        <d v="2017-03-06T07:08:16"/>
        <d v="2017-03-16T08:49:47"/>
        <d v="2017-03-21T13:41:35"/>
        <d v="2017-03-21T12:51:50"/>
        <d v="2017-03-10T18:09:05"/>
        <d v="2017-03-25T06:10:06"/>
        <d v="2017-03-10T23:37:03"/>
        <d v="2017-03-09T03:36:22"/>
        <d v="2017-03-07T23:04:55"/>
        <d v="2017-03-22T01:52:47"/>
        <d v="2017-03-06T12:19:09"/>
        <d v="2017-03-23T19:36:33"/>
        <d v="2017-03-14T05:20:27"/>
        <d v="2017-03-24T17:40:05"/>
        <d v="2017-03-11T15:10:59"/>
        <d v="2017-03-01T14:48:47"/>
        <d v="2017-03-06T07:10:16"/>
        <d v="2017-03-05T19:54:46"/>
        <d v="2017-03-03T22:43:52"/>
        <d v="2017-03-03T03:19:29"/>
        <d v="2017-03-21T11:35:43"/>
        <d v="2017-03-20T05:05:55"/>
        <d v="2017-03-19T11:03:12"/>
        <d v="2017-03-17T13:48:14"/>
        <d v="2017-03-17T21:58:12"/>
        <d v="2017-03-03T17:38:52"/>
        <d v="2017-03-29T03:07:12"/>
        <d v="2017-03-13T23:57:51"/>
        <d v="2017-03-08T03:49:15"/>
        <d v="2017-03-28T22:56:23"/>
        <d v="2017-03-06T07:01:09"/>
        <d v="2017-03-04T06:44:05"/>
        <d v="2017-03-28T02:30:26"/>
        <d v="2017-03-08T18:16:25"/>
        <d v="2017-03-25T15:14:50"/>
        <d v="2017-03-11T23:20:31"/>
        <d v="2017-03-18T09:10:08"/>
        <d v="2017-03-26T04:22:39"/>
        <d v="2017-03-25T20:16:58"/>
        <d v="2017-03-17T09:57:01"/>
        <d v="2017-03-20T07:37:28"/>
        <d v="2017-03-09T05:05:11"/>
        <d v="2017-03-24T02:17:13"/>
      </sharedItems>
      <fieldGroup par="10" base="6">
        <rangePr groupBy="seconds" startDate="2017-03-01T00:08:09" endDate="2017-03-30T23:55:35"/>
        <groupItems count="62">
          <s v="&lt;3/1/2017"/>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3/30/2017"/>
        </groupItems>
      </fieldGroup>
    </cacheField>
    <cacheField name="value_per_shoe" numFmtId="166">
      <sharedItems containsSemiMixedTypes="0" containsString="0" containsNumber="1" containsInteger="1" minValue="90" maxValue="25725"/>
    </cacheField>
    <cacheField name="Minutes" numFmtId="0" databaseField="0">
      <fieldGroup base="6">
        <rangePr groupBy="minutes" startDate="2017-03-01T00:08:09" endDate="2017-03-30T23:55:35"/>
        <groupItems count="62">
          <s v="&lt;3/1/2017"/>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3/30/2017"/>
        </groupItems>
      </fieldGroup>
    </cacheField>
    <cacheField name="Hours" numFmtId="0" databaseField="0">
      <fieldGroup base="6">
        <rangePr groupBy="hours" startDate="2017-03-01T00:08:09" endDate="2017-03-30T23:55:35"/>
        <groupItems count="26">
          <s v="&lt;3/1/2017"/>
          <s v="12 AM"/>
          <s v="1 AM"/>
          <s v="2 AM"/>
          <s v="3 AM"/>
          <s v="4 AM"/>
          <s v="5 AM"/>
          <s v="6 AM"/>
          <s v="7 AM"/>
          <s v="8 AM"/>
          <s v="9 AM"/>
          <s v="10 AM"/>
          <s v="11 AM"/>
          <s v="12 PM"/>
          <s v="1 PM"/>
          <s v="2 PM"/>
          <s v="3 PM"/>
          <s v="4 PM"/>
          <s v="5 PM"/>
          <s v="6 PM"/>
          <s v="7 PM"/>
          <s v="8 PM"/>
          <s v="9 PM"/>
          <s v="10 PM"/>
          <s v="11 PM"/>
          <s v="&gt;3/30/2017"/>
        </groupItems>
      </fieldGroup>
    </cacheField>
    <cacheField name="Days" numFmtId="0" databaseField="0">
      <fieldGroup base="6">
        <rangePr groupBy="days" startDate="2017-03-01T00:08:09" endDate="2017-03-30T23:55:35"/>
        <groupItems count="368">
          <s v="&lt;3/1/2017"/>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0/2017"/>
        </groupItems>
      </fieldGroup>
    </cacheField>
  </cacheFields>
  <extLst>
    <ext xmlns:x14="http://schemas.microsoft.com/office/spreadsheetml/2009/9/main" uri="{725AE2AE-9491-48be-B2B4-4EB974FC3084}">
      <x14:pivotCacheDefinition pivotCacheId="2600001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521"/>
    <x v="0"/>
    <x v="0"/>
    <x v="0"/>
    <n v="2000"/>
    <x v="0"/>
    <x v="0"/>
    <n v="352"/>
  </r>
  <r>
    <n v="4647"/>
    <x v="0"/>
    <x v="0"/>
    <x v="0"/>
    <n v="2000"/>
    <x v="0"/>
    <x v="0"/>
    <n v="352"/>
  </r>
  <r>
    <n v="61"/>
    <x v="0"/>
    <x v="0"/>
    <x v="0"/>
    <n v="2000"/>
    <x v="0"/>
    <x v="1"/>
    <n v="352"/>
  </r>
  <r>
    <n v="16"/>
    <x v="0"/>
    <x v="0"/>
    <x v="0"/>
    <n v="2000"/>
    <x v="0"/>
    <x v="2"/>
    <n v="352"/>
  </r>
  <r>
    <n v="2298"/>
    <x v="0"/>
    <x v="0"/>
    <x v="0"/>
    <n v="2000"/>
    <x v="0"/>
    <x v="2"/>
    <n v="352"/>
  </r>
  <r>
    <n v="1437"/>
    <x v="0"/>
    <x v="0"/>
    <x v="0"/>
    <n v="2000"/>
    <x v="0"/>
    <x v="3"/>
    <n v="352"/>
  </r>
  <r>
    <n v="2154"/>
    <x v="0"/>
    <x v="0"/>
    <x v="0"/>
    <n v="2000"/>
    <x v="0"/>
    <x v="4"/>
    <n v="352"/>
  </r>
  <r>
    <n v="1363"/>
    <x v="0"/>
    <x v="0"/>
    <x v="0"/>
    <n v="2000"/>
    <x v="0"/>
    <x v="5"/>
    <n v="352"/>
  </r>
  <r>
    <n v="1603"/>
    <x v="0"/>
    <x v="0"/>
    <x v="0"/>
    <n v="2000"/>
    <x v="0"/>
    <x v="6"/>
    <n v="352"/>
  </r>
  <r>
    <n v="1563"/>
    <x v="0"/>
    <x v="0"/>
    <x v="0"/>
    <n v="2000"/>
    <x v="0"/>
    <x v="7"/>
    <n v="352"/>
  </r>
  <r>
    <n v="4869"/>
    <x v="0"/>
    <x v="0"/>
    <x v="0"/>
    <n v="2000"/>
    <x v="0"/>
    <x v="8"/>
    <n v="352"/>
  </r>
  <r>
    <n v="1105"/>
    <x v="0"/>
    <x v="0"/>
    <x v="0"/>
    <n v="2000"/>
    <x v="0"/>
    <x v="9"/>
    <n v="352"/>
  </r>
  <r>
    <n v="3333"/>
    <x v="0"/>
    <x v="0"/>
    <x v="0"/>
    <n v="2000"/>
    <x v="0"/>
    <x v="9"/>
    <n v="352"/>
  </r>
  <r>
    <n v="4883"/>
    <x v="0"/>
    <x v="0"/>
    <x v="0"/>
    <n v="2000"/>
    <x v="0"/>
    <x v="10"/>
    <n v="352"/>
  </r>
  <r>
    <n v="2836"/>
    <x v="0"/>
    <x v="0"/>
    <x v="0"/>
    <n v="2000"/>
    <x v="0"/>
    <x v="11"/>
    <n v="352"/>
  </r>
  <r>
    <n v="2970"/>
    <x v="0"/>
    <x v="0"/>
    <x v="0"/>
    <n v="2000"/>
    <x v="0"/>
    <x v="11"/>
    <n v="352"/>
  </r>
  <r>
    <n v="4057"/>
    <x v="0"/>
    <x v="0"/>
    <x v="0"/>
    <n v="2000"/>
    <x v="0"/>
    <x v="11"/>
    <n v="352"/>
  </r>
  <r>
    <n v="692"/>
    <x v="1"/>
    <x v="1"/>
    <x v="1"/>
    <n v="6"/>
    <x v="1"/>
    <x v="12"/>
    <n v="25725"/>
  </r>
  <r>
    <n v="2493"/>
    <x v="1"/>
    <x v="2"/>
    <x v="2"/>
    <n v="4"/>
    <x v="1"/>
    <x v="13"/>
    <n v="25725"/>
  </r>
  <r>
    <n v="1260"/>
    <x v="1"/>
    <x v="3"/>
    <x v="3"/>
    <n v="3"/>
    <x v="0"/>
    <x v="14"/>
    <n v="25725"/>
  </r>
  <r>
    <n v="2565"/>
    <x v="1"/>
    <x v="4"/>
    <x v="3"/>
    <n v="3"/>
    <x v="1"/>
    <x v="15"/>
    <n v="25725"/>
  </r>
  <r>
    <n v="2691"/>
    <x v="1"/>
    <x v="5"/>
    <x v="3"/>
    <n v="3"/>
    <x v="1"/>
    <x v="16"/>
    <n v="25725"/>
  </r>
  <r>
    <n v="2907"/>
    <x v="1"/>
    <x v="6"/>
    <x v="3"/>
    <n v="3"/>
    <x v="1"/>
    <x v="17"/>
    <n v="25725"/>
  </r>
  <r>
    <n v="3404"/>
    <x v="1"/>
    <x v="7"/>
    <x v="3"/>
    <n v="3"/>
    <x v="1"/>
    <x v="18"/>
    <n v="25725"/>
  </r>
  <r>
    <n v="3725"/>
    <x v="1"/>
    <x v="8"/>
    <x v="3"/>
    <n v="3"/>
    <x v="0"/>
    <x v="19"/>
    <n v="25725"/>
  </r>
  <r>
    <n v="4193"/>
    <x v="1"/>
    <x v="9"/>
    <x v="3"/>
    <n v="3"/>
    <x v="0"/>
    <x v="20"/>
    <n v="25725"/>
  </r>
  <r>
    <n v="4421"/>
    <x v="1"/>
    <x v="10"/>
    <x v="3"/>
    <n v="3"/>
    <x v="1"/>
    <x v="21"/>
    <n v="25725"/>
  </r>
  <r>
    <n v="4716"/>
    <x v="1"/>
    <x v="11"/>
    <x v="3"/>
    <n v="3"/>
    <x v="1"/>
    <x v="22"/>
    <n v="25725"/>
  </r>
  <r>
    <n v="491"/>
    <x v="1"/>
    <x v="12"/>
    <x v="4"/>
    <n v="2"/>
    <x v="1"/>
    <x v="23"/>
    <n v="25725"/>
  </r>
  <r>
    <n v="494"/>
    <x v="1"/>
    <x v="13"/>
    <x v="4"/>
    <n v="2"/>
    <x v="2"/>
    <x v="24"/>
    <n v="25725"/>
  </r>
  <r>
    <n v="512"/>
    <x v="1"/>
    <x v="14"/>
    <x v="4"/>
    <n v="2"/>
    <x v="2"/>
    <x v="25"/>
    <n v="25725"/>
  </r>
  <r>
    <n v="618"/>
    <x v="1"/>
    <x v="15"/>
    <x v="4"/>
    <n v="2"/>
    <x v="2"/>
    <x v="26"/>
    <n v="25725"/>
  </r>
  <r>
    <n v="1530"/>
    <x v="1"/>
    <x v="16"/>
    <x v="4"/>
    <n v="2"/>
    <x v="2"/>
    <x v="27"/>
    <n v="25725"/>
  </r>
  <r>
    <n v="2453"/>
    <x v="1"/>
    <x v="17"/>
    <x v="4"/>
    <n v="2"/>
    <x v="2"/>
    <x v="28"/>
    <n v="25725"/>
  </r>
  <r>
    <n v="2496"/>
    <x v="1"/>
    <x v="18"/>
    <x v="4"/>
    <n v="2"/>
    <x v="2"/>
    <x v="29"/>
    <n v="25725"/>
  </r>
  <r>
    <n v="2513"/>
    <x v="1"/>
    <x v="19"/>
    <x v="4"/>
    <n v="2"/>
    <x v="1"/>
    <x v="30"/>
    <n v="25725"/>
  </r>
  <r>
    <n v="2819"/>
    <x v="1"/>
    <x v="20"/>
    <x v="4"/>
    <n v="2"/>
    <x v="1"/>
    <x v="31"/>
    <n v="25725"/>
  </r>
  <r>
    <n v="2822"/>
    <x v="1"/>
    <x v="21"/>
    <x v="4"/>
    <n v="2"/>
    <x v="2"/>
    <x v="32"/>
    <n v="25725"/>
  </r>
  <r>
    <n v="3102"/>
    <x v="1"/>
    <x v="22"/>
    <x v="4"/>
    <n v="2"/>
    <x v="0"/>
    <x v="33"/>
    <n v="25725"/>
  </r>
  <r>
    <n v="3168"/>
    <x v="1"/>
    <x v="23"/>
    <x v="4"/>
    <n v="2"/>
    <x v="2"/>
    <x v="34"/>
    <n v="25725"/>
  </r>
  <r>
    <n v="3706"/>
    <x v="1"/>
    <x v="24"/>
    <x v="4"/>
    <n v="2"/>
    <x v="0"/>
    <x v="35"/>
    <n v="25725"/>
  </r>
  <r>
    <n v="4080"/>
    <x v="1"/>
    <x v="25"/>
    <x v="4"/>
    <n v="2"/>
    <x v="2"/>
    <x v="36"/>
    <n v="25725"/>
  </r>
  <r>
    <n v="4312"/>
    <x v="1"/>
    <x v="26"/>
    <x v="4"/>
    <n v="2"/>
    <x v="1"/>
    <x v="37"/>
    <n v="25725"/>
  </r>
  <r>
    <n v="4413"/>
    <x v="1"/>
    <x v="27"/>
    <x v="4"/>
    <n v="2"/>
    <x v="1"/>
    <x v="38"/>
    <n v="25725"/>
  </r>
  <r>
    <n v="161"/>
    <x v="1"/>
    <x v="28"/>
    <x v="5"/>
    <n v="1"/>
    <x v="0"/>
    <x v="39"/>
    <n v="25725"/>
  </r>
  <r>
    <n v="1057"/>
    <x v="1"/>
    <x v="29"/>
    <x v="5"/>
    <n v="1"/>
    <x v="1"/>
    <x v="40"/>
    <n v="25725"/>
  </r>
  <r>
    <n v="1194"/>
    <x v="1"/>
    <x v="30"/>
    <x v="5"/>
    <n v="1"/>
    <x v="1"/>
    <x v="41"/>
    <n v="25725"/>
  </r>
  <r>
    <n v="1205"/>
    <x v="1"/>
    <x v="31"/>
    <x v="5"/>
    <n v="1"/>
    <x v="0"/>
    <x v="42"/>
    <n v="25725"/>
  </r>
  <r>
    <n v="1385"/>
    <x v="1"/>
    <x v="32"/>
    <x v="5"/>
    <n v="1"/>
    <x v="2"/>
    <x v="43"/>
    <n v="25725"/>
  </r>
  <r>
    <n v="1420"/>
    <x v="1"/>
    <x v="33"/>
    <x v="5"/>
    <n v="1"/>
    <x v="2"/>
    <x v="44"/>
    <n v="25725"/>
  </r>
  <r>
    <n v="1453"/>
    <x v="1"/>
    <x v="34"/>
    <x v="5"/>
    <n v="1"/>
    <x v="0"/>
    <x v="45"/>
    <n v="25725"/>
  </r>
  <r>
    <n v="2271"/>
    <x v="1"/>
    <x v="22"/>
    <x v="5"/>
    <n v="1"/>
    <x v="0"/>
    <x v="46"/>
    <n v="25725"/>
  </r>
  <r>
    <n v="2549"/>
    <x v="1"/>
    <x v="35"/>
    <x v="5"/>
    <n v="1"/>
    <x v="2"/>
    <x v="47"/>
    <n v="25725"/>
  </r>
  <r>
    <n v="2774"/>
    <x v="1"/>
    <x v="36"/>
    <x v="5"/>
    <n v="1"/>
    <x v="2"/>
    <x v="48"/>
    <n v="25725"/>
  </r>
  <r>
    <n v="2923"/>
    <x v="1"/>
    <x v="37"/>
    <x v="5"/>
    <n v="1"/>
    <x v="1"/>
    <x v="49"/>
    <n v="25725"/>
  </r>
  <r>
    <n v="3086"/>
    <x v="1"/>
    <x v="38"/>
    <x v="5"/>
    <n v="1"/>
    <x v="2"/>
    <x v="50"/>
    <n v="25725"/>
  </r>
  <r>
    <n v="3152"/>
    <x v="1"/>
    <x v="39"/>
    <x v="5"/>
    <n v="1"/>
    <x v="0"/>
    <x v="51"/>
    <n v="25725"/>
  </r>
  <r>
    <n v="3441"/>
    <x v="1"/>
    <x v="40"/>
    <x v="5"/>
    <n v="1"/>
    <x v="1"/>
    <x v="52"/>
    <n v="25725"/>
  </r>
  <r>
    <n v="3781"/>
    <x v="1"/>
    <x v="41"/>
    <x v="5"/>
    <n v="1"/>
    <x v="2"/>
    <x v="53"/>
    <n v="25725"/>
  </r>
  <r>
    <n v="4041"/>
    <x v="1"/>
    <x v="42"/>
    <x v="5"/>
    <n v="1"/>
    <x v="2"/>
    <x v="54"/>
    <n v="25725"/>
  </r>
  <r>
    <n v="4506"/>
    <x v="1"/>
    <x v="43"/>
    <x v="5"/>
    <n v="1"/>
    <x v="1"/>
    <x v="55"/>
    <n v="25725"/>
  </r>
  <r>
    <n v="4585"/>
    <x v="1"/>
    <x v="44"/>
    <x v="5"/>
    <n v="1"/>
    <x v="2"/>
    <x v="56"/>
    <n v="25725"/>
  </r>
  <r>
    <n v="4919"/>
    <x v="1"/>
    <x v="45"/>
    <x v="5"/>
    <n v="1"/>
    <x v="2"/>
    <x v="57"/>
    <n v="25725"/>
  </r>
  <r>
    <n v="1365"/>
    <x v="0"/>
    <x v="46"/>
    <x v="6"/>
    <n v="5"/>
    <x v="2"/>
    <x v="58"/>
    <n v="352"/>
  </r>
  <r>
    <n v="1368"/>
    <x v="0"/>
    <x v="47"/>
    <x v="7"/>
    <n v="4"/>
    <x v="2"/>
    <x v="59"/>
    <n v="352"/>
  </r>
  <r>
    <n v="1472"/>
    <x v="0"/>
    <x v="48"/>
    <x v="7"/>
    <n v="4"/>
    <x v="1"/>
    <x v="60"/>
    <n v="352"/>
  </r>
  <r>
    <n v="3539"/>
    <x v="2"/>
    <x v="49"/>
    <x v="8"/>
    <n v="6"/>
    <x v="1"/>
    <x v="61"/>
    <n v="181"/>
  </r>
  <r>
    <n v="4142"/>
    <x v="3"/>
    <x v="50"/>
    <x v="9"/>
    <n v="8"/>
    <x v="1"/>
    <x v="62"/>
    <n v="133"/>
  </r>
  <r>
    <n v="939"/>
    <x v="0"/>
    <x v="51"/>
    <x v="10"/>
    <n v="3"/>
    <x v="0"/>
    <x v="63"/>
    <n v="352"/>
  </r>
  <r>
    <n v="2988"/>
    <x v="0"/>
    <x v="52"/>
    <x v="10"/>
    <n v="3"/>
    <x v="2"/>
    <x v="64"/>
    <n v="352"/>
  </r>
  <r>
    <n v="3514"/>
    <x v="0"/>
    <x v="53"/>
    <x v="10"/>
    <n v="3"/>
    <x v="1"/>
    <x v="65"/>
    <n v="352"/>
  </r>
  <r>
    <n v="3078"/>
    <x v="4"/>
    <x v="54"/>
    <x v="11"/>
    <n v="5"/>
    <x v="1"/>
    <x v="66"/>
    <n v="196"/>
  </r>
  <r>
    <n v="2495"/>
    <x v="5"/>
    <x v="55"/>
    <x v="12"/>
    <n v="5"/>
    <x v="1"/>
    <x v="67"/>
    <n v="193"/>
  </r>
  <r>
    <n v="4848"/>
    <x v="6"/>
    <x v="56"/>
    <x v="13"/>
    <n v="6"/>
    <x v="2"/>
    <x v="68"/>
    <n v="160"/>
  </r>
  <r>
    <n v="1564"/>
    <x v="7"/>
    <x v="57"/>
    <x v="13"/>
    <n v="6"/>
    <x v="1"/>
    <x v="69"/>
    <n v="160"/>
  </r>
  <r>
    <n v="2308"/>
    <x v="8"/>
    <x v="58"/>
    <x v="14"/>
    <n v="6"/>
    <x v="0"/>
    <x v="70"/>
    <n v="158"/>
  </r>
  <r>
    <n v="1257"/>
    <x v="9"/>
    <x v="59"/>
    <x v="15"/>
    <n v="5"/>
    <x v="0"/>
    <x v="71"/>
    <n v="187"/>
  </r>
  <r>
    <n v="2561"/>
    <x v="9"/>
    <x v="60"/>
    <x v="15"/>
    <n v="5"/>
    <x v="0"/>
    <x v="72"/>
    <n v="187"/>
  </r>
  <r>
    <n v="3533"/>
    <x v="10"/>
    <x v="24"/>
    <x v="15"/>
    <n v="5"/>
    <x v="2"/>
    <x v="73"/>
    <n v="187"/>
  </r>
  <r>
    <n v="2040"/>
    <x v="11"/>
    <x v="27"/>
    <x v="16"/>
    <n v="5"/>
    <x v="0"/>
    <x v="74"/>
    <n v="184"/>
  </r>
  <r>
    <n v="3074"/>
    <x v="12"/>
    <x v="61"/>
    <x v="17"/>
    <n v="5"/>
    <x v="1"/>
    <x v="75"/>
    <n v="178"/>
  </r>
  <r>
    <n v="880"/>
    <x v="13"/>
    <x v="62"/>
    <x v="18"/>
    <n v="5"/>
    <x v="1"/>
    <x v="76"/>
    <n v="177"/>
  </r>
  <r>
    <n v="1151"/>
    <x v="14"/>
    <x v="63"/>
    <x v="18"/>
    <n v="5"/>
    <x v="1"/>
    <x v="77"/>
    <n v="177"/>
  </r>
  <r>
    <n v="4524"/>
    <x v="15"/>
    <x v="64"/>
    <x v="19"/>
    <n v="5"/>
    <x v="0"/>
    <x v="78"/>
    <n v="176"/>
  </r>
  <r>
    <n v="4953"/>
    <x v="15"/>
    <x v="65"/>
    <x v="19"/>
    <n v="5"/>
    <x v="2"/>
    <x v="79"/>
    <n v="176"/>
  </r>
  <r>
    <n v="2033"/>
    <x v="16"/>
    <x v="66"/>
    <x v="19"/>
    <n v="5"/>
    <x v="2"/>
    <x v="80"/>
    <n v="176"/>
  </r>
  <r>
    <n v="1947"/>
    <x v="17"/>
    <x v="43"/>
    <x v="20"/>
    <n v="5"/>
    <x v="2"/>
    <x v="81"/>
    <n v="173"/>
  </r>
  <r>
    <n v="4959"/>
    <x v="18"/>
    <x v="67"/>
    <x v="20"/>
    <n v="5"/>
    <x v="0"/>
    <x v="82"/>
    <n v="173"/>
  </r>
  <r>
    <n v="2354"/>
    <x v="19"/>
    <x v="68"/>
    <x v="21"/>
    <n v="5"/>
    <x v="2"/>
    <x v="83"/>
    <n v="169"/>
  </r>
  <r>
    <n v="523"/>
    <x v="20"/>
    <x v="69"/>
    <x v="22"/>
    <n v="5"/>
    <x v="0"/>
    <x v="84"/>
    <n v="166"/>
  </r>
  <r>
    <n v="1963"/>
    <x v="20"/>
    <x v="70"/>
    <x v="22"/>
    <n v="5"/>
    <x v="1"/>
    <x v="85"/>
    <n v="166"/>
  </r>
  <r>
    <n v="2968"/>
    <x v="20"/>
    <x v="71"/>
    <x v="22"/>
    <n v="5"/>
    <x v="1"/>
    <x v="86"/>
    <n v="166"/>
  </r>
  <r>
    <n v="3866"/>
    <x v="21"/>
    <x v="72"/>
    <x v="23"/>
    <n v="6"/>
    <x v="1"/>
    <x v="87"/>
    <n v="136"/>
  </r>
  <r>
    <n v="772"/>
    <x v="22"/>
    <x v="11"/>
    <x v="24"/>
    <n v="5"/>
    <x v="1"/>
    <x v="88"/>
    <n v="163"/>
  </r>
  <r>
    <n v="1124"/>
    <x v="23"/>
    <x v="73"/>
    <x v="24"/>
    <n v="5"/>
    <x v="0"/>
    <x v="89"/>
    <n v="163"/>
  </r>
  <r>
    <n v="3928"/>
    <x v="24"/>
    <x v="74"/>
    <x v="25"/>
    <n v="5"/>
    <x v="0"/>
    <x v="90"/>
    <n v="162"/>
  </r>
  <r>
    <n v="2758"/>
    <x v="25"/>
    <x v="75"/>
    <x v="26"/>
    <n v="5"/>
    <x v="0"/>
    <x v="91"/>
    <n v="161"/>
  </r>
  <r>
    <n v="3439"/>
    <x v="25"/>
    <x v="76"/>
    <x v="26"/>
    <n v="5"/>
    <x v="0"/>
    <x v="92"/>
    <n v="161"/>
  </r>
  <r>
    <n v="743"/>
    <x v="26"/>
    <x v="77"/>
    <x v="27"/>
    <n v="4"/>
    <x v="2"/>
    <x v="93"/>
    <n v="201"/>
  </r>
  <r>
    <n v="1765"/>
    <x v="26"/>
    <x v="78"/>
    <x v="27"/>
    <n v="4"/>
    <x v="1"/>
    <x v="94"/>
    <n v="201"/>
  </r>
  <r>
    <n v="1629"/>
    <x v="7"/>
    <x v="40"/>
    <x v="28"/>
    <n v="5"/>
    <x v="1"/>
    <x v="95"/>
    <n v="160"/>
  </r>
  <r>
    <n v="1924"/>
    <x v="7"/>
    <x v="79"/>
    <x v="28"/>
    <n v="5"/>
    <x v="0"/>
    <x v="96"/>
    <n v="160"/>
  </r>
  <r>
    <n v="4620"/>
    <x v="7"/>
    <x v="47"/>
    <x v="28"/>
    <n v="5"/>
    <x v="0"/>
    <x v="97"/>
    <n v="160"/>
  </r>
  <r>
    <n v="2137"/>
    <x v="8"/>
    <x v="80"/>
    <x v="29"/>
    <n v="5"/>
    <x v="1"/>
    <x v="98"/>
    <n v="158"/>
  </r>
  <r>
    <n v="4871"/>
    <x v="8"/>
    <x v="81"/>
    <x v="29"/>
    <n v="5"/>
    <x v="0"/>
    <x v="99"/>
    <n v="158"/>
  </r>
  <r>
    <n v="3253"/>
    <x v="27"/>
    <x v="82"/>
    <x v="30"/>
    <n v="6"/>
    <x v="0"/>
    <x v="100"/>
    <n v="131"/>
  </r>
  <r>
    <n v="995"/>
    <x v="4"/>
    <x v="58"/>
    <x v="31"/>
    <n v="4"/>
    <x v="2"/>
    <x v="101"/>
    <n v="196"/>
  </r>
  <r>
    <n v="2141"/>
    <x v="4"/>
    <x v="83"/>
    <x v="31"/>
    <n v="4"/>
    <x v="2"/>
    <x v="102"/>
    <n v="196"/>
  </r>
  <r>
    <n v="265"/>
    <x v="28"/>
    <x v="84"/>
    <x v="32"/>
    <n v="5"/>
    <x v="0"/>
    <x v="103"/>
    <n v="156"/>
  </r>
  <r>
    <n v="100"/>
    <x v="29"/>
    <x v="85"/>
    <x v="32"/>
    <n v="5"/>
    <x v="2"/>
    <x v="104"/>
    <n v="156"/>
  </r>
  <r>
    <n v="2671"/>
    <x v="29"/>
    <x v="37"/>
    <x v="32"/>
    <n v="5"/>
    <x v="1"/>
    <x v="105"/>
    <n v="156"/>
  </r>
  <r>
    <n v="4555"/>
    <x v="29"/>
    <x v="86"/>
    <x v="32"/>
    <n v="5"/>
    <x v="1"/>
    <x v="106"/>
    <n v="156"/>
  </r>
  <r>
    <n v="220"/>
    <x v="30"/>
    <x v="87"/>
    <x v="32"/>
    <n v="5"/>
    <x v="0"/>
    <x v="107"/>
    <n v="156"/>
  </r>
  <r>
    <n v="4712"/>
    <x v="31"/>
    <x v="88"/>
    <x v="32"/>
    <n v="6"/>
    <x v="2"/>
    <x v="108"/>
    <n v="130"/>
  </r>
  <r>
    <n v="260"/>
    <x v="32"/>
    <x v="89"/>
    <x v="32"/>
    <n v="4"/>
    <x v="0"/>
    <x v="109"/>
    <n v="195"/>
  </r>
  <r>
    <n v="4296"/>
    <x v="32"/>
    <x v="15"/>
    <x v="32"/>
    <n v="4"/>
    <x v="2"/>
    <x v="110"/>
    <n v="195"/>
  </r>
  <r>
    <n v="2128"/>
    <x v="33"/>
    <x v="39"/>
    <x v="33"/>
    <n v="6"/>
    <x v="2"/>
    <x v="111"/>
    <n v="129"/>
  </r>
  <r>
    <n v="738"/>
    <x v="5"/>
    <x v="90"/>
    <x v="34"/>
    <n v="4"/>
    <x v="1"/>
    <x v="112"/>
    <n v="193"/>
  </r>
  <r>
    <n v="4981"/>
    <x v="5"/>
    <x v="59"/>
    <x v="34"/>
    <n v="4"/>
    <x v="0"/>
    <x v="113"/>
    <n v="193"/>
  </r>
  <r>
    <n v="137"/>
    <x v="34"/>
    <x v="91"/>
    <x v="35"/>
    <n v="5"/>
    <x v="0"/>
    <x v="114"/>
    <n v="153"/>
  </r>
  <r>
    <n v="4928"/>
    <x v="35"/>
    <x v="92"/>
    <x v="35"/>
    <n v="5"/>
    <x v="2"/>
    <x v="115"/>
    <n v="153"/>
  </r>
  <r>
    <n v="2044"/>
    <x v="36"/>
    <x v="93"/>
    <x v="35"/>
    <n v="5"/>
    <x v="0"/>
    <x v="116"/>
    <n v="153"/>
  </r>
  <r>
    <n v="223"/>
    <x v="37"/>
    <x v="94"/>
    <x v="35"/>
    <n v="5"/>
    <x v="1"/>
    <x v="117"/>
    <n v="153"/>
  </r>
  <r>
    <n v="1485"/>
    <x v="37"/>
    <x v="95"/>
    <x v="35"/>
    <n v="5"/>
    <x v="0"/>
    <x v="118"/>
    <n v="153"/>
  </r>
  <r>
    <n v="2387"/>
    <x v="38"/>
    <x v="96"/>
    <x v="36"/>
    <n v="4"/>
    <x v="2"/>
    <x v="119"/>
    <n v="190"/>
  </r>
  <r>
    <n v="3118"/>
    <x v="38"/>
    <x v="97"/>
    <x v="36"/>
    <n v="4"/>
    <x v="0"/>
    <x v="120"/>
    <n v="190"/>
  </r>
  <r>
    <n v="4513"/>
    <x v="38"/>
    <x v="98"/>
    <x v="36"/>
    <n v="4"/>
    <x v="1"/>
    <x v="121"/>
    <n v="190"/>
  </r>
  <r>
    <n v="4906"/>
    <x v="38"/>
    <x v="99"/>
    <x v="36"/>
    <n v="4"/>
    <x v="1"/>
    <x v="122"/>
    <n v="190"/>
  </r>
  <r>
    <n v="3203"/>
    <x v="9"/>
    <x v="100"/>
    <x v="37"/>
    <n v="4"/>
    <x v="0"/>
    <x v="123"/>
    <n v="187"/>
  </r>
  <r>
    <n v="4575"/>
    <x v="9"/>
    <x v="101"/>
    <x v="37"/>
    <n v="4"/>
    <x v="1"/>
    <x v="124"/>
    <n v="187"/>
  </r>
  <r>
    <n v="4597"/>
    <x v="9"/>
    <x v="102"/>
    <x v="37"/>
    <n v="4"/>
    <x v="2"/>
    <x v="125"/>
    <n v="187"/>
  </r>
  <r>
    <n v="652"/>
    <x v="10"/>
    <x v="103"/>
    <x v="37"/>
    <n v="4"/>
    <x v="0"/>
    <x v="126"/>
    <n v="187"/>
  </r>
  <r>
    <n v="4581"/>
    <x v="10"/>
    <x v="104"/>
    <x v="37"/>
    <n v="4"/>
    <x v="2"/>
    <x v="127"/>
    <n v="187"/>
  </r>
  <r>
    <n v="1949"/>
    <x v="39"/>
    <x v="105"/>
    <x v="38"/>
    <n v="5"/>
    <x v="0"/>
    <x v="128"/>
    <n v="149"/>
  </r>
  <r>
    <n v="2390"/>
    <x v="39"/>
    <x v="54"/>
    <x v="38"/>
    <n v="5"/>
    <x v="1"/>
    <x v="129"/>
    <n v="149"/>
  </r>
  <r>
    <n v="3967"/>
    <x v="40"/>
    <x v="106"/>
    <x v="39"/>
    <n v="5"/>
    <x v="1"/>
    <x v="130"/>
    <n v="148"/>
  </r>
  <r>
    <n v="1504"/>
    <x v="11"/>
    <x v="107"/>
    <x v="40"/>
    <n v="4"/>
    <x v="1"/>
    <x v="131"/>
    <n v="184"/>
  </r>
  <r>
    <n v="3429"/>
    <x v="11"/>
    <x v="101"/>
    <x v="40"/>
    <n v="4"/>
    <x v="2"/>
    <x v="132"/>
    <n v="184"/>
  </r>
  <r>
    <n v="3518"/>
    <x v="11"/>
    <x v="108"/>
    <x v="40"/>
    <n v="4"/>
    <x v="1"/>
    <x v="133"/>
    <n v="184"/>
  </r>
  <r>
    <n v="3610"/>
    <x v="11"/>
    <x v="109"/>
    <x v="40"/>
    <n v="4"/>
    <x v="1"/>
    <x v="134"/>
    <n v="184"/>
  </r>
  <r>
    <n v="4491"/>
    <x v="41"/>
    <x v="110"/>
    <x v="41"/>
    <n v="5"/>
    <x v="0"/>
    <x v="135"/>
    <n v="147"/>
  </r>
  <r>
    <n v="1125"/>
    <x v="42"/>
    <x v="111"/>
    <x v="42"/>
    <n v="5"/>
    <x v="0"/>
    <x v="136"/>
    <n v="146"/>
  </r>
  <r>
    <n v="4660"/>
    <x v="43"/>
    <x v="112"/>
    <x v="43"/>
    <n v="5"/>
    <x v="2"/>
    <x v="137"/>
    <n v="145"/>
  </r>
  <r>
    <n v="2787"/>
    <x v="2"/>
    <x v="113"/>
    <x v="44"/>
    <n v="4"/>
    <x v="0"/>
    <x v="138"/>
    <n v="181"/>
  </r>
  <r>
    <n v="3825"/>
    <x v="2"/>
    <x v="114"/>
    <x v="44"/>
    <n v="4"/>
    <x v="0"/>
    <x v="139"/>
    <n v="181"/>
  </r>
  <r>
    <n v="2313"/>
    <x v="44"/>
    <x v="39"/>
    <x v="44"/>
    <n v="4"/>
    <x v="1"/>
    <x v="140"/>
    <n v="181"/>
  </r>
  <r>
    <n v="496"/>
    <x v="45"/>
    <x v="115"/>
    <x v="45"/>
    <n v="4"/>
    <x v="1"/>
    <x v="141"/>
    <n v="178"/>
  </r>
  <r>
    <n v="886"/>
    <x v="45"/>
    <x v="100"/>
    <x v="45"/>
    <n v="4"/>
    <x v="0"/>
    <x v="142"/>
    <n v="178"/>
  </r>
  <r>
    <n v="2933"/>
    <x v="45"/>
    <x v="116"/>
    <x v="45"/>
    <n v="4"/>
    <x v="1"/>
    <x v="143"/>
    <n v="178"/>
  </r>
  <r>
    <n v="3000"/>
    <x v="45"/>
    <x v="99"/>
    <x v="45"/>
    <n v="4"/>
    <x v="1"/>
    <x v="144"/>
    <n v="178"/>
  </r>
  <r>
    <n v="3259"/>
    <x v="45"/>
    <x v="117"/>
    <x v="45"/>
    <n v="4"/>
    <x v="0"/>
    <x v="145"/>
    <n v="178"/>
  </r>
  <r>
    <n v="3598"/>
    <x v="45"/>
    <x v="118"/>
    <x v="45"/>
    <n v="4"/>
    <x v="1"/>
    <x v="146"/>
    <n v="178"/>
  </r>
  <r>
    <n v="979"/>
    <x v="12"/>
    <x v="119"/>
    <x v="45"/>
    <n v="4"/>
    <x v="0"/>
    <x v="147"/>
    <n v="178"/>
  </r>
  <r>
    <n v="1152"/>
    <x v="12"/>
    <x v="120"/>
    <x v="45"/>
    <n v="4"/>
    <x v="1"/>
    <x v="148"/>
    <n v="178"/>
  </r>
  <r>
    <n v="1613"/>
    <x v="12"/>
    <x v="121"/>
    <x v="45"/>
    <n v="4"/>
    <x v="0"/>
    <x v="149"/>
    <n v="178"/>
  </r>
  <r>
    <n v="1909"/>
    <x v="12"/>
    <x v="66"/>
    <x v="45"/>
    <n v="4"/>
    <x v="2"/>
    <x v="150"/>
    <n v="178"/>
  </r>
  <r>
    <n v="4093"/>
    <x v="12"/>
    <x v="41"/>
    <x v="45"/>
    <n v="4"/>
    <x v="2"/>
    <x v="151"/>
    <n v="178"/>
  </r>
  <r>
    <n v="4749"/>
    <x v="12"/>
    <x v="78"/>
    <x v="45"/>
    <n v="4"/>
    <x v="0"/>
    <x v="152"/>
    <n v="178"/>
  </r>
  <r>
    <n v="4353"/>
    <x v="46"/>
    <x v="19"/>
    <x v="46"/>
    <n v="5"/>
    <x v="1"/>
    <x v="153"/>
    <n v="142"/>
  </r>
  <r>
    <n v="2659"/>
    <x v="47"/>
    <x v="115"/>
    <x v="46"/>
    <n v="5"/>
    <x v="1"/>
    <x v="154"/>
    <n v="142"/>
  </r>
  <r>
    <n v="3024"/>
    <x v="47"/>
    <x v="122"/>
    <x v="46"/>
    <n v="5"/>
    <x v="1"/>
    <x v="155"/>
    <n v="142"/>
  </r>
  <r>
    <n v="1910"/>
    <x v="48"/>
    <x v="123"/>
    <x v="46"/>
    <n v="5"/>
    <x v="1"/>
    <x v="156"/>
    <n v="142"/>
  </r>
  <r>
    <n v="2552"/>
    <x v="48"/>
    <x v="124"/>
    <x v="46"/>
    <n v="5"/>
    <x v="1"/>
    <x v="157"/>
    <n v="142"/>
  </r>
  <r>
    <n v="4800"/>
    <x v="48"/>
    <x v="125"/>
    <x v="46"/>
    <n v="5"/>
    <x v="0"/>
    <x v="158"/>
    <n v="142"/>
  </r>
  <r>
    <n v="4914"/>
    <x v="48"/>
    <x v="126"/>
    <x v="46"/>
    <n v="5"/>
    <x v="0"/>
    <x v="159"/>
    <n v="142"/>
  </r>
  <r>
    <n v="565"/>
    <x v="49"/>
    <x v="127"/>
    <x v="46"/>
    <n v="5"/>
    <x v="1"/>
    <x v="160"/>
    <n v="142"/>
  </r>
  <r>
    <n v="2468"/>
    <x v="49"/>
    <x v="54"/>
    <x v="46"/>
    <n v="5"/>
    <x v="2"/>
    <x v="161"/>
    <n v="142"/>
  </r>
  <r>
    <n v="3720"/>
    <x v="49"/>
    <x v="128"/>
    <x v="46"/>
    <n v="5"/>
    <x v="2"/>
    <x v="162"/>
    <n v="142"/>
  </r>
  <r>
    <n v="1501"/>
    <x v="50"/>
    <x v="129"/>
    <x v="47"/>
    <n v="4"/>
    <x v="2"/>
    <x v="163"/>
    <n v="177"/>
  </r>
  <r>
    <n v="4172"/>
    <x v="50"/>
    <x v="119"/>
    <x v="47"/>
    <n v="4"/>
    <x v="2"/>
    <x v="164"/>
    <n v="177"/>
  </r>
  <r>
    <n v="4514"/>
    <x v="50"/>
    <x v="35"/>
    <x v="47"/>
    <n v="4"/>
    <x v="1"/>
    <x v="165"/>
    <n v="177"/>
  </r>
  <r>
    <n v="4856"/>
    <x v="50"/>
    <x v="130"/>
    <x v="47"/>
    <n v="4"/>
    <x v="0"/>
    <x v="166"/>
    <n v="177"/>
  </r>
  <r>
    <n v="1218"/>
    <x v="14"/>
    <x v="131"/>
    <x v="47"/>
    <n v="4"/>
    <x v="1"/>
    <x v="167"/>
    <n v="177"/>
  </r>
  <r>
    <n v="2783"/>
    <x v="14"/>
    <x v="9"/>
    <x v="47"/>
    <n v="4"/>
    <x v="0"/>
    <x v="168"/>
    <n v="177"/>
  </r>
  <r>
    <n v="2806"/>
    <x v="14"/>
    <x v="45"/>
    <x v="47"/>
    <n v="4"/>
    <x v="0"/>
    <x v="169"/>
    <n v="177"/>
  </r>
  <r>
    <n v="700"/>
    <x v="51"/>
    <x v="114"/>
    <x v="48"/>
    <n v="4"/>
    <x v="0"/>
    <x v="170"/>
    <n v="176"/>
  </r>
  <r>
    <n v="1407"/>
    <x v="51"/>
    <x v="122"/>
    <x v="48"/>
    <n v="4"/>
    <x v="0"/>
    <x v="171"/>
    <n v="176"/>
  </r>
  <r>
    <n v="1578"/>
    <x v="51"/>
    <x v="132"/>
    <x v="48"/>
    <n v="4"/>
    <x v="1"/>
    <x v="172"/>
    <n v="176"/>
  </r>
  <r>
    <n v="2553"/>
    <x v="51"/>
    <x v="133"/>
    <x v="48"/>
    <n v="4"/>
    <x v="0"/>
    <x v="173"/>
    <n v="176"/>
  </r>
  <r>
    <n v="814"/>
    <x v="15"/>
    <x v="134"/>
    <x v="48"/>
    <n v="4"/>
    <x v="2"/>
    <x v="174"/>
    <n v="176"/>
  </r>
  <r>
    <n v="1329"/>
    <x v="15"/>
    <x v="114"/>
    <x v="48"/>
    <n v="4"/>
    <x v="1"/>
    <x v="175"/>
    <n v="176"/>
  </r>
  <r>
    <n v="410"/>
    <x v="0"/>
    <x v="107"/>
    <x v="48"/>
    <n v="2"/>
    <x v="0"/>
    <x v="176"/>
    <n v="352"/>
  </r>
  <r>
    <n v="836"/>
    <x v="0"/>
    <x v="52"/>
    <x v="48"/>
    <n v="2"/>
    <x v="2"/>
    <x v="177"/>
    <n v="352"/>
  </r>
  <r>
    <n v="1521"/>
    <x v="0"/>
    <x v="27"/>
    <x v="48"/>
    <n v="2"/>
    <x v="1"/>
    <x v="178"/>
    <n v="352"/>
  </r>
  <r>
    <n v="1912"/>
    <x v="0"/>
    <x v="135"/>
    <x v="48"/>
    <n v="2"/>
    <x v="2"/>
    <x v="179"/>
    <n v="352"/>
  </r>
  <r>
    <n v="2004"/>
    <x v="0"/>
    <x v="57"/>
    <x v="48"/>
    <n v="2"/>
    <x v="2"/>
    <x v="180"/>
    <n v="352"/>
  </r>
  <r>
    <n v="2274"/>
    <x v="0"/>
    <x v="136"/>
    <x v="48"/>
    <n v="2"/>
    <x v="1"/>
    <x v="181"/>
    <n v="352"/>
  </r>
  <r>
    <n v="2492"/>
    <x v="0"/>
    <x v="137"/>
    <x v="48"/>
    <n v="2"/>
    <x v="1"/>
    <x v="182"/>
    <n v="352"/>
  </r>
  <r>
    <n v="2610"/>
    <x v="0"/>
    <x v="137"/>
    <x v="48"/>
    <n v="2"/>
    <x v="1"/>
    <x v="183"/>
    <n v="352"/>
  </r>
  <r>
    <n v="2767"/>
    <x v="0"/>
    <x v="31"/>
    <x v="48"/>
    <n v="2"/>
    <x v="0"/>
    <x v="184"/>
    <n v="352"/>
  </r>
  <r>
    <n v="4295"/>
    <x v="0"/>
    <x v="138"/>
    <x v="48"/>
    <n v="2"/>
    <x v="2"/>
    <x v="185"/>
    <n v="352"/>
  </r>
  <r>
    <n v="4327"/>
    <x v="0"/>
    <x v="139"/>
    <x v="48"/>
    <n v="2"/>
    <x v="1"/>
    <x v="186"/>
    <n v="352"/>
  </r>
  <r>
    <n v="4422"/>
    <x v="0"/>
    <x v="114"/>
    <x v="48"/>
    <n v="2"/>
    <x v="0"/>
    <x v="187"/>
    <n v="352"/>
  </r>
  <r>
    <n v="4768"/>
    <x v="0"/>
    <x v="140"/>
    <x v="48"/>
    <n v="2"/>
    <x v="0"/>
    <x v="188"/>
    <n v="352"/>
  </r>
  <r>
    <n v="23"/>
    <x v="16"/>
    <x v="122"/>
    <x v="48"/>
    <n v="4"/>
    <x v="0"/>
    <x v="189"/>
    <n v="176"/>
  </r>
  <r>
    <n v="879"/>
    <x v="16"/>
    <x v="9"/>
    <x v="48"/>
    <n v="4"/>
    <x v="0"/>
    <x v="190"/>
    <n v="176"/>
  </r>
  <r>
    <n v="1632"/>
    <x v="16"/>
    <x v="125"/>
    <x v="48"/>
    <n v="4"/>
    <x v="0"/>
    <x v="191"/>
    <n v="176"/>
  </r>
  <r>
    <n v="54"/>
    <x v="17"/>
    <x v="76"/>
    <x v="49"/>
    <n v="4"/>
    <x v="1"/>
    <x v="192"/>
    <n v="173"/>
  </r>
  <r>
    <n v="676"/>
    <x v="17"/>
    <x v="141"/>
    <x v="49"/>
    <n v="4"/>
    <x v="2"/>
    <x v="193"/>
    <n v="173"/>
  </r>
  <r>
    <n v="3891"/>
    <x v="17"/>
    <x v="142"/>
    <x v="49"/>
    <n v="4"/>
    <x v="2"/>
    <x v="194"/>
    <n v="173"/>
  </r>
  <r>
    <n v="1557"/>
    <x v="18"/>
    <x v="36"/>
    <x v="49"/>
    <n v="4"/>
    <x v="1"/>
    <x v="195"/>
    <n v="173"/>
  </r>
  <r>
    <n v="1640"/>
    <x v="18"/>
    <x v="143"/>
    <x v="49"/>
    <n v="4"/>
    <x v="1"/>
    <x v="196"/>
    <n v="173"/>
  </r>
  <r>
    <n v="2614"/>
    <x v="18"/>
    <x v="144"/>
    <x v="49"/>
    <n v="4"/>
    <x v="0"/>
    <x v="197"/>
    <n v="173"/>
  </r>
  <r>
    <n v="2909"/>
    <x v="18"/>
    <x v="96"/>
    <x v="49"/>
    <n v="4"/>
    <x v="1"/>
    <x v="198"/>
    <n v="173"/>
  </r>
  <r>
    <n v="4579"/>
    <x v="18"/>
    <x v="54"/>
    <x v="49"/>
    <n v="4"/>
    <x v="1"/>
    <x v="199"/>
    <n v="173"/>
  </r>
  <r>
    <n v="3842"/>
    <x v="52"/>
    <x v="28"/>
    <x v="50"/>
    <n v="4"/>
    <x v="0"/>
    <x v="200"/>
    <n v="171"/>
  </r>
  <r>
    <n v="3979"/>
    <x v="52"/>
    <x v="125"/>
    <x v="50"/>
    <n v="4"/>
    <x v="1"/>
    <x v="201"/>
    <n v="171"/>
  </r>
  <r>
    <n v="950"/>
    <x v="19"/>
    <x v="128"/>
    <x v="51"/>
    <n v="4"/>
    <x v="1"/>
    <x v="202"/>
    <n v="169"/>
  </r>
  <r>
    <n v="3627"/>
    <x v="19"/>
    <x v="145"/>
    <x v="51"/>
    <n v="4"/>
    <x v="0"/>
    <x v="203"/>
    <n v="169"/>
  </r>
  <r>
    <n v="3656"/>
    <x v="19"/>
    <x v="146"/>
    <x v="51"/>
    <n v="4"/>
    <x v="0"/>
    <x v="204"/>
    <n v="169"/>
  </r>
  <r>
    <n v="877"/>
    <x v="53"/>
    <x v="147"/>
    <x v="52"/>
    <n v="4"/>
    <x v="0"/>
    <x v="205"/>
    <n v="168"/>
  </r>
  <r>
    <n v="2394"/>
    <x v="53"/>
    <x v="148"/>
    <x v="52"/>
    <n v="4"/>
    <x v="1"/>
    <x v="206"/>
    <n v="168"/>
  </r>
  <r>
    <n v="2752"/>
    <x v="54"/>
    <x v="149"/>
    <x v="53"/>
    <n v="5"/>
    <x v="2"/>
    <x v="207"/>
    <n v="134"/>
  </r>
  <r>
    <n v="515"/>
    <x v="55"/>
    <x v="150"/>
    <x v="53"/>
    <n v="5"/>
    <x v="2"/>
    <x v="208"/>
    <n v="134"/>
  </r>
  <r>
    <n v="4115"/>
    <x v="55"/>
    <x v="6"/>
    <x v="53"/>
    <n v="5"/>
    <x v="0"/>
    <x v="209"/>
    <n v="134"/>
  </r>
  <r>
    <n v="2589"/>
    <x v="3"/>
    <x v="32"/>
    <x v="54"/>
    <n v="5"/>
    <x v="1"/>
    <x v="210"/>
    <n v="133"/>
  </r>
  <r>
    <n v="3020"/>
    <x v="3"/>
    <x v="151"/>
    <x v="54"/>
    <n v="5"/>
    <x v="1"/>
    <x v="211"/>
    <n v="133"/>
  </r>
  <r>
    <n v="1989"/>
    <x v="20"/>
    <x v="152"/>
    <x v="55"/>
    <n v="4"/>
    <x v="1"/>
    <x v="212"/>
    <n v="166"/>
  </r>
  <r>
    <n v="3246"/>
    <x v="20"/>
    <x v="153"/>
    <x v="55"/>
    <n v="4"/>
    <x v="1"/>
    <x v="213"/>
    <n v="166"/>
  </r>
  <r>
    <n v="710"/>
    <x v="56"/>
    <x v="149"/>
    <x v="56"/>
    <n v="5"/>
    <x v="0"/>
    <x v="214"/>
    <n v="132"/>
  </r>
  <r>
    <n v="526"/>
    <x v="57"/>
    <x v="49"/>
    <x v="56"/>
    <n v="4"/>
    <x v="2"/>
    <x v="215"/>
    <n v="165"/>
  </r>
  <r>
    <n v="2461"/>
    <x v="57"/>
    <x v="154"/>
    <x v="56"/>
    <n v="4"/>
    <x v="2"/>
    <x v="216"/>
    <n v="165"/>
  </r>
  <r>
    <n v="2416"/>
    <x v="58"/>
    <x v="155"/>
    <x v="57"/>
    <n v="4"/>
    <x v="1"/>
    <x v="217"/>
    <n v="164"/>
  </r>
  <r>
    <n v="3292"/>
    <x v="58"/>
    <x v="156"/>
    <x v="57"/>
    <n v="4"/>
    <x v="2"/>
    <x v="218"/>
    <n v="164"/>
  </r>
  <r>
    <n v="340"/>
    <x v="59"/>
    <x v="157"/>
    <x v="57"/>
    <n v="4"/>
    <x v="2"/>
    <x v="219"/>
    <n v="164"/>
  </r>
  <r>
    <n v="614"/>
    <x v="59"/>
    <x v="158"/>
    <x v="57"/>
    <n v="4"/>
    <x v="1"/>
    <x v="220"/>
    <n v="164"/>
  </r>
  <r>
    <n v="1503"/>
    <x v="59"/>
    <x v="151"/>
    <x v="57"/>
    <n v="4"/>
    <x v="2"/>
    <x v="221"/>
    <n v="164"/>
  </r>
  <r>
    <n v="2397"/>
    <x v="59"/>
    <x v="95"/>
    <x v="57"/>
    <n v="4"/>
    <x v="2"/>
    <x v="222"/>
    <n v="164"/>
  </r>
  <r>
    <n v="3063"/>
    <x v="60"/>
    <x v="159"/>
    <x v="57"/>
    <n v="4"/>
    <x v="2"/>
    <x v="223"/>
    <n v="164"/>
  </r>
  <r>
    <n v="3383"/>
    <x v="61"/>
    <x v="31"/>
    <x v="58"/>
    <n v="5"/>
    <x v="2"/>
    <x v="224"/>
    <n v="131"/>
  </r>
  <r>
    <n v="2692"/>
    <x v="22"/>
    <x v="95"/>
    <x v="59"/>
    <n v="4"/>
    <x v="1"/>
    <x v="225"/>
    <n v="163"/>
  </r>
  <r>
    <n v="4707"/>
    <x v="22"/>
    <x v="160"/>
    <x v="59"/>
    <n v="4"/>
    <x v="1"/>
    <x v="226"/>
    <n v="163"/>
  </r>
  <r>
    <n v="4762"/>
    <x v="22"/>
    <x v="161"/>
    <x v="59"/>
    <n v="4"/>
    <x v="2"/>
    <x v="227"/>
    <n v="163"/>
  </r>
  <r>
    <n v="46"/>
    <x v="23"/>
    <x v="10"/>
    <x v="59"/>
    <n v="4"/>
    <x v="0"/>
    <x v="228"/>
    <n v="163"/>
  </r>
  <r>
    <n v="1823"/>
    <x v="23"/>
    <x v="162"/>
    <x v="59"/>
    <n v="4"/>
    <x v="0"/>
    <x v="229"/>
    <n v="163"/>
  </r>
  <r>
    <n v="4750"/>
    <x v="62"/>
    <x v="87"/>
    <x v="60"/>
    <n v="5"/>
    <x v="2"/>
    <x v="230"/>
    <n v="130"/>
  </r>
  <r>
    <n v="177"/>
    <x v="24"/>
    <x v="132"/>
    <x v="61"/>
    <n v="4"/>
    <x v="2"/>
    <x v="231"/>
    <n v="162"/>
  </r>
  <r>
    <n v="1881"/>
    <x v="24"/>
    <x v="163"/>
    <x v="61"/>
    <n v="4"/>
    <x v="2"/>
    <x v="232"/>
    <n v="162"/>
  </r>
  <r>
    <n v="790"/>
    <x v="63"/>
    <x v="101"/>
    <x v="62"/>
    <n v="5"/>
    <x v="0"/>
    <x v="233"/>
    <n v="129"/>
  </r>
  <r>
    <n v="838"/>
    <x v="63"/>
    <x v="154"/>
    <x v="62"/>
    <n v="5"/>
    <x v="0"/>
    <x v="234"/>
    <n v="129"/>
  </r>
  <r>
    <n v="3608"/>
    <x v="63"/>
    <x v="15"/>
    <x v="62"/>
    <n v="5"/>
    <x v="2"/>
    <x v="235"/>
    <n v="129"/>
  </r>
  <r>
    <n v="2726"/>
    <x v="64"/>
    <x v="164"/>
    <x v="63"/>
    <n v="4"/>
    <x v="1"/>
    <x v="236"/>
    <n v="161"/>
  </r>
  <r>
    <n v="549"/>
    <x v="25"/>
    <x v="165"/>
    <x v="63"/>
    <n v="4"/>
    <x v="1"/>
    <x v="237"/>
    <n v="161"/>
  </r>
  <r>
    <n v="954"/>
    <x v="25"/>
    <x v="160"/>
    <x v="63"/>
    <n v="4"/>
    <x v="0"/>
    <x v="238"/>
    <n v="161"/>
  </r>
  <r>
    <n v="3685"/>
    <x v="25"/>
    <x v="152"/>
    <x v="63"/>
    <n v="4"/>
    <x v="0"/>
    <x v="239"/>
    <n v="161"/>
  </r>
  <r>
    <n v="4772"/>
    <x v="25"/>
    <x v="166"/>
    <x v="63"/>
    <n v="4"/>
    <x v="0"/>
    <x v="240"/>
    <n v="161"/>
  </r>
  <r>
    <n v="4839"/>
    <x v="25"/>
    <x v="24"/>
    <x v="63"/>
    <n v="4"/>
    <x v="1"/>
    <x v="241"/>
    <n v="161"/>
  </r>
  <r>
    <n v="817"/>
    <x v="6"/>
    <x v="167"/>
    <x v="64"/>
    <n v="4"/>
    <x v="1"/>
    <x v="242"/>
    <n v="160"/>
  </r>
  <r>
    <n v="1673"/>
    <x v="6"/>
    <x v="168"/>
    <x v="64"/>
    <n v="4"/>
    <x v="0"/>
    <x v="243"/>
    <n v="160"/>
  </r>
  <r>
    <n v="2330"/>
    <x v="6"/>
    <x v="76"/>
    <x v="64"/>
    <n v="4"/>
    <x v="1"/>
    <x v="244"/>
    <n v="160"/>
  </r>
  <r>
    <n v="1456"/>
    <x v="65"/>
    <x v="169"/>
    <x v="64"/>
    <n v="4"/>
    <x v="0"/>
    <x v="245"/>
    <n v="160"/>
  </r>
  <r>
    <n v="1996"/>
    <x v="65"/>
    <x v="156"/>
    <x v="64"/>
    <n v="4"/>
    <x v="2"/>
    <x v="246"/>
    <n v="160"/>
  </r>
  <r>
    <n v="146"/>
    <x v="66"/>
    <x v="170"/>
    <x v="64"/>
    <n v="4"/>
    <x v="2"/>
    <x v="247"/>
    <n v="160"/>
  </r>
  <r>
    <n v="2721"/>
    <x v="66"/>
    <x v="63"/>
    <x v="64"/>
    <n v="4"/>
    <x v="2"/>
    <x v="248"/>
    <n v="160"/>
  </r>
  <r>
    <n v="338"/>
    <x v="7"/>
    <x v="68"/>
    <x v="64"/>
    <n v="4"/>
    <x v="0"/>
    <x v="249"/>
    <n v="160"/>
  </r>
  <r>
    <n v="1760"/>
    <x v="7"/>
    <x v="171"/>
    <x v="64"/>
    <n v="4"/>
    <x v="0"/>
    <x v="250"/>
    <n v="160"/>
  </r>
  <r>
    <n v="2290"/>
    <x v="7"/>
    <x v="123"/>
    <x v="64"/>
    <n v="4"/>
    <x v="0"/>
    <x v="251"/>
    <n v="160"/>
  </r>
  <r>
    <n v="375"/>
    <x v="67"/>
    <x v="172"/>
    <x v="65"/>
    <n v="4"/>
    <x v="2"/>
    <x v="252"/>
    <n v="158"/>
  </r>
  <r>
    <n v="770"/>
    <x v="8"/>
    <x v="27"/>
    <x v="65"/>
    <n v="4"/>
    <x v="0"/>
    <x v="253"/>
    <n v="158"/>
  </r>
  <r>
    <n v="2333"/>
    <x v="8"/>
    <x v="173"/>
    <x v="65"/>
    <n v="4"/>
    <x v="0"/>
    <x v="254"/>
    <n v="158"/>
  </r>
  <r>
    <n v="2559"/>
    <x v="8"/>
    <x v="129"/>
    <x v="65"/>
    <n v="4"/>
    <x v="0"/>
    <x v="255"/>
    <n v="158"/>
  </r>
  <r>
    <n v="2658"/>
    <x v="8"/>
    <x v="174"/>
    <x v="65"/>
    <n v="4"/>
    <x v="0"/>
    <x v="256"/>
    <n v="158"/>
  </r>
  <r>
    <n v="43"/>
    <x v="29"/>
    <x v="57"/>
    <x v="66"/>
    <n v="4"/>
    <x v="1"/>
    <x v="257"/>
    <n v="156"/>
  </r>
  <r>
    <n v="127"/>
    <x v="29"/>
    <x v="175"/>
    <x v="66"/>
    <n v="4"/>
    <x v="1"/>
    <x v="258"/>
    <n v="156"/>
  </r>
  <r>
    <n v="677"/>
    <x v="29"/>
    <x v="78"/>
    <x v="66"/>
    <n v="4"/>
    <x v="0"/>
    <x v="259"/>
    <n v="156"/>
  </r>
  <r>
    <n v="2486"/>
    <x v="29"/>
    <x v="27"/>
    <x v="66"/>
    <n v="4"/>
    <x v="1"/>
    <x v="260"/>
    <n v="156"/>
  </r>
  <r>
    <n v="3465"/>
    <x v="29"/>
    <x v="79"/>
    <x v="66"/>
    <n v="4"/>
    <x v="1"/>
    <x v="261"/>
    <n v="156"/>
  </r>
  <r>
    <n v="883"/>
    <x v="30"/>
    <x v="176"/>
    <x v="66"/>
    <n v="4"/>
    <x v="1"/>
    <x v="262"/>
    <n v="156"/>
  </r>
  <r>
    <n v="2371"/>
    <x v="30"/>
    <x v="177"/>
    <x v="66"/>
    <n v="4"/>
    <x v="1"/>
    <x v="263"/>
    <n v="156"/>
  </r>
  <r>
    <n v="4867"/>
    <x v="30"/>
    <x v="178"/>
    <x v="66"/>
    <n v="4"/>
    <x v="1"/>
    <x v="264"/>
    <n v="156"/>
  </r>
  <r>
    <n v="1943"/>
    <x v="68"/>
    <x v="179"/>
    <x v="66"/>
    <n v="4"/>
    <x v="1"/>
    <x v="265"/>
    <n v="156"/>
  </r>
  <r>
    <n v="4112"/>
    <x v="69"/>
    <x v="149"/>
    <x v="67"/>
    <n v="4"/>
    <x v="2"/>
    <x v="266"/>
    <n v="155"/>
  </r>
  <r>
    <n v="4915"/>
    <x v="69"/>
    <x v="3"/>
    <x v="67"/>
    <n v="4"/>
    <x v="0"/>
    <x v="267"/>
    <n v="155"/>
  </r>
  <r>
    <n v="1467"/>
    <x v="70"/>
    <x v="180"/>
    <x v="68"/>
    <n v="4"/>
    <x v="0"/>
    <x v="268"/>
    <n v="154"/>
  </r>
  <r>
    <n v="1529"/>
    <x v="70"/>
    <x v="136"/>
    <x v="68"/>
    <n v="4"/>
    <x v="1"/>
    <x v="269"/>
    <n v="154"/>
  </r>
  <r>
    <n v="2743"/>
    <x v="70"/>
    <x v="181"/>
    <x v="68"/>
    <n v="4"/>
    <x v="2"/>
    <x v="270"/>
    <n v="154"/>
  </r>
  <r>
    <n v="2904"/>
    <x v="70"/>
    <x v="78"/>
    <x v="68"/>
    <n v="4"/>
    <x v="1"/>
    <x v="271"/>
    <n v="154"/>
  </r>
  <r>
    <n v="3237"/>
    <x v="70"/>
    <x v="129"/>
    <x v="68"/>
    <n v="4"/>
    <x v="0"/>
    <x v="272"/>
    <n v="154"/>
  </r>
  <r>
    <n v="3448"/>
    <x v="70"/>
    <x v="94"/>
    <x v="68"/>
    <n v="4"/>
    <x v="0"/>
    <x v="273"/>
    <n v="154"/>
  </r>
  <r>
    <n v="4409"/>
    <x v="70"/>
    <x v="109"/>
    <x v="68"/>
    <n v="4"/>
    <x v="2"/>
    <x v="274"/>
    <n v="154"/>
  </r>
  <r>
    <n v="543"/>
    <x v="34"/>
    <x v="182"/>
    <x v="69"/>
    <n v="4"/>
    <x v="2"/>
    <x v="275"/>
    <n v="153"/>
  </r>
  <r>
    <n v="1534"/>
    <x v="34"/>
    <x v="183"/>
    <x v="69"/>
    <n v="4"/>
    <x v="1"/>
    <x v="276"/>
    <n v="153"/>
  </r>
  <r>
    <n v="2818"/>
    <x v="34"/>
    <x v="18"/>
    <x v="69"/>
    <n v="4"/>
    <x v="2"/>
    <x v="277"/>
    <n v="153"/>
  </r>
  <r>
    <n v="3538"/>
    <x v="34"/>
    <x v="184"/>
    <x v="69"/>
    <n v="4"/>
    <x v="0"/>
    <x v="278"/>
    <n v="153"/>
  </r>
  <r>
    <n v="570"/>
    <x v="71"/>
    <x v="185"/>
    <x v="69"/>
    <n v="4"/>
    <x v="0"/>
    <x v="279"/>
    <n v="153"/>
  </r>
  <r>
    <n v="3616"/>
    <x v="71"/>
    <x v="120"/>
    <x v="69"/>
    <n v="4"/>
    <x v="2"/>
    <x v="280"/>
    <n v="153"/>
  </r>
  <r>
    <n v="102"/>
    <x v="35"/>
    <x v="186"/>
    <x v="69"/>
    <n v="4"/>
    <x v="0"/>
    <x v="281"/>
    <n v="153"/>
  </r>
  <r>
    <n v="448"/>
    <x v="36"/>
    <x v="78"/>
    <x v="69"/>
    <n v="4"/>
    <x v="2"/>
    <x v="282"/>
    <n v="153"/>
  </r>
  <r>
    <n v="842"/>
    <x v="36"/>
    <x v="187"/>
    <x v="69"/>
    <n v="4"/>
    <x v="2"/>
    <x v="283"/>
    <n v="153"/>
  </r>
  <r>
    <n v="3085"/>
    <x v="36"/>
    <x v="140"/>
    <x v="69"/>
    <n v="4"/>
    <x v="1"/>
    <x v="284"/>
    <n v="153"/>
  </r>
  <r>
    <n v="1627"/>
    <x v="37"/>
    <x v="42"/>
    <x v="69"/>
    <n v="4"/>
    <x v="0"/>
    <x v="285"/>
    <n v="153"/>
  </r>
  <r>
    <n v="4378"/>
    <x v="37"/>
    <x v="166"/>
    <x v="69"/>
    <n v="4"/>
    <x v="2"/>
    <x v="286"/>
    <n v="153"/>
  </r>
  <r>
    <n v="2283"/>
    <x v="26"/>
    <x v="29"/>
    <x v="70"/>
    <n v="3"/>
    <x v="1"/>
    <x v="287"/>
    <n v="201"/>
  </r>
  <r>
    <n v="3060"/>
    <x v="26"/>
    <x v="188"/>
    <x v="70"/>
    <n v="3"/>
    <x v="0"/>
    <x v="288"/>
    <n v="201"/>
  </r>
  <r>
    <n v="3342"/>
    <x v="26"/>
    <x v="189"/>
    <x v="70"/>
    <n v="3"/>
    <x v="2"/>
    <x v="289"/>
    <n v="201"/>
  </r>
  <r>
    <n v="3776"/>
    <x v="26"/>
    <x v="26"/>
    <x v="70"/>
    <n v="3"/>
    <x v="2"/>
    <x v="290"/>
    <n v="201"/>
  </r>
  <r>
    <n v="4117"/>
    <x v="26"/>
    <x v="190"/>
    <x v="70"/>
    <n v="3"/>
    <x v="1"/>
    <x v="291"/>
    <n v="201"/>
  </r>
  <r>
    <n v="4809"/>
    <x v="26"/>
    <x v="191"/>
    <x v="70"/>
    <n v="3"/>
    <x v="1"/>
    <x v="292"/>
    <n v="201"/>
  </r>
  <r>
    <n v="4901"/>
    <x v="26"/>
    <x v="71"/>
    <x v="70"/>
    <n v="3"/>
    <x v="1"/>
    <x v="293"/>
    <n v="201"/>
  </r>
  <r>
    <n v="1799"/>
    <x v="39"/>
    <x v="192"/>
    <x v="71"/>
    <n v="4"/>
    <x v="0"/>
    <x v="294"/>
    <n v="149"/>
  </r>
  <r>
    <n v="3120"/>
    <x v="39"/>
    <x v="60"/>
    <x v="71"/>
    <n v="4"/>
    <x v="1"/>
    <x v="295"/>
    <n v="149"/>
  </r>
  <r>
    <n v="4450"/>
    <x v="39"/>
    <x v="186"/>
    <x v="71"/>
    <n v="4"/>
    <x v="1"/>
    <x v="296"/>
    <n v="149"/>
  </r>
  <r>
    <n v="2112"/>
    <x v="72"/>
    <x v="149"/>
    <x v="72"/>
    <n v="4"/>
    <x v="2"/>
    <x v="297"/>
    <n v="148"/>
  </r>
  <r>
    <n v="2482"/>
    <x v="72"/>
    <x v="193"/>
    <x v="72"/>
    <n v="4"/>
    <x v="0"/>
    <x v="298"/>
    <n v="148"/>
  </r>
  <r>
    <n v="2827"/>
    <x v="72"/>
    <x v="156"/>
    <x v="72"/>
    <n v="4"/>
    <x v="0"/>
    <x v="299"/>
    <n v="148"/>
  </r>
  <r>
    <n v="4253"/>
    <x v="72"/>
    <x v="194"/>
    <x v="72"/>
    <n v="4"/>
    <x v="1"/>
    <x v="300"/>
    <n v="148"/>
  </r>
  <r>
    <n v="4592"/>
    <x v="72"/>
    <x v="195"/>
    <x v="72"/>
    <n v="4"/>
    <x v="0"/>
    <x v="301"/>
    <n v="148"/>
  </r>
  <r>
    <n v="946"/>
    <x v="40"/>
    <x v="173"/>
    <x v="72"/>
    <n v="4"/>
    <x v="2"/>
    <x v="302"/>
    <n v="148"/>
  </r>
  <r>
    <n v="1595"/>
    <x v="40"/>
    <x v="181"/>
    <x v="72"/>
    <n v="4"/>
    <x v="0"/>
    <x v="303"/>
    <n v="148"/>
  </r>
  <r>
    <n v="2865"/>
    <x v="40"/>
    <x v="79"/>
    <x v="72"/>
    <n v="4"/>
    <x v="2"/>
    <x v="304"/>
    <n v="148"/>
  </r>
  <r>
    <n v="3057"/>
    <x v="40"/>
    <x v="126"/>
    <x v="72"/>
    <n v="4"/>
    <x v="0"/>
    <x v="305"/>
    <n v="148"/>
  </r>
  <r>
    <n v="4567"/>
    <x v="40"/>
    <x v="9"/>
    <x v="72"/>
    <n v="4"/>
    <x v="1"/>
    <x v="306"/>
    <n v="148"/>
  </r>
  <r>
    <n v="862"/>
    <x v="73"/>
    <x v="125"/>
    <x v="73"/>
    <n v="5"/>
    <x v="1"/>
    <x v="307"/>
    <n v="118"/>
  </r>
  <r>
    <n v="3403"/>
    <x v="73"/>
    <x v="196"/>
    <x v="73"/>
    <n v="5"/>
    <x v="2"/>
    <x v="308"/>
    <n v="118"/>
  </r>
  <r>
    <n v="115"/>
    <x v="74"/>
    <x v="197"/>
    <x v="73"/>
    <n v="5"/>
    <x v="2"/>
    <x v="309"/>
    <n v="118"/>
  </r>
  <r>
    <n v="881"/>
    <x v="74"/>
    <x v="198"/>
    <x v="73"/>
    <n v="5"/>
    <x v="0"/>
    <x v="310"/>
    <n v="118"/>
  </r>
  <r>
    <n v="2158"/>
    <x v="74"/>
    <x v="38"/>
    <x v="73"/>
    <n v="5"/>
    <x v="1"/>
    <x v="311"/>
    <n v="118"/>
  </r>
  <r>
    <n v="3025"/>
    <x v="74"/>
    <x v="199"/>
    <x v="73"/>
    <n v="5"/>
    <x v="0"/>
    <x v="312"/>
    <n v="118"/>
  </r>
  <r>
    <n v="573"/>
    <x v="41"/>
    <x v="77"/>
    <x v="74"/>
    <n v="4"/>
    <x v="1"/>
    <x v="313"/>
    <n v="147"/>
  </r>
  <r>
    <n v="4756"/>
    <x v="41"/>
    <x v="200"/>
    <x v="74"/>
    <n v="4"/>
    <x v="1"/>
    <x v="314"/>
    <n v="147"/>
  </r>
  <r>
    <n v="206"/>
    <x v="4"/>
    <x v="136"/>
    <x v="74"/>
    <n v="3"/>
    <x v="1"/>
    <x v="315"/>
    <n v="196"/>
  </r>
  <r>
    <n v="587"/>
    <x v="4"/>
    <x v="81"/>
    <x v="74"/>
    <n v="3"/>
    <x v="2"/>
    <x v="316"/>
    <n v="196"/>
  </r>
  <r>
    <n v="906"/>
    <x v="4"/>
    <x v="201"/>
    <x v="74"/>
    <n v="3"/>
    <x v="2"/>
    <x v="317"/>
    <n v="196"/>
  </r>
  <r>
    <n v="925"/>
    <x v="4"/>
    <x v="202"/>
    <x v="74"/>
    <n v="3"/>
    <x v="0"/>
    <x v="318"/>
    <n v="196"/>
  </r>
  <r>
    <n v="1181"/>
    <x v="4"/>
    <x v="152"/>
    <x v="74"/>
    <n v="3"/>
    <x v="1"/>
    <x v="319"/>
    <n v="196"/>
  </r>
  <r>
    <n v="1315"/>
    <x v="4"/>
    <x v="203"/>
    <x v="74"/>
    <n v="3"/>
    <x v="2"/>
    <x v="320"/>
    <n v="196"/>
  </r>
  <r>
    <n v="1418"/>
    <x v="4"/>
    <x v="117"/>
    <x v="74"/>
    <n v="3"/>
    <x v="2"/>
    <x v="321"/>
    <n v="196"/>
  </r>
  <r>
    <n v="2428"/>
    <x v="4"/>
    <x v="26"/>
    <x v="74"/>
    <n v="3"/>
    <x v="0"/>
    <x v="322"/>
    <n v="196"/>
  </r>
  <r>
    <n v="3103"/>
    <x v="4"/>
    <x v="204"/>
    <x v="74"/>
    <n v="3"/>
    <x v="2"/>
    <x v="323"/>
    <n v="196"/>
  </r>
  <r>
    <n v="3433"/>
    <x v="4"/>
    <x v="132"/>
    <x v="74"/>
    <n v="3"/>
    <x v="1"/>
    <x v="324"/>
    <n v="196"/>
  </r>
  <r>
    <n v="3806"/>
    <x v="4"/>
    <x v="202"/>
    <x v="74"/>
    <n v="3"/>
    <x v="1"/>
    <x v="325"/>
    <n v="196"/>
  </r>
  <r>
    <n v="3892"/>
    <x v="4"/>
    <x v="205"/>
    <x v="74"/>
    <n v="3"/>
    <x v="1"/>
    <x v="326"/>
    <n v="196"/>
  </r>
  <r>
    <n v="4145"/>
    <x v="4"/>
    <x v="117"/>
    <x v="74"/>
    <n v="3"/>
    <x v="1"/>
    <x v="327"/>
    <n v="196"/>
  </r>
  <r>
    <n v="238"/>
    <x v="32"/>
    <x v="144"/>
    <x v="75"/>
    <n v="3"/>
    <x v="1"/>
    <x v="328"/>
    <n v="195"/>
  </r>
  <r>
    <n v="1209"/>
    <x v="32"/>
    <x v="72"/>
    <x v="75"/>
    <n v="3"/>
    <x v="1"/>
    <x v="329"/>
    <n v="195"/>
  </r>
  <r>
    <n v="1983"/>
    <x v="32"/>
    <x v="119"/>
    <x v="75"/>
    <n v="3"/>
    <x v="1"/>
    <x v="330"/>
    <n v="195"/>
  </r>
  <r>
    <n v="2199"/>
    <x v="32"/>
    <x v="81"/>
    <x v="75"/>
    <n v="3"/>
    <x v="2"/>
    <x v="331"/>
    <n v="195"/>
  </r>
  <r>
    <n v="3031"/>
    <x v="32"/>
    <x v="145"/>
    <x v="75"/>
    <n v="3"/>
    <x v="2"/>
    <x v="332"/>
    <n v="195"/>
  </r>
  <r>
    <n v="3073"/>
    <x v="32"/>
    <x v="109"/>
    <x v="75"/>
    <n v="3"/>
    <x v="0"/>
    <x v="333"/>
    <n v="195"/>
  </r>
  <r>
    <n v="4299"/>
    <x v="32"/>
    <x v="3"/>
    <x v="75"/>
    <n v="3"/>
    <x v="0"/>
    <x v="334"/>
    <n v="195"/>
  </r>
  <r>
    <n v="2725"/>
    <x v="75"/>
    <x v="104"/>
    <x v="76"/>
    <n v="4"/>
    <x v="2"/>
    <x v="335"/>
    <n v="146"/>
  </r>
  <r>
    <n v="81"/>
    <x v="42"/>
    <x v="74"/>
    <x v="76"/>
    <n v="4"/>
    <x v="0"/>
    <x v="336"/>
    <n v="146"/>
  </r>
  <r>
    <n v="1116"/>
    <x v="42"/>
    <x v="72"/>
    <x v="76"/>
    <n v="4"/>
    <x v="2"/>
    <x v="337"/>
    <n v="146"/>
  </r>
  <r>
    <n v="1307"/>
    <x v="42"/>
    <x v="194"/>
    <x v="76"/>
    <n v="4"/>
    <x v="2"/>
    <x v="338"/>
    <n v="146"/>
  </r>
  <r>
    <n v="2211"/>
    <x v="42"/>
    <x v="206"/>
    <x v="76"/>
    <n v="4"/>
    <x v="2"/>
    <x v="339"/>
    <n v="146"/>
  </r>
  <r>
    <n v="3955"/>
    <x v="42"/>
    <x v="192"/>
    <x v="76"/>
    <n v="4"/>
    <x v="2"/>
    <x v="340"/>
    <n v="146"/>
  </r>
  <r>
    <n v="4818"/>
    <x v="42"/>
    <x v="104"/>
    <x v="76"/>
    <n v="4"/>
    <x v="0"/>
    <x v="341"/>
    <n v="146"/>
  </r>
  <r>
    <n v="959"/>
    <x v="76"/>
    <x v="207"/>
    <x v="77"/>
    <n v="5"/>
    <x v="1"/>
    <x v="342"/>
    <n v="116"/>
  </r>
  <r>
    <n v="4129"/>
    <x v="43"/>
    <x v="208"/>
    <x v="77"/>
    <n v="4"/>
    <x v="2"/>
    <x v="343"/>
    <n v="145"/>
  </r>
  <r>
    <n v="1922"/>
    <x v="77"/>
    <x v="80"/>
    <x v="77"/>
    <n v="4"/>
    <x v="2"/>
    <x v="344"/>
    <n v="145"/>
  </r>
  <r>
    <n v="1978"/>
    <x v="77"/>
    <x v="162"/>
    <x v="77"/>
    <n v="4"/>
    <x v="0"/>
    <x v="345"/>
    <n v="145"/>
  </r>
  <r>
    <n v="3908"/>
    <x v="77"/>
    <x v="9"/>
    <x v="77"/>
    <n v="4"/>
    <x v="2"/>
    <x v="346"/>
    <n v="145"/>
  </r>
  <r>
    <n v="4180"/>
    <x v="77"/>
    <x v="65"/>
    <x v="77"/>
    <n v="4"/>
    <x v="0"/>
    <x v="347"/>
    <n v="145"/>
  </r>
  <r>
    <n v="528"/>
    <x v="5"/>
    <x v="174"/>
    <x v="78"/>
    <n v="3"/>
    <x v="1"/>
    <x v="348"/>
    <n v="193"/>
  </r>
  <r>
    <n v="559"/>
    <x v="5"/>
    <x v="197"/>
    <x v="78"/>
    <n v="3"/>
    <x v="1"/>
    <x v="349"/>
    <n v="193"/>
  </r>
  <r>
    <n v="634"/>
    <x v="5"/>
    <x v="93"/>
    <x v="78"/>
    <n v="3"/>
    <x v="1"/>
    <x v="350"/>
    <n v="193"/>
  </r>
  <r>
    <n v="1354"/>
    <x v="5"/>
    <x v="209"/>
    <x v="78"/>
    <n v="3"/>
    <x v="2"/>
    <x v="351"/>
    <n v="193"/>
  </r>
  <r>
    <n v="1820"/>
    <x v="5"/>
    <x v="38"/>
    <x v="78"/>
    <n v="3"/>
    <x v="2"/>
    <x v="352"/>
    <n v="193"/>
  </r>
  <r>
    <n v="3394"/>
    <x v="5"/>
    <x v="130"/>
    <x v="78"/>
    <n v="3"/>
    <x v="1"/>
    <x v="353"/>
    <n v="193"/>
  </r>
  <r>
    <n v="3494"/>
    <x v="5"/>
    <x v="85"/>
    <x v="78"/>
    <n v="3"/>
    <x v="2"/>
    <x v="354"/>
    <n v="193"/>
  </r>
  <r>
    <n v="3666"/>
    <x v="5"/>
    <x v="90"/>
    <x v="78"/>
    <n v="3"/>
    <x v="1"/>
    <x v="355"/>
    <n v="193"/>
  </r>
  <r>
    <n v="3750"/>
    <x v="5"/>
    <x v="47"/>
    <x v="78"/>
    <n v="3"/>
    <x v="0"/>
    <x v="356"/>
    <n v="193"/>
  </r>
  <r>
    <n v="4381"/>
    <x v="5"/>
    <x v="210"/>
    <x v="78"/>
    <n v="3"/>
    <x v="1"/>
    <x v="357"/>
    <n v="193"/>
  </r>
  <r>
    <n v="827"/>
    <x v="78"/>
    <x v="164"/>
    <x v="79"/>
    <n v="4"/>
    <x v="1"/>
    <x v="358"/>
    <n v="144"/>
  </r>
  <r>
    <n v="243"/>
    <x v="38"/>
    <x v="211"/>
    <x v="80"/>
    <n v="3"/>
    <x v="0"/>
    <x v="359"/>
    <n v="190"/>
  </r>
  <r>
    <n v="1362"/>
    <x v="38"/>
    <x v="102"/>
    <x v="80"/>
    <n v="3"/>
    <x v="2"/>
    <x v="360"/>
    <n v="190"/>
  </r>
  <r>
    <n v="3155"/>
    <x v="38"/>
    <x v="170"/>
    <x v="80"/>
    <n v="3"/>
    <x v="1"/>
    <x v="361"/>
    <n v="190"/>
  </r>
  <r>
    <n v="3690"/>
    <x v="38"/>
    <x v="209"/>
    <x v="80"/>
    <n v="3"/>
    <x v="2"/>
    <x v="362"/>
    <n v="190"/>
  </r>
  <r>
    <n v="3794"/>
    <x v="38"/>
    <x v="60"/>
    <x v="80"/>
    <n v="3"/>
    <x v="1"/>
    <x v="363"/>
    <n v="190"/>
  </r>
  <r>
    <n v="4264"/>
    <x v="38"/>
    <x v="179"/>
    <x v="80"/>
    <n v="3"/>
    <x v="0"/>
    <x v="364"/>
    <n v="190"/>
  </r>
  <r>
    <n v="1386"/>
    <x v="46"/>
    <x v="212"/>
    <x v="81"/>
    <n v="4"/>
    <x v="0"/>
    <x v="365"/>
    <n v="142"/>
  </r>
  <r>
    <n v="2015"/>
    <x v="46"/>
    <x v="202"/>
    <x v="81"/>
    <n v="4"/>
    <x v="2"/>
    <x v="366"/>
    <n v="142"/>
  </r>
  <r>
    <n v="3349"/>
    <x v="46"/>
    <x v="116"/>
    <x v="81"/>
    <n v="4"/>
    <x v="2"/>
    <x v="367"/>
    <n v="142"/>
  </r>
  <r>
    <n v="4410"/>
    <x v="46"/>
    <x v="70"/>
    <x v="81"/>
    <n v="4"/>
    <x v="1"/>
    <x v="368"/>
    <n v="142"/>
  </r>
  <r>
    <n v="455"/>
    <x v="48"/>
    <x v="30"/>
    <x v="81"/>
    <n v="4"/>
    <x v="0"/>
    <x v="369"/>
    <n v="142"/>
  </r>
  <r>
    <n v="546"/>
    <x v="48"/>
    <x v="119"/>
    <x v="81"/>
    <n v="4"/>
    <x v="2"/>
    <x v="370"/>
    <n v="142"/>
  </r>
  <r>
    <n v="955"/>
    <x v="48"/>
    <x v="153"/>
    <x v="81"/>
    <n v="4"/>
    <x v="0"/>
    <x v="371"/>
    <n v="142"/>
  </r>
  <r>
    <n v="1516"/>
    <x v="48"/>
    <x v="25"/>
    <x v="81"/>
    <n v="4"/>
    <x v="0"/>
    <x v="372"/>
    <n v="142"/>
  </r>
  <r>
    <n v="2181"/>
    <x v="48"/>
    <x v="213"/>
    <x v="81"/>
    <n v="4"/>
    <x v="0"/>
    <x v="373"/>
    <n v="142"/>
  </r>
  <r>
    <n v="2817"/>
    <x v="48"/>
    <x v="106"/>
    <x v="81"/>
    <n v="4"/>
    <x v="0"/>
    <x v="374"/>
    <n v="142"/>
  </r>
  <r>
    <n v="904"/>
    <x v="49"/>
    <x v="38"/>
    <x v="81"/>
    <n v="4"/>
    <x v="0"/>
    <x v="375"/>
    <n v="142"/>
  </r>
  <r>
    <n v="1035"/>
    <x v="49"/>
    <x v="214"/>
    <x v="81"/>
    <n v="4"/>
    <x v="2"/>
    <x v="376"/>
    <n v="142"/>
  </r>
  <r>
    <n v="1899"/>
    <x v="49"/>
    <x v="76"/>
    <x v="81"/>
    <n v="4"/>
    <x v="0"/>
    <x v="377"/>
    <n v="142"/>
  </r>
  <r>
    <n v="4251"/>
    <x v="49"/>
    <x v="30"/>
    <x v="81"/>
    <n v="4"/>
    <x v="0"/>
    <x v="378"/>
    <n v="142"/>
  </r>
  <r>
    <n v="282"/>
    <x v="9"/>
    <x v="215"/>
    <x v="82"/>
    <n v="3"/>
    <x v="1"/>
    <x v="379"/>
    <n v="187"/>
  </r>
  <r>
    <n v="1454"/>
    <x v="9"/>
    <x v="14"/>
    <x v="82"/>
    <n v="3"/>
    <x v="0"/>
    <x v="380"/>
    <n v="187"/>
  </r>
  <r>
    <n v="1737"/>
    <x v="9"/>
    <x v="216"/>
    <x v="82"/>
    <n v="3"/>
    <x v="0"/>
    <x v="381"/>
    <n v="187"/>
  </r>
  <r>
    <n v="1750"/>
    <x v="9"/>
    <x v="175"/>
    <x v="82"/>
    <n v="3"/>
    <x v="2"/>
    <x v="382"/>
    <n v="187"/>
  </r>
  <r>
    <n v="1966"/>
    <x v="9"/>
    <x v="68"/>
    <x v="82"/>
    <n v="3"/>
    <x v="0"/>
    <x v="383"/>
    <n v="187"/>
  </r>
  <r>
    <n v="2512"/>
    <x v="9"/>
    <x v="217"/>
    <x v="82"/>
    <n v="3"/>
    <x v="0"/>
    <x v="384"/>
    <n v="187"/>
  </r>
  <r>
    <n v="2979"/>
    <x v="9"/>
    <x v="218"/>
    <x v="82"/>
    <n v="3"/>
    <x v="2"/>
    <x v="385"/>
    <n v="187"/>
  </r>
  <r>
    <n v="3142"/>
    <x v="9"/>
    <x v="179"/>
    <x v="82"/>
    <n v="3"/>
    <x v="1"/>
    <x v="386"/>
    <n v="187"/>
  </r>
  <r>
    <n v="3609"/>
    <x v="9"/>
    <x v="142"/>
    <x v="82"/>
    <n v="3"/>
    <x v="2"/>
    <x v="387"/>
    <n v="187"/>
  </r>
  <r>
    <n v="4386"/>
    <x v="9"/>
    <x v="162"/>
    <x v="82"/>
    <n v="3"/>
    <x v="1"/>
    <x v="388"/>
    <n v="187"/>
  </r>
  <r>
    <n v="56"/>
    <x v="10"/>
    <x v="219"/>
    <x v="82"/>
    <n v="3"/>
    <x v="0"/>
    <x v="389"/>
    <n v="187"/>
  </r>
  <r>
    <n v="130"/>
    <x v="10"/>
    <x v="93"/>
    <x v="82"/>
    <n v="3"/>
    <x v="1"/>
    <x v="390"/>
    <n v="187"/>
  </r>
  <r>
    <n v="294"/>
    <x v="10"/>
    <x v="220"/>
    <x v="82"/>
    <n v="3"/>
    <x v="2"/>
    <x v="391"/>
    <n v="187"/>
  </r>
  <r>
    <n v="524"/>
    <x v="10"/>
    <x v="36"/>
    <x v="82"/>
    <n v="3"/>
    <x v="0"/>
    <x v="392"/>
    <n v="187"/>
  </r>
  <r>
    <n v="577"/>
    <x v="10"/>
    <x v="148"/>
    <x v="82"/>
    <n v="3"/>
    <x v="2"/>
    <x v="393"/>
    <n v="187"/>
  </r>
  <r>
    <n v="1444"/>
    <x v="10"/>
    <x v="126"/>
    <x v="82"/>
    <n v="3"/>
    <x v="2"/>
    <x v="394"/>
    <n v="187"/>
  </r>
  <r>
    <n v="3783"/>
    <x v="10"/>
    <x v="200"/>
    <x v="82"/>
    <n v="3"/>
    <x v="1"/>
    <x v="395"/>
    <n v="187"/>
  </r>
  <r>
    <n v="3996"/>
    <x v="10"/>
    <x v="118"/>
    <x v="82"/>
    <n v="3"/>
    <x v="1"/>
    <x v="396"/>
    <n v="187"/>
  </r>
  <r>
    <n v="4580"/>
    <x v="10"/>
    <x v="221"/>
    <x v="82"/>
    <n v="3"/>
    <x v="0"/>
    <x v="397"/>
    <n v="187"/>
  </r>
  <r>
    <n v="4587"/>
    <x v="10"/>
    <x v="222"/>
    <x v="82"/>
    <n v="3"/>
    <x v="1"/>
    <x v="398"/>
    <n v="187"/>
  </r>
  <r>
    <n v="1495"/>
    <x v="79"/>
    <x v="39"/>
    <x v="83"/>
    <n v="5"/>
    <x v="0"/>
    <x v="399"/>
    <n v="112"/>
  </r>
  <r>
    <n v="1856"/>
    <x v="80"/>
    <x v="223"/>
    <x v="83"/>
    <n v="4"/>
    <x v="1"/>
    <x v="400"/>
    <n v="140"/>
  </r>
  <r>
    <n v="2959"/>
    <x v="80"/>
    <x v="67"/>
    <x v="83"/>
    <n v="4"/>
    <x v="1"/>
    <x v="401"/>
    <n v="140"/>
  </r>
  <r>
    <n v="3631"/>
    <x v="80"/>
    <x v="224"/>
    <x v="83"/>
    <n v="4"/>
    <x v="1"/>
    <x v="402"/>
    <n v="140"/>
  </r>
  <r>
    <n v="57"/>
    <x v="81"/>
    <x v="135"/>
    <x v="83"/>
    <n v="5"/>
    <x v="0"/>
    <x v="403"/>
    <n v="112"/>
  </r>
  <r>
    <n v="1032"/>
    <x v="11"/>
    <x v="148"/>
    <x v="84"/>
    <n v="3"/>
    <x v="0"/>
    <x v="404"/>
    <n v="184"/>
  </r>
  <r>
    <n v="1177"/>
    <x v="11"/>
    <x v="225"/>
    <x v="84"/>
    <n v="3"/>
    <x v="0"/>
    <x v="405"/>
    <n v="184"/>
  </r>
  <r>
    <n v="1984"/>
    <x v="11"/>
    <x v="109"/>
    <x v="84"/>
    <n v="3"/>
    <x v="0"/>
    <x v="406"/>
    <n v="184"/>
  </r>
  <r>
    <n v="2353"/>
    <x v="11"/>
    <x v="221"/>
    <x v="84"/>
    <n v="3"/>
    <x v="0"/>
    <x v="407"/>
    <n v="184"/>
  </r>
  <r>
    <n v="4064"/>
    <x v="11"/>
    <x v="213"/>
    <x v="84"/>
    <n v="3"/>
    <x v="1"/>
    <x v="408"/>
    <n v="184"/>
  </r>
  <r>
    <n v="4990"/>
    <x v="11"/>
    <x v="162"/>
    <x v="84"/>
    <n v="3"/>
    <x v="0"/>
    <x v="409"/>
    <n v="184"/>
  </r>
  <r>
    <n v="922"/>
    <x v="82"/>
    <x v="12"/>
    <x v="84"/>
    <n v="4"/>
    <x v="0"/>
    <x v="410"/>
    <n v="138"/>
  </r>
  <r>
    <n v="1428"/>
    <x v="82"/>
    <x v="226"/>
    <x v="84"/>
    <n v="4"/>
    <x v="0"/>
    <x v="411"/>
    <n v="138"/>
  </r>
  <r>
    <n v="2382"/>
    <x v="82"/>
    <x v="48"/>
    <x v="84"/>
    <n v="4"/>
    <x v="0"/>
    <x v="412"/>
    <n v="138"/>
  </r>
  <r>
    <n v="3204"/>
    <x v="82"/>
    <x v="227"/>
    <x v="84"/>
    <n v="4"/>
    <x v="0"/>
    <x v="413"/>
    <n v="138"/>
  </r>
  <r>
    <n v="4110"/>
    <x v="82"/>
    <x v="27"/>
    <x v="84"/>
    <n v="4"/>
    <x v="1"/>
    <x v="414"/>
    <n v="138"/>
  </r>
  <r>
    <n v="129"/>
    <x v="83"/>
    <x v="89"/>
    <x v="85"/>
    <n v="4"/>
    <x v="1"/>
    <x v="415"/>
    <n v="136"/>
  </r>
  <r>
    <n v="1704"/>
    <x v="83"/>
    <x v="210"/>
    <x v="85"/>
    <n v="4"/>
    <x v="0"/>
    <x v="416"/>
    <n v="136"/>
  </r>
  <r>
    <n v="2116"/>
    <x v="83"/>
    <x v="8"/>
    <x v="85"/>
    <n v="4"/>
    <x v="1"/>
    <x v="417"/>
    <n v="136"/>
  </r>
  <r>
    <n v="1900"/>
    <x v="21"/>
    <x v="228"/>
    <x v="85"/>
    <n v="4"/>
    <x v="2"/>
    <x v="418"/>
    <n v="136"/>
  </r>
  <r>
    <n v="2459"/>
    <x v="21"/>
    <x v="86"/>
    <x v="85"/>
    <n v="4"/>
    <x v="1"/>
    <x v="419"/>
    <n v="136"/>
  </r>
  <r>
    <n v="3836"/>
    <x v="21"/>
    <x v="70"/>
    <x v="85"/>
    <n v="4"/>
    <x v="1"/>
    <x v="420"/>
    <n v="136"/>
  </r>
  <r>
    <n v="404"/>
    <x v="2"/>
    <x v="229"/>
    <x v="86"/>
    <n v="3"/>
    <x v="0"/>
    <x v="421"/>
    <n v="181"/>
  </r>
  <r>
    <n v="1110"/>
    <x v="2"/>
    <x v="99"/>
    <x v="86"/>
    <n v="3"/>
    <x v="1"/>
    <x v="422"/>
    <n v="181"/>
  </r>
  <r>
    <n v="1538"/>
    <x v="2"/>
    <x v="230"/>
    <x v="86"/>
    <n v="3"/>
    <x v="0"/>
    <x v="423"/>
    <n v="181"/>
  </r>
  <r>
    <n v="1675"/>
    <x v="2"/>
    <x v="125"/>
    <x v="86"/>
    <n v="3"/>
    <x v="2"/>
    <x v="424"/>
    <n v="181"/>
  </r>
  <r>
    <n v="2596"/>
    <x v="2"/>
    <x v="50"/>
    <x v="86"/>
    <n v="3"/>
    <x v="1"/>
    <x v="425"/>
    <n v="181"/>
  </r>
  <r>
    <n v="2638"/>
    <x v="2"/>
    <x v="29"/>
    <x v="86"/>
    <n v="3"/>
    <x v="2"/>
    <x v="426"/>
    <n v="181"/>
  </r>
  <r>
    <n v="2961"/>
    <x v="2"/>
    <x v="22"/>
    <x v="86"/>
    <n v="3"/>
    <x v="0"/>
    <x v="427"/>
    <n v="181"/>
  </r>
  <r>
    <n v="4211"/>
    <x v="2"/>
    <x v="231"/>
    <x v="86"/>
    <n v="3"/>
    <x v="0"/>
    <x v="428"/>
    <n v="181"/>
  </r>
  <r>
    <n v="4844"/>
    <x v="2"/>
    <x v="118"/>
    <x v="86"/>
    <n v="3"/>
    <x v="2"/>
    <x v="429"/>
    <n v="181"/>
  </r>
  <r>
    <n v="4849"/>
    <x v="2"/>
    <x v="96"/>
    <x v="86"/>
    <n v="3"/>
    <x v="2"/>
    <x v="430"/>
    <n v="181"/>
  </r>
  <r>
    <n v="402"/>
    <x v="44"/>
    <x v="232"/>
    <x v="86"/>
    <n v="3"/>
    <x v="1"/>
    <x v="431"/>
    <n v="181"/>
  </r>
  <r>
    <n v="425"/>
    <x v="44"/>
    <x v="166"/>
    <x v="86"/>
    <n v="3"/>
    <x v="1"/>
    <x v="432"/>
    <n v="181"/>
  </r>
  <r>
    <n v="755"/>
    <x v="44"/>
    <x v="86"/>
    <x v="86"/>
    <n v="3"/>
    <x v="2"/>
    <x v="433"/>
    <n v="181"/>
  </r>
  <r>
    <n v="903"/>
    <x v="44"/>
    <x v="233"/>
    <x v="86"/>
    <n v="3"/>
    <x v="1"/>
    <x v="434"/>
    <n v="181"/>
  </r>
  <r>
    <n v="1730"/>
    <x v="44"/>
    <x v="9"/>
    <x v="86"/>
    <n v="3"/>
    <x v="0"/>
    <x v="435"/>
    <n v="181"/>
  </r>
  <r>
    <n v="1831"/>
    <x v="44"/>
    <x v="186"/>
    <x v="86"/>
    <n v="3"/>
    <x v="1"/>
    <x v="436"/>
    <n v="181"/>
  </r>
  <r>
    <n v="2592"/>
    <x v="44"/>
    <x v="2"/>
    <x v="86"/>
    <n v="3"/>
    <x v="0"/>
    <x v="437"/>
    <n v="181"/>
  </r>
  <r>
    <n v="3047"/>
    <x v="44"/>
    <x v="119"/>
    <x v="86"/>
    <n v="3"/>
    <x v="2"/>
    <x v="438"/>
    <n v="181"/>
  </r>
  <r>
    <n v="4155"/>
    <x v="44"/>
    <x v="127"/>
    <x v="86"/>
    <n v="3"/>
    <x v="1"/>
    <x v="439"/>
    <n v="181"/>
  </r>
  <r>
    <n v="4234"/>
    <x v="44"/>
    <x v="92"/>
    <x v="86"/>
    <n v="3"/>
    <x v="2"/>
    <x v="440"/>
    <n v="181"/>
  </r>
  <r>
    <n v="4424"/>
    <x v="44"/>
    <x v="103"/>
    <x v="86"/>
    <n v="3"/>
    <x v="0"/>
    <x v="441"/>
    <n v="181"/>
  </r>
  <r>
    <n v="4488"/>
    <x v="44"/>
    <x v="234"/>
    <x v="86"/>
    <n v="3"/>
    <x v="0"/>
    <x v="442"/>
    <n v="181"/>
  </r>
  <r>
    <n v="592"/>
    <x v="54"/>
    <x v="71"/>
    <x v="87"/>
    <n v="4"/>
    <x v="2"/>
    <x v="443"/>
    <n v="134"/>
  </r>
  <r>
    <n v="1863"/>
    <x v="54"/>
    <x v="235"/>
    <x v="87"/>
    <n v="4"/>
    <x v="2"/>
    <x v="444"/>
    <n v="134"/>
  </r>
  <r>
    <n v="4885"/>
    <x v="54"/>
    <x v="129"/>
    <x v="87"/>
    <n v="4"/>
    <x v="0"/>
    <x v="445"/>
    <n v="134"/>
  </r>
  <r>
    <n v="1672"/>
    <x v="55"/>
    <x v="228"/>
    <x v="87"/>
    <n v="4"/>
    <x v="2"/>
    <x v="446"/>
    <n v="134"/>
  </r>
  <r>
    <n v="485"/>
    <x v="45"/>
    <x v="99"/>
    <x v="88"/>
    <n v="3"/>
    <x v="1"/>
    <x v="447"/>
    <n v="178"/>
  </r>
  <r>
    <n v="754"/>
    <x v="45"/>
    <x v="111"/>
    <x v="88"/>
    <n v="3"/>
    <x v="0"/>
    <x v="448"/>
    <n v="178"/>
  </r>
  <r>
    <n v="932"/>
    <x v="45"/>
    <x v="65"/>
    <x v="88"/>
    <n v="3"/>
    <x v="2"/>
    <x v="449"/>
    <n v="178"/>
  </r>
  <r>
    <n v="1929"/>
    <x v="45"/>
    <x v="146"/>
    <x v="88"/>
    <n v="3"/>
    <x v="2"/>
    <x v="450"/>
    <n v="178"/>
  </r>
  <r>
    <n v="2122"/>
    <x v="45"/>
    <x v="212"/>
    <x v="88"/>
    <n v="3"/>
    <x v="1"/>
    <x v="451"/>
    <n v="178"/>
  </r>
  <r>
    <n v="2223"/>
    <x v="45"/>
    <x v="85"/>
    <x v="88"/>
    <n v="3"/>
    <x v="1"/>
    <x v="452"/>
    <n v="178"/>
  </r>
  <r>
    <n v="3001"/>
    <x v="45"/>
    <x v="212"/>
    <x v="88"/>
    <n v="3"/>
    <x v="1"/>
    <x v="453"/>
    <n v="178"/>
  </r>
  <r>
    <n v="3080"/>
    <x v="45"/>
    <x v="87"/>
    <x v="88"/>
    <n v="3"/>
    <x v="0"/>
    <x v="454"/>
    <n v="178"/>
  </r>
  <r>
    <n v="3456"/>
    <x v="45"/>
    <x v="236"/>
    <x v="88"/>
    <n v="3"/>
    <x v="0"/>
    <x v="455"/>
    <n v="178"/>
  </r>
  <r>
    <n v="3858"/>
    <x v="45"/>
    <x v="133"/>
    <x v="88"/>
    <n v="3"/>
    <x v="1"/>
    <x v="456"/>
    <n v="178"/>
  </r>
  <r>
    <n v="4245"/>
    <x v="45"/>
    <x v="39"/>
    <x v="88"/>
    <n v="3"/>
    <x v="2"/>
    <x v="457"/>
    <n v="178"/>
  </r>
  <r>
    <n v="4794"/>
    <x v="45"/>
    <x v="237"/>
    <x v="88"/>
    <n v="3"/>
    <x v="2"/>
    <x v="458"/>
    <n v="178"/>
  </r>
  <r>
    <n v="4798"/>
    <x v="45"/>
    <x v="136"/>
    <x v="88"/>
    <n v="3"/>
    <x v="2"/>
    <x v="459"/>
    <n v="178"/>
  </r>
  <r>
    <n v="281"/>
    <x v="12"/>
    <x v="123"/>
    <x v="88"/>
    <n v="3"/>
    <x v="1"/>
    <x v="460"/>
    <n v="178"/>
  </r>
  <r>
    <n v="362"/>
    <x v="12"/>
    <x v="238"/>
    <x v="88"/>
    <n v="3"/>
    <x v="2"/>
    <x v="461"/>
    <n v="178"/>
  </r>
  <r>
    <n v="582"/>
    <x v="12"/>
    <x v="104"/>
    <x v="88"/>
    <n v="3"/>
    <x v="0"/>
    <x v="462"/>
    <n v="178"/>
  </r>
  <r>
    <n v="2232"/>
    <x v="12"/>
    <x v="188"/>
    <x v="88"/>
    <n v="3"/>
    <x v="1"/>
    <x v="463"/>
    <n v="178"/>
  </r>
  <r>
    <n v="2362"/>
    <x v="12"/>
    <x v="162"/>
    <x v="88"/>
    <n v="3"/>
    <x v="0"/>
    <x v="464"/>
    <n v="178"/>
  </r>
  <r>
    <n v="2798"/>
    <x v="12"/>
    <x v="239"/>
    <x v="88"/>
    <n v="3"/>
    <x v="2"/>
    <x v="465"/>
    <n v="178"/>
  </r>
  <r>
    <n v="3172"/>
    <x v="12"/>
    <x v="172"/>
    <x v="88"/>
    <n v="3"/>
    <x v="2"/>
    <x v="466"/>
    <n v="178"/>
  </r>
  <r>
    <n v="3209"/>
    <x v="12"/>
    <x v="163"/>
    <x v="88"/>
    <n v="3"/>
    <x v="0"/>
    <x v="467"/>
    <n v="178"/>
  </r>
  <r>
    <n v="3352"/>
    <x v="12"/>
    <x v="134"/>
    <x v="88"/>
    <n v="3"/>
    <x v="0"/>
    <x v="468"/>
    <n v="178"/>
  </r>
  <r>
    <n v="3634"/>
    <x v="12"/>
    <x v="173"/>
    <x v="88"/>
    <n v="3"/>
    <x v="1"/>
    <x v="469"/>
    <n v="178"/>
  </r>
  <r>
    <n v="3848"/>
    <x v="12"/>
    <x v="186"/>
    <x v="88"/>
    <n v="3"/>
    <x v="1"/>
    <x v="470"/>
    <n v="178"/>
  </r>
  <r>
    <n v="105"/>
    <x v="3"/>
    <x v="199"/>
    <x v="89"/>
    <n v="4"/>
    <x v="2"/>
    <x v="471"/>
    <n v="133"/>
  </r>
  <r>
    <n v="2457"/>
    <x v="84"/>
    <x v="134"/>
    <x v="89"/>
    <n v="4"/>
    <x v="1"/>
    <x v="472"/>
    <n v="133"/>
  </r>
  <r>
    <n v="2851"/>
    <x v="84"/>
    <x v="107"/>
    <x v="89"/>
    <n v="4"/>
    <x v="0"/>
    <x v="473"/>
    <n v="133"/>
  </r>
  <r>
    <n v="3897"/>
    <x v="84"/>
    <x v="240"/>
    <x v="89"/>
    <n v="4"/>
    <x v="0"/>
    <x v="474"/>
    <n v="133"/>
  </r>
  <r>
    <n v="4016"/>
    <x v="84"/>
    <x v="241"/>
    <x v="89"/>
    <n v="4"/>
    <x v="2"/>
    <x v="475"/>
    <n v="133"/>
  </r>
  <r>
    <n v="62"/>
    <x v="13"/>
    <x v="140"/>
    <x v="90"/>
    <n v="3"/>
    <x v="1"/>
    <x v="476"/>
    <n v="177"/>
  </r>
  <r>
    <n v="236"/>
    <x v="13"/>
    <x v="242"/>
    <x v="90"/>
    <n v="3"/>
    <x v="1"/>
    <x v="477"/>
    <n v="177"/>
  </r>
  <r>
    <n v="745"/>
    <x v="13"/>
    <x v="39"/>
    <x v="90"/>
    <n v="3"/>
    <x v="1"/>
    <x v="478"/>
    <n v="177"/>
  </r>
  <r>
    <n v="829"/>
    <x v="13"/>
    <x v="148"/>
    <x v="90"/>
    <n v="3"/>
    <x v="1"/>
    <x v="479"/>
    <n v="177"/>
  </r>
  <r>
    <n v="908"/>
    <x v="13"/>
    <x v="96"/>
    <x v="90"/>
    <n v="3"/>
    <x v="1"/>
    <x v="480"/>
    <n v="177"/>
  </r>
  <r>
    <n v="2082"/>
    <x v="13"/>
    <x v="35"/>
    <x v="90"/>
    <n v="3"/>
    <x v="0"/>
    <x v="481"/>
    <n v="177"/>
  </r>
  <r>
    <n v="2152"/>
    <x v="13"/>
    <x v="44"/>
    <x v="90"/>
    <n v="3"/>
    <x v="1"/>
    <x v="482"/>
    <n v="177"/>
  </r>
  <r>
    <n v="2518"/>
    <x v="13"/>
    <x v="26"/>
    <x v="90"/>
    <n v="3"/>
    <x v="1"/>
    <x v="483"/>
    <n v="177"/>
  </r>
  <r>
    <n v="3410"/>
    <x v="13"/>
    <x v="243"/>
    <x v="90"/>
    <n v="3"/>
    <x v="1"/>
    <x v="484"/>
    <n v="177"/>
  </r>
  <r>
    <n v="3742"/>
    <x v="13"/>
    <x v="112"/>
    <x v="90"/>
    <n v="3"/>
    <x v="0"/>
    <x v="485"/>
    <n v="177"/>
  </r>
  <r>
    <n v="3868"/>
    <x v="13"/>
    <x v="169"/>
    <x v="90"/>
    <n v="3"/>
    <x v="1"/>
    <x v="486"/>
    <n v="177"/>
  </r>
  <r>
    <n v="3902"/>
    <x v="13"/>
    <x v="244"/>
    <x v="90"/>
    <n v="3"/>
    <x v="2"/>
    <x v="487"/>
    <n v="177"/>
  </r>
  <r>
    <n v="3974"/>
    <x v="13"/>
    <x v="245"/>
    <x v="90"/>
    <n v="3"/>
    <x v="0"/>
    <x v="488"/>
    <n v="177"/>
  </r>
  <r>
    <n v="52"/>
    <x v="50"/>
    <x v="246"/>
    <x v="90"/>
    <n v="3"/>
    <x v="2"/>
    <x v="489"/>
    <n v="177"/>
  </r>
  <r>
    <n v="451"/>
    <x v="50"/>
    <x v="195"/>
    <x v="90"/>
    <n v="3"/>
    <x v="1"/>
    <x v="490"/>
    <n v="177"/>
  </r>
  <r>
    <n v="682"/>
    <x v="50"/>
    <x v="214"/>
    <x v="90"/>
    <n v="3"/>
    <x v="0"/>
    <x v="491"/>
    <n v="177"/>
  </r>
  <r>
    <n v="1147"/>
    <x v="50"/>
    <x v="35"/>
    <x v="90"/>
    <n v="3"/>
    <x v="0"/>
    <x v="492"/>
    <n v="177"/>
  </r>
  <r>
    <n v="1497"/>
    <x v="50"/>
    <x v="16"/>
    <x v="90"/>
    <n v="3"/>
    <x v="2"/>
    <x v="493"/>
    <n v="177"/>
  </r>
  <r>
    <n v="1998"/>
    <x v="50"/>
    <x v="247"/>
    <x v="90"/>
    <n v="3"/>
    <x v="2"/>
    <x v="494"/>
    <n v="177"/>
  </r>
  <r>
    <n v="2100"/>
    <x v="50"/>
    <x v="248"/>
    <x v="90"/>
    <n v="3"/>
    <x v="2"/>
    <x v="495"/>
    <n v="177"/>
  </r>
  <r>
    <n v="2192"/>
    <x v="50"/>
    <x v="165"/>
    <x v="90"/>
    <n v="3"/>
    <x v="1"/>
    <x v="496"/>
    <n v="177"/>
  </r>
  <r>
    <n v="2649"/>
    <x v="50"/>
    <x v="249"/>
    <x v="90"/>
    <n v="3"/>
    <x v="0"/>
    <x v="497"/>
    <n v="177"/>
  </r>
  <r>
    <n v="2776"/>
    <x v="50"/>
    <x v="203"/>
    <x v="90"/>
    <n v="3"/>
    <x v="1"/>
    <x v="498"/>
    <n v="177"/>
  </r>
  <r>
    <n v="3072"/>
    <x v="50"/>
    <x v="186"/>
    <x v="90"/>
    <n v="3"/>
    <x v="1"/>
    <x v="499"/>
    <n v="177"/>
  </r>
  <r>
    <n v="4058"/>
    <x v="50"/>
    <x v="13"/>
    <x v="90"/>
    <n v="3"/>
    <x v="1"/>
    <x v="500"/>
    <n v="177"/>
  </r>
  <r>
    <n v="4294"/>
    <x v="50"/>
    <x v="132"/>
    <x v="90"/>
    <n v="3"/>
    <x v="0"/>
    <x v="501"/>
    <n v="177"/>
  </r>
  <r>
    <n v="4474"/>
    <x v="50"/>
    <x v="250"/>
    <x v="90"/>
    <n v="3"/>
    <x v="2"/>
    <x v="502"/>
    <n v="177"/>
  </r>
  <r>
    <n v="568"/>
    <x v="14"/>
    <x v="148"/>
    <x v="90"/>
    <n v="3"/>
    <x v="0"/>
    <x v="503"/>
    <n v="177"/>
  </r>
  <r>
    <n v="1313"/>
    <x v="14"/>
    <x v="23"/>
    <x v="90"/>
    <n v="3"/>
    <x v="0"/>
    <x v="504"/>
    <n v="177"/>
  </r>
  <r>
    <n v="1556"/>
    <x v="14"/>
    <x v="251"/>
    <x v="90"/>
    <n v="3"/>
    <x v="1"/>
    <x v="505"/>
    <n v="177"/>
  </r>
  <r>
    <n v="1845"/>
    <x v="14"/>
    <x v="140"/>
    <x v="90"/>
    <n v="3"/>
    <x v="0"/>
    <x v="506"/>
    <n v="177"/>
  </r>
  <r>
    <n v="1860"/>
    <x v="14"/>
    <x v="241"/>
    <x v="90"/>
    <n v="3"/>
    <x v="2"/>
    <x v="507"/>
    <n v="177"/>
  </r>
  <r>
    <n v="2301"/>
    <x v="14"/>
    <x v="252"/>
    <x v="90"/>
    <n v="3"/>
    <x v="0"/>
    <x v="508"/>
    <n v="177"/>
  </r>
  <r>
    <n v="2562"/>
    <x v="14"/>
    <x v="253"/>
    <x v="90"/>
    <n v="3"/>
    <x v="1"/>
    <x v="509"/>
    <n v="177"/>
  </r>
  <r>
    <n v="2485"/>
    <x v="56"/>
    <x v="206"/>
    <x v="91"/>
    <n v="4"/>
    <x v="1"/>
    <x v="510"/>
    <n v="132"/>
  </r>
  <r>
    <n v="4932"/>
    <x v="56"/>
    <x v="105"/>
    <x v="91"/>
    <n v="4"/>
    <x v="1"/>
    <x v="511"/>
    <n v="132"/>
  </r>
  <r>
    <n v="1130"/>
    <x v="51"/>
    <x v="50"/>
    <x v="91"/>
    <n v="3"/>
    <x v="0"/>
    <x v="512"/>
    <n v="176"/>
  </r>
  <r>
    <n v="1379"/>
    <x v="51"/>
    <x v="42"/>
    <x v="91"/>
    <n v="3"/>
    <x v="0"/>
    <x v="513"/>
    <n v="176"/>
  </r>
  <r>
    <n v="1525"/>
    <x v="51"/>
    <x v="125"/>
    <x v="91"/>
    <n v="3"/>
    <x v="0"/>
    <x v="514"/>
    <n v="176"/>
  </r>
  <r>
    <n v="2583"/>
    <x v="51"/>
    <x v="180"/>
    <x v="91"/>
    <n v="3"/>
    <x v="0"/>
    <x v="515"/>
    <n v="176"/>
  </r>
  <r>
    <n v="3135"/>
    <x v="51"/>
    <x v="254"/>
    <x v="91"/>
    <n v="3"/>
    <x v="2"/>
    <x v="516"/>
    <n v="176"/>
  </r>
  <r>
    <n v="3239"/>
    <x v="51"/>
    <x v="176"/>
    <x v="91"/>
    <n v="3"/>
    <x v="1"/>
    <x v="517"/>
    <n v="176"/>
  </r>
  <r>
    <n v="3521"/>
    <x v="51"/>
    <x v="6"/>
    <x v="91"/>
    <n v="3"/>
    <x v="2"/>
    <x v="518"/>
    <n v="176"/>
  </r>
  <r>
    <n v="3752"/>
    <x v="51"/>
    <x v="95"/>
    <x v="91"/>
    <n v="3"/>
    <x v="1"/>
    <x v="519"/>
    <n v="176"/>
  </r>
  <r>
    <n v="4430"/>
    <x v="51"/>
    <x v="196"/>
    <x v="91"/>
    <n v="3"/>
    <x v="1"/>
    <x v="520"/>
    <n v="176"/>
  </r>
  <r>
    <n v="926"/>
    <x v="15"/>
    <x v="112"/>
    <x v="91"/>
    <n v="3"/>
    <x v="0"/>
    <x v="521"/>
    <n v="176"/>
  </r>
  <r>
    <n v="2149"/>
    <x v="15"/>
    <x v="59"/>
    <x v="91"/>
    <n v="3"/>
    <x v="1"/>
    <x v="522"/>
    <n v="176"/>
  </r>
  <r>
    <n v="2367"/>
    <x v="15"/>
    <x v="110"/>
    <x v="91"/>
    <n v="3"/>
    <x v="1"/>
    <x v="523"/>
    <n v="176"/>
  </r>
  <r>
    <n v="3004"/>
    <x v="15"/>
    <x v="202"/>
    <x v="91"/>
    <n v="3"/>
    <x v="1"/>
    <x v="524"/>
    <n v="176"/>
  </r>
  <r>
    <n v="3272"/>
    <x v="15"/>
    <x v="121"/>
    <x v="91"/>
    <n v="3"/>
    <x v="2"/>
    <x v="525"/>
    <n v="176"/>
  </r>
  <r>
    <n v="3434"/>
    <x v="15"/>
    <x v="205"/>
    <x v="91"/>
    <n v="3"/>
    <x v="2"/>
    <x v="526"/>
    <n v="176"/>
  </r>
  <r>
    <n v="4213"/>
    <x v="15"/>
    <x v="37"/>
    <x v="91"/>
    <n v="3"/>
    <x v="2"/>
    <x v="527"/>
    <n v="176"/>
  </r>
  <r>
    <n v="831"/>
    <x v="16"/>
    <x v="217"/>
    <x v="91"/>
    <n v="3"/>
    <x v="0"/>
    <x v="528"/>
    <n v="176"/>
  </r>
  <r>
    <n v="989"/>
    <x v="16"/>
    <x v="125"/>
    <x v="91"/>
    <n v="3"/>
    <x v="2"/>
    <x v="529"/>
    <n v="176"/>
  </r>
  <r>
    <n v="1286"/>
    <x v="16"/>
    <x v="110"/>
    <x v="91"/>
    <n v="3"/>
    <x v="2"/>
    <x v="530"/>
    <n v="176"/>
  </r>
  <r>
    <n v="1790"/>
    <x v="16"/>
    <x v="191"/>
    <x v="91"/>
    <n v="3"/>
    <x v="2"/>
    <x v="531"/>
    <n v="176"/>
  </r>
  <r>
    <n v="2902"/>
    <x v="16"/>
    <x v="114"/>
    <x v="91"/>
    <n v="3"/>
    <x v="0"/>
    <x v="532"/>
    <n v="176"/>
  </r>
  <r>
    <n v="2911"/>
    <x v="16"/>
    <x v="134"/>
    <x v="91"/>
    <n v="3"/>
    <x v="2"/>
    <x v="533"/>
    <n v="176"/>
  </r>
  <r>
    <n v="3527"/>
    <x v="16"/>
    <x v="235"/>
    <x v="91"/>
    <n v="3"/>
    <x v="0"/>
    <x v="534"/>
    <n v="176"/>
  </r>
  <r>
    <n v="3704"/>
    <x v="16"/>
    <x v="255"/>
    <x v="91"/>
    <n v="3"/>
    <x v="1"/>
    <x v="535"/>
    <n v="176"/>
  </r>
  <r>
    <n v="3922"/>
    <x v="16"/>
    <x v="72"/>
    <x v="91"/>
    <n v="3"/>
    <x v="0"/>
    <x v="536"/>
    <n v="176"/>
  </r>
  <r>
    <n v="4478"/>
    <x v="16"/>
    <x v="229"/>
    <x v="91"/>
    <n v="3"/>
    <x v="0"/>
    <x v="537"/>
    <n v="176"/>
  </r>
  <r>
    <n v="4481"/>
    <x v="16"/>
    <x v="54"/>
    <x v="91"/>
    <n v="3"/>
    <x v="2"/>
    <x v="538"/>
    <n v="176"/>
  </r>
  <r>
    <n v="1270"/>
    <x v="27"/>
    <x v="256"/>
    <x v="92"/>
    <n v="4"/>
    <x v="0"/>
    <x v="539"/>
    <n v="131"/>
  </r>
  <r>
    <n v="2074"/>
    <x v="27"/>
    <x v="201"/>
    <x v="92"/>
    <n v="4"/>
    <x v="0"/>
    <x v="540"/>
    <n v="131"/>
  </r>
  <r>
    <n v="2863"/>
    <x v="27"/>
    <x v="193"/>
    <x v="92"/>
    <n v="4"/>
    <x v="1"/>
    <x v="541"/>
    <n v="131"/>
  </r>
  <r>
    <n v="4926"/>
    <x v="27"/>
    <x v="151"/>
    <x v="92"/>
    <n v="4"/>
    <x v="0"/>
    <x v="542"/>
    <n v="131"/>
  </r>
  <r>
    <n v="2184"/>
    <x v="61"/>
    <x v="96"/>
    <x v="92"/>
    <n v="4"/>
    <x v="1"/>
    <x v="543"/>
    <n v="131"/>
  </r>
  <r>
    <n v="2398"/>
    <x v="61"/>
    <x v="45"/>
    <x v="92"/>
    <n v="4"/>
    <x v="1"/>
    <x v="544"/>
    <n v="131"/>
  </r>
  <r>
    <n v="2885"/>
    <x v="61"/>
    <x v="247"/>
    <x v="92"/>
    <n v="4"/>
    <x v="2"/>
    <x v="545"/>
    <n v="131"/>
  </r>
  <r>
    <n v="3137"/>
    <x v="61"/>
    <x v="165"/>
    <x v="92"/>
    <n v="4"/>
    <x v="1"/>
    <x v="546"/>
    <n v="131"/>
  </r>
  <r>
    <n v="501"/>
    <x v="85"/>
    <x v="166"/>
    <x v="93"/>
    <n v="4"/>
    <x v="0"/>
    <x v="547"/>
    <n v="130"/>
  </r>
  <r>
    <n v="2723"/>
    <x v="85"/>
    <x v="64"/>
    <x v="93"/>
    <n v="4"/>
    <x v="2"/>
    <x v="548"/>
    <n v="130"/>
  </r>
  <r>
    <n v="840"/>
    <x v="62"/>
    <x v="138"/>
    <x v="93"/>
    <n v="4"/>
    <x v="2"/>
    <x v="549"/>
    <n v="130"/>
  </r>
  <r>
    <n v="2361"/>
    <x v="62"/>
    <x v="11"/>
    <x v="93"/>
    <n v="4"/>
    <x v="2"/>
    <x v="550"/>
    <n v="130"/>
  </r>
  <r>
    <n v="3530"/>
    <x v="62"/>
    <x v="110"/>
    <x v="93"/>
    <n v="4"/>
    <x v="2"/>
    <x v="551"/>
    <n v="130"/>
  </r>
  <r>
    <n v="1915"/>
    <x v="31"/>
    <x v="257"/>
    <x v="93"/>
    <n v="4"/>
    <x v="2"/>
    <x v="552"/>
    <n v="130"/>
  </r>
  <r>
    <n v="2257"/>
    <x v="31"/>
    <x v="196"/>
    <x v="93"/>
    <n v="4"/>
    <x v="2"/>
    <x v="553"/>
    <n v="130"/>
  </r>
  <r>
    <n v="2307"/>
    <x v="31"/>
    <x v="258"/>
    <x v="93"/>
    <n v="4"/>
    <x v="1"/>
    <x v="554"/>
    <n v="130"/>
  </r>
  <r>
    <n v="4373"/>
    <x v="31"/>
    <x v="192"/>
    <x v="93"/>
    <n v="4"/>
    <x v="1"/>
    <x v="555"/>
    <n v="130"/>
  </r>
  <r>
    <n v="4507"/>
    <x v="31"/>
    <x v="259"/>
    <x v="93"/>
    <n v="4"/>
    <x v="0"/>
    <x v="556"/>
    <n v="130"/>
  </r>
  <r>
    <n v="358"/>
    <x v="17"/>
    <x v="257"/>
    <x v="94"/>
    <n v="3"/>
    <x v="0"/>
    <x v="557"/>
    <n v="173"/>
  </r>
  <r>
    <n v="460"/>
    <x v="17"/>
    <x v="245"/>
    <x v="94"/>
    <n v="3"/>
    <x v="0"/>
    <x v="558"/>
    <n v="173"/>
  </r>
  <r>
    <n v="625"/>
    <x v="17"/>
    <x v="260"/>
    <x v="94"/>
    <n v="3"/>
    <x v="2"/>
    <x v="559"/>
    <n v="173"/>
  </r>
  <r>
    <n v="670"/>
    <x v="17"/>
    <x v="3"/>
    <x v="94"/>
    <n v="3"/>
    <x v="2"/>
    <x v="560"/>
    <n v="173"/>
  </r>
  <r>
    <n v="1123"/>
    <x v="17"/>
    <x v="261"/>
    <x v="94"/>
    <n v="3"/>
    <x v="2"/>
    <x v="561"/>
    <n v="173"/>
  </r>
  <r>
    <n v="1345"/>
    <x v="17"/>
    <x v="227"/>
    <x v="94"/>
    <n v="3"/>
    <x v="2"/>
    <x v="562"/>
    <n v="173"/>
  </r>
  <r>
    <n v="1358"/>
    <x v="17"/>
    <x v="98"/>
    <x v="94"/>
    <n v="3"/>
    <x v="2"/>
    <x v="563"/>
    <n v="173"/>
  </r>
  <r>
    <n v="1571"/>
    <x v="17"/>
    <x v="163"/>
    <x v="94"/>
    <n v="3"/>
    <x v="1"/>
    <x v="564"/>
    <n v="173"/>
  </r>
  <r>
    <n v="2030"/>
    <x v="17"/>
    <x v="80"/>
    <x v="94"/>
    <n v="3"/>
    <x v="0"/>
    <x v="565"/>
    <n v="173"/>
  </r>
  <r>
    <n v="2724"/>
    <x v="17"/>
    <x v="2"/>
    <x v="94"/>
    <n v="3"/>
    <x v="1"/>
    <x v="566"/>
    <n v="173"/>
  </r>
  <r>
    <n v="2972"/>
    <x v="17"/>
    <x v="72"/>
    <x v="94"/>
    <n v="3"/>
    <x v="1"/>
    <x v="567"/>
    <n v="173"/>
  </r>
  <r>
    <n v="4622"/>
    <x v="17"/>
    <x v="199"/>
    <x v="94"/>
    <n v="3"/>
    <x v="0"/>
    <x v="568"/>
    <n v="173"/>
  </r>
  <r>
    <n v="1832"/>
    <x v="18"/>
    <x v="135"/>
    <x v="94"/>
    <n v="3"/>
    <x v="0"/>
    <x v="569"/>
    <n v="173"/>
  </r>
  <r>
    <n v="2735"/>
    <x v="18"/>
    <x v="84"/>
    <x v="94"/>
    <n v="3"/>
    <x v="0"/>
    <x v="570"/>
    <n v="173"/>
  </r>
  <r>
    <n v="3709"/>
    <x v="18"/>
    <x v="55"/>
    <x v="94"/>
    <n v="3"/>
    <x v="1"/>
    <x v="571"/>
    <n v="173"/>
  </r>
  <r>
    <n v="3961"/>
    <x v="18"/>
    <x v="5"/>
    <x v="94"/>
    <n v="3"/>
    <x v="1"/>
    <x v="572"/>
    <n v="173"/>
  </r>
  <r>
    <n v="4203"/>
    <x v="18"/>
    <x v="66"/>
    <x v="94"/>
    <n v="3"/>
    <x v="2"/>
    <x v="573"/>
    <n v="173"/>
  </r>
  <r>
    <n v="4542"/>
    <x v="18"/>
    <x v="205"/>
    <x v="94"/>
    <n v="3"/>
    <x v="0"/>
    <x v="574"/>
    <n v="173"/>
  </r>
  <r>
    <n v="4843"/>
    <x v="18"/>
    <x v="69"/>
    <x v="94"/>
    <n v="3"/>
    <x v="1"/>
    <x v="575"/>
    <n v="173"/>
  </r>
  <r>
    <n v="1299"/>
    <x v="86"/>
    <x v="150"/>
    <x v="95"/>
    <n v="4"/>
    <x v="2"/>
    <x v="576"/>
    <n v="129"/>
  </r>
  <r>
    <n v="1678"/>
    <x v="86"/>
    <x v="199"/>
    <x v="95"/>
    <n v="4"/>
    <x v="1"/>
    <x v="577"/>
    <n v="129"/>
  </r>
  <r>
    <n v="3956"/>
    <x v="86"/>
    <x v="138"/>
    <x v="95"/>
    <n v="4"/>
    <x v="2"/>
    <x v="578"/>
    <n v="129"/>
  </r>
  <r>
    <n v="1122"/>
    <x v="63"/>
    <x v="83"/>
    <x v="95"/>
    <n v="4"/>
    <x v="0"/>
    <x v="579"/>
    <n v="129"/>
  </r>
  <r>
    <n v="2921"/>
    <x v="63"/>
    <x v="38"/>
    <x v="95"/>
    <n v="4"/>
    <x v="0"/>
    <x v="580"/>
    <n v="129"/>
  </r>
  <r>
    <n v="3386"/>
    <x v="63"/>
    <x v="52"/>
    <x v="95"/>
    <n v="4"/>
    <x v="0"/>
    <x v="581"/>
    <n v="129"/>
  </r>
  <r>
    <n v="4171"/>
    <x v="63"/>
    <x v="184"/>
    <x v="95"/>
    <n v="4"/>
    <x v="0"/>
    <x v="582"/>
    <n v="129"/>
  </r>
  <r>
    <n v="4375"/>
    <x v="63"/>
    <x v="174"/>
    <x v="95"/>
    <n v="4"/>
    <x v="1"/>
    <x v="583"/>
    <n v="129"/>
  </r>
  <r>
    <n v="4448"/>
    <x v="63"/>
    <x v="262"/>
    <x v="95"/>
    <n v="4"/>
    <x v="0"/>
    <x v="584"/>
    <n v="129"/>
  </r>
  <r>
    <n v="640"/>
    <x v="33"/>
    <x v="258"/>
    <x v="95"/>
    <n v="4"/>
    <x v="1"/>
    <x v="585"/>
    <n v="129"/>
  </r>
  <r>
    <n v="2023"/>
    <x v="33"/>
    <x v="187"/>
    <x v="95"/>
    <n v="4"/>
    <x v="2"/>
    <x v="586"/>
    <n v="129"/>
  </r>
  <r>
    <n v="2377"/>
    <x v="33"/>
    <x v="253"/>
    <x v="95"/>
    <n v="4"/>
    <x v="2"/>
    <x v="587"/>
    <n v="129"/>
  </r>
  <r>
    <n v="2874"/>
    <x v="33"/>
    <x v="263"/>
    <x v="95"/>
    <n v="4"/>
    <x v="0"/>
    <x v="588"/>
    <n v="129"/>
  </r>
  <r>
    <n v="197"/>
    <x v="87"/>
    <x v="194"/>
    <x v="95"/>
    <n v="3"/>
    <x v="1"/>
    <x v="589"/>
    <n v="172"/>
  </r>
  <r>
    <n v="465"/>
    <x v="87"/>
    <x v="144"/>
    <x v="95"/>
    <n v="3"/>
    <x v="1"/>
    <x v="590"/>
    <n v="172"/>
  </r>
  <r>
    <n v="875"/>
    <x v="87"/>
    <x v="155"/>
    <x v="95"/>
    <n v="3"/>
    <x v="0"/>
    <x v="591"/>
    <n v="172"/>
  </r>
  <r>
    <n v="1664"/>
    <x v="87"/>
    <x v="198"/>
    <x v="95"/>
    <n v="3"/>
    <x v="1"/>
    <x v="592"/>
    <n v="172"/>
  </r>
  <r>
    <n v="3513"/>
    <x v="87"/>
    <x v="225"/>
    <x v="95"/>
    <n v="3"/>
    <x v="2"/>
    <x v="593"/>
    <n v="172"/>
  </r>
  <r>
    <n v="3583"/>
    <x v="87"/>
    <x v="226"/>
    <x v="95"/>
    <n v="3"/>
    <x v="0"/>
    <x v="594"/>
    <n v="172"/>
  </r>
  <r>
    <n v="3591"/>
    <x v="87"/>
    <x v="264"/>
    <x v="95"/>
    <n v="3"/>
    <x v="1"/>
    <x v="595"/>
    <n v="172"/>
  </r>
  <r>
    <n v="4509"/>
    <x v="87"/>
    <x v="218"/>
    <x v="95"/>
    <n v="3"/>
    <x v="2"/>
    <x v="596"/>
    <n v="172"/>
  </r>
  <r>
    <n v="89"/>
    <x v="52"/>
    <x v="240"/>
    <x v="96"/>
    <n v="3"/>
    <x v="0"/>
    <x v="597"/>
    <n v="171"/>
  </r>
  <r>
    <n v="140"/>
    <x v="52"/>
    <x v="78"/>
    <x v="96"/>
    <n v="3"/>
    <x v="1"/>
    <x v="598"/>
    <n v="171"/>
  </r>
  <r>
    <n v="1042"/>
    <x v="52"/>
    <x v="191"/>
    <x v="96"/>
    <n v="3"/>
    <x v="2"/>
    <x v="599"/>
    <n v="171"/>
  </r>
  <r>
    <n v="1184"/>
    <x v="52"/>
    <x v="10"/>
    <x v="96"/>
    <n v="3"/>
    <x v="1"/>
    <x v="600"/>
    <n v="171"/>
  </r>
  <r>
    <n v="1885"/>
    <x v="52"/>
    <x v="243"/>
    <x v="96"/>
    <n v="3"/>
    <x v="2"/>
    <x v="601"/>
    <n v="171"/>
  </r>
  <r>
    <n v="1944"/>
    <x v="52"/>
    <x v="47"/>
    <x v="96"/>
    <n v="3"/>
    <x v="1"/>
    <x v="602"/>
    <n v="171"/>
  </r>
  <r>
    <n v="2369"/>
    <x v="52"/>
    <x v="72"/>
    <x v="96"/>
    <n v="3"/>
    <x v="0"/>
    <x v="603"/>
    <n v="171"/>
  </r>
  <r>
    <n v="3803"/>
    <x v="52"/>
    <x v="62"/>
    <x v="96"/>
    <n v="3"/>
    <x v="2"/>
    <x v="604"/>
    <n v="171"/>
  </r>
  <r>
    <n v="4011"/>
    <x v="52"/>
    <x v="176"/>
    <x v="96"/>
    <n v="3"/>
    <x v="2"/>
    <x v="605"/>
    <n v="171"/>
  </r>
  <r>
    <n v="4343"/>
    <x v="52"/>
    <x v="143"/>
    <x v="96"/>
    <n v="3"/>
    <x v="0"/>
    <x v="606"/>
    <n v="171"/>
  </r>
  <r>
    <n v="481"/>
    <x v="88"/>
    <x v="55"/>
    <x v="97"/>
    <n v="4"/>
    <x v="1"/>
    <x v="607"/>
    <n v="128"/>
  </r>
  <r>
    <n v="259"/>
    <x v="89"/>
    <x v="15"/>
    <x v="97"/>
    <n v="4"/>
    <x v="2"/>
    <x v="608"/>
    <n v="128"/>
  </r>
  <r>
    <n v="724"/>
    <x v="89"/>
    <x v="265"/>
    <x v="97"/>
    <n v="4"/>
    <x v="2"/>
    <x v="609"/>
    <n v="128"/>
  </r>
  <r>
    <n v="970"/>
    <x v="89"/>
    <x v="73"/>
    <x v="97"/>
    <n v="4"/>
    <x v="2"/>
    <x v="610"/>
    <n v="128"/>
  </r>
  <r>
    <n v="427"/>
    <x v="90"/>
    <x v="157"/>
    <x v="98"/>
    <n v="4"/>
    <x v="1"/>
    <x v="611"/>
    <n v="127"/>
  </r>
  <r>
    <n v="431"/>
    <x v="90"/>
    <x v="17"/>
    <x v="98"/>
    <n v="4"/>
    <x v="2"/>
    <x v="612"/>
    <n v="127"/>
  </r>
  <r>
    <n v="2779"/>
    <x v="90"/>
    <x v="197"/>
    <x v="98"/>
    <n v="4"/>
    <x v="2"/>
    <x v="613"/>
    <n v="127"/>
  </r>
  <r>
    <n v="3164"/>
    <x v="90"/>
    <x v="76"/>
    <x v="98"/>
    <n v="4"/>
    <x v="0"/>
    <x v="614"/>
    <n v="127"/>
  </r>
  <r>
    <n v="3988"/>
    <x v="90"/>
    <x v="149"/>
    <x v="98"/>
    <n v="4"/>
    <x v="2"/>
    <x v="615"/>
    <n v="127"/>
  </r>
  <r>
    <n v="4736"/>
    <x v="90"/>
    <x v="266"/>
    <x v="98"/>
    <n v="4"/>
    <x v="0"/>
    <x v="616"/>
    <n v="127"/>
  </r>
  <r>
    <n v="744"/>
    <x v="19"/>
    <x v="83"/>
    <x v="99"/>
    <n v="3"/>
    <x v="2"/>
    <x v="617"/>
    <n v="169"/>
  </r>
  <r>
    <n v="1879"/>
    <x v="19"/>
    <x v="42"/>
    <x v="99"/>
    <n v="3"/>
    <x v="0"/>
    <x v="618"/>
    <n v="169"/>
  </r>
  <r>
    <n v="2114"/>
    <x v="19"/>
    <x v="160"/>
    <x v="99"/>
    <n v="3"/>
    <x v="0"/>
    <x v="619"/>
    <n v="169"/>
  </r>
  <r>
    <n v="2906"/>
    <x v="19"/>
    <x v="214"/>
    <x v="99"/>
    <n v="3"/>
    <x v="1"/>
    <x v="620"/>
    <n v="169"/>
  </r>
  <r>
    <n v="3566"/>
    <x v="19"/>
    <x v="104"/>
    <x v="99"/>
    <n v="3"/>
    <x v="2"/>
    <x v="621"/>
    <n v="169"/>
  </r>
  <r>
    <n v="4079"/>
    <x v="19"/>
    <x v="11"/>
    <x v="99"/>
    <n v="3"/>
    <x v="1"/>
    <x v="622"/>
    <n v="169"/>
  </r>
  <r>
    <n v="4723"/>
    <x v="19"/>
    <x v="256"/>
    <x v="99"/>
    <n v="3"/>
    <x v="2"/>
    <x v="623"/>
    <n v="169"/>
  </r>
  <r>
    <n v="4884"/>
    <x v="19"/>
    <x v="260"/>
    <x v="99"/>
    <n v="3"/>
    <x v="0"/>
    <x v="624"/>
    <n v="169"/>
  </r>
  <r>
    <n v="486"/>
    <x v="53"/>
    <x v="87"/>
    <x v="100"/>
    <n v="3"/>
    <x v="1"/>
    <x v="625"/>
    <n v="168"/>
  </r>
  <r>
    <n v="721"/>
    <x v="53"/>
    <x v="247"/>
    <x v="100"/>
    <n v="3"/>
    <x v="2"/>
    <x v="626"/>
    <n v="168"/>
  </r>
  <r>
    <n v="1252"/>
    <x v="53"/>
    <x v="64"/>
    <x v="100"/>
    <n v="3"/>
    <x v="2"/>
    <x v="627"/>
    <n v="168"/>
  </r>
  <r>
    <n v="1658"/>
    <x v="53"/>
    <x v="224"/>
    <x v="100"/>
    <n v="3"/>
    <x v="2"/>
    <x v="628"/>
    <n v="168"/>
  </r>
  <r>
    <n v="4248"/>
    <x v="53"/>
    <x v="152"/>
    <x v="100"/>
    <n v="3"/>
    <x v="2"/>
    <x v="629"/>
    <n v="168"/>
  </r>
  <r>
    <n v="4905"/>
    <x v="53"/>
    <x v="242"/>
    <x v="100"/>
    <n v="3"/>
    <x v="0"/>
    <x v="630"/>
    <n v="168"/>
  </r>
  <r>
    <n v="860"/>
    <x v="20"/>
    <x v="267"/>
    <x v="101"/>
    <n v="3"/>
    <x v="1"/>
    <x v="631"/>
    <n v="166"/>
  </r>
  <r>
    <n v="1176"/>
    <x v="20"/>
    <x v="175"/>
    <x v="101"/>
    <n v="3"/>
    <x v="0"/>
    <x v="632"/>
    <n v="166"/>
  </r>
  <r>
    <n v="2425"/>
    <x v="20"/>
    <x v="205"/>
    <x v="101"/>
    <n v="3"/>
    <x v="2"/>
    <x v="633"/>
    <n v="166"/>
  </r>
  <r>
    <n v="3312"/>
    <x v="20"/>
    <x v="236"/>
    <x v="101"/>
    <n v="3"/>
    <x v="1"/>
    <x v="634"/>
    <n v="166"/>
  </r>
  <r>
    <n v="3782"/>
    <x v="20"/>
    <x v="121"/>
    <x v="101"/>
    <n v="3"/>
    <x v="2"/>
    <x v="635"/>
    <n v="166"/>
  </r>
  <r>
    <n v="3814"/>
    <x v="20"/>
    <x v="198"/>
    <x v="101"/>
    <n v="3"/>
    <x v="2"/>
    <x v="636"/>
    <n v="166"/>
  </r>
  <r>
    <n v="3954"/>
    <x v="20"/>
    <x v="180"/>
    <x v="101"/>
    <n v="3"/>
    <x v="1"/>
    <x v="637"/>
    <n v="166"/>
  </r>
  <r>
    <n v="4683"/>
    <x v="20"/>
    <x v="268"/>
    <x v="101"/>
    <n v="3"/>
    <x v="1"/>
    <x v="638"/>
    <n v="166"/>
  </r>
  <r>
    <n v="25"/>
    <x v="57"/>
    <x v="190"/>
    <x v="102"/>
    <n v="3"/>
    <x v="2"/>
    <x v="639"/>
    <n v="165"/>
  </r>
  <r>
    <n v="400"/>
    <x v="57"/>
    <x v="112"/>
    <x v="102"/>
    <n v="3"/>
    <x v="0"/>
    <x v="640"/>
    <n v="165"/>
  </r>
  <r>
    <n v="533"/>
    <x v="57"/>
    <x v="206"/>
    <x v="102"/>
    <n v="3"/>
    <x v="1"/>
    <x v="641"/>
    <n v="165"/>
  </r>
  <r>
    <n v="627"/>
    <x v="57"/>
    <x v="215"/>
    <x v="102"/>
    <n v="3"/>
    <x v="2"/>
    <x v="642"/>
    <n v="165"/>
  </r>
  <r>
    <n v="653"/>
    <x v="57"/>
    <x v="153"/>
    <x v="102"/>
    <n v="3"/>
    <x v="2"/>
    <x v="643"/>
    <n v="165"/>
  </r>
  <r>
    <n v="861"/>
    <x v="57"/>
    <x v="189"/>
    <x v="102"/>
    <n v="3"/>
    <x v="1"/>
    <x v="644"/>
    <n v="165"/>
  </r>
  <r>
    <n v="1749"/>
    <x v="57"/>
    <x v="251"/>
    <x v="102"/>
    <n v="3"/>
    <x v="1"/>
    <x v="645"/>
    <n v="165"/>
  </r>
  <r>
    <n v="2200"/>
    <x v="57"/>
    <x v="256"/>
    <x v="102"/>
    <n v="3"/>
    <x v="2"/>
    <x v="646"/>
    <n v="165"/>
  </r>
  <r>
    <n v="2395"/>
    <x v="57"/>
    <x v="194"/>
    <x v="102"/>
    <n v="3"/>
    <x v="0"/>
    <x v="647"/>
    <n v="165"/>
  </r>
  <r>
    <n v="2698"/>
    <x v="57"/>
    <x v="239"/>
    <x v="102"/>
    <n v="3"/>
    <x v="2"/>
    <x v="648"/>
    <n v="165"/>
  </r>
  <r>
    <n v="3207"/>
    <x v="57"/>
    <x v="56"/>
    <x v="102"/>
    <n v="3"/>
    <x v="2"/>
    <x v="649"/>
    <n v="165"/>
  </r>
  <r>
    <n v="3587"/>
    <x v="57"/>
    <x v="237"/>
    <x v="102"/>
    <n v="3"/>
    <x v="0"/>
    <x v="650"/>
    <n v="165"/>
  </r>
  <r>
    <n v="4570"/>
    <x v="57"/>
    <x v="66"/>
    <x v="102"/>
    <n v="3"/>
    <x v="0"/>
    <x v="651"/>
    <n v="165"/>
  </r>
  <r>
    <n v="4860"/>
    <x v="57"/>
    <x v="189"/>
    <x v="102"/>
    <n v="3"/>
    <x v="2"/>
    <x v="652"/>
    <n v="165"/>
  </r>
  <r>
    <n v="976"/>
    <x v="58"/>
    <x v="142"/>
    <x v="103"/>
    <n v="3"/>
    <x v="0"/>
    <x v="653"/>
    <n v="164"/>
  </r>
  <r>
    <n v="1950"/>
    <x v="58"/>
    <x v="115"/>
    <x v="103"/>
    <n v="3"/>
    <x v="1"/>
    <x v="654"/>
    <n v="164"/>
  </r>
  <r>
    <n v="2101"/>
    <x v="58"/>
    <x v="269"/>
    <x v="103"/>
    <n v="3"/>
    <x v="1"/>
    <x v="655"/>
    <n v="164"/>
  </r>
  <r>
    <n v="3147"/>
    <x v="58"/>
    <x v="230"/>
    <x v="103"/>
    <n v="3"/>
    <x v="0"/>
    <x v="656"/>
    <n v="164"/>
  </r>
  <r>
    <n v="3680"/>
    <x v="58"/>
    <x v="165"/>
    <x v="103"/>
    <n v="3"/>
    <x v="2"/>
    <x v="657"/>
    <n v="164"/>
  </r>
  <r>
    <n v="4306"/>
    <x v="58"/>
    <x v="120"/>
    <x v="103"/>
    <n v="3"/>
    <x v="0"/>
    <x v="658"/>
    <n v="164"/>
  </r>
  <r>
    <n v="4460"/>
    <x v="58"/>
    <x v="121"/>
    <x v="103"/>
    <n v="3"/>
    <x v="0"/>
    <x v="659"/>
    <n v="164"/>
  </r>
  <r>
    <n v="123"/>
    <x v="59"/>
    <x v="44"/>
    <x v="103"/>
    <n v="3"/>
    <x v="1"/>
    <x v="660"/>
    <n v="164"/>
  </r>
  <r>
    <n v="1544"/>
    <x v="59"/>
    <x v="263"/>
    <x v="103"/>
    <n v="3"/>
    <x v="0"/>
    <x v="661"/>
    <n v="164"/>
  </r>
  <r>
    <n v="2076"/>
    <x v="59"/>
    <x v="91"/>
    <x v="103"/>
    <n v="3"/>
    <x v="2"/>
    <x v="662"/>
    <n v="164"/>
  </r>
  <r>
    <n v="2544"/>
    <x v="59"/>
    <x v="137"/>
    <x v="103"/>
    <n v="3"/>
    <x v="0"/>
    <x v="663"/>
    <n v="164"/>
  </r>
  <r>
    <n v="3163"/>
    <x v="59"/>
    <x v="10"/>
    <x v="103"/>
    <n v="3"/>
    <x v="0"/>
    <x v="664"/>
    <n v="164"/>
  </r>
  <r>
    <n v="3171"/>
    <x v="59"/>
    <x v="59"/>
    <x v="103"/>
    <n v="3"/>
    <x v="2"/>
    <x v="665"/>
    <n v="164"/>
  </r>
  <r>
    <n v="3336"/>
    <x v="59"/>
    <x v="139"/>
    <x v="103"/>
    <n v="3"/>
    <x v="1"/>
    <x v="666"/>
    <n v="164"/>
  </r>
  <r>
    <n v="3672"/>
    <x v="59"/>
    <x v="181"/>
    <x v="103"/>
    <n v="3"/>
    <x v="0"/>
    <x v="667"/>
    <n v="164"/>
  </r>
  <r>
    <n v="3744"/>
    <x v="59"/>
    <x v="270"/>
    <x v="103"/>
    <n v="3"/>
    <x v="2"/>
    <x v="668"/>
    <n v="164"/>
  </r>
  <r>
    <n v="4584"/>
    <x v="59"/>
    <x v="10"/>
    <x v="103"/>
    <n v="3"/>
    <x v="2"/>
    <x v="669"/>
    <n v="164"/>
  </r>
  <r>
    <n v="283"/>
    <x v="60"/>
    <x v="209"/>
    <x v="103"/>
    <n v="3"/>
    <x v="2"/>
    <x v="670"/>
    <n v="164"/>
  </r>
  <r>
    <n v="417"/>
    <x v="60"/>
    <x v="255"/>
    <x v="103"/>
    <n v="3"/>
    <x v="1"/>
    <x v="671"/>
    <n v="164"/>
  </r>
  <r>
    <n v="848"/>
    <x v="60"/>
    <x v="53"/>
    <x v="103"/>
    <n v="3"/>
    <x v="2"/>
    <x v="672"/>
    <n v="164"/>
  </r>
  <r>
    <n v="1027"/>
    <x v="60"/>
    <x v="39"/>
    <x v="103"/>
    <n v="3"/>
    <x v="1"/>
    <x v="673"/>
    <n v="164"/>
  </r>
  <r>
    <n v="1134"/>
    <x v="60"/>
    <x v="24"/>
    <x v="103"/>
    <n v="3"/>
    <x v="1"/>
    <x v="674"/>
    <n v="164"/>
  </r>
  <r>
    <n v="1822"/>
    <x v="60"/>
    <x v="30"/>
    <x v="103"/>
    <n v="3"/>
    <x v="1"/>
    <x v="675"/>
    <n v="164"/>
  </r>
  <r>
    <n v="1873"/>
    <x v="60"/>
    <x v="207"/>
    <x v="103"/>
    <n v="3"/>
    <x v="1"/>
    <x v="676"/>
    <n v="164"/>
  </r>
  <r>
    <n v="1959"/>
    <x v="60"/>
    <x v="29"/>
    <x v="103"/>
    <n v="3"/>
    <x v="1"/>
    <x v="677"/>
    <n v="164"/>
  </r>
  <r>
    <n v="2293"/>
    <x v="60"/>
    <x v="74"/>
    <x v="103"/>
    <n v="3"/>
    <x v="1"/>
    <x v="678"/>
    <n v="164"/>
  </r>
  <r>
    <n v="2541"/>
    <x v="60"/>
    <x v="41"/>
    <x v="103"/>
    <n v="3"/>
    <x v="1"/>
    <x v="679"/>
    <n v="164"/>
  </r>
  <r>
    <n v="3267"/>
    <x v="60"/>
    <x v="171"/>
    <x v="103"/>
    <n v="3"/>
    <x v="1"/>
    <x v="680"/>
    <n v="164"/>
  </r>
  <r>
    <n v="3484"/>
    <x v="60"/>
    <x v="179"/>
    <x v="103"/>
    <n v="3"/>
    <x v="0"/>
    <x v="681"/>
    <n v="164"/>
  </r>
  <r>
    <n v="3789"/>
    <x v="60"/>
    <x v="271"/>
    <x v="103"/>
    <n v="3"/>
    <x v="2"/>
    <x v="682"/>
    <n v="164"/>
  </r>
  <r>
    <n v="3841"/>
    <x v="60"/>
    <x v="19"/>
    <x v="103"/>
    <n v="3"/>
    <x v="1"/>
    <x v="683"/>
    <n v="164"/>
  </r>
  <r>
    <n v="3845"/>
    <x v="60"/>
    <x v="225"/>
    <x v="103"/>
    <n v="3"/>
    <x v="2"/>
    <x v="684"/>
    <n v="164"/>
  </r>
  <r>
    <n v="4116"/>
    <x v="60"/>
    <x v="203"/>
    <x v="103"/>
    <n v="3"/>
    <x v="1"/>
    <x v="685"/>
    <n v="164"/>
  </r>
  <r>
    <n v="4538"/>
    <x v="60"/>
    <x v="175"/>
    <x v="103"/>
    <n v="3"/>
    <x v="2"/>
    <x v="686"/>
    <n v="164"/>
  </r>
  <r>
    <n v="498"/>
    <x v="22"/>
    <x v="225"/>
    <x v="104"/>
    <n v="3"/>
    <x v="0"/>
    <x v="687"/>
    <n v="163"/>
  </r>
  <r>
    <n v="623"/>
    <x v="22"/>
    <x v="219"/>
    <x v="104"/>
    <n v="3"/>
    <x v="0"/>
    <x v="688"/>
    <n v="163"/>
  </r>
  <r>
    <n v="673"/>
    <x v="22"/>
    <x v="212"/>
    <x v="104"/>
    <n v="3"/>
    <x v="2"/>
    <x v="689"/>
    <n v="163"/>
  </r>
  <r>
    <n v="1464"/>
    <x v="22"/>
    <x v="136"/>
    <x v="104"/>
    <n v="3"/>
    <x v="2"/>
    <x v="690"/>
    <n v="163"/>
  </r>
  <r>
    <n v="1546"/>
    <x v="22"/>
    <x v="40"/>
    <x v="104"/>
    <n v="3"/>
    <x v="1"/>
    <x v="691"/>
    <n v="163"/>
  </r>
  <r>
    <n v="1778"/>
    <x v="22"/>
    <x v="187"/>
    <x v="104"/>
    <n v="3"/>
    <x v="1"/>
    <x v="692"/>
    <n v="163"/>
  </r>
  <r>
    <n v="1927"/>
    <x v="22"/>
    <x v="84"/>
    <x v="104"/>
    <n v="3"/>
    <x v="0"/>
    <x v="693"/>
    <n v="163"/>
  </r>
  <r>
    <n v="2268"/>
    <x v="22"/>
    <x v="173"/>
    <x v="104"/>
    <n v="3"/>
    <x v="0"/>
    <x v="694"/>
    <n v="163"/>
  </r>
  <r>
    <n v="2685"/>
    <x v="22"/>
    <x v="272"/>
    <x v="104"/>
    <n v="3"/>
    <x v="0"/>
    <x v="695"/>
    <n v="163"/>
  </r>
  <r>
    <n v="2943"/>
    <x v="22"/>
    <x v="31"/>
    <x v="104"/>
    <n v="3"/>
    <x v="0"/>
    <x v="696"/>
    <n v="163"/>
  </r>
  <r>
    <n v="3542"/>
    <x v="22"/>
    <x v="208"/>
    <x v="104"/>
    <n v="3"/>
    <x v="1"/>
    <x v="697"/>
    <n v="163"/>
  </r>
  <r>
    <n v="3592"/>
    <x v="22"/>
    <x v="239"/>
    <x v="104"/>
    <n v="3"/>
    <x v="2"/>
    <x v="698"/>
    <n v="163"/>
  </r>
  <r>
    <n v="3815"/>
    <x v="22"/>
    <x v="255"/>
    <x v="104"/>
    <n v="3"/>
    <x v="2"/>
    <x v="699"/>
    <n v="163"/>
  </r>
  <r>
    <n v="4197"/>
    <x v="22"/>
    <x v="178"/>
    <x v="104"/>
    <n v="3"/>
    <x v="0"/>
    <x v="700"/>
    <n v="163"/>
  </r>
  <r>
    <n v="4457"/>
    <x v="22"/>
    <x v="263"/>
    <x v="104"/>
    <n v="3"/>
    <x v="2"/>
    <x v="701"/>
    <n v="163"/>
  </r>
  <r>
    <n v="4709"/>
    <x v="22"/>
    <x v="257"/>
    <x v="104"/>
    <n v="3"/>
    <x v="0"/>
    <x v="702"/>
    <n v="163"/>
  </r>
  <r>
    <n v="165"/>
    <x v="23"/>
    <x v="110"/>
    <x v="104"/>
    <n v="3"/>
    <x v="2"/>
    <x v="703"/>
    <n v="163"/>
  </r>
  <r>
    <n v="300"/>
    <x v="23"/>
    <x v="184"/>
    <x v="104"/>
    <n v="3"/>
    <x v="1"/>
    <x v="704"/>
    <n v="163"/>
  </r>
  <r>
    <n v="1555"/>
    <x v="23"/>
    <x v="160"/>
    <x v="104"/>
    <n v="3"/>
    <x v="2"/>
    <x v="705"/>
    <n v="163"/>
  </r>
  <r>
    <n v="1700"/>
    <x v="23"/>
    <x v="52"/>
    <x v="104"/>
    <n v="3"/>
    <x v="1"/>
    <x v="706"/>
    <n v="163"/>
  </r>
  <r>
    <n v="1786"/>
    <x v="23"/>
    <x v="273"/>
    <x v="104"/>
    <n v="3"/>
    <x v="2"/>
    <x v="707"/>
    <n v="163"/>
  </r>
  <r>
    <n v="1846"/>
    <x v="23"/>
    <x v="50"/>
    <x v="104"/>
    <n v="3"/>
    <x v="2"/>
    <x v="708"/>
    <n v="163"/>
  </r>
  <r>
    <n v="1942"/>
    <x v="23"/>
    <x v="161"/>
    <x v="104"/>
    <n v="3"/>
    <x v="1"/>
    <x v="709"/>
    <n v="163"/>
  </r>
  <r>
    <n v="3496"/>
    <x v="23"/>
    <x v="61"/>
    <x v="104"/>
    <n v="3"/>
    <x v="2"/>
    <x v="710"/>
    <n v="163"/>
  </r>
  <r>
    <n v="3765"/>
    <x v="23"/>
    <x v="50"/>
    <x v="104"/>
    <n v="3"/>
    <x v="0"/>
    <x v="711"/>
    <n v="163"/>
  </r>
  <r>
    <n v="4024"/>
    <x v="23"/>
    <x v="71"/>
    <x v="104"/>
    <n v="3"/>
    <x v="2"/>
    <x v="712"/>
    <n v="163"/>
  </r>
  <r>
    <n v="4052"/>
    <x v="23"/>
    <x v="135"/>
    <x v="104"/>
    <n v="3"/>
    <x v="2"/>
    <x v="713"/>
    <n v="163"/>
  </r>
  <r>
    <n v="4485"/>
    <x v="23"/>
    <x v="274"/>
    <x v="104"/>
    <n v="3"/>
    <x v="0"/>
    <x v="714"/>
    <n v="163"/>
  </r>
  <r>
    <n v="4613"/>
    <x v="23"/>
    <x v="175"/>
    <x v="104"/>
    <n v="3"/>
    <x v="1"/>
    <x v="715"/>
    <n v="163"/>
  </r>
  <r>
    <n v="4903"/>
    <x v="23"/>
    <x v="273"/>
    <x v="104"/>
    <n v="3"/>
    <x v="1"/>
    <x v="716"/>
    <n v="163"/>
  </r>
  <r>
    <n v="185"/>
    <x v="91"/>
    <x v="30"/>
    <x v="105"/>
    <n v="4"/>
    <x v="1"/>
    <x v="717"/>
    <n v="122"/>
  </r>
  <r>
    <n v="1670"/>
    <x v="91"/>
    <x v="46"/>
    <x v="105"/>
    <n v="4"/>
    <x v="0"/>
    <x v="718"/>
    <n v="122"/>
  </r>
  <r>
    <n v="2490"/>
    <x v="91"/>
    <x v="213"/>
    <x v="105"/>
    <n v="4"/>
    <x v="1"/>
    <x v="719"/>
    <n v="122"/>
  </r>
  <r>
    <n v="2624"/>
    <x v="91"/>
    <x v="257"/>
    <x v="105"/>
    <n v="4"/>
    <x v="2"/>
    <x v="720"/>
    <n v="122"/>
  </r>
  <r>
    <n v="4237"/>
    <x v="91"/>
    <x v="156"/>
    <x v="105"/>
    <n v="4"/>
    <x v="0"/>
    <x v="721"/>
    <n v="122"/>
  </r>
  <r>
    <n v="22"/>
    <x v="24"/>
    <x v="78"/>
    <x v="106"/>
    <n v="3"/>
    <x v="0"/>
    <x v="722"/>
    <n v="162"/>
  </r>
  <r>
    <n v="422"/>
    <x v="24"/>
    <x v="236"/>
    <x v="106"/>
    <n v="3"/>
    <x v="1"/>
    <x v="723"/>
    <n v="162"/>
  </r>
  <r>
    <n v="586"/>
    <x v="24"/>
    <x v="236"/>
    <x v="106"/>
    <n v="3"/>
    <x v="1"/>
    <x v="724"/>
    <n v="162"/>
  </r>
  <r>
    <n v="984"/>
    <x v="24"/>
    <x v="164"/>
    <x v="106"/>
    <n v="3"/>
    <x v="0"/>
    <x v="725"/>
    <n v="162"/>
  </r>
  <r>
    <n v="1369"/>
    <x v="24"/>
    <x v="253"/>
    <x v="106"/>
    <n v="3"/>
    <x v="0"/>
    <x v="726"/>
    <n v="162"/>
  </r>
  <r>
    <n v="1375"/>
    <x v="24"/>
    <x v="78"/>
    <x v="106"/>
    <n v="3"/>
    <x v="2"/>
    <x v="727"/>
    <n v="162"/>
  </r>
  <r>
    <n v="2273"/>
    <x v="24"/>
    <x v="275"/>
    <x v="106"/>
    <n v="3"/>
    <x v="1"/>
    <x v="728"/>
    <n v="162"/>
  </r>
  <r>
    <n v="2546"/>
    <x v="24"/>
    <x v="276"/>
    <x v="106"/>
    <n v="3"/>
    <x v="1"/>
    <x v="729"/>
    <n v="162"/>
  </r>
  <r>
    <n v="2623"/>
    <x v="24"/>
    <x v="277"/>
    <x v="106"/>
    <n v="3"/>
    <x v="0"/>
    <x v="730"/>
    <n v="162"/>
  </r>
  <r>
    <n v="2820"/>
    <x v="24"/>
    <x v="104"/>
    <x v="106"/>
    <n v="3"/>
    <x v="0"/>
    <x v="731"/>
    <n v="162"/>
  </r>
  <r>
    <n v="3216"/>
    <x v="24"/>
    <x v="135"/>
    <x v="106"/>
    <n v="3"/>
    <x v="0"/>
    <x v="732"/>
    <n v="162"/>
  </r>
  <r>
    <n v="530"/>
    <x v="64"/>
    <x v="168"/>
    <x v="107"/>
    <n v="3"/>
    <x v="2"/>
    <x v="733"/>
    <n v="161"/>
  </r>
  <r>
    <n v="699"/>
    <x v="64"/>
    <x v="119"/>
    <x v="107"/>
    <n v="3"/>
    <x v="2"/>
    <x v="734"/>
    <n v="161"/>
  </r>
  <r>
    <n v="1661"/>
    <x v="64"/>
    <x v="88"/>
    <x v="107"/>
    <n v="3"/>
    <x v="1"/>
    <x v="735"/>
    <n v="161"/>
  </r>
  <r>
    <n v="1920"/>
    <x v="64"/>
    <x v="211"/>
    <x v="107"/>
    <n v="3"/>
    <x v="0"/>
    <x v="736"/>
    <n v="161"/>
  </r>
  <r>
    <n v="2999"/>
    <x v="64"/>
    <x v="110"/>
    <x v="107"/>
    <n v="3"/>
    <x v="0"/>
    <x v="737"/>
    <n v="161"/>
  </r>
  <r>
    <n v="3157"/>
    <x v="64"/>
    <x v="192"/>
    <x v="107"/>
    <n v="3"/>
    <x v="2"/>
    <x v="738"/>
    <n v="161"/>
  </r>
  <r>
    <n v="3607"/>
    <x v="64"/>
    <x v="168"/>
    <x v="107"/>
    <n v="3"/>
    <x v="2"/>
    <x v="739"/>
    <n v="161"/>
  </r>
  <r>
    <n v="3880"/>
    <x v="64"/>
    <x v="39"/>
    <x v="107"/>
    <n v="3"/>
    <x v="2"/>
    <x v="740"/>
    <n v="161"/>
  </r>
  <r>
    <n v="4181"/>
    <x v="64"/>
    <x v="151"/>
    <x v="107"/>
    <n v="3"/>
    <x v="2"/>
    <x v="741"/>
    <n v="161"/>
  </r>
  <r>
    <n v="2265"/>
    <x v="25"/>
    <x v="64"/>
    <x v="107"/>
    <n v="3"/>
    <x v="1"/>
    <x v="742"/>
    <n v="161"/>
  </r>
  <r>
    <n v="2660"/>
    <x v="25"/>
    <x v="174"/>
    <x v="107"/>
    <n v="3"/>
    <x v="2"/>
    <x v="743"/>
    <n v="161"/>
  </r>
  <r>
    <n v="2980"/>
    <x v="25"/>
    <x v="61"/>
    <x v="107"/>
    <n v="3"/>
    <x v="2"/>
    <x v="744"/>
    <n v="161"/>
  </r>
  <r>
    <n v="3372"/>
    <x v="25"/>
    <x v="256"/>
    <x v="107"/>
    <n v="3"/>
    <x v="2"/>
    <x v="745"/>
    <n v="161"/>
  </r>
  <r>
    <n v="4525"/>
    <x v="25"/>
    <x v="143"/>
    <x v="107"/>
    <n v="3"/>
    <x v="0"/>
    <x v="746"/>
    <n v="161"/>
  </r>
  <r>
    <n v="122"/>
    <x v="6"/>
    <x v="81"/>
    <x v="108"/>
    <n v="3"/>
    <x v="0"/>
    <x v="747"/>
    <n v="160"/>
  </r>
  <r>
    <n v="506"/>
    <x v="6"/>
    <x v="31"/>
    <x v="108"/>
    <n v="3"/>
    <x v="2"/>
    <x v="748"/>
    <n v="160"/>
  </r>
  <r>
    <n v="1000"/>
    <x v="6"/>
    <x v="118"/>
    <x v="108"/>
    <n v="3"/>
    <x v="0"/>
    <x v="749"/>
    <n v="160"/>
  </r>
  <r>
    <n v="1349"/>
    <x v="6"/>
    <x v="143"/>
    <x v="108"/>
    <n v="3"/>
    <x v="0"/>
    <x v="750"/>
    <n v="160"/>
  </r>
  <r>
    <n v="1480"/>
    <x v="6"/>
    <x v="242"/>
    <x v="108"/>
    <n v="3"/>
    <x v="1"/>
    <x v="751"/>
    <n v="160"/>
  </r>
  <r>
    <n v="1533"/>
    <x v="6"/>
    <x v="151"/>
    <x v="108"/>
    <n v="3"/>
    <x v="2"/>
    <x v="752"/>
    <n v="160"/>
  </r>
  <r>
    <n v="1588"/>
    <x v="6"/>
    <x v="86"/>
    <x v="108"/>
    <n v="3"/>
    <x v="1"/>
    <x v="753"/>
    <n v="160"/>
  </r>
  <r>
    <n v="2014"/>
    <x v="6"/>
    <x v="182"/>
    <x v="108"/>
    <n v="3"/>
    <x v="2"/>
    <x v="754"/>
    <n v="160"/>
  </r>
  <r>
    <n v="2849"/>
    <x v="6"/>
    <x v="278"/>
    <x v="108"/>
    <n v="3"/>
    <x v="0"/>
    <x v="755"/>
    <n v="160"/>
  </r>
  <r>
    <n v="3071"/>
    <x v="6"/>
    <x v="279"/>
    <x v="108"/>
    <n v="3"/>
    <x v="0"/>
    <x v="756"/>
    <n v="160"/>
  </r>
  <r>
    <n v="3322"/>
    <x v="6"/>
    <x v="268"/>
    <x v="108"/>
    <n v="3"/>
    <x v="2"/>
    <x v="757"/>
    <n v="160"/>
  </r>
  <r>
    <n v="3334"/>
    <x v="6"/>
    <x v="188"/>
    <x v="108"/>
    <n v="3"/>
    <x v="0"/>
    <x v="758"/>
    <n v="160"/>
  </r>
  <r>
    <n v="3507"/>
    <x v="6"/>
    <x v="166"/>
    <x v="108"/>
    <n v="3"/>
    <x v="1"/>
    <x v="759"/>
    <n v="160"/>
  </r>
  <r>
    <n v="3878"/>
    <x v="6"/>
    <x v="36"/>
    <x v="108"/>
    <n v="3"/>
    <x v="0"/>
    <x v="760"/>
    <n v="160"/>
  </r>
  <r>
    <n v="3985"/>
    <x v="6"/>
    <x v="180"/>
    <x v="108"/>
    <n v="3"/>
    <x v="1"/>
    <x v="761"/>
    <n v="160"/>
  </r>
  <r>
    <n v="4521"/>
    <x v="6"/>
    <x v="88"/>
    <x v="108"/>
    <n v="3"/>
    <x v="0"/>
    <x v="762"/>
    <n v="160"/>
  </r>
  <r>
    <n v="4963"/>
    <x v="6"/>
    <x v="186"/>
    <x v="108"/>
    <n v="3"/>
    <x v="2"/>
    <x v="763"/>
    <n v="160"/>
  </r>
  <r>
    <n v="889"/>
    <x v="65"/>
    <x v="40"/>
    <x v="108"/>
    <n v="3"/>
    <x v="2"/>
    <x v="764"/>
    <n v="160"/>
  </r>
  <r>
    <n v="1338"/>
    <x v="65"/>
    <x v="178"/>
    <x v="108"/>
    <n v="3"/>
    <x v="1"/>
    <x v="765"/>
    <n v="160"/>
  </r>
  <r>
    <n v="1392"/>
    <x v="65"/>
    <x v="68"/>
    <x v="108"/>
    <n v="3"/>
    <x v="0"/>
    <x v="766"/>
    <n v="160"/>
  </r>
  <r>
    <n v="1728"/>
    <x v="65"/>
    <x v="226"/>
    <x v="108"/>
    <n v="3"/>
    <x v="0"/>
    <x v="767"/>
    <n v="160"/>
  </r>
  <r>
    <n v="2121"/>
    <x v="65"/>
    <x v="75"/>
    <x v="108"/>
    <n v="3"/>
    <x v="0"/>
    <x v="768"/>
    <n v="160"/>
  </r>
  <r>
    <n v="2174"/>
    <x v="65"/>
    <x v="166"/>
    <x v="108"/>
    <n v="3"/>
    <x v="2"/>
    <x v="769"/>
    <n v="160"/>
  </r>
  <r>
    <n v="2788"/>
    <x v="65"/>
    <x v="155"/>
    <x v="108"/>
    <n v="3"/>
    <x v="0"/>
    <x v="770"/>
    <n v="160"/>
  </r>
  <r>
    <n v="2940"/>
    <x v="65"/>
    <x v="228"/>
    <x v="108"/>
    <n v="3"/>
    <x v="1"/>
    <x v="771"/>
    <n v="160"/>
  </r>
  <r>
    <n v="3318"/>
    <x v="65"/>
    <x v="48"/>
    <x v="108"/>
    <n v="3"/>
    <x v="2"/>
    <x v="772"/>
    <n v="160"/>
  </r>
  <r>
    <n v="3487"/>
    <x v="65"/>
    <x v="280"/>
    <x v="108"/>
    <n v="3"/>
    <x v="0"/>
    <x v="773"/>
    <n v="160"/>
  </r>
  <r>
    <n v="3679"/>
    <x v="65"/>
    <x v="71"/>
    <x v="108"/>
    <n v="3"/>
    <x v="0"/>
    <x v="774"/>
    <n v="160"/>
  </r>
  <r>
    <n v="65"/>
    <x v="66"/>
    <x v="281"/>
    <x v="108"/>
    <n v="3"/>
    <x v="0"/>
    <x v="775"/>
    <n v="160"/>
  </r>
  <r>
    <n v="374"/>
    <x v="66"/>
    <x v="128"/>
    <x v="108"/>
    <n v="3"/>
    <x v="1"/>
    <x v="776"/>
    <n v="160"/>
  </r>
  <r>
    <n v="514"/>
    <x v="66"/>
    <x v="211"/>
    <x v="108"/>
    <n v="3"/>
    <x v="1"/>
    <x v="777"/>
    <n v="160"/>
  </r>
  <r>
    <n v="1372"/>
    <x v="66"/>
    <x v="18"/>
    <x v="108"/>
    <n v="3"/>
    <x v="2"/>
    <x v="778"/>
    <n v="160"/>
  </r>
  <r>
    <n v="1769"/>
    <x v="66"/>
    <x v="29"/>
    <x v="108"/>
    <n v="3"/>
    <x v="2"/>
    <x v="779"/>
    <n v="160"/>
  </r>
  <r>
    <n v="2803"/>
    <x v="66"/>
    <x v="128"/>
    <x v="108"/>
    <n v="3"/>
    <x v="0"/>
    <x v="780"/>
    <n v="160"/>
  </r>
  <r>
    <n v="3248"/>
    <x v="66"/>
    <x v="282"/>
    <x v="108"/>
    <n v="3"/>
    <x v="2"/>
    <x v="781"/>
    <n v="160"/>
  </r>
  <r>
    <n v="3620"/>
    <x v="66"/>
    <x v="112"/>
    <x v="108"/>
    <n v="3"/>
    <x v="2"/>
    <x v="782"/>
    <n v="160"/>
  </r>
  <r>
    <n v="3654"/>
    <x v="66"/>
    <x v="57"/>
    <x v="108"/>
    <n v="3"/>
    <x v="0"/>
    <x v="783"/>
    <n v="160"/>
  </r>
  <r>
    <n v="4163"/>
    <x v="66"/>
    <x v="283"/>
    <x v="108"/>
    <n v="3"/>
    <x v="1"/>
    <x v="784"/>
    <n v="160"/>
  </r>
  <r>
    <n v="4189"/>
    <x v="66"/>
    <x v="284"/>
    <x v="108"/>
    <n v="3"/>
    <x v="2"/>
    <x v="785"/>
    <n v="160"/>
  </r>
  <r>
    <n v="171"/>
    <x v="7"/>
    <x v="24"/>
    <x v="108"/>
    <n v="3"/>
    <x v="0"/>
    <x v="786"/>
    <n v="160"/>
  </r>
  <r>
    <n v="3056"/>
    <x v="7"/>
    <x v="19"/>
    <x v="108"/>
    <n v="3"/>
    <x v="0"/>
    <x v="787"/>
    <n v="160"/>
  </r>
  <r>
    <n v="3288"/>
    <x v="7"/>
    <x v="197"/>
    <x v="108"/>
    <n v="3"/>
    <x v="2"/>
    <x v="788"/>
    <n v="160"/>
  </r>
  <r>
    <n v="3963"/>
    <x v="7"/>
    <x v="146"/>
    <x v="108"/>
    <n v="3"/>
    <x v="1"/>
    <x v="789"/>
    <n v="160"/>
  </r>
  <r>
    <n v="4759"/>
    <x v="7"/>
    <x v="244"/>
    <x v="108"/>
    <n v="3"/>
    <x v="0"/>
    <x v="790"/>
    <n v="160"/>
  </r>
  <r>
    <n v="949"/>
    <x v="67"/>
    <x v="262"/>
    <x v="109"/>
    <n v="3"/>
    <x v="2"/>
    <x v="791"/>
    <n v="158"/>
  </r>
  <r>
    <n v="1825"/>
    <x v="67"/>
    <x v="178"/>
    <x v="109"/>
    <n v="3"/>
    <x v="1"/>
    <x v="792"/>
    <n v="158"/>
  </r>
  <r>
    <n v="2194"/>
    <x v="67"/>
    <x v="66"/>
    <x v="109"/>
    <n v="3"/>
    <x v="1"/>
    <x v="793"/>
    <n v="158"/>
  </r>
  <r>
    <n v="2525"/>
    <x v="67"/>
    <x v="213"/>
    <x v="109"/>
    <n v="3"/>
    <x v="0"/>
    <x v="794"/>
    <n v="158"/>
  </r>
  <r>
    <n v="2760"/>
    <x v="67"/>
    <x v="61"/>
    <x v="109"/>
    <n v="3"/>
    <x v="2"/>
    <x v="795"/>
    <n v="158"/>
  </r>
  <r>
    <n v="4029"/>
    <x v="67"/>
    <x v="65"/>
    <x v="109"/>
    <n v="3"/>
    <x v="0"/>
    <x v="796"/>
    <n v="158"/>
  </r>
  <r>
    <n v="4348"/>
    <x v="67"/>
    <x v="68"/>
    <x v="109"/>
    <n v="3"/>
    <x v="0"/>
    <x v="797"/>
    <n v="158"/>
  </r>
  <r>
    <n v="4634"/>
    <x v="67"/>
    <x v="255"/>
    <x v="109"/>
    <n v="3"/>
    <x v="2"/>
    <x v="798"/>
    <n v="158"/>
  </r>
  <r>
    <n v="1810"/>
    <x v="8"/>
    <x v="57"/>
    <x v="109"/>
    <n v="3"/>
    <x v="1"/>
    <x v="799"/>
    <n v="158"/>
  </r>
  <r>
    <n v="2269"/>
    <x v="8"/>
    <x v="213"/>
    <x v="109"/>
    <n v="3"/>
    <x v="1"/>
    <x v="800"/>
    <n v="158"/>
  </r>
  <r>
    <n v="2761"/>
    <x v="8"/>
    <x v="176"/>
    <x v="109"/>
    <n v="3"/>
    <x v="2"/>
    <x v="801"/>
    <n v="158"/>
  </r>
  <r>
    <n v="2932"/>
    <x v="8"/>
    <x v="23"/>
    <x v="109"/>
    <n v="3"/>
    <x v="1"/>
    <x v="802"/>
    <n v="158"/>
  </r>
  <r>
    <n v="3746"/>
    <x v="8"/>
    <x v="114"/>
    <x v="109"/>
    <n v="3"/>
    <x v="1"/>
    <x v="803"/>
    <n v="158"/>
  </r>
  <r>
    <n v="4383"/>
    <x v="8"/>
    <x v="219"/>
    <x v="109"/>
    <n v="3"/>
    <x v="2"/>
    <x v="804"/>
    <n v="158"/>
  </r>
  <r>
    <n v="4741"/>
    <x v="8"/>
    <x v="68"/>
    <x v="109"/>
    <n v="3"/>
    <x v="1"/>
    <x v="805"/>
    <n v="158"/>
  </r>
  <r>
    <n v="4956"/>
    <x v="8"/>
    <x v="22"/>
    <x v="109"/>
    <n v="3"/>
    <x v="2"/>
    <x v="806"/>
    <n v="158"/>
  </r>
  <r>
    <n v="3390"/>
    <x v="73"/>
    <x v="272"/>
    <x v="110"/>
    <n v="4"/>
    <x v="2"/>
    <x v="807"/>
    <n v="118"/>
  </r>
  <r>
    <n v="3910"/>
    <x v="73"/>
    <x v="42"/>
    <x v="110"/>
    <n v="4"/>
    <x v="1"/>
    <x v="808"/>
    <n v="118"/>
  </r>
  <r>
    <n v="4655"/>
    <x v="73"/>
    <x v="275"/>
    <x v="110"/>
    <n v="4"/>
    <x v="1"/>
    <x v="809"/>
    <n v="118"/>
  </r>
  <r>
    <n v="3644"/>
    <x v="74"/>
    <x v="252"/>
    <x v="110"/>
    <n v="4"/>
    <x v="1"/>
    <x v="810"/>
    <n v="118"/>
  </r>
  <r>
    <n v="3722"/>
    <x v="74"/>
    <x v="186"/>
    <x v="110"/>
    <n v="4"/>
    <x v="0"/>
    <x v="811"/>
    <n v="118"/>
  </r>
  <r>
    <n v="857"/>
    <x v="92"/>
    <x v="272"/>
    <x v="111"/>
    <n v="5"/>
    <x v="0"/>
    <x v="812"/>
    <n v="94"/>
  </r>
  <r>
    <n v="1775"/>
    <x v="28"/>
    <x v="264"/>
    <x v="112"/>
    <n v="3"/>
    <x v="1"/>
    <x v="813"/>
    <n v="156"/>
  </r>
  <r>
    <n v="1916"/>
    <x v="28"/>
    <x v="151"/>
    <x v="112"/>
    <n v="3"/>
    <x v="1"/>
    <x v="814"/>
    <n v="156"/>
  </r>
  <r>
    <n v="1971"/>
    <x v="28"/>
    <x v="38"/>
    <x v="112"/>
    <n v="3"/>
    <x v="2"/>
    <x v="815"/>
    <n v="156"/>
  </r>
  <r>
    <n v="4081"/>
    <x v="28"/>
    <x v="242"/>
    <x v="112"/>
    <n v="3"/>
    <x v="2"/>
    <x v="816"/>
    <n v="156"/>
  </r>
  <r>
    <n v="4242"/>
    <x v="28"/>
    <x v="156"/>
    <x v="112"/>
    <n v="3"/>
    <x v="0"/>
    <x v="817"/>
    <n v="156"/>
  </r>
  <r>
    <n v="4680"/>
    <x v="28"/>
    <x v="285"/>
    <x v="112"/>
    <n v="3"/>
    <x v="1"/>
    <x v="818"/>
    <n v="156"/>
  </r>
  <r>
    <n v="337"/>
    <x v="29"/>
    <x v="10"/>
    <x v="112"/>
    <n v="3"/>
    <x v="1"/>
    <x v="819"/>
    <n v="156"/>
  </r>
  <r>
    <n v="641"/>
    <x v="29"/>
    <x v="135"/>
    <x v="112"/>
    <n v="3"/>
    <x v="2"/>
    <x v="820"/>
    <n v="156"/>
  </r>
  <r>
    <n v="1292"/>
    <x v="29"/>
    <x v="192"/>
    <x v="112"/>
    <n v="3"/>
    <x v="0"/>
    <x v="821"/>
    <n v="156"/>
  </r>
  <r>
    <n v="2668"/>
    <x v="29"/>
    <x v="2"/>
    <x v="112"/>
    <n v="3"/>
    <x v="0"/>
    <x v="822"/>
    <n v="156"/>
  </r>
  <r>
    <n v="2682"/>
    <x v="29"/>
    <x v="159"/>
    <x v="112"/>
    <n v="3"/>
    <x v="0"/>
    <x v="823"/>
    <n v="156"/>
  </r>
  <r>
    <n v="2810"/>
    <x v="29"/>
    <x v="257"/>
    <x v="112"/>
    <n v="3"/>
    <x v="2"/>
    <x v="824"/>
    <n v="156"/>
  </r>
  <r>
    <n v="2835"/>
    <x v="29"/>
    <x v="267"/>
    <x v="112"/>
    <n v="3"/>
    <x v="1"/>
    <x v="825"/>
    <n v="156"/>
  </r>
  <r>
    <n v="3077"/>
    <x v="29"/>
    <x v="230"/>
    <x v="112"/>
    <n v="3"/>
    <x v="2"/>
    <x v="826"/>
    <n v="156"/>
  </r>
  <r>
    <n v="4606"/>
    <x v="29"/>
    <x v="185"/>
    <x v="112"/>
    <n v="3"/>
    <x v="1"/>
    <x v="827"/>
    <n v="156"/>
  </r>
  <r>
    <n v="390"/>
    <x v="30"/>
    <x v="233"/>
    <x v="112"/>
    <n v="3"/>
    <x v="0"/>
    <x v="828"/>
    <n v="156"/>
  </r>
  <r>
    <n v="1460"/>
    <x v="30"/>
    <x v="69"/>
    <x v="112"/>
    <n v="3"/>
    <x v="1"/>
    <x v="829"/>
    <n v="156"/>
  </r>
  <r>
    <n v="1652"/>
    <x v="30"/>
    <x v="164"/>
    <x v="112"/>
    <n v="3"/>
    <x v="1"/>
    <x v="830"/>
    <n v="156"/>
  </r>
  <r>
    <n v="1719"/>
    <x v="30"/>
    <x v="49"/>
    <x v="112"/>
    <n v="3"/>
    <x v="0"/>
    <x v="831"/>
    <n v="156"/>
  </r>
  <r>
    <n v="2502"/>
    <x v="30"/>
    <x v="53"/>
    <x v="112"/>
    <n v="3"/>
    <x v="1"/>
    <x v="832"/>
    <n v="156"/>
  </r>
  <r>
    <n v="3486"/>
    <x v="30"/>
    <x v="98"/>
    <x v="112"/>
    <n v="3"/>
    <x v="0"/>
    <x v="833"/>
    <n v="156"/>
  </r>
  <r>
    <n v="3557"/>
    <x v="30"/>
    <x v="164"/>
    <x v="112"/>
    <n v="3"/>
    <x v="1"/>
    <x v="834"/>
    <n v="156"/>
  </r>
  <r>
    <n v="3703"/>
    <x v="30"/>
    <x v="30"/>
    <x v="112"/>
    <n v="3"/>
    <x v="2"/>
    <x v="835"/>
    <n v="156"/>
  </r>
  <r>
    <n v="3991"/>
    <x v="30"/>
    <x v="250"/>
    <x v="112"/>
    <n v="3"/>
    <x v="0"/>
    <x v="836"/>
    <n v="156"/>
  </r>
  <r>
    <n v="4200"/>
    <x v="30"/>
    <x v="105"/>
    <x v="112"/>
    <n v="3"/>
    <x v="1"/>
    <x v="837"/>
    <n v="156"/>
  </r>
  <r>
    <n v="2483"/>
    <x v="93"/>
    <x v="7"/>
    <x v="112"/>
    <n v="4"/>
    <x v="0"/>
    <x v="838"/>
    <n v="117"/>
  </r>
  <r>
    <n v="2618"/>
    <x v="93"/>
    <x v="93"/>
    <x v="112"/>
    <n v="4"/>
    <x v="1"/>
    <x v="839"/>
    <n v="117"/>
  </r>
  <r>
    <n v="2882"/>
    <x v="93"/>
    <x v="184"/>
    <x v="112"/>
    <n v="4"/>
    <x v="0"/>
    <x v="840"/>
    <n v="117"/>
  </r>
  <r>
    <n v="4209"/>
    <x v="93"/>
    <x v="57"/>
    <x v="112"/>
    <n v="4"/>
    <x v="2"/>
    <x v="841"/>
    <n v="117"/>
  </r>
  <r>
    <n v="168"/>
    <x v="94"/>
    <x v="271"/>
    <x v="112"/>
    <n v="4"/>
    <x v="0"/>
    <x v="842"/>
    <n v="117"/>
  </r>
  <r>
    <n v="714"/>
    <x v="94"/>
    <x v="48"/>
    <x v="112"/>
    <n v="4"/>
    <x v="2"/>
    <x v="843"/>
    <n v="117"/>
  </r>
  <r>
    <n v="2824"/>
    <x v="94"/>
    <x v="170"/>
    <x v="112"/>
    <n v="4"/>
    <x v="1"/>
    <x v="844"/>
    <n v="117"/>
  </r>
  <r>
    <n v="3981"/>
    <x v="94"/>
    <x v="80"/>
    <x v="112"/>
    <n v="4"/>
    <x v="2"/>
    <x v="845"/>
    <n v="117"/>
  </r>
  <r>
    <n v="600"/>
    <x v="68"/>
    <x v="63"/>
    <x v="112"/>
    <n v="3"/>
    <x v="1"/>
    <x v="846"/>
    <n v="156"/>
  </r>
  <r>
    <n v="895"/>
    <x v="68"/>
    <x v="286"/>
    <x v="112"/>
    <n v="3"/>
    <x v="1"/>
    <x v="847"/>
    <n v="156"/>
  </r>
  <r>
    <n v="1647"/>
    <x v="68"/>
    <x v="278"/>
    <x v="112"/>
    <n v="3"/>
    <x v="1"/>
    <x v="848"/>
    <n v="156"/>
  </r>
  <r>
    <n v="2321"/>
    <x v="68"/>
    <x v="89"/>
    <x v="112"/>
    <n v="3"/>
    <x v="1"/>
    <x v="849"/>
    <n v="156"/>
  </r>
  <r>
    <n v="2421"/>
    <x v="68"/>
    <x v="24"/>
    <x v="112"/>
    <n v="3"/>
    <x v="1"/>
    <x v="850"/>
    <n v="156"/>
  </r>
  <r>
    <n v="2498"/>
    <x v="68"/>
    <x v="287"/>
    <x v="112"/>
    <n v="3"/>
    <x v="0"/>
    <x v="851"/>
    <n v="156"/>
  </r>
  <r>
    <n v="3022"/>
    <x v="68"/>
    <x v="115"/>
    <x v="112"/>
    <n v="3"/>
    <x v="1"/>
    <x v="852"/>
    <n v="156"/>
  </r>
  <r>
    <n v="4014"/>
    <x v="68"/>
    <x v="79"/>
    <x v="112"/>
    <n v="3"/>
    <x v="1"/>
    <x v="853"/>
    <n v="156"/>
  </r>
  <r>
    <n v="33"/>
    <x v="69"/>
    <x v="171"/>
    <x v="113"/>
    <n v="3"/>
    <x v="0"/>
    <x v="854"/>
    <n v="155"/>
  </r>
  <r>
    <n v="739"/>
    <x v="69"/>
    <x v="288"/>
    <x v="113"/>
    <n v="3"/>
    <x v="1"/>
    <x v="855"/>
    <n v="155"/>
  </r>
  <r>
    <n v="1306"/>
    <x v="69"/>
    <x v="103"/>
    <x v="113"/>
    <n v="3"/>
    <x v="2"/>
    <x v="856"/>
    <n v="155"/>
  </r>
  <r>
    <n v="2594"/>
    <x v="69"/>
    <x v="131"/>
    <x v="113"/>
    <n v="3"/>
    <x v="0"/>
    <x v="857"/>
    <n v="155"/>
  </r>
  <r>
    <n v="2663"/>
    <x v="69"/>
    <x v="275"/>
    <x v="113"/>
    <n v="3"/>
    <x v="1"/>
    <x v="858"/>
    <n v="155"/>
  </r>
  <r>
    <n v="2701"/>
    <x v="69"/>
    <x v="5"/>
    <x v="113"/>
    <n v="3"/>
    <x v="2"/>
    <x v="859"/>
    <n v="155"/>
  </r>
  <r>
    <n v="2749"/>
    <x v="69"/>
    <x v="97"/>
    <x v="113"/>
    <n v="3"/>
    <x v="1"/>
    <x v="860"/>
    <n v="155"/>
  </r>
  <r>
    <n v="2969"/>
    <x v="69"/>
    <x v="10"/>
    <x v="113"/>
    <n v="3"/>
    <x v="0"/>
    <x v="861"/>
    <n v="155"/>
  </r>
  <r>
    <n v="3397"/>
    <x v="69"/>
    <x v="26"/>
    <x v="113"/>
    <n v="3"/>
    <x v="0"/>
    <x v="862"/>
    <n v="155"/>
  </r>
  <r>
    <n v="3684"/>
    <x v="69"/>
    <x v="85"/>
    <x v="113"/>
    <n v="3"/>
    <x v="2"/>
    <x v="863"/>
    <n v="155"/>
  </r>
  <r>
    <n v="3780"/>
    <x v="69"/>
    <x v="62"/>
    <x v="113"/>
    <n v="3"/>
    <x v="2"/>
    <x v="864"/>
    <n v="155"/>
  </r>
  <r>
    <n v="167"/>
    <x v="76"/>
    <x v="54"/>
    <x v="114"/>
    <n v="4"/>
    <x v="1"/>
    <x v="865"/>
    <n v="116"/>
  </r>
  <r>
    <n v="2134"/>
    <x v="76"/>
    <x v="134"/>
    <x v="114"/>
    <n v="4"/>
    <x v="2"/>
    <x v="866"/>
    <n v="116"/>
  </r>
  <r>
    <n v="2577"/>
    <x v="76"/>
    <x v="93"/>
    <x v="114"/>
    <n v="4"/>
    <x v="0"/>
    <x v="867"/>
    <n v="116"/>
  </r>
  <r>
    <n v="2816"/>
    <x v="76"/>
    <x v="92"/>
    <x v="114"/>
    <n v="4"/>
    <x v="0"/>
    <x v="868"/>
    <n v="116"/>
  </r>
  <r>
    <n v="4078"/>
    <x v="76"/>
    <x v="226"/>
    <x v="114"/>
    <n v="4"/>
    <x v="1"/>
    <x v="869"/>
    <n v="116"/>
  </r>
  <r>
    <n v="4463"/>
    <x v="76"/>
    <x v="83"/>
    <x v="114"/>
    <n v="4"/>
    <x v="1"/>
    <x v="870"/>
    <n v="116"/>
  </r>
  <r>
    <n v="4955"/>
    <x v="76"/>
    <x v="289"/>
    <x v="114"/>
    <n v="4"/>
    <x v="1"/>
    <x v="871"/>
    <n v="116"/>
  </r>
  <r>
    <n v="560"/>
    <x v="70"/>
    <x v="123"/>
    <x v="115"/>
    <n v="3"/>
    <x v="1"/>
    <x v="872"/>
    <n v="154"/>
  </r>
  <r>
    <n v="907"/>
    <x v="70"/>
    <x v="163"/>
    <x v="115"/>
    <n v="3"/>
    <x v="0"/>
    <x v="873"/>
    <n v="154"/>
  </r>
  <r>
    <n v="1090"/>
    <x v="70"/>
    <x v="225"/>
    <x v="115"/>
    <n v="3"/>
    <x v="1"/>
    <x v="874"/>
    <n v="154"/>
  </r>
  <r>
    <n v="1099"/>
    <x v="70"/>
    <x v="176"/>
    <x v="115"/>
    <n v="3"/>
    <x v="1"/>
    <x v="875"/>
    <n v="154"/>
  </r>
  <r>
    <n v="2264"/>
    <x v="70"/>
    <x v="6"/>
    <x v="115"/>
    <n v="3"/>
    <x v="2"/>
    <x v="876"/>
    <n v="154"/>
  </r>
  <r>
    <n v="2852"/>
    <x v="70"/>
    <x v="10"/>
    <x v="115"/>
    <n v="3"/>
    <x v="0"/>
    <x v="877"/>
    <n v="154"/>
  </r>
  <r>
    <n v="3635"/>
    <x v="70"/>
    <x v="181"/>
    <x v="115"/>
    <n v="3"/>
    <x v="0"/>
    <x v="878"/>
    <n v="154"/>
  </r>
  <r>
    <n v="3935"/>
    <x v="70"/>
    <x v="33"/>
    <x v="115"/>
    <n v="3"/>
    <x v="0"/>
    <x v="879"/>
    <n v="154"/>
  </r>
  <r>
    <n v="4391"/>
    <x v="70"/>
    <x v="131"/>
    <x v="115"/>
    <n v="3"/>
    <x v="0"/>
    <x v="880"/>
    <n v="154"/>
  </r>
  <r>
    <n v="4782"/>
    <x v="70"/>
    <x v="290"/>
    <x v="115"/>
    <n v="3"/>
    <x v="1"/>
    <x v="881"/>
    <n v="154"/>
  </r>
  <r>
    <n v="588"/>
    <x v="34"/>
    <x v="143"/>
    <x v="116"/>
    <n v="3"/>
    <x v="0"/>
    <x v="882"/>
    <n v="153"/>
  </r>
  <r>
    <n v="852"/>
    <x v="34"/>
    <x v="105"/>
    <x v="116"/>
    <n v="3"/>
    <x v="0"/>
    <x v="883"/>
    <n v="153"/>
  </r>
  <r>
    <n v="1103"/>
    <x v="34"/>
    <x v="88"/>
    <x v="116"/>
    <n v="3"/>
    <x v="1"/>
    <x v="884"/>
    <n v="153"/>
  </r>
  <r>
    <n v="1429"/>
    <x v="34"/>
    <x v="143"/>
    <x v="116"/>
    <n v="3"/>
    <x v="0"/>
    <x v="885"/>
    <n v="153"/>
  </r>
  <r>
    <n v="2248"/>
    <x v="34"/>
    <x v="37"/>
    <x v="116"/>
    <n v="3"/>
    <x v="0"/>
    <x v="886"/>
    <n v="153"/>
  </r>
  <r>
    <n v="2370"/>
    <x v="34"/>
    <x v="136"/>
    <x v="116"/>
    <n v="3"/>
    <x v="0"/>
    <x v="887"/>
    <n v="153"/>
  </r>
  <r>
    <n v="2699"/>
    <x v="34"/>
    <x v="15"/>
    <x v="116"/>
    <n v="3"/>
    <x v="1"/>
    <x v="888"/>
    <n v="153"/>
  </r>
  <r>
    <n v="2727"/>
    <x v="34"/>
    <x v="189"/>
    <x v="116"/>
    <n v="3"/>
    <x v="1"/>
    <x v="889"/>
    <n v="153"/>
  </r>
  <r>
    <n v="53"/>
    <x v="71"/>
    <x v="279"/>
    <x v="116"/>
    <n v="3"/>
    <x v="2"/>
    <x v="890"/>
    <n v="153"/>
  </r>
  <r>
    <n v="384"/>
    <x v="71"/>
    <x v="150"/>
    <x v="116"/>
    <n v="3"/>
    <x v="2"/>
    <x v="891"/>
    <n v="153"/>
  </r>
  <r>
    <n v="1045"/>
    <x v="71"/>
    <x v="77"/>
    <x v="116"/>
    <n v="3"/>
    <x v="1"/>
    <x v="892"/>
    <n v="153"/>
  </r>
  <r>
    <n v="1303"/>
    <x v="71"/>
    <x v="172"/>
    <x v="116"/>
    <n v="3"/>
    <x v="1"/>
    <x v="893"/>
    <n v="153"/>
  </r>
  <r>
    <n v="1430"/>
    <x v="71"/>
    <x v="34"/>
    <x v="116"/>
    <n v="3"/>
    <x v="0"/>
    <x v="894"/>
    <n v="153"/>
  </r>
  <r>
    <n v="1499"/>
    <x v="71"/>
    <x v="143"/>
    <x v="116"/>
    <n v="3"/>
    <x v="1"/>
    <x v="895"/>
    <n v="153"/>
  </r>
  <r>
    <n v="2005"/>
    <x v="71"/>
    <x v="178"/>
    <x v="116"/>
    <n v="3"/>
    <x v="2"/>
    <x v="896"/>
    <n v="153"/>
  </r>
  <r>
    <n v="2289"/>
    <x v="71"/>
    <x v="59"/>
    <x v="116"/>
    <n v="3"/>
    <x v="1"/>
    <x v="897"/>
    <n v="153"/>
  </r>
  <r>
    <n v="2388"/>
    <x v="71"/>
    <x v="58"/>
    <x v="116"/>
    <n v="3"/>
    <x v="2"/>
    <x v="898"/>
    <n v="153"/>
  </r>
  <r>
    <n v="3041"/>
    <x v="71"/>
    <x v="187"/>
    <x v="116"/>
    <n v="3"/>
    <x v="2"/>
    <x v="899"/>
    <n v="153"/>
  </r>
  <r>
    <n v="3280"/>
    <x v="71"/>
    <x v="196"/>
    <x v="116"/>
    <n v="3"/>
    <x v="0"/>
    <x v="900"/>
    <n v="153"/>
  </r>
  <r>
    <n v="3687"/>
    <x v="71"/>
    <x v="22"/>
    <x v="116"/>
    <n v="3"/>
    <x v="0"/>
    <x v="901"/>
    <n v="153"/>
  </r>
  <r>
    <n v="3899"/>
    <x v="71"/>
    <x v="252"/>
    <x v="116"/>
    <n v="3"/>
    <x v="2"/>
    <x v="902"/>
    <n v="153"/>
  </r>
  <r>
    <n v="4187"/>
    <x v="71"/>
    <x v="105"/>
    <x v="116"/>
    <n v="3"/>
    <x v="1"/>
    <x v="903"/>
    <n v="153"/>
  </r>
  <r>
    <n v="4311"/>
    <x v="71"/>
    <x v="291"/>
    <x v="116"/>
    <n v="3"/>
    <x v="1"/>
    <x v="904"/>
    <n v="153"/>
  </r>
  <r>
    <n v="564"/>
    <x v="35"/>
    <x v="103"/>
    <x v="116"/>
    <n v="3"/>
    <x v="2"/>
    <x v="905"/>
    <n v="153"/>
  </r>
  <r>
    <n v="780"/>
    <x v="35"/>
    <x v="287"/>
    <x v="116"/>
    <n v="3"/>
    <x v="1"/>
    <x v="906"/>
    <n v="153"/>
  </r>
  <r>
    <n v="1518"/>
    <x v="35"/>
    <x v="80"/>
    <x v="116"/>
    <n v="3"/>
    <x v="1"/>
    <x v="907"/>
    <n v="153"/>
  </r>
  <r>
    <n v="1687"/>
    <x v="35"/>
    <x v="109"/>
    <x v="116"/>
    <n v="3"/>
    <x v="0"/>
    <x v="908"/>
    <n v="153"/>
  </r>
  <r>
    <n v="2078"/>
    <x v="35"/>
    <x v="268"/>
    <x v="116"/>
    <n v="3"/>
    <x v="2"/>
    <x v="909"/>
    <n v="153"/>
  </r>
  <r>
    <n v="2334"/>
    <x v="35"/>
    <x v="73"/>
    <x v="116"/>
    <n v="3"/>
    <x v="1"/>
    <x v="910"/>
    <n v="153"/>
  </r>
  <r>
    <n v="2364"/>
    <x v="35"/>
    <x v="214"/>
    <x v="116"/>
    <n v="3"/>
    <x v="0"/>
    <x v="911"/>
    <n v="153"/>
  </r>
  <r>
    <n v="3606"/>
    <x v="35"/>
    <x v="12"/>
    <x v="116"/>
    <n v="3"/>
    <x v="1"/>
    <x v="912"/>
    <n v="153"/>
  </r>
  <r>
    <n v="3939"/>
    <x v="35"/>
    <x v="122"/>
    <x v="116"/>
    <n v="3"/>
    <x v="2"/>
    <x v="913"/>
    <n v="153"/>
  </r>
  <r>
    <n v="4752"/>
    <x v="35"/>
    <x v="46"/>
    <x v="116"/>
    <n v="3"/>
    <x v="2"/>
    <x v="914"/>
    <n v="153"/>
  </r>
  <r>
    <n v="37"/>
    <x v="36"/>
    <x v="74"/>
    <x v="116"/>
    <n v="3"/>
    <x v="0"/>
    <x v="915"/>
    <n v="153"/>
  </r>
  <r>
    <n v="76"/>
    <x v="36"/>
    <x v="288"/>
    <x v="116"/>
    <n v="3"/>
    <x v="2"/>
    <x v="916"/>
    <n v="153"/>
  </r>
  <r>
    <n v="345"/>
    <x v="36"/>
    <x v="53"/>
    <x v="116"/>
    <n v="3"/>
    <x v="0"/>
    <x v="917"/>
    <n v="153"/>
  </r>
  <r>
    <n v="392"/>
    <x v="36"/>
    <x v="159"/>
    <x v="116"/>
    <n v="3"/>
    <x v="0"/>
    <x v="918"/>
    <n v="153"/>
  </r>
  <r>
    <n v="439"/>
    <x v="36"/>
    <x v="144"/>
    <x v="116"/>
    <n v="3"/>
    <x v="1"/>
    <x v="919"/>
    <n v="153"/>
  </r>
  <r>
    <n v="1030"/>
    <x v="36"/>
    <x v="30"/>
    <x v="116"/>
    <n v="3"/>
    <x v="0"/>
    <x v="920"/>
    <n v="153"/>
  </r>
  <r>
    <n v="1186"/>
    <x v="36"/>
    <x v="74"/>
    <x v="116"/>
    <n v="3"/>
    <x v="1"/>
    <x v="921"/>
    <n v="153"/>
  </r>
  <r>
    <n v="1343"/>
    <x v="36"/>
    <x v="169"/>
    <x v="116"/>
    <n v="3"/>
    <x v="1"/>
    <x v="922"/>
    <n v="153"/>
  </r>
  <r>
    <n v="1692"/>
    <x v="36"/>
    <x v="8"/>
    <x v="116"/>
    <n v="3"/>
    <x v="1"/>
    <x v="923"/>
    <n v="153"/>
  </r>
  <r>
    <n v="1938"/>
    <x v="36"/>
    <x v="28"/>
    <x v="116"/>
    <n v="3"/>
    <x v="2"/>
    <x v="924"/>
    <n v="153"/>
  </r>
  <r>
    <n v="1968"/>
    <x v="36"/>
    <x v="217"/>
    <x v="116"/>
    <n v="3"/>
    <x v="0"/>
    <x v="925"/>
    <n v="153"/>
  </r>
  <r>
    <n v="2052"/>
    <x v="36"/>
    <x v="241"/>
    <x v="116"/>
    <n v="3"/>
    <x v="0"/>
    <x v="926"/>
    <n v="153"/>
  </r>
  <r>
    <n v="3479"/>
    <x v="36"/>
    <x v="39"/>
    <x v="116"/>
    <n v="3"/>
    <x v="0"/>
    <x v="927"/>
    <n v="153"/>
  </r>
  <r>
    <n v="4061"/>
    <x v="36"/>
    <x v="219"/>
    <x v="116"/>
    <n v="3"/>
    <x v="2"/>
    <x v="928"/>
    <n v="153"/>
  </r>
  <r>
    <n v="4141"/>
    <x v="36"/>
    <x v="130"/>
    <x v="116"/>
    <n v="3"/>
    <x v="1"/>
    <x v="929"/>
    <n v="153"/>
  </r>
  <r>
    <n v="4143"/>
    <x v="36"/>
    <x v="193"/>
    <x v="116"/>
    <n v="3"/>
    <x v="0"/>
    <x v="930"/>
    <n v="153"/>
  </r>
  <r>
    <n v="4665"/>
    <x v="36"/>
    <x v="81"/>
    <x v="116"/>
    <n v="3"/>
    <x v="1"/>
    <x v="931"/>
    <n v="153"/>
  </r>
  <r>
    <n v="4681"/>
    <x v="36"/>
    <x v="268"/>
    <x v="116"/>
    <n v="3"/>
    <x v="0"/>
    <x v="932"/>
    <n v="153"/>
  </r>
  <r>
    <n v="4731"/>
    <x v="36"/>
    <x v="248"/>
    <x v="116"/>
    <n v="3"/>
    <x v="1"/>
    <x v="933"/>
    <n v="153"/>
  </r>
  <r>
    <n v="313"/>
    <x v="37"/>
    <x v="132"/>
    <x v="116"/>
    <n v="3"/>
    <x v="2"/>
    <x v="934"/>
    <n v="153"/>
  </r>
  <r>
    <n v="447"/>
    <x v="37"/>
    <x v="185"/>
    <x v="116"/>
    <n v="3"/>
    <x v="1"/>
    <x v="935"/>
    <n v="153"/>
  </r>
  <r>
    <n v="584"/>
    <x v="37"/>
    <x v="157"/>
    <x v="116"/>
    <n v="3"/>
    <x v="2"/>
    <x v="936"/>
    <n v="153"/>
  </r>
  <r>
    <n v="776"/>
    <x v="37"/>
    <x v="250"/>
    <x v="116"/>
    <n v="3"/>
    <x v="0"/>
    <x v="937"/>
    <n v="153"/>
  </r>
  <r>
    <n v="1094"/>
    <x v="37"/>
    <x v="292"/>
    <x v="116"/>
    <n v="3"/>
    <x v="0"/>
    <x v="938"/>
    <n v="153"/>
  </r>
  <r>
    <n v="1153"/>
    <x v="37"/>
    <x v="122"/>
    <x v="116"/>
    <n v="3"/>
    <x v="2"/>
    <x v="939"/>
    <n v="153"/>
  </r>
  <r>
    <n v="1436"/>
    <x v="37"/>
    <x v="204"/>
    <x v="116"/>
    <n v="3"/>
    <x v="2"/>
    <x v="940"/>
    <n v="153"/>
  </r>
  <r>
    <n v="1926"/>
    <x v="37"/>
    <x v="259"/>
    <x v="116"/>
    <n v="3"/>
    <x v="2"/>
    <x v="941"/>
    <n v="153"/>
  </r>
  <r>
    <n v="2464"/>
    <x v="37"/>
    <x v="175"/>
    <x v="116"/>
    <n v="3"/>
    <x v="2"/>
    <x v="942"/>
    <n v="153"/>
  </r>
  <r>
    <n v="2656"/>
    <x v="37"/>
    <x v="276"/>
    <x v="116"/>
    <n v="3"/>
    <x v="0"/>
    <x v="943"/>
    <n v="153"/>
  </r>
  <r>
    <n v="3177"/>
    <x v="37"/>
    <x v="142"/>
    <x v="116"/>
    <n v="3"/>
    <x v="1"/>
    <x v="944"/>
    <n v="153"/>
  </r>
  <r>
    <n v="3362"/>
    <x v="37"/>
    <x v="164"/>
    <x v="116"/>
    <n v="3"/>
    <x v="2"/>
    <x v="945"/>
    <n v="153"/>
  </r>
  <r>
    <n v="3683"/>
    <x v="37"/>
    <x v="4"/>
    <x v="116"/>
    <n v="3"/>
    <x v="0"/>
    <x v="946"/>
    <n v="153"/>
  </r>
  <r>
    <n v="3983"/>
    <x v="37"/>
    <x v="101"/>
    <x v="116"/>
    <n v="3"/>
    <x v="1"/>
    <x v="947"/>
    <n v="153"/>
  </r>
  <r>
    <n v="4268"/>
    <x v="37"/>
    <x v="216"/>
    <x v="116"/>
    <n v="3"/>
    <x v="0"/>
    <x v="948"/>
    <n v="153"/>
  </r>
  <r>
    <n v="595"/>
    <x v="95"/>
    <x v="75"/>
    <x v="117"/>
    <n v="4"/>
    <x v="1"/>
    <x v="949"/>
    <n v="114"/>
  </r>
  <r>
    <n v="943"/>
    <x v="95"/>
    <x v="4"/>
    <x v="117"/>
    <n v="4"/>
    <x v="2"/>
    <x v="950"/>
    <n v="114"/>
  </r>
  <r>
    <n v="2073"/>
    <x v="95"/>
    <x v="134"/>
    <x v="117"/>
    <n v="4"/>
    <x v="2"/>
    <x v="951"/>
    <n v="114"/>
  </r>
  <r>
    <n v="4025"/>
    <x v="95"/>
    <x v="93"/>
    <x v="117"/>
    <n v="4"/>
    <x v="1"/>
    <x v="952"/>
    <n v="114"/>
  </r>
  <r>
    <n v="4388"/>
    <x v="95"/>
    <x v="271"/>
    <x v="117"/>
    <n v="4"/>
    <x v="0"/>
    <x v="953"/>
    <n v="114"/>
  </r>
  <r>
    <n v="990"/>
    <x v="96"/>
    <x v="293"/>
    <x v="118"/>
    <n v="5"/>
    <x v="2"/>
    <x v="954"/>
    <n v="90"/>
  </r>
  <r>
    <n v="1561"/>
    <x v="79"/>
    <x v="277"/>
    <x v="119"/>
    <n v="4"/>
    <x v="0"/>
    <x v="955"/>
    <n v="112"/>
  </r>
  <r>
    <n v="2580"/>
    <x v="79"/>
    <x v="184"/>
    <x v="119"/>
    <n v="4"/>
    <x v="1"/>
    <x v="956"/>
    <n v="112"/>
  </r>
  <r>
    <n v="3343"/>
    <x v="79"/>
    <x v="36"/>
    <x v="119"/>
    <n v="4"/>
    <x v="0"/>
    <x v="957"/>
    <n v="112"/>
  </r>
  <r>
    <n v="4975"/>
    <x v="79"/>
    <x v="154"/>
    <x v="119"/>
    <n v="4"/>
    <x v="0"/>
    <x v="958"/>
    <n v="112"/>
  </r>
  <r>
    <n v="1696"/>
    <x v="81"/>
    <x v="207"/>
    <x v="119"/>
    <n v="4"/>
    <x v="0"/>
    <x v="959"/>
    <n v="112"/>
  </r>
  <r>
    <n v="2089"/>
    <x v="81"/>
    <x v="264"/>
    <x v="119"/>
    <n v="4"/>
    <x v="2"/>
    <x v="960"/>
    <n v="112"/>
  </r>
  <r>
    <n v="3641"/>
    <x v="81"/>
    <x v="75"/>
    <x v="119"/>
    <n v="4"/>
    <x v="0"/>
    <x v="961"/>
    <n v="112"/>
  </r>
  <r>
    <n v="15"/>
    <x v="39"/>
    <x v="92"/>
    <x v="120"/>
    <n v="3"/>
    <x v="0"/>
    <x v="962"/>
    <n v="149"/>
  </r>
  <r>
    <n v="821"/>
    <x v="39"/>
    <x v="43"/>
    <x v="120"/>
    <n v="3"/>
    <x v="0"/>
    <x v="963"/>
    <n v="149"/>
  </r>
  <r>
    <n v="1483"/>
    <x v="39"/>
    <x v="254"/>
    <x v="120"/>
    <n v="3"/>
    <x v="1"/>
    <x v="964"/>
    <n v="149"/>
  </r>
  <r>
    <n v="2429"/>
    <x v="39"/>
    <x v="258"/>
    <x v="120"/>
    <n v="3"/>
    <x v="1"/>
    <x v="965"/>
    <n v="149"/>
  </r>
  <r>
    <n v="2984"/>
    <x v="39"/>
    <x v="116"/>
    <x v="120"/>
    <n v="3"/>
    <x v="1"/>
    <x v="966"/>
    <n v="149"/>
  </r>
  <r>
    <n v="3844"/>
    <x v="39"/>
    <x v="294"/>
    <x v="120"/>
    <n v="3"/>
    <x v="1"/>
    <x v="967"/>
    <n v="149"/>
  </r>
  <r>
    <n v="3994"/>
    <x v="39"/>
    <x v="18"/>
    <x v="120"/>
    <n v="3"/>
    <x v="0"/>
    <x v="968"/>
    <n v="149"/>
  </r>
  <r>
    <n v="4453"/>
    <x v="39"/>
    <x v="118"/>
    <x v="120"/>
    <n v="3"/>
    <x v="0"/>
    <x v="969"/>
    <n v="149"/>
  </r>
  <r>
    <n v="4611"/>
    <x v="39"/>
    <x v="199"/>
    <x v="120"/>
    <n v="3"/>
    <x v="0"/>
    <x v="970"/>
    <n v="149"/>
  </r>
  <r>
    <n v="615"/>
    <x v="72"/>
    <x v="295"/>
    <x v="121"/>
    <n v="3"/>
    <x v="2"/>
    <x v="971"/>
    <n v="148"/>
  </r>
  <r>
    <n v="665"/>
    <x v="72"/>
    <x v="150"/>
    <x v="121"/>
    <n v="3"/>
    <x v="1"/>
    <x v="972"/>
    <n v="148"/>
  </r>
  <r>
    <n v="686"/>
    <x v="72"/>
    <x v="28"/>
    <x v="121"/>
    <n v="3"/>
    <x v="2"/>
    <x v="973"/>
    <n v="148"/>
  </r>
  <r>
    <n v="2887"/>
    <x v="72"/>
    <x v="137"/>
    <x v="121"/>
    <n v="3"/>
    <x v="2"/>
    <x v="974"/>
    <n v="148"/>
  </r>
  <r>
    <n v="3548"/>
    <x v="72"/>
    <x v="220"/>
    <x v="121"/>
    <n v="3"/>
    <x v="2"/>
    <x v="975"/>
    <n v="148"/>
  </r>
  <r>
    <n v="3705"/>
    <x v="72"/>
    <x v="130"/>
    <x v="121"/>
    <n v="3"/>
    <x v="1"/>
    <x v="976"/>
    <n v="148"/>
  </r>
  <r>
    <n v="4435"/>
    <x v="72"/>
    <x v="29"/>
    <x v="121"/>
    <n v="3"/>
    <x v="1"/>
    <x v="977"/>
    <n v="148"/>
  </r>
  <r>
    <n v="4517"/>
    <x v="72"/>
    <x v="65"/>
    <x v="121"/>
    <n v="3"/>
    <x v="0"/>
    <x v="978"/>
    <n v="148"/>
  </r>
  <r>
    <n v="535"/>
    <x v="40"/>
    <x v="167"/>
    <x v="121"/>
    <n v="3"/>
    <x v="0"/>
    <x v="979"/>
    <n v="148"/>
  </r>
  <r>
    <n v="602"/>
    <x v="40"/>
    <x v="191"/>
    <x v="121"/>
    <n v="3"/>
    <x v="0"/>
    <x v="980"/>
    <n v="148"/>
  </r>
  <r>
    <n v="1004"/>
    <x v="40"/>
    <x v="20"/>
    <x v="121"/>
    <n v="3"/>
    <x v="1"/>
    <x v="981"/>
    <n v="148"/>
  </r>
  <r>
    <n v="1044"/>
    <x v="40"/>
    <x v="226"/>
    <x v="121"/>
    <n v="3"/>
    <x v="1"/>
    <x v="982"/>
    <n v="148"/>
  </r>
  <r>
    <n v="1088"/>
    <x v="40"/>
    <x v="127"/>
    <x v="121"/>
    <n v="3"/>
    <x v="2"/>
    <x v="983"/>
    <n v="148"/>
  </r>
  <r>
    <n v="1210"/>
    <x v="40"/>
    <x v="227"/>
    <x v="121"/>
    <n v="3"/>
    <x v="0"/>
    <x v="984"/>
    <n v="148"/>
  </r>
  <r>
    <n v="1213"/>
    <x v="40"/>
    <x v="215"/>
    <x v="121"/>
    <n v="3"/>
    <x v="0"/>
    <x v="985"/>
    <n v="148"/>
  </r>
  <r>
    <n v="1880"/>
    <x v="40"/>
    <x v="82"/>
    <x v="121"/>
    <n v="3"/>
    <x v="1"/>
    <x v="986"/>
    <n v="148"/>
  </r>
  <r>
    <n v="1896"/>
    <x v="40"/>
    <x v="252"/>
    <x v="121"/>
    <n v="3"/>
    <x v="2"/>
    <x v="987"/>
    <n v="148"/>
  </r>
  <r>
    <n v="1972"/>
    <x v="40"/>
    <x v="98"/>
    <x v="121"/>
    <n v="3"/>
    <x v="0"/>
    <x v="988"/>
    <n v="148"/>
  </r>
  <r>
    <n v="2340"/>
    <x v="40"/>
    <x v="272"/>
    <x v="121"/>
    <n v="3"/>
    <x v="2"/>
    <x v="989"/>
    <n v="148"/>
  </r>
  <r>
    <n v="3273"/>
    <x v="40"/>
    <x v="90"/>
    <x v="121"/>
    <n v="3"/>
    <x v="2"/>
    <x v="990"/>
    <n v="148"/>
  </r>
  <r>
    <n v="3522"/>
    <x v="40"/>
    <x v="80"/>
    <x v="121"/>
    <n v="3"/>
    <x v="1"/>
    <x v="991"/>
    <n v="148"/>
  </r>
  <r>
    <n v="3871"/>
    <x v="40"/>
    <x v="296"/>
    <x v="121"/>
    <n v="3"/>
    <x v="2"/>
    <x v="992"/>
    <n v="148"/>
  </r>
  <r>
    <n v="4945"/>
    <x v="40"/>
    <x v="238"/>
    <x v="121"/>
    <n v="3"/>
    <x v="0"/>
    <x v="993"/>
    <n v="148"/>
  </r>
  <r>
    <n v="4965"/>
    <x v="40"/>
    <x v="215"/>
    <x v="121"/>
    <n v="3"/>
    <x v="0"/>
    <x v="994"/>
    <n v="148"/>
  </r>
  <r>
    <n v="1347"/>
    <x v="97"/>
    <x v="252"/>
    <x v="121"/>
    <n v="4"/>
    <x v="2"/>
    <x v="995"/>
    <n v="111"/>
  </r>
  <r>
    <n v="1410"/>
    <x v="97"/>
    <x v="163"/>
    <x v="121"/>
    <n v="4"/>
    <x v="0"/>
    <x v="996"/>
    <n v="111"/>
  </r>
  <r>
    <n v="4060"/>
    <x v="97"/>
    <x v="118"/>
    <x v="121"/>
    <n v="4"/>
    <x v="1"/>
    <x v="997"/>
    <n v="111"/>
  </r>
  <r>
    <n v="141"/>
    <x v="41"/>
    <x v="262"/>
    <x v="122"/>
    <n v="3"/>
    <x v="1"/>
    <x v="998"/>
    <n v="147"/>
  </r>
  <r>
    <n v="178"/>
    <x v="41"/>
    <x v="92"/>
    <x v="122"/>
    <n v="3"/>
    <x v="2"/>
    <x v="999"/>
    <n v="147"/>
  </r>
  <r>
    <n v="333"/>
    <x v="41"/>
    <x v="97"/>
    <x v="122"/>
    <n v="3"/>
    <x v="0"/>
    <x v="1000"/>
    <n v="147"/>
  </r>
  <r>
    <n v="1638"/>
    <x v="41"/>
    <x v="256"/>
    <x v="122"/>
    <n v="3"/>
    <x v="2"/>
    <x v="1001"/>
    <n v="147"/>
  </r>
  <r>
    <n v="2924"/>
    <x v="41"/>
    <x v="172"/>
    <x v="122"/>
    <n v="3"/>
    <x v="1"/>
    <x v="1002"/>
    <n v="147"/>
  </r>
  <r>
    <n v="3540"/>
    <x v="41"/>
    <x v="255"/>
    <x v="122"/>
    <n v="3"/>
    <x v="2"/>
    <x v="1003"/>
    <n v="147"/>
  </r>
  <r>
    <n v="3647"/>
    <x v="41"/>
    <x v="207"/>
    <x v="122"/>
    <n v="3"/>
    <x v="1"/>
    <x v="1004"/>
    <n v="147"/>
  </r>
  <r>
    <n v="3971"/>
    <x v="41"/>
    <x v="91"/>
    <x v="122"/>
    <n v="3"/>
    <x v="1"/>
    <x v="1005"/>
    <n v="147"/>
  </r>
  <r>
    <n v="4071"/>
    <x v="41"/>
    <x v="71"/>
    <x v="122"/>
    <n v="3"/>
    <x v="2"/>
    <x v="1006"/>
    <n v="147"/>
  </r>
  <r>
    <n v="4376"/>
    <x v="41"/>
    <x v="192"/>
    <x v="122"/>
    <n v="3"/>
    <x v="0"/>
    <x v="1007"/>
    <n v="147"/>
  </r>
  <r>
    <n v="4831"/>
    <x v="41"/>
    <x v="225"/>
    <x v="122"/>
    <n v="3"/>
    <x v="0"/>
    <x v="1008"/>
    <n v="147"/>
  </r>
  <r>
    <n v="4966"/>
    <x v="41"/>
    <x v="29"/>
    <x v="122"/>
    <n v="3"/>
    <x v="0"/>
    <x v="1009"/>
    <n v="147"/>
  </r>
  <r>
    <n v="399"/>
    <x v="75"/>
    <x v="181"/>
    <x v="123"/>
    <n v="3"/>
    <x v="2"/>
    <x v="1010"/>
    <n v="146"/>
  </r>
  <r>
    <n v="1183"/>
    <x v="75"/>
    <x v="49"/>
    <x v="123"/>
    <n v="3"/>
    <x v="2"/>
    <x v="1011"/>
    <n v="146"/>
  </r>
  <r>
    <n v="1199"/>
    <x v="75"/>
    <x v="294"/>
    <x v="123"/>
    <n v="3"/>
    <x v="2"/>
    <x v="1012"/>
    <n v="146"/>
  </r>
  <r>
    <n v="1220"/>
    <x v="75"/>
    <x v="27"/>
    <x v="123"/>
    <n v="3"/>
    <x v="0"/>
    <x v="1013"/>
    <n v="146"/>
  </r>
  <r>
    <n v="1858"/>
    <x v="75"/>
    <x v="27"/>
    <x v="123"/>
    <n v="3"/>
    <x v="0"/>
    <x v="1014"/>
    <n v="146"/>
  </r>
  <r>
    <n v="2305"/>
    <x v="75"/>
    <x v="73"/>
    <x v="123"/>
    <n v="3"/>
    <x v="2"/>
    <x v="1015"/>
    <n v="146"/>
  </r>
  <r>
    <n v="2753"/>
    <x v="75"/>
    <x v="233"/>
    <x v="123"/>
    <n v="3"/>
    <x v="1"/>
    <x v="1016"/>
    <n v="146"/>
  </r>
  <r>
    <n v="48"/>
    <x v="42"/>
    <x v="264"/>
    <x v="123"/>
    <n v="3"/>
    <x v="2"/>
    <x v="1017"/>
    <n v="146"/>
  </r>
  <r>
    <n v="1892"/>
    <x v="42"/>
    <x v="216"/>
    <x v="123"/>
    <n v="3"/>
    <x v="0"/>
    <x v="1018"/>
    <n v="146"/>
  </r>
  <r>
    <n v="2348"/>
    <x v="42"/>
    <x v="261"/>
    <x v="123"/>
    <n v="3"/>
    <x v="1"/>
    <x v="1019"/>
    <n v="146"/>
  </r>
  <r>
    <n v="3139"/>
    <x v="42"/>
    <x v="154"/>
    <x v="123"/>
    <n v="3"/>
    <x v="0"/>
    <x v="1020"/>
    <n v="146"/>
  </r>
  <r>
    <n v="4398"/>
    <x v="42"/>
    <x v="25"/>
    <x v="123"/>
    <n v="3"/>
    <x v="2"/>
    <x v="1021"/>
    <n v="146"/>
  </r>
  <r>
    <n v="151"/>
    <x v="43"/>
    <x v="132"/>
    <x v="124"/>
    <n v="3"/>
    <x v="0"/>
    <x v="1022"/>
    <n v="145"/>
  </r>
  <r>
    <n v="667"/>
    <x v="43"/>
    <x v="293"/>
    <x v="124"/>
    <n v="3"/>
    <x v="1"/>
    <x v="1023"/>
    <n v="145"/>
  </r>
  <r>
    <n v="1572"/>
    <x v="43"/>
    <x v="271"/>
    <x v="124"/>
    <n v="3"/>
    <x v="2"/>
    <x v="1024"/>
    <n v="145"/>
  </r>
  <r>
    <n v="1747"/>
    <x v="43"/>
    <x v="89"/>
    <x v="124"/>
    <n v="3"/>
    <x v="0"/>
    <x v="1025"/>
    <n v="145"/>
  </r>
  <r>
    <n v="2202"/>
    <x v="43"/>
    <x v="284"/>
    <x v="124"/>
    <n v="3"/>
    <x v="0"/>
    <x v="1026"/>
    <n v="145"/>
  </r>
  <r>
    <n v="3453"/>
    <x v="43"/>
    <x v="118"/>
    <x v="124"/>
    <n v="3"/>
    <x v="1"/>
    <x v="1027"/>
    <n v="145"/>
  </r>
  <r>
    <n v="3481"/>
    <x v="43"/>
    <x v="97"/>
    <x v="124"/>
    <n v="3"/>
    <x v="0"/>
    <x v="1028"/>
    <n v="145"/>
  </r>
  <r>
    <n v="3997"/>
    <x v="43"/>
    <x v="259"/>
    <x v="124"/>
    <n v="3"/>
    <x v="0"/>
    <x v="1029"/>
    <n v="145"/>
  </r>
  <r>
    <n v="4677"/>
    <x v="43"/>
    <x v="116"/>
    <x v="124"/>
    <n v="3"/>
    <x v="1"/>
    <x v="1030"/>
    <n v="145"/>
  </r>
  <r>
    <n v="361"/>
    <x v="77"/>
    <x v="89"/>
    <x v="124"/>
    <n v="3"/>
    <x v="1"/>
    <x v="1031"/>
    <n v="145"/>
  </r>
  <r>
    <n v="383"/>
    <x v="77"/>
    <x v="32"/>
    <x v="124"/>
    <n v="3"/>
    <x v="0"/>
    <x v="1032"/>
    <n v="145"/>
  </r>
  <r>
    <n v="1396"/>
    <x v="77"/>
    <x v="192"/>
    <x v="124"/>
    <n v="3"/>
    <x v="1"/>
    <x v="1033"/>
    <n v="145"/>
  </r>
  <r>
    <n v="1999"/>
    <x v="77"/>
    <x v="28"/>
    <x v="124"/>
    <n v="3"/>
    <x v="1"/>
    <x v="1034"/>
    <n v="145"/>
  </r>
  <r>
    <n v="2025"/>
    <x v="77"/>
    <x v="38"/>
    <x v="124"/>
    <n v="3"/>
    <x v="1"/>
    <x v="1035"/>
    <n v="145"/>
  </r>
  <r>
    <n v="2992"/>
    <x v="77"/>
    <x v="28"/>
    <x v="124"/>
    <n v="3"/>
    <x v="1"/>
    <x v="1036"/>
    <n v="145"/>
  </r>
  <r>
    <n v="4147"/>
    <x v="77"/>
    <x v="96"/>
    <x v="124"/>
    <n v="3"/>
    <x v="0"/>
    <x v="1037"/>
    <n v="145"/>
  </r>
  <r>
    <n v="4216"/>
    <x v="77"/>
    <x v="1"/>
    <x v="124"/>
    <n v="3"/>
    <x v="1"/>
    <x v="1038"/>
    <n v="145"/>
  </r>
  <r>
    <n v="335"/>
    <x v="78"/>
    <x v="94"/>
    <x v="125"/>
    <n v="3"/>
    <x v="1"/>
    <x v="1039"/>
    <n v="144"/>
  </r>
  <r>
    <n v="1960"/>
    <x v="78"/>
    <x v="45"/>
    <x v="125"/>
    <n v="3"/>
    <x v="1"/>
    <x v="1040"/>
    <n v="144"/>
  </r>
  <r>
    <n v="2408"/>
    <x v="78"/>
    <x v="215"/>
    <x v="125"/>
    <n v="3"/>
    <x v="1"/>
    <x v="1041"/>
    <n v="144"/>
  </r>
  <r>
    <n v="2706"/>
    <x v="78"/>
    <x v="255"/>
    <x v="125"/>
    <n v="3"/>
    <x v="1"/>
    <x v="1042"/>
    <n v="144"/>
  </r>
  <r>
    <n v="3167"/>
    <x v="78"/>
    <x v="173"/>
    <x v="125"/>
    <n v="3"/>
    <x v="0"/>
    <x v="1043"/>
    <n v="144"/>
  </r>
  <r>
    <n v="3927"/>
    <x v="78"/>
    <x v="229"/>
    <x v="125"/>
    <n v="3"/>
    <x v="1"/>
    <x v="1044"/>
    <n v="144"/>
  </r>
  <r>
    <n v="4201"/>
    <x v="78"/>
    <x v="222"/>
    <x v="125"/>
    <n v="3"/>
    <x v="1"/>
    <x v="1045"/>
    <n v="144"/>
  </r>
  <r>
    <n v="4708"/>
    <x v="78"/>
    <x v="95"/>
    <x v="125"/>
    <n v="3"/>
    <x v="2"/>
    <x v="1046"/>
    <n v="144"/>
  </r>
  <r>
    <n v="4922"/>
    <x v="78"/>
    <x v="150"/>
    <x v="125"/>
    <n v="3"/>
    <x v="0"/>
    <x v="1047"/>
    <n v="144"/>
  </r>
  <r>
    <n v="4985"/>
    <x v="78"/>
    <x v="263"/>
    <x v="125"/>
    <n v="3"/>
    <x v="0"/>
    <x v="1048"/>
    <n v="144"/>
  </r>
  <r>
    <n v="139"/>
    <x v="46"/>
    <x v="4"/>
    <x v="126"/>
    <n v="3"/>
    <x v="2"/>
    <x v="1049"/>
    <n v="142"/>
  </r>
  <r>
    <n v="275"/>
    <x v="46"/>
    <x v="14"/>
    <x v="126"/>
    <n v="3"/>
    <x v="2"/>
    <x v="1050"/>
    <n v="142"/>
  </r>
  <r>
    <n v="590"/>
    <x v="46"/>
    <x v="193"/>
    <x v="126"/>
    <n v="3"/>
    <x v="1"/>
    <x v="1051"/>
    <n v="142"/>
  </r>
  <r>
    <n v="2829"/>
    <x v="46"/>
    <x v="59"/>
    <x v="126"/>
    <n v="3"/>
    <x v="2"/>
    <x v="1052"/>
    <n v="142"/>
  </r>
  <r>
    <n v="3801"/>
    <x v="46"/>
    <x v="200"/>
    <x v="126"/>
    <n v="3"/>
    <x v="2"/>
    <x v="1053"/>
    <n v="142"/>
  </r>
  <r>
    <n v="4722"/>
    <x v="46"/>
    <x v="276"/>
    <x v="126"/>
    <n v="3"/>
    <x v="2"/>
    <x v="1054"/>
    <n v="142"/>
  </r>
  <r>
    <n v="4951"/>
    <x v="46"/>
    <x v="111"/>
    <x v="126"/>
    <n v="3"/>
    <x v="2"/>
    <x v="1055"/>
    <n v="142"/>
  </r>
  <r>
    <n v="538"/>
    <x v="47"/>
    <x v="44"/>
    <x v="126"/>
    <n v="3"/>
    <x v="1"/>
    <x v="1056"/>
    <n v="142"/>
  </r>
  <r>
    <n v="808"/>
    <x v="47"/>
    <x v="142"/>
    <x v="126"/>
    <n v="3"/>
    <x v="0"/>
    <x v="1057"/>
    <n v="142"/>
  </r>
  <r>
    <n v="1046"/>
    <x v="47"/>
    <x v="279"/>
    <x v="126"/>
    <n v="3"/>
    <x v="2"/>
    <x v="1058"/>
    <n v="142"/>
  </r>
  <r>
    <n v="1172"/>
    <x v="47"/>
    <x v="187"/>
    <x v="126"/>
    <n v="3"/>
    <x v="2"/>
    <x v="1059"/>
    <n v="142"/>
  </r>
  <r>
    <n v="1693"/>
    <x v="47"/>
    <x v="108"/>
    <x v="126"/>
    <n v="3"/>
    <x v="1"/>
    <x v="1060"/>
    <n v="142"/>
  </r>
  <r>
    <n v="2151"/>
    <x v="47"/>
    <x v="97"/>
    <x v="126"/>
    <n v="3"/>
    <x v="2"/>
    <x v="1061"/>
    <n v="142"/>
  </r>
  <r>
    <n v="2297"/>
    <x v="47"/>
    <x v="294"/>
    <x v="126"/>
    <n v="3"/>
    <x v="1"/>
    <x v="1062"/>
    <n v="142"/>
  </r>
  <r>
    <n v="2615"/>
    <x v="47"/>
    <x v="247"/>
    <x v="126"/>
    <n v="3"/>
    <x v="2"/>
    <x v="1063"/>
    <n v="142"/>
  </r>
  <r>
    <n v="2648"/>
    <x v="47"/>
    <x v="294"/>
    <x v="126"/>
    <n v="3"/>
    <x v="0"/>
    <x v="1064"/>
    <n v="142"/>
  </r>
  <r>
    <n v="2945"/>
    <x v="47"/>
    <x v="62"/>
    <x v="126"/>
    <n v="3"/>
    <x v="0"/>
    <x v="1065"/>
    <n v="142"/>
  </r>
  <r>
    <n v="2977"/>
    <x v="47"/>
    <x v="150"/>
    <x v="126"/>
    <n v="3"/>
    <x v="0"/>
    <x v="1066"/>
    <n v="142"/>
  </r>
  <r>
    <n v="3138"/>
    <x v="47"/>
    <x v="36"/>
    <x v="126"/>
    <n v="3"/>
    <x v="2"/>
    <x v="1067"/>
    <n v="142"/>
  </r>
  <r>
    <n v="3400"/>
    <x v="47"/>
    <x v="93"/>
    <x v="126"/>
    <n v="3"/>
    <x v="0"/>
    <x v="1068"/>
    <n v="142"/>
  </r>
  <r>
    <n v="4092"/>
    <x v="47"/>
    <x v="3"/>
    <x v="126"/>
    <n v="3"/>
    <x v="0"/>
    <x v="1069"/>
    <n v="142"/>
  </r>
  <r>
    <n v="196"/>
    <x v="48"/>
    <x v="39"/>
    <x v="126"/>
    <n v="3"/>
    <x v="0"/>
    <x v="1070"/>
    <n v="142"/>
  </r>
  <r>
    <n v="372"/>
    <x v="48"/>
    <x v="268"/>
    <x v="126"/>
    <n v="3"/>
    <x v="0"/>
    <x v="1071"/>
    <n v="142"/>
  </r>
  <r>
    <n v="1440"/>
    <x v="48"/>
    <x v="114"/>
    <x v="126"/>
    <n v="3"/>
    <x v="0"/>
    <x v="1072"/>
    <n v="142"/>
  </r>
  <r>
    <n v="2814"/>
    <x v="48"/>
    <x v="166"/>
    <x v="126"/>
    <n v="3"/>
    <x v="1"/>
    <x v="1073"/>
    <n v="142"/>
  </r>
  <r>
    <n v="3503"/>
    <x v="48"/>
    <x v="210"/>
    <x v="126"/>
    <n v="3"/>
    <x v="0"/>
    <x v="1074"/>
    <n v="142"/>
  </r>
  <r>
    <n v="3520"/>
    <x v="48"/>
    <x v="288"/>
    <x v="126"/>
    <n v="3"/>
    <x v="0"/>
    <x v="1075"/>
    <n v="142"/>
  </r>
  <r>
    <n v="3668"/>
    <x v="48"/>
    <x v="134"/>
    <x v="126"/>
    <n v="3"/>
    <x v="2"/>
    <x v="1076"/>
    <n v="142"/>
  </r>
  <r>
    <n v="3822"/>
    <x v="48"/>
    <x v="287"/>
    <x v="126"/>
    <n v="3"/>
    <x v="2"/>
    <x v="1077"/>
    <n v="142"/>
  </r>
  <r>
    <n v="3890"/>
    <x v="48"/>
    <x v="146"/>
    <x v="126"/>
    <n v="3"/>
    <x v="1"/>
    <x v="1078"/>
    <n v="142"/>
  </r>
  <r>
    <n v="4813"/>
    <x v="48"/>
    <x v="203"/>
    <x v="126"/>
    <n v="3"/>
    <x v="2"/>
    <x v="1079"/>
    <n v="142"/>
  </r>
  <r>
    <n v="4929"/>
    <x v="48"/>
    <x v="147"/>
    <x v="126"/>
    <n v="3"/>
    <x v="1"/>
    <x v="1080"/>
    <n v="142"/>
  </r>
  <r>
    <n v="672"/>
    <x v="49"/>
    <x v="151"/>
    <x v="126"/>
    <n v="3"/>
    <x v="0"/>
    <x v="1081"/>
    <n v="142"/>
  </r>
  <r>
    <n v="801"/>
    <x v="49"/>
    <x v="63"/>
    <x v="126"/>
    <n v="3"/>
    <x v="0"/>
    <x v="1082"/>
    <n v="142"/>
  </r>
  <r>
    <n v="806"/>
    <x v="49"/>
    <x v="196"/>
    <x v="126"/>
    <n v="3"/>
    <x v="2"/>
    <x v="1083"/>
    <n v="142"/>
  </r>
  <r>
    <n v="2219"/>
    <x v="49"/>
    <x v="238"/>
    <x v="126"/>
    <n v="3"/>
    <x v="1"/>
    <x v="1084"/>
    <n v="142"/>
  </r>
  <r>
    <n v="2990"/>
    <x v="49"/>
    <x v="40"/>
    <x v="126"/>
    <n v="3"/>
    <x v="0"/>
    <x v="1085"/>
    <n v="142"/>
  </r>
  <r>
    <n v="314"/>
    <x v="80"/>
    <x v="242"/>
    <x v="127"/>
    <n v="3"/>
    <x v="0"/>
    <x v="1086"/>
    <n v="140"/>
  </r>
  <r>
    <n v="507"/>
    <x v="80"/>
    <x v="260"/>
    <x v="127"/>
    <n v="3"/>
    <x v="0"/>
    <x v="1087"/>
    <n v="140"/>
  </r>
  <r>
    <n v="750"/>
    <x v="80"/>
    <x v="244"/>
    <x v="127"/>
    <n v="3"/>
    <x v="0"/>
    <x v="1088"/>
    <n v="140"/>
  </r>
  <r>
    <n v="810"/>
    <x v="80"/>
    <x v="262"/>
    <x v="127"/>
    <n v="3"/>
    <x v="1"/>
    <x v="1089"/>
    <n v="140"/>
  </r>
  <r>
    <n v="899"/>
    <x v="80"/>
    <x v="77"/>
    <x v="127"/>
    <n v="3"/>
    <x v="1"/>
    <x v="1090"/>
    <n v="140"/>
  </r>
  <r>
    <n v="1159"/>
    <x v="80"/>
    <x v="65"/>
    <x v="127"/>
    <n v="3"/>
    <x v="0"/>
    <x v="1091"/>
    <n v="140"/>
  </r>
  <r>
    <n v="1250"/>
    <x v="80"/>
    <x v="35"/>
    <x v="127"/>
    <n v="3"/>
    <x v="1"/>
    <x v="1092"/>
    <n v="140"/>
  </r>
  <r>
    <n v="1309"/>
    <x v="80"/>
    <x v="174"/>
    <x v="127"/>
    <n v="3"/>
    <x v="0"/>
    <x v="1093"/>
    <n v="140"/>
  </r>
  <r>
    <n v="1419"/>
    <x v="80"/>
    <x v="221"/>
    <x v="127"/>
    <n v="3"/>
    <x v="0"/>
    <x v="1094"/>
    <n v="140"/>
  </r>
  <r>
    <n v="1650"/>
    <x v="80"/>
    <x v="66"/>
    <x v="127"/>
    <n v="3"/>
    <x v="2"/>
    <x v="1095"/>
    <n v="140"/>
  </r>
  <r>
    <n v="2343"/>
    <x v="80"/>
    <x v="137"/>
    <x v="127"/>
    <n v="3"/>
    <x v="2"/>
    <x v="1096"/>
    <n v="140"/>
  </r>
  <r>
    <n v="2433"/>
    <x v="80"/>
    <x v="81"/>
    <x v="127"/>
    <n v="3"/>
    <x v="1"/>
    <x v="1097"/>
    <n v="140"/>
  </r>
  <r>
    <n v="2591"/>
    <x v="80"/>
    <x v="51"/>
    <x v="127"/>
    <n v="3"/>
    <x v="1"/>
    <x v="1098"/>
    <n v="140"/>
  </r>
  <r>
    <n v="3449"/>
    <x v="80"/>
    <x v="59"/>
    <x v="127"/>
    <n v="3"/>
    <x v="2"/>
    <x v="1099"/>
    <n v="140"/>
  </r>
  <r>
    <n v="3459"/>
    <x v="80"/>
    <x v="271"/>
    <x v="127"/>
    <n v="3"/>
    <x v="2"/>
    <x v="1100"/>
    <n v="140"/>
  </r>
  <r>
    <n v="3639"/>
    <x v="80"/>
    <x v="287"/>
    <x v="127"/>
    <n v="3"/>
    <x v="0"/>
    <x v="1101"/>
    <n v="140"/>
  </r>
  <r>
    <n v="4390"/>
    <x v="80"/>
    <x v="251"/>
    <x v="127"/>
    <n v="3"/>
    <x v="0"/>
    <x v="1102"/>
    <n v="140"/>
  </r>
  <r>
    <n v="4719"/>
    <x v="80"/>
    <x v="156"/>
    <x v="127"/>
    <n v="3"/>
    <x v="1"/>
    <x v="1103"/>
    <n v="140"/>
  </r>
  <r>
    <n v="110"/>
    <x v="82"/>
    <x v="71"/>
    <x v="128"/>
    <n v="3"/>
    <x v="2"/>
    <x v="1104"/>
    <n v="138"/>
  </r>
  <r>
    <n v="287"/>
    <x v="82"/>
    <x v="282"/>
    <x v="128"/>
    <n v="3"/>
    <x v="1"/>
    <x v="1105"/>
    <n v="138"/>
  </r>
  <r>
    <n v="364"/>
    <x v="82"/>
    <x v="41"/>
    <x v="128"/>
    <n v="3"/>
    <x v="1"/>
    <x v="1106"/>
    <n v="138"/>
  </r>
  <r>
    <n v="1674"/>
    <x v="82"/>
    <x v="181"/>
    <x v="128"/>
    <n v="3"/>
    <x v="1"/>
    <x v="1107"/>
    <n v="138"/>
  </r>
  <r>
    <n v="2528"/>
    <x v="82"/>
    <x v="58"/>
    <x v="128"/>
    <n v="3"/>
    <x v="2"/>
    <x v="1108"/>
    <n v="138"/>
  </r>
  <r>
    <n v="4973"/>
    <x v="82"/>
    <x v="127"/>
    <x v="128"/>
    <n v="3"/>
    <x v="1"/>
    <x v="1109"/>
    <n v="138"/>
  </r>
  <r>
    <n v="20"/>
    <x v="83"/>
    <x v="245"/>
    <x v="129"/>
    <n v="3"/>
    <x v="0"/>
    <x v="1110"/>
    <n v="136"/>
  </r>
  <r>
    <n v="195"/>
    <x v="83"/>
    <x v="25"/>
    <x v="129"/>
    <n v="3"/>
    <x v="2"/>
    <x v="1111"/>
    <n v="136"/>
  </r>
  <r>
    <n v="456"/>
    <x v="83"/>
    <x v="166"/>
    <x v="129"/>
    <n v="3"/>
    <x v="2"/>
    <x v="1112"/>
    <n v="136"/>
  </r>
  <r>
    <n v="812"/>
    <x v="83"/>
    <x v="121"/>
    <x v="129"/>
    <n v="3"/>
    <x v="0"/>
    <x v="1113"/>
    <n v="136"/>
  </r>
  <r>
    <n v="1551"/>
    <x v="83"/>
    <x v="131"/>
    <x v="129"/>
    <n v="3"/>
    <x v="2"/>
    <x v="1114"/>
    <n v="136"/>
  </r>
  <r>
    <n v="1837"/>
    <x v="83"/>
    <x v="217"/>
    <x v="129"/>
    <n v="3"/>
    <x v="2"/>
    <x v="1115"/>
    <n v="136"/>
  </r>
  <r>
    <n v="3377"/>
    <x v="83"/>
    <x v="35"/>
    <x v="129"/>
    <n v="3"/>
    <x v="2"/>
    <x v="1116"/>
    <n v="136"/>
  </r>
  <r>
    <n v="4297"/>
    <x v="83"/>
    <x v="272"/>
    <x v="129"/>
    <n v="3"/>
    <x v="1"/>
    <x v="1117"/>
    <n v="136"/>
  </r>
  <r>
    <n v="4747"/>
    <x v="83"/>
    <x v="231"/>
    <x v="129"/>
    <n v="3"/>
    <x v="1"/>
    <x v="1118"/>
    <n v="136"/>
  </r>
  <r>
    <n v="783"/>
    <x v="21"/>
    <x v="170"/>
    <x v="129"/>
    <n v="3"/>
    <x v="1"/>
    <x v="1119"/>
    <n v="136"/>
  </r>
  <r>
    <n v="2357"/>
    <x v="21"/>
    <x v="95"/>
    <x v="129"/>
    <n v="3"/>
    <x v="1"/>
    <x v="1120"/>
    <n v="136"/>
  </r>
  <r>
    <n v="3811"/>
    <x v="21"/>
    <x v="134"/>
    <x v="129"/>
    <n v="3"/>
    <x v="0"/>
    <x v="1121"/>
    <n v="136"/>
  </r>
  <r>
    <n v="4173"/>
    <x v="21"/>
    <x v="9"/>
    <x v="129"/>
    <n v="3"/>
    <x v="2"/>
    <x v="1122"/>
    <n v="136"/>
  </r>
  <r>
    <n v="1934"/>
    <x v="98"/>
    <x v="134"/>
    <x v="130"/>
    <n v="4"/>
    <x v="1"/>
    <x v="1123"/>
    <n v="101"/>
  </r>
  <r>
    <n v="272"/>
    <x v="26"/>
    <x v="77"/>
    <x v="131"/>
    <n v="2"/>
    <x v="0"/>
    <x v="1124"/>
    <n v="201"/>
  </r>
  <r>
    <n v="497"/>
    <x v="26"/>
    <x v="11"/>
    <x v="131"/>
    <n v="2"/>
    <x v="2"/>
    <x v="1125"/>
    <n v="201"/>
  </r>
  <r>
    <n v="958"/>
    <x v="26"/>
    <x v="76"/>
    <x v="131"/>
    <n v="2"/>
    <x v="1"/>
    <x v="1126"/>
    <n v="201"/>
  </r>
  <r>
    <n v="1050"/>
    <x v="26"/>
    <x v="160"/>
    <x v="131"/>
    <n v="2"/>
    <x v="1"/>
    <x v="1127"/>
    <n v="201"/>
  </r>
  <r>
    <n v="1076"/>
    <x v="26"/>
    <x v="91"/>
    <x v="131"/>
    <n v="2"/>
    <x v="1"/>
    <x v="1128"/>
    <n v="201"/>
  </r>
  <r>
    <n v="1079"/>
    <x v="26"/>
    <x v="297"/>
    <x v="131"/>
    <n v="2"/>
    <x v="0"/>
    <x v="1129"/>
    <n v="201"/>
  </r>
  <r>
    <n v="1207"/>
    <x v="26"/>
    <x v="93"/>
    <x v="131"/>
    <n v="2"/>
    <x v="1"/>
    <x v="1130"/>
    <n v="201"/>
  </r>
  <r>
    <n v="1510"/>
    <x v="26"/>
    <x v="140"/>
    <x v="131"/>
    <n v="2"/>
    <x v="0"/>
    <x v="1131"/>
    <n v="201"/>
  </r>
  <r>
    <n v="1568"/>
    <x v="26"/>
    <x v="124"/>
    <x v="131"/>
    <n v="2"/>
    <x v="2"/>
    <x v="1132"/>
    <n v="201"/>
  </r>
  <r>
    <n v="1893"/>
    <x v="26"/>
    <x v="28"/>
    <x v="131"/>
    <n v="2"/>
    <x v="2"/>
    <x v="1133"/>
    <n v="201"/>
  </r>
  <r>
    <n v="1918"/>
    <x v="26"/>
    <x v="9"/>
    <x v="131"/>
    <n v="2"/>
    <x v="1"/>
    <x v="1134"/>
    <n v="201"/>
  </r>
  <r>
    <n v="2259"/>
    <x v="26"/>
    <x v="119"/>
    <x v="131"/>
    <n v="2"/>
    <x v="0"/>
    <x v="1135"/>
    <n v="201"/>
  </r>
  <r>
    <n v="2317"/>
    <x v="26"/>
    <x v="97"/>
    <x v="131"/>
    <n v="2"/>
    <x v="1"/>
    <x v="1136"/>
    <n v="201"/>
  </r>
  <r>
    <n v="2811"/>
    <x v="26"/>
    <x v="112"/>
    <x v="131"/>
    <n v="2"/>
    <x v="0"/>
    <x v="1137"/>
    <n v="201"/>
  </r>
  <r>
    <n v="3061"/>
    <x v="26"/>
    <x v="28"/>
    <x v="131"/>
    <n v="2"/>
    <x v="1"/>
    <x v="1138"/>
    <n v="201"/>
  </r>
  <r>
    <n v="3128"/>
    <x v="26"/>
    <x v="43"/>
    <x v="131"/>
    <n v="2"/>
    <x v="1"/>
    <x v="1139"/>
    <n v="201"/>
  </r>
  <r>
    <n v="3559"/>
    <x v="26"/>
    <x v="234"/>
    <x v="131"/>
    <n v="2"/>
    <x v="2"/>
    <x v="1140"/>
    <n v="201"/>
  </r>
  <r>
    <n v="3572"/>
    <x v="26"/>
    <x v="262"/>
    <x v="131"/>
    <n v="2"/>
    <x v="2"/>
    <x v="1141"/>
    <n v="201"/>
  </r>
  <r>
    <n v="4601"/>
    <x v="26"/>
    <x v="28"/>
    <x v="131"/>
    <n v="2"/>
    <x v="0"/>
    <x v="1142"/>
    <n v="201"/>
  </r>
  <r>
    <n v="4949"/>
    <x v="26"/>
    <x v="60"/>
    <x v="131"/>
    <n v="2"/>
    <x v="2"/>
    <x v="1143"/>
    <n v="201"/>
  </r>
  <r>
    <n v="537"/>
    <x v="54"/>
    <x v="279"/>
    <x v="131"/>
    <n v="3"/>
    <x v="0"/>
    <x v="1144"/>
    <n v="134"/>
  </r>
  <r>
    <n v="843"/>
    <x v="54"/>
    <x v="175"/>
    <x v="131"/>
    <n v="3"/>
    <x v="0"/>
    <x v="1145"/>
    <n v="134"/>
  </r>
  <r>
    <n v="1344"/>
    <x v="54"/>
    <x v="202"/>
    <x v="131"/>
    <n v="3"/>
    <x v="0"/>
    <x v="1146"/>
    <n v="134"/>
  </r>
  <r>
    <n v="2385"/>
    <x v="54"/>
    <x v="276"/>
    <x v="131"/>
    <n v="3"/>
    <x v="2"/>
    <x v="1147"/>
    <n v="134"/>
  </r>
  <r>
    <n v="3947"/>
    <x v="54"/>
    <x v="44"/>
    <x v="131"/>
    <n v="3"/>
    <x v="2"/>
    <x v="1148"/>
    <n v="134"/>
  </r>
  <r>
    <n v="4773"/>
    <x v="54"/>
    <x v="159"/>
    <x v="131"/>
    <n v="3"/>
    <x v="1"/>
    <x v="1149"/>
    <n v="134"/>
  </r>
  <r>
    <n v="414"/>
    <x v="55"/>
    <x v="57"/>
    <x v="131"/>
    <n v="3"/>
    <x v="1"/>
    <x v="1150"/>
    <n v="134"/>
  </r>
  <r>
    <n v="1132"/>
    <x v="55"/>
    <x v="223"/>
    <x v="131"/>
    <n v="3"/>
    <x v="0"/>
    <x v="1151"/>
    <n v="134"/>
  </r>
  <r>
    <n v="1319"/>
    <x v="55"/>
    <x v="81"/>
    <x v="131"/>
    <n v="3"/>
    <x v="2"/>
    <x v="1152"/>
    <n v="134"/>
  </r>
  <r>
    <n v="1624"/>
    <x v="55"/>
    <x v="254"/>
    <x v="131"/>
    <n v="3"/>
    <x v="1"/>
    <x v="1153"/>
    <n v="134"/>
  </r>
  <r>
    <n v="1835"/>
    <x v="55"/>
    <x v="242"/>
    <x v="131"/>
    <n v="3"/>
    <x v="0"/>
    <x v="1154"/>
    <n v="134"/>
  </r>
  <r>
    <n v="2180"/>
    <x v="55"/>
    <x v="262"/>
    <x v="131"/>
    <n v="3"/>
    <x v="1"/>
    <x v="1155"/>
    <n v="134"/>
  </r>
  <r>
    <n v="2607"/>
    <x v="55"/>
    <x v="57"/>
    <x v="131"/>
    <n v="3"/>
    <x v="1"/>
    <x v="1156"/>
    <n v="134"/>
  </r>
  <r>
    <n v="2795"/>
    <x v="55"/>
    <x v="105"/>
    <x v="131"/>
    <n v="3"/>
    <x v="1"/>
    <x v="1157"/>
    <n v="134"/>
  </r>
  <r>
    <n v="3730"/>
    <x v="55"/>
    <x v="38"/>
    <x v="131"/>
    <n v="3"/>
    <x v="0"/>
    <x v="1158"/>
    <n v="134"/>
  </r>
  <r>
    <n v="4033"/>
    <x v="55"/>
    <x v="80"/>
    <x v="131"/>
    <n v="3"/>
    <x v="0"/>
    <x v="1159"/>
    <n v="134"/>
  </r>
  <r>
    <n v="4094"/>
    <x v="55"/>
    <x v="155"/>
    <x v="131"/>
    <n v="3"/>
    <x v="2"/>
    <x v="1160"/>
    <n v="134"/>
  </r>
  <r>
    <n v="4151"/>
    <x v="55"/>
    <x v="72"/>
    <x v="131"/>
    <n v="3"/>
    <x v="2"/>
    <x v="1161"/>
    <n v="134"/>
  </r>
  <r>
    <n v="4255"/>
    <x v="55"/>
    <x v="36"/>
    <x v="131"/>
    <n v="3"/>
    <x v="0"/>
    <x v="1162"/>
    <n v="134"/>
  </r>
  <r>
    <n v="4292"/>
    <x v="55"/>
    <x v="266"/>
    <x v="131"/>
    <n v="3"/>
    <x v="0"/>
    <x v="1163"/>
    <n v="134"/>
  </r>
  <r>
    <n v="4504"/>
    <x v="55"/>
    <x v="152"/>
    <x v="131"/>
    <n v="3"/>
    <x v="0"/>
    <x v="1164"/>
    <n v="134"/>
  </r>
  <r>
    <n v="4837"/>
    <x v="55"/>
    <x v="124"/>
    <x v="131"/>
    <n v="3"/>
    <x v="2"/>
    <x v="1165"/>
    <n v="134"/>
  </r>
  <r>
    <n v="215"/>
    <x v="3"/>
    <x v="201"/>
    <x v="132"/>
    <n v="3"/>
    <x v="0"/>
    <x v="1166"/>
    <n v="133"/>
  </r>
  <r>
    <n v="342"/>
    <x v="3"/>
    <x v="278"/>
    <x v="132"/>
    <n v="3"/>
    <x v="0"/>
    <x v="1167"/>
    <n v="133"/>
  </r>
  <r>
    <n v="779"/>
    <x v="3"/>
    <x v="166"/>
    <x v="132"/>
    <n v="3"/>
    <x v="0"/>
    <x v="1168"/>
    <n v="133"/>
  </r>
  <r>
    <n v="1508"/>
    <x v="3"/>
    <x v="117"/>
    <x v="132"/>
    <n v="3"/>
    <x v="0"/>
    <x v="1169"/>
    <n v="133"/>
  </r>
  <r>
    <n v="2436"/>
    <x v="3"/>
    <x v="148"/>
    <x v="132"/>
    <n v="3"/>
    <x v="0"/>
    <x v="1170"/>
    <n v="133"/>
  </r>
  <r>
    <n v="3921"/>
    <x v="3"/>
    <x v="130"/>
    <x v="132"/>
    <n v="3"/>
    <x v="1"/>
    <x v="1171"/>
    <n v="133"/>
  </r>
  <r>
    <n v="4210"/>
    <x v="3"/>
    <x v="61"/>
    <x v="132"/>
    <n v="3"/>
    <x v="2"/>
    <x v="1172"/>
    <n v="133"/>
  </r>
  <r>
    <n v="50"/>
    <x v="99"/>
    <x v="247"/>
    <x v="132"/>
    <n v="3"/>
    <x v="1"/>
    <x v="1173"/>
    <n v="133"/>
  </r>
  <r>
    <n v="88"/>
    <x v="99"/>
    <x v="128"/>
    <x v="132"/>
    <n v="3"/>
    <x v="0"/>
    <x v="1174"/>
    <n v="133"/>
  </r>
  <r>
    <n v="285"/>
    <x v="99"/>
    <x v="67"/>
    <x v="132"/>
    <n v="3"/>
    <x v="1"/>
    <x v="1175"/>
    <n v="133"/>
  </r>
  <r>
    <n v="645"/>
    <x v="99"/>
    <x v="180"/>
    <x v="132"/>
    <n v="3"/>
    <x v="1"/>
    <x v="1176"/>
    <n v="133"/>
  </r>
  <r>
    <n v="1141"/>
    <x v="99"/>
    <x v="113"/>
    <x v="132"/>
    <n v="3"/>
    <x v="2"/>
    <x v="1177"/>
    <n v="133"/>
  </r>
  <r>
    <n v="1552"/>
    <x v="99"/>
    <x v="283"/>
    <x v="132"/>
    <n v="3"/>
    <x v="2"/>
    <x v="1178"/>
    <n v="133"/>
  </r>
  <r>
    <n v="1642"/>
    <x v="99"/>
    <x v="97"/>
    <x v="132"/>
    <n v="3"/>
    <x v="2"/>
    <x v="1179"/>
    <n v="133"/>
  </r>
  <r>
    <n v="1876"/>
    <x v="99"/>
    <x v="114"/>
    <x v="132"/>
    <n v="3"/>
    <x v="2"/>
    <x v="1180"/>
    <n v="133"/>
  </r>
  <r>
    <n v="2051"/>
    <x v="99"/>
    <x v="91"/>
    <x v="132"/>
    <n v="3"/>
    <x v="2"/>
    <x v="1181"/>
    <n v="133"/>
  </r>
  <r>
    <n v="2657"/>
    <x v="99"/>
    <x v="15"/>
    <x v="132"/>
    <n v="3"/>
    <x v="2"/>
    <x v="1182"/>
    <n v="133"/>
  </r>
  <r>
    <n v="2965"/>
    <x v="99"/>
    <x v="47"/>
    <x v="132"/>
    <n v="3"/>
    <x v="1"/>
    <x v="1183"/>
    <n v="133"/>
  </r>
  <r>
    <n v="3034"/>
    <x v="99"/>
    <x v="27"/>
    <x v="132"/>
    <n v="3"/>
    <x v="0"/>
    <x v="1184"/>
    <n v="133"/>
  </r>
  <r>
    <n v="3289"/>
    <x v="99"/>
    <x v="62"/>
    <x v="132"/>
    <n v="3"/>
    <x v="2"/>
    <x v="1185"/>
    <n v="133"/>
  </r>
  <r>
    <n v="3788"/>
    <x v="99"/>
    <x v="119"/>
    <x v="132"/>
    <n v="3"/>
    <x v="1"/>
    <x v="1186"/>
    <n v="133"/>
  </r>
  <r>
    <n v="3966"/>
    <x v="99"/>
    <x v="51"/>
    <x v="132"/>
    <n v="3"/>
    <x v="1"/>
    <x v="1187"/>
    <n v="133"/>
  </r>
  <r>
    <n v="367"/>
    <x v="84"/>
    <x v="199"/>
    <x v="132"/>
    <n v="3"/>
    <x v="2"/>
    <x v="1188"/>
    <n v="133"/>
  </r>
  <r>
    <n v="442"/>
    <x v="84"/>
    <x v="142"/>
    <x v="132"/>
    <n v="3"/>
    <x v="0"/>
    <x v="1189"/>
    <n v="133"/>
  </r>
  <r>
    <n v="1008"/>
    <x v="84"/>
    <x v="265"/>
    <x v="132"/>
    <n v="3"/>
    <x v="2"/>
    <x v="1190"/>
    <n v="133"/>
  </r>
  <r>
    <n v="2278"/>
    <x v="84"/>
    <x v="87"/>
    <x v="132"/>
    <n v="3"/>
    <x v="1"/>
    <x v="1191"/>
    <n v="133"/>
  </r>
  <r>
    <n v="2611"/>
    <x v="84"/>
    <x v="69"/>
    <x v="132"/>
    <n v="3"/>
    <x v="0"/>
    <x v="1192"/>
    <n v="133"/>
  </r>
  <r>
    <n v="2860"/>
    <x v="84"/>
    <x v="214"/>
    <x v="132"/>
    <n v="3"/>
    <x v="2"/>
    <x v="1193"/>
    <n v="133"/>
  </r>
  <r>
    <n v="4207"/>
    <x v="84"/>
    <x v="122"/>
    <x v="132"/>
    <n v="3"/>
    <x v="0"/>
    <x v="1194"/>
    <n v="133"/>
  </r>
  <r>
    <n v="4263"/>
    <x v="84"/>
    <x v="212"/>
    <x v="132"/>
    <n v="3"/>
    <x v="0"/>
    <x v="1195"/>
    <n v="133"/>
  </r>
  <r>
    <n v="4797"/>
    <x v="84"/>
    <x v="107"/>
    <x v="132"/>
    <n v="3"/>
    <x v="0"/>
    <x v="1196"/>
    <n v="133"/>
  </r>
  <r>
    <n v="525"/>
    <x v="56"/>
    <x v="45"/>
    <x v="133"/>
    <n v="3"/>
    <x v="2"/>
    <x v="1197"/>
    <n v="132"/>
  </r>
  <r>
    <n v="999"/>
    <x v="56"/>
    <x v="151"/>
    <x v="133"/>
    <n v="3"/>
    <x v="0"/>
    <x v="1198"/>
    <n v="132"/>
  </r>
  <r>
    <n v="2862"/>
    <x v="56"/>
    <x v="50"/>
    <x v="133"/>
    <n v="3"/>
    <x v="0"/>
    <x v="1199"/>
    <n v="132"/>
  </r>
  <r>
    <n v="2877"/>
    <x v="56"/>
    <x v="280"/>
    <x v="133"/>
    <n v="3"/>
    <x v="1"/>
    <x v="1200"/>
    <n v="132"/>
  </r>
  <r>
    <n v="3374"/>
    <x v="56"/>
    <x v="156"/>
    <x v="133"/>
    <n v="3"/>
    <x v="1"/>
    <x v="1201"/>
    <n v="132"/>
  </r>
  <r>
    <n v="3534"/>
    <x v="56"/>
    <x v="86"/>
    <x v="133"/>
    <n v="3"/>
    <x v="1"/>
    <x v="1202"/>
    <n v="132"/>
  </r>
  <r>
    <n v="4054"/>
    <x v="56"/>
    <x v="242"/>
    <x v="133"/>
    <n v="3"/>
    <x v="0"/>
    <x v="1203"/>
    <n v="132"/>
  </r>
  <r>
    <n v="4986"/>
    <x v="56"/>
    <x v="146"/>
    <x v="133"/>
    <n v="3"/>
    <x v="1"/>
    <x v="1204"/>
    <n v="132"/>
  </r>
  <r>
    <n v="203"/>
    <x v="27"/>
    <x v="247"/>
    <x v="134"/>
    <n v="3"/>
    <x v="2"/>
    <x v="1205"/>
    <n v="131"/>
  </r>
  <r>
    <n v="2736"/>
    <x v="27"/>
    <x v="161"/>
    <x v="134"/>
    <n v="3"/>
    <x v="1"/>
    <x v="1206"/>
    <n v="131"/>
  </r>
  <r>
    <n v="2960"/>
    <x v="27"/>
    <x v="259"/>
    <x v="134"/>
    <n v="3"/>
    <x v="0"/>
    <x v="1207"/>
    <n v="131"/>
  </r>
  <r>
    <n v="3150"/>
    <x v="27"/>
    <x v="54"/>
    <x v="134"/>
    <n v="3"/>
    <x v="1"/>
    <x v="1208"/>
    <n v="131"/>
  </r>
  <r>
    <n v="4098"/>
    <x v="27"/>
    <x v="208"/>
    <x v="134"/>
    <n v="3"/>
    <x v="1"/>
    <x v="1209"/>
    <n v="131"/>
  </r>
  <r>
    <n v="4269"/>
    <x v="27"/>
    <x v="37"/>
    <x v="134"/>
    <n v="3"/>
    <x v="0"/>
    <x v="1210"/>
    <n v="131"/>
  </r>
  <r>
    <n v="4533"/>
    <x v="27"/>
    <x v="144"/>
    <x v="134"/>
    <n v="3"/>
    <x v="2"/>
    <x v="1211"/>
    <n v="131"/>
  </r>
  <r>
    <n v="4930"/>
    <x v="27"/>
    <x v="92"/>
    <x v="134"/>
    <n v="3"/>
    <x v="0"/>
    <x v="1212"/>
    <n v="131"/>
  </r>
  <r>
    <n v="609"/>
    <x v="61"/>
    <x v="87"/>
    <x v="134"/>
    <n v="3"/>
    <x v="0"/>
    <x v="1213"/>
    <n v="131"/>
  </r>
  <r>
    <n v="849"/>
    <x v="61"/>
    <x v="177"/>
    <x v="134"/>
    <n v="3"/>
    <x v="2"/>
    <x v="1214"/>
    <n v="131"/>
  </r>
  <r>
    <n v="2038"/>
    <x v="61"/>
    <x v="137"/>
    <x v="134"/>
    <n v="3"/>
    <x v="1"/>
    <x v="1215"/>
    <n v="131"/>
  </r>
  <r>
    <n v="2419"/>
    <x v="61"/>
    <x v="114"/>
    <x v="134"/>
    <n v="3"/>
    <x v="0"/>
    <x v="1216"/>
    <n v="131"/>
  </r>
  <r>
    <n v="2751"/>
    <x v="61"/>
    <x v="264"/>
    <x v="134"/>
    <n v="3"/>
    <x v="0"/>
    <x v="1217"/>
    <n v="131"/>
  </r>
  <r>
    <n v="4789"/>
    <x v="61"/>
    <x v="16"/>
    <x v="134"/>
    <n v="3"/>
    <x v="0"/>
    <x v="1218"/>
    <n v="131"/>
  </r>
  <r>
    <n v="4853"/>
    <x v="61"/>
    <x v="185"/>
    <x v="134"/>
    <n v="3"/>
    <x v="1"/>
    <x v="1219"/>
    <n v="131"/>
  </r>
  <r>
    <n v="4958"/>
    <x v="61"/>
    <x v="224"/>
    <x v="134"/>
    <n v="3"/>
    <x v="0"/>
    <x v="1220"/>
    <n v="131"/>
  </r>
  <r>
    <n v="453"/>
    <x v="4"/>
    <x v="141"/>
    <x v="135"/>
    <n v="2"/>
    <x v="1"/>
    <x v="1221"/>
    <n v="196"/>
  </r>
  <r>
    <n v="499"/>
    <x v="4"/>
    <x v="289"/>
    <x v="135"/>
    <n v="2"/>
    <x v="0"/>
    <x v="1222"/>
    <n v="196"/>
  </r>
  <r>
    <n v="522"/>
    <x v="4"/>
    <x v="222"/>
    <x v="135"/>
    <n v="2"/>
    <x v="2"/>
    <x v="1223"/>
    <n v="196"/>
  </r>
  <r>
    <n v="735"/>
    <x v="4"/>
    <x v="208"/>
    <x v="135"/>
    <n v="2"/>
    <x v="0"/>
    <x v="1224"/>
    <n v="196"/>
  </r>
  <r>
    <n v="870"/>
    <x v="4"/>
    <x v="96"/>
    <x v="135"/>
    <n v="2"/>
    <x v="2"/>
    <x v="1225"/>
    <n v="196"/>
  </r>
  <r>
    <n v="1636"/>
    <x v="4"/>
    <x v="276"/>
    <x v="135"/>
    <n v="2"/>
    <x v="2"/>
    <x v="1226"/>
    <n v="196"/>
  </r>
  <r>
    <n v="2092"/>
    <x v="4"/>
    <x v="174"/>
    <x v="135"/>
    <n v="2"/>
    <x v="2"/>
    <x v="1227"/>
    <n v="196"/>
  </r>
  <r>
    <n v="2127"/>
    <x v="4"/>
    <x v="169"/>
    <x v="135"/>
    <n v="2"/>
    <x v="2"/>
    <x v="1228"/>
    <n v="196"/>
  </r>
  <r>
    <n v="2325"/>
    <x v="4"/>
    <x v="60"/>
    <x v="135"/>
    <n v="2"/>
    <x v="0"/>
    <x v="1229"/>
    <n v="196"/>
  </r>
  <r>
    <n v="2585"/>
    <x v="4"/>
    <x v="209"/>
    <x v="135"/>
    <n v="2"/>
    <x v="2"/>
    <x v="1230"/>
    <n v="196"/>
  </r>
  <r>
    <n v="2643"/>
    <x v="4"/>
    <x v="171"/>
    <x v="135"/>
    <n v="2"/>
    <x v="1"/>
    <x v="1231"/>
    <n v="196"/>
  </r>
  <r>
    <n v="2967"/>
    <x v="4"/>
    <x v="281"/>
    <x v="135"/>
    <n v="2"/>
    <x v="2"/>
    <x v="1232"/>
    <n v="196"/>
  </r>
  <r>
    <n v="3116"/>
    <x v="4"/>
    <x v="125"/>
    <x v="135"/>
    <n v="2"/>
    <x v="0"/>
    <x v="1233"/>
    <n v="196"/>
  </r>
  <r>
    <n v="3393"/>
    <x v="4"/>
    <x v="17"/>
    <x v="135"/>
    <n v="2"/>
    <x v="0"/>
    <x v="1234"/>
    <n v="196"/>
  </r>
  <r>
    <n v="3714"/>
    <x v="4"/>
    <x v="13"/>
    <x v="135"/>
    <n v="2"/>
    <x v="1"/>
    <x v="1235"/>
    <n v="196"/>
  </r>
  <r>
    <n v="4127"/>
    <x v="4"/>
    <x v="19"/>
    <x v="135"/>
    <n v="2"/>
    <x v="2"/>
    <x v="1236"/>
    <n v="196"/>
  </r>
  <r>
    <n v="4241"/>
    <x v="4"/>
    <x v="188"/>
    <x v="135"/>
    <n v="2"/>
    <x v="1"/>
    <x v="1237"/>
    <n v="196"/>
  </r>
  <r>
    <n v="4317"/>
    <x v="4"/>
    <x v="73"/>
    <x v="135"/>
    <n v="2"/>
    <x v="2"/>
    <x v="1238"/>
    <n v="196"/>
  </r>
  <r>
    <n v="4639"/>
    <x v="4"/>
    <x v="234"/>
    <x v="135"/>
    <n v="2"/>
    <x v="2"/>
    <x v="1239"/>
    <n v="196"/>
  </r>
  <r>
    <n v="4669"/>
    <x v="4"/>
    <x v="29"/>
    <x v="135"/>
    <n v="2"/>
    <x v="2"/>
    <x v="1240"/>
    <n v="196"/>
  </r>
  <r>
    <n v="4777"/>
    <x v="4"/>
    <x v="125"/>
    <x v="135"/>
    <n v="2"/>
    <x v="2"/>
    <x v="1241"/>
    <n v="196"/>
  </r>
  <r>
    <n v="303"/>
    <x v="85"/>
    <x v="72"/>
    <x v="136"/>
    <n v="3"/>
    <x v="2"/>
    <x v="1242"/>
    <n v="130"/>
  </r>
  <r>
    <n v="306"/>
    <x v="85"/>
    <x v="118"/>
    <x v="136"/>
    <n v="3"/>
    <x v="2"/>
    <x v="1243"/>
    <n v="130"/>
  </r>
  <r>
    <n v="2859"/>
    <x v="85"/>
    <x v="215"/>
    <x v="136"/>
    <n v="3"/>
    <x v="0"/>
    <x v="1244"/>
    <n v="130"/>
  </r>
  <r>
    <n v="3029"/>
    <x v="85"/>
    <x v="102"/>
    <x v="136"/>
    <n v="3"/>
    <x v="2"/>
    <x v="1245"/>
    <n v="130"/>
  </r>
  <r>
    <n v="3234"/>
    <x v="85"/>
    <x v="203"/>
    <x v="136"/>
    <n v="3"/>
    <x v="1"/>
    <x v="1246"/>
    <n v="130"/>
  </r>
  <r>
    <n v="3405"/>
    <x v="85"/>
    <x v="39"/>
    <x v="136"/>
    <n v="3"/>
    <x v="0"/>
    <x v="1247"/>
    <n v="130"/>
  </r>
  <r>
    <n v="3640"/>
    <x v="85"/>
    <x v="10"/>
    <x v="136"/>
    <n v="3"/>
    <x v="0"/>
    <x v="1248"/>
    <n v="130"/>
  </r>
  <r>
    <n v="1665"/>
    <x v="62"/>
    <x v="12"/>
    <x v="136"/>
    <n v="3"/>
    <x v="1"/>
    <x v="1249"/>
    <n v="130"/>
  </r>
  <r>
    <n v="1713"/>
    <x v="62"/>
    <x v="297"/>
    <x v="136"/>
    <n v="3"/>
    <x v="1"/>
    <x v="1250"/>
    <n v="130"/>
  </r>
  <r>
    <n v="4363"/>
    <x v="62"/>
    <x v="89"/>
    <x v="136"/>
    <n v="3"/>
    <x v="0"/>
    <x v="1251"/>
    <n v="130"/>
  </r>
  <r>
    <n v="4642"/>
    <x v="62"/>
    <x v="65"/>
    <x v="136"/>
    <n v="3"/>
    <x v="2"/>
    <x v="1252"/>
    <n v="130"/>
  </r>
  <r>
    <n v="69"/>
    <x v="31"/>
    <x v="111"/>
    <x v="136"/>
    <n v="3"/>
    <x v="0"/>
    <x v="1253"/>
    <n v="130"/>
  </r>
  <r>
    <n v="135"/>
    <x v="31"/>
    <x v="60"/>
    <x v="136"/>
    <n v="3"/>
    <x v="2"/>
    <x v="1254"/>
    <n v="130"/>
  </r>
  <r>
    <n v="773"/>
    <x v="31"/>
    <x v="113"/>
    <x v="136"/>
    <n v="3"/>
    <x v="1"/>
    <x v="1255"/>
    <n v="130"/>
  </r>
  <r>
    <n v="918"/>
    <x v="31"/>
    <x v="66"/>
    <x v="136"/>
    <n v="3"/>
    <x v="0"/>
    <x v="1256"/>
    <n v="130"/>
  </r>
  <r>
    <n v="1160"/>
    <x v="31"/>
    <x v="102"/>
    <x v="136"/>
    <n v="3"/>
    <x v="1"/>
    <x v="1257"/>
    <n v="130"/>
  </r>
  <r>
    <n v="1353"/>
    <x v="31"/>
    <x v="222"/>
    <x v="136"/>
    <n v="3"/>
    <x v="1"/>
    <x v="1258"/>
    <n v="130"/>
  </r>
  <r>
    <n v="1635"/>
    <x v="31"/>
    <x v="126"/>
    <x v="136"/>
    <n v="3"/>
    <x v="0"/>
    <x v="1259"/>
    <n v="130"/>
  </r>
  <r>
    <n v="2437"/>
    <x v="31"/>
    <x v="253"/>
    <x v="136"/>
    <n v="3"/>
    <x v="2"/>
    <x v="1260"/>
    <n v="130"/>
  </r>
  <r>
    <n v="4355"/>
    <x v="31"/>
    <x v="108"/>
    <x v="136"/>
    <n v="3"/>
    <x v="2"/>
    <x v="1261"/>
    <n v="130"/>
  </r>
  <r>
    <n v="475"/>
    <x v="32"/>
    <x v="94"/>
    <x v="136"/>
    <n v="2"/>
    <x v="1"/>
    <x v="1262"/>
    <n v="195"/>
  </r>
  <r>
    <n v="978"/>
    <x v="32"/>
    <x v="62"/>
    <x v="136"/>
    <n v="2"/>
    <x v="0"/>
    <x v="1263"/>
    <n v="195"/>
  </r>
  <r>
    <n v="1007"/>
    <x v="32"/>
    <x v="148"/>
    <x v="136"/>
    <n v="2"/>
    <x v="0"/>
    <x v="1264"/>
    <n v="195"/>
  </r>
  <r>
    <n v="2053"/>
    <x v="32"/>
    <x v="21"/>
    <x v="136"/>
    <n v="2"/>
    <x v="1"/>
    <x v="1265"/>
    <n v="195"/>
  </r>
  <r>
    <n v="2120"/>
    <x v="32"/>
    <x v="27"/>
    <x v="136"/>
    <n v="2"/>
    <x v="2"/>
    <x v="1266"/>
    <n v="195"/>
  </r>
  <r>
    <n v="2147"/>
    <x v="32"/>
    <x v="188"/>
    <x v="136"/>
    <n v="2"/>
    <x v="0"/>
    <x v="1267"/>
    <n v="195"/>
  </r>
  <r>
    <n v="2537"/>
    <x v="32"/>
    <x v="244"/>
    <x v="136"/>
    <n v="2"/>
    <x v="2"/>
    <x v="1268"/>
    <n v="195"/>
  </r>
  <r>
    <n v="2617"/>
    <x v="32"/>
    <x v="179"/>
    <x v="136"/>
    <n v="2"/>
    <x v="1"/>
    <x v="1269"/>
    <n v="195"/>
  </r>
  <r>
    <n v="2759"/>
    <x v="32"/>
    <x v="115"/>
    <x v="136"/>
    <n v="2"/>
    <x v="1"/>
    <x v="1270"/>
    <n v="195"/>
  </r>
  <r>
    <n v="3110"/>
    <x v="32"/>
    <x v="28"/>
    <x v="136"/>
    <n v="2"/>
    <x v="1"/>
    <x v="1271"/>
    <n v="195"/>
  </r>
  <r>
    <n v="3183"/>
    <x v="32"/>
    <x v="214"/>
    <x v="136"/>
    <n v="2"/>
    <x v="2"/>
    <x v="1272"/>
    <n v="195"/>
  </r>
  <r>
    <n v="3304"/>
    <x v="32"/>
    <x v="107"/>
    <x v="136"/>
    <n v="2"/>
    <x v="2"/>
    <x v="1273"/>
    <n v="195"/>
  </r>
  <r>
    <n v="3316"/>
    <x v="32"/>
    <x v="4"/>
    <x v="136"/>
    <n v="2"/>
    <x v="2"/>
    <x v="1274"/>
    <n v="195"/>
  </r>
  <r>
    <n v="3380"/>
    <x v="32"/>
    <x v="57"/>
    <x v="136"/>
    <n v="2"/>
    <x v="1"/>
    <x v="1275"/>
    <n v="195"/>
  </r>
  <r>
    <n v="3436"/>
    <x v="32"/>
    <x v="263"/>
    <x v="136"/>
    <n v="2"/>
    <x v="1"/>
    <x v="1276"/>
    <n v="195"/>
  </r>
  <r>
    <n v="3818"/>
    <x v="32"/>
    <x v="89"/>
    <x v="136"/>
    <n v="2"/>
    <x v="0"/>
    <x v="1277"/>
    <n v="195"/>
  </r>
  <r>
    <n v="3859"/>
    <x v="32"/>
    <x v="80"/>
    <x v="136"/>
    <n v="2"/>
    <x v="2"/>
    <x v="1278"/>
    <n v="195"/>
  </r>
  <r>
    <n v="4087"/>
    <x v="32"/>
    <x v="227"/>
    <x v="136"/>
    <n v="2"/>
    <x v="1"/>
    <x v="1279"/>
    <n v="195"/>
  </r>
  <r>
    <n v="4479"/>
    <x v="32"/>
    <x v="159"/>
    <x v="136"/>
    <n v="2"/>
    <x v="2"/>
    <x v="1280"/>
    <n v="195"/>
  </r>
  <r>
    <n v="4961"/>
    <x v="32"/>
    <x v="229"/>
    <x v="136"/>
    <n v="2"/>
    <x v="1"/>
    <x v="1281"/>
    <n v="195"/>
  </r>
  <r>
    <n v="349"/>
    <x v="86"/>
    <x v="131"/>
    <x v="137"/>
    <n v="3"/>
    <x v="1"/>
    <x v="1282"/>
    <n v="129"/>
  </r>
  <r>
    <n v="668"/>
    <x v="86"/>
    <x v="32"/>
    <x v="137"/>
    <n v="3"/>
    <x v="2"/>
    <x v="1283"/>
    <n v="129"/>
  </r>
  <r>
    <n v="807"/>
    <x v="86"/>
    <x v="272"/>
    <x v="137"/>
    <n v="3"/>
    <x v="0"/>
    <x v="1284"/>
    <n v="129"/>
  </r>
  <r>
    <n v="960"/>
    <x v="86"/>
    <x v="198"/>
    <x v="137"/>
    <n v="3"/>
    <x v="1"/>
    <x v="1285"/>
    <n v="129"/>
  </r>
  <r>
    <n v="1743"/>
    <x v="86"/>
    <x v="224"/>
    <x v="137"/>
    <n v="3"/>
    <x v="2"/>
    <x v="1286"/>
    <n v="129"/>
  </r>
  <r>
    <n v="2531"/>
    <x v="86"/>
    <x v="163"/>
    <x v="137"/>
    <n v="3"/>
    <x v="2"/>
    <x v="1287"/>
    <n v="129"/>
  </r>
  <r>
    <n v="2777"/>
    <x v="86"/>
    <x v="68"/>
    <x v="137"/>
    <n v="3"/>
    <x v="1"/>
    <x v="1288"/>
    <n v="129"/>
  </r>
  <r>
    <n v="3066"/>
    <x v="86"/>
    <x v="134"/>
    <x v="137"/>
    <n v="3"/>
    <x v="1"/>
    <x v="1289"/>
    <n v="129"/>
  </r>
  <r>
    <n v="4286"/>
    <x v="86"/>
    <x v="211"/>
    <x v="137"/>
    <n v="3"/>
    <x v="1"/>
    <x v="1290"/>
    <n v="129"/>
  </r>
  <r>
    <n v="4380"/>
    <x v="86"/>
    <x v="217"/>
    <x v="137"/>
    <n v="3"/>
    <x v="2"/>
    <x v="1291"/>
    <n v="129"/>
  </r>
  <r>
    <n v="4583"/>
    <x v="86"/>
    <x v="178"/>
    <x v="137"/>
    <n v="3"/>
    <x v="1"/>
    <x v="1292"/>
    <n v="129"/>
  </r>
  <r>
    <n v="175"/>
    <x v="63"/>
    <x v="220"/>
    <x v="137"/>
    <n v="3"/>
    <x v="1"/>
    <x v="1293"/>
    <n v="129"/>
  </r>
  <r>
    <n v="1643"/>
    <x v="63"/>
    <x v="40"/>
    <x v="137"/>
    <n v="3"/>
    <x v="2"/>
    <x v="1294"/>
    <n v="129"/>
  </r>
  <r>
    <n v="2287"/>
    <x v="63"/>
    <x v="278"/>
    <x v="137"/>
    <n v="3"/>
    <x v="0"/>
    <x v="1295"/>
    <n v="129"/>
  </r>
  <r>
    <n v="2488"/>
    <x v="63"/>
    <x v="251"/>
    <x v="137"/>
    <n v="3"/>
    <x v="2"/>
    <x v="1296"/>
    <n v="129"/>
  </r>
  <r>
    <n v="2606"/>
    <x v="63"/>
    <x v="277"/>
    <x v="137"/>
    <n v="3"/>
    <x v="2"/>
    <x v="1297"/>
    <n v="129"/>
  </r>
  <r>
    <n v="3852"/>
    <x v="63"/>
    <x v="196"/>
    <x v="137"/>
    <n v="3"/>
    <x v="2"/>
    <x v="1298"/>
    <n v="129"/>
  </r>
  <r>
    <n v="930"/>
    <x v="33"/>
    <x v="108"/>
    <x v="137"/>
    <n v="3"/>
    <x v="0"/>
    <x v="1299"/>
    <n v="129"/>
  </r>
  <r>
    <n v="1340"/>
    <x v="33"/>
    <x v="136"/>
    <x v="137"/>
    <n v="3"/>
    <x v="2"/>
    <x v="1300"/>
    <n v="129"/>
  </r>
  <r>
    <n v="2790"/>
    <x v="33"/>
    <x v="81"/>
    <x v="137"/>
    <n v="3"/>
    <x v="2"/>
    <x v="1301"/>
    <n v="129"/>
  </r>
  <r>
    <n v="4160"/>
    <x v="33"/>
    <x v="221"/>
    <x v="137"/>
    <n v="3"/>
    <x v="2"/>
    <x v="1302"/>
    <n v="129"/>
  </r>
  <r>
    <n v="290"/>
    <x v="5"/>
    <x v="199"/>
    <x v="138"/>
    <n v="2"/>
    <x v="1"/>
    <x v="1303"/>
    <n v="193"/>
  </r>
  <r>
    <n v="561"/>
    <x v="5"/>
    <x v="133"/>
    <x v="138"/>
    <n v="2"/>
    <x v="0"/>
    <x v="1304"/>
    <n v="193"/>
  </r>
  <r>
    <n v="830"/>
    <x v="5"/>
    <x v="265"/>
    <x v="138"/>
    <n v="2"/>
    <x v="2"/>
    <x v="1305"/>
    <n v="193"/>
  </r>
  <r>
    <n v="965"/>
    <x v="5"/>
    <x v="37"/>
    <x v="138"/>
    <n v="2"/>
    <x v="1"/>
    <x v="1306"/>
    <n v="193"/>
  </r>
  <r>
    <n v="1058"/>
    <x v="5"/>
    <x v="292"/>
    <x v="138"/>
    <n v="2"/>
    <x v="1"/>
    <x v="1307"/>
    <n v="193"/>
  </r>
  <r>
    <n v="1251"/>
    <x v="5"/>
    <x v="246"/>
    <x v="138"/>
    <n v="2"/>
    <x v="2"/>
    <x v="1308"/>
    <n v="193"/>
  </r>
  <r>
    <n v="1412"/>
    <x v="5"/>
    <x v="269"/>
    <x v="138"/>
    <n v="2"/>
    <x v="2"/>
    <x v="1309"/>
    <n v="193"/>
  </r>
  <r>
    <n v="1439"/>
    <x v="5"/>
    <x v="179"/>
    <x v="138"/>
    <n v="2"/>
    <x v="0"/>
    <x v="1310"/>
    <n v="193"/>
  </r>
  <r>
    <n v="1498"/>
    <x v="5"/>
    <x v="85"/>
    <x v="138"/>
    <n v="2"/>
    <x v="0"/>
    <x v="1311"/>
    <n v="193"/>
  </r>
  <r>
    <n v="2201"/>
    <x v="5"/>
    <x v="178"/>
    <x v="138"/>
    <n v="2"/>
    <x v="0"/>
    <x v="1312"/>
    <n v="193"/>
  </r>
  <r>
    <n v="2422"/>
    <x v="5"/>
    <x v="94"/>
    <x v="138"/>
    <n v="2"/>
    <x v="0"/>
    <x v="1313"/>
    <n v="193"/>
  </r>
  <r>
    <n v="2573"/>
    <x v="5"/>
    <x v="32"/>
    <x v="138"/>
    <n v="2"/>
    <x v="1"/>
    <x v="1314"/>
    <n v="193"/>
  </r>
  <r>
    <n v="2634"/>
    <x v="5"/>
    <x v="268"/>
    <x v="138"/>
    <n v="2"/>
    <x v="0"/>
    <x v="1315"/>
    <n v="193"/>
  </r>
  <r>
    <n v="3052"/>
    <x v="5"/>
    <x v="262"/>
    <x v="138"/>
    <n v="2"/>
    <x v="2"/>
    <x v="1316"/>
    <n v="193"/>
  </r>
  <r>
    <n v="3381"/>
    <x v="5"/>
    <x v="129"/>
    <x v="138"/>
    <n v="2"/>
    <x v="1"/>
    <x v="1317"/>
    <n v="193"/>
  </r>
  <r>
    <n v="3657"/>
    <x v="5"/>
    <x v="139"/>
    <x v="138"/>
    <n v="2"/>
    <x v="2"/>
    <x v="1318"/>
    <n v="193"/>
  </r>
  <r>
    <n v="4412"/>
    <x v="5"/>
    <x v="27"/>
    <x v="138"/>
    <n v="2"/>
    <x v="1"/>
    <x v="1319"/>
    <n v="193"/>
  </r>
  <r>
    <n v="4456"/>
    <x v="5"/>
    <x v="288"/>
    <x v="138"/>
    <n v="2"/>
    <x v="1"/>
    <x v="1320"/>
    <n v="193"/>
  </r>
  <r>
    <n v="869"/>
    <x v="88"/>
    <x v="56"/>
    <x v="139"/>
    <n v="3"/>
    <x v="0"/>
    <x v="1321"/>
    <n v="128"/>
  </r>
  <r>
    <n v="1202"/>
    <x v="88"/>
    <x v="233"/>
    <x v="139"/>
    <n v="3"/>
    <x v="1"/>
    <x v="1322"/>
    <n v="128"/>
  </r>
  <r>
    <n v="1417"/>
    <x v="88"/>
    <x v="132"/>
    <x v="139"/>
    <n v="3"/>
    <x v="0"/>
    <x v="1323"/>
    <n v="128"/>
  </r>
  <r>
    <n v="2036"/>
    <x v="88"/>
    <x v="111"/>
    <x v="139"/>
    <n v="3"/>
    <x v="1"/>
    <x v="1324"/>
    <n v="128"/>
  </r>
  <r>
    <n v="2575"/>
    <x v="88"/>
    <x v="226"/>
    <x v="139"/>
    <n v="3"/>
    <x v="1"/>
    <x v="1325"/>
    <n v="128"/>
  </r>
  <r>
    <n v="2750"/>
    <x v="88"/>
    <x v="278"/>
    <x v="139"/>
    <n v="3"/>
    <x v="2"/>
    <x v="1326"/>
    <n v="128"/>
  </r>
  <r>
    <n v="2899"/>
    <x v="88"/>
    <x v="215"/>
    <x v="139"/>
    <n v="3"/>
    <x v="1"/>
    <x v="1327"/>
    <n v="128"/>
  </r>
  <r>
    <n v="3089"/>
    <x v="88"/>
    <x v="30"/>
    <x v="139"/>
    <n v="3"/>
    <x v="0"/>
    <x v="1328"/>
    <n v="128"/>
  </r>
  <r>
    <n v="3738"/>
    <x v="88"/>
    <x v="131"/>
    <x v="139"/>
    <n v="3"/>
    <x v="1"/>
    <x v="1329"/>
    <n v="128"/>
  </r>
  <r>
    <n v="4290"/>
    <x v="88"/>
    <x v="209"/>
    <x v="139"/>
    <n v="3"/>
    <x v="1"/>
    <x v="1330"/>
    <n v="128"/>
  </r>
  <r>
    <n v="4612"/>
    <x v="88"/>
    <x v="240"/>
    <x v="139"/>
    <n v="3"/>
    <x v="2"/>
    <x v="1331"/>
    <n v="128"/>
  </r>
  <r>
    <n v="4836"/>
    <x v="88"/>
    <x v="24"/>
    <x v="139"/>
    <n v="3"/>
    <x v="2"/>
    <x v="1332"/>
    <n v="128"/>
  </r>
  <r>
    <n v="4968"/>
    <x v="88"/>
    <x v="208"/>
    <x v="139"/>
    <n v="3"/>
    <x v="1"/>
    <x v="1333"/>
    <n v="128"/>
  </r>
  <r>
    <n v="4994"/>
    <x v="88"/>
    <x v="2"/>
    <x v="139"/>
    <n v="3"/>
    <x v="1"/>
    <x v="1334"/>
    <n v="128"/>
  </r>
  <r>
    <n v="1932"/>
    <x v="89"/>
    <x v="243"/>
    <x v="139"/>
    <n v="3"/>
    <x v="1"/>
    <x v="1335"/>
    <n v="128"/>
  </r>
  <r>
    <n v="2601"/>
    <x v="89"/>
    <x v="232"/>
    <x v="139"/>
    <n v="3"/>
    <x v="2"/>
    <x v="1336"/>
    <n v="128"/>
  </r>
  <r>
    <n v="2799"/>
    <x v="89"/>
    <x v="96"/>
    <x v="139"/>
    <n v="3"/>
    <x v="1"/>
    <x v="1337"/>
    <n v="128"/>
  </r>
  <r>
    <n v="3308"/>
    <x v="89"/>
    <x v="186"/>
    <x v="139"/>
    <n v="3"/>
    <x v="1"/>
    <x v="1338"/>
    <n v="128"/>
  </r>
  <r>
    <n v="368"/>
    <x v="90"/>
    <x v="190"/>
    <x v="140"/>
    <n v="3"/>
    <x v="0"/>
    <x v="1339"/>
    <n v="127"/>
  </r>
  <r>
    <n v="593"/>
    <x v="90"/>
    <x v="267"/>
    <x v="140"/>
    <n v="3"/>
    <x v="0"/>
    <x v="1340"/>
    <n v="127"/>
  </r>
  <r>
    <n v="975"/>
    <x v="90"/>
    <x v="205"/>
    <x v="140"/>
    <n v="3"/>
    <x v="1"/>
    <x v="1341"/>
    <n v="127"/>
  </r>
  <r>
    <n v="1356"/>
    <x v="90"/>
    <x v="148"/>
    <x v="140"/>
    <n v="3"/>
    <x v="2"/>
    <x v="1342"/>
    <n v="127"/>
  </r>
  <r>
    <n v="1953"/>
    <x v="90"/>
    <x v="125"/>
    <x v="140"/>
    <n v="3"/>
    <x v="2"/>
    <x v="1343"/>
    <n v="127"/>
  </r>
  <r>
    <n v="2905"/>
    <x v="90"/>
    <x v="275"/>
    <x v="140"/>
    <n v="3"/>
    <x v="1"/>
    <x v="1344"/>
    <n v="127"/>
  </r>
  <r>
    <n v="3423"/>
    <x v="90"/>
    <x v="8"/>
    <x v="140"/>
    <n v="3"/>
    <x v="2"/>
    <x v="1345"/>
    <n v="127"/>
  </r>
  <r>
    <n v="3876"/>
    <x v="90"/>
    <x v="135"/>
    <x v="140"/>
    <n v="3"/>
    <x v="1"/>
    <x v="1346"/>
    <n v="127"/>
  </r>
  <r>
    <n v="4877"/>
    <x v="90"/>
    <x v="9"/>
    <x v="140"/>
    <n v="3"/>
    <x v="0"/>
    <x v="1347"/>
    <n v="127"/>
  </r>
  <r>
    <n v="621"/>
    <x v="38"/>
    <x v="199"/>
    <x v="141"/>
    <n v="2"/>
    <x v="1"/>
    <x v="1348"/>
    <n v="190"/>
  </r>
  <r>
    <n v="1083"/>
    <x v="38"/>
    <x v="36"/>
    <x v="141"/>
    <n v="2"/>
    <x v="0"/>
    <x v="1349"/>
    <n v="190"/>
  </r>
  <r>
    <n v="1548"/>
    <x v="38"/>
    <x v="261"/>
    <x v="141"/>
    <n v="2"/>
    <x v="2"/>
    <x v="1350"/>
    <n v="190"/>
  </r>
  <r>
    <n v="2135"/>
    <x v="38"/>
    <x v="76"/>
    <x v="141"/>
    <n v="2"/>
    <x v="0"/>
    <x v="1351"/>
    <n v="190"/>
  </r>
  <r>
    <n v="2424"/>
    <x v="38"/>
    <x v="111"/>
    <x v="141"/>
    <n v="2"/>
    <x v="0"/>
    <x v="1352"/>
    <n v="190"/>
  </r>
  <r>
    <n v="2538"/>
    <x v="38"/>
    <x v="135"/>
    <x v="141"/>
    <n v="2"/>
    <x v="0"/>
    <x v="1353"/>
    <n v="190"/>
  </r>
  <r>
    <n v="2621"/>
    <x v="38"/>
    <x v="290"/>
    <x v="141"/>
    <n v="2"/>
    <x v="0"/>
    <x v="1354"/>
    <n v="190"/>
  </r>
  <r>
    <n v="3419"/>
    <x v="38"/>
    <x v="68"/>
    <x v="141"/>
    <n v="2"/>
    <x v="2"/>
    <x v="1355"/>
    <n v="190"/>
  </r>
  <r>
    <n v="3590"/>
    <x v="38"/>
    <x v="207"/>
    <x v="141"/>
    <n v="2"/>
    <x v="2"/>
    <x v="1356"/>
    <n v="190"/>
  </r>
  <r>
    <n v="3977"/>
    <x v="38"/>
    <x v="124"/>
    <x v="141"/>
    <n v="2"/>
    <x v="1"/>
    <x v="1357"/>
    <n v="190"/>
  </r>
  <r>
    <n v="4126"/>
    <x v="38"/>
    <x v="219"/>
    <x v="141"/>
    <n v="2"/>
    <x v="2"/>
    <x v="1358"/>
    <n v="190"/>
  </r>
  <r>
    <n v="4287"/>
    <x v="38"/>
    <x v="180"/>
    <x v="141"/>
    <n v="2"/>
    <x v="2"/>
    <x v="1359"/>
    <n v="190"/>
  </r>
  <r>
    <n v="4615"/>
    <x v="38"/>
    <x v="76"/>
    <x v="141"/>
    <n v="2"/>
    <x v="0"/>
    <x v="1360"/>
    <n v="190"/>
  </r>
  <r>
    <n v="826"/>
    <x v="92"/>
    <x v="210"/>
    <x v="142"/>
    <n v="4"/>
    <x v="1"/>
    <x v="1361"/>
    <n v="94"/>
  </r>
  <r>
    <n v="2730"/>
    <x v="92"/>
    <x v="51"/>
    <x v="142"/>
    <n v="4"/>
    <x v="2"/>
    <x v="1362"/>
    <n v="94"/>
  </r>
  <r>
    <n v="117"/>
    <x v="9"/>
    <x v="198"/>
    <x v="143"/>
    <n v="2"/>
    <x v="1"/>
    <x v="1363"/>
    <n v="187"/>
  </r>
  <r>
    <n v="233"/>
    <x v="9"/>
    <x v="196"/>
    <x v="143"/>
    <n v="2"/>
    <x v="2"/>
    <x v="1364"/>
    <n v="187"/>
  </r>
  <r>
    <n v="258"/>
    <x v="9"/>
    <x v="76"/>
    <x v="143"/>
    <n v="2"/>
    <x v="0"/>
    <x v="1365"/>
    <n v="187"/>
  </r>
  <r>
    <n v="315"/>
    <x v="9"/>
    <x v="171"/>
    <x v="143"/>
    <n v="2"/>
    <x v="0"/>
    <x v="1366"/>
    <n v="187"/>
  </r>
  <r>
    <n v="731"/>
    <x v="9"/>
    <x v="180"/>
    <x v="143"/>
    <n v="2"/>
    <x v="1"/>
    <x v="1367"/>
    <n v="187"/>
  </r>
  <r>
    <n v="1507"/>
    <x v="9"/>
    <x v="206"/>
    <x v="143"/>
    <n v="2"/>
    <x v="1"/>
    <x v="1368"/>
    <n v="187"/>
  </r>
  <r>
    <n v="1566"/>
    <x v="9"/>
    <x v="217"/>
    <x v="143"/>
    <n v="2"/>
    <x v="0"/>
    <x v="1369"/>
    <n v="187"/>
  </r>
  <r>
    <n v="1826"/>
    <x v="9"/>
    <x v="51"/>
    <x v="143"/>
    <n v="2"/>
    <x v="0"/>
    <x v="1370"/>
    <n v="187"/>
  </r>
  <r>
    <n v="2197"/>
    <x v="9"/>
    <x v="277"/>
    <x v="143"/>
    <n v="2"/>
    <x v="0"/>
    <x v="1371"/>
    <n v="187"/>
  </r>
  <r>
    <n v="2411"/>
    <x v="9"/>
    <x v="2"/>
    <x v="143"/>
    <n v="2"/>
    <x v="1"/>
    <x v="1372"/>
    <n v="187"/>
  </r>
  <r>
    <n v="2431"/>
    <x v="9"/>
    <x v="235"/>
    <x v="143"/>
    <n v="2"/>
    <x v="2"/>
    <x v="1373"/>
    <n v="187"/>
  </r>
  <r>
    <n v="2605"/>
    <x v="9"/>
    <x v="250"/>
    <x v="143"/>
    <n v="2"/>
    <x v="1"/>
    <x v="1374"/>
    <n v="187"/>
  </r>
  <r>
    <n v="2667"/>
    <x v="9"/>
    <x v="214"/>
    <x v="143"/>
    <n v="2"/>
    <x v="1"/>
    <x v="1375"/>
    <n v="187"/>
  </r>
  <r>
    <n v="3098"/>
    <x v="9"/>
    <x v="97"/>
    <x v="143"/>
    <n v="2"/>
    <x v="0"/>
    <x v="1376"/>
    <n v="187"/>
  </r>
  <r>
    <n v="3174"/>
    <x v="9"/>
    <x v="53"/>
    <x v="143"/>
    <n v="2"/>
    <x v="0"/>
    <x v="1377"/>
    <n v="187"/>
  </r>
  <r>
    <n v="3367"/>
    <x v="9"/>
    <x v="215"/>
    <x v="143"/>
    <n v="2"/>
    <x v="2"/>
    <x v="1378"/>
    <n v="187"/>
  </r>
  <r>
    <n v="3413"/>
    <x v="9"/>
    <x v="49"/>
    <x v="143"/>
    <n v="2"/>
    <x v="1"/>
    <x v="1379"/>
    <n v="187"/>
  </r>
  <r>
    <n v="3544"/>
    <x v="9"/>
    <x v="132"/>
    <x v="143"/>
    <n v="2"/>
    <x v="0"/>
    <x v="1380"/>
    <n v="187"/>
  </r>
  <r>
    <n v="3547"/>
    <x v="9"/>
    <x v="298"/>
    <x v="143"/>
    <n v="2"/>
    <x v="0"/>
    <x v="1381"/>
    <n v="187"/>
  </r>
  <r>
    <n v="3739"/>
    <x v="9"/>
    <x v="274"/>
    <x v="143"/>
    <n v="2"/>
    <x v="2"/>
    <x v="1382"/>
    <n v="187"/>
  </r>
  <r>
    <n v="3823"/>
    <x v="9"/>
    <x v="16"/>
    <x v="143"/>
    <n v="2"/>
    <x v="0"/>
    <x v="1383"/>
    <n v="187"/>
  </r>
  <r>
    <n v="3905"/>
    <x v="9"/>
    <x v="176"/>
    <x v="143"/>
    <n v="2"/>
    <x v="2"/>
    <x v="1384"/>
    <n v="187"/>
  </r>
  <r>
    <n v="4157"/>
    <x v="9"/>
    <x v="133"/>
    <x v="143"/>
    <n v="2"/>
    <x v="2"/>
    <x v="1385"/>
    <n v="187"/>
  </r>
  <r>
    <n v="4652"/>
    <x v="9"/>
    <x v="223"/>
    <x v="143"/>
    <n v="2"/>
    <x v="2"/>
    <x v="1386"/>
    <n v="187"/>
  </r>
  <r>
    <n v="4663"/>
    <x v="9"/>
    <x v="101"/>
    <x v="143"/>
    <n v="2"/>
    <x v="0"/>
    <x v="1387"/>
    <n v="187"/>
  </r>
  <r>
    <n v="278"/>
    <x v="10"/>
    <x v="241"/>
    <x v="143"/>
    <n v="2"/>
    <x v="0"/>
    <x v="1388"/>
    <n v="187"/>
  </r>
  <r>
    <n v="878"/>
    <x v="10"/>
    <x v="135"/>
    <x v="143"/>
    <n v="2"/>
    <x v="2"/>
    <x v="1389"/>
    <n v="187"/>
  </r>
  <r>
    <n v="1725"/>
    <x v="10"/>
    <x v="94"/>
    <x v="143"/>
    <n v="2"/>
    <x v="1"/>
    <x v="1390"/>
    <n v="187"/>
  </r>
  <r>
    <n v="1992"/>
    <x v="10"/>
    <x v="225"/>
    <x v="143"/>
    <n v="2"/>
    <x v="2"/>
    <x v="1391"/>
    <n v="187"/>
  </r>
  <r>
    <n v="2042"/>
    <x v="10"/>
    <x v="151"/>
    <x v="143"/>
    <n v="2"/>
    <x v="1"/>
    <x v="1392"/>
    <n v="187"/>
  </r>
  <r>
    <n v="2132"/>
    <x v="10"/>
    <x v="209"/>
    <x v="143"/>
    <n v="2"/>
    <x v="2"/>
    <x v="1393"/>
    <n v="187"/>
  </r>
  <r>
    <n v="2244"/>
    <x v="10"/>
    <x v="277"/>
    <x v="143"/>
    <n v="2"/>
    <x v="2"/>
    <x v="1394"/>
    <n v="187"/>
  </r>
  <r>
    <n v="2309"/>
    <x v="10"/>
    <x v="133"/>
    <x v="143"/>
    <n v="2"/>
    <x v="1"/>
    <x v="1395"/>
    <n v="187"/>
  </r>
  <r>
    <n v="2376"/>
    <x v="10"/>
    <x v="201"/>
    <x v="143"/>
    <n v="2"/>
    <x v="0"/>
    <x v="1396"/>
    <n v="187"/>
  </r>
  <r>
    <n v="3079"/>
    <x v="10"/>
    <x v="138"/>
    <x v="143"/>
    <n v="2"/>
    <x v="0"/>
    <x v="1397"/>
    <n v="187"/>
  </r>
  <r>
    <n v="3483"/>
    <x v="10"/>
    <x v="264"/>
    <x v="143"/>
    <n v="2"/>
    <x v="2"/>
    <x v="1398"/>
    <n v="187"/>
  </r>
  <r>
    <n v="4291"/>
    <x v="10"/>
    <x v="37"/>
    <x v="143"/>
    <n v="2"/>
    <x v="0"/>
    <x v="1399"/>
    <n v="187"/>
  </r>
  <r>
    <n v="4887"/>
    <x v="10"/>
    <x v="64"/>
    <x v="143"/>
    <n v="2"/>
    <x v="1"/>
    <x v="1400"/>
    <n v="187"/>
  </r>
  <r>
    <n v="317"/>
    <x v="11"/>
    <x v="79"/>
    <x v="144"/>
    <n v="2"/>
    <x v="0"/>
    <x v="1401"/>
    <n v="184"/>
  </r>
  <r>
    <n v="366"/>
    <x v="11"/>
    <x v="115"/>
    <x v="144"/>
    <n v="2"/>
    <x v="0"/>
    <x v="1402"/>
    <n v="184"/>
  </r>
  <r>
    <n v="385"/>
    <x v="11"/>
    <x v="137"/>
    <x v="144"/>
    <n v="2"/>
    <x v="1"/>
    <x v="1403"/>
    <n v="184"/>
  </r>
  <r>
    <n v="405"/>
    <x v="11"/>
    <x v="165"/>
    <x v="144"/>
    <n v="2"/>
    <x v="0"/>
    <x v="1404"/>
    <n v="184"/>
  </r>
  <r>
    <n v="791"/>
    <x v="11"/>
    <x v="70"/>
    <x v="144"/>
    <n v="2"/>
    <x v="0"/>
    <x v="1405"/>
    <n v="184"/>
  </r>
  <r>
    <n v="823"/>
    <x v="11"/>
    <x v="233"/>
    <x v="144"/>
    <n v="2"/>
    <x v="0"/>
    <x v="1406"/>
    <n v="184"/>
  </r>
  <r>
    <n v="1255"/>
    <x v="11"/>
    <x v="124"/>
    <x v="144"/>
    <n v="2"/>
    <x v="2"/>
    <x v="1407"/>
    <n v="184"/>
  </r>
  <r>
    <n v="1328"/>
    <x v="11"/>
    <x v="222"/>
    <x v="144"/>
    <n v="2"/>
    <x v="2"/>
    <x v="1408"/>
    <n v="184"/>
  </r>
  <r>
    <n v="2000"/>
    <x v="11"/>
    <x v="155"/>
    <x v="144"/>
    <n v="2"/>
    <x v="0"/>
    <x v="1409"/>
    <n v="184"/>
  </r>
  <r>
    <n v="2037"/>
    <x v="11"/>
    <x v="177"/>
    <x v="144"/>
    <n v="2"/>
    <x v="0"/>
    <x v="1410"/>
    <n v="184"/>
  </r>
  <r>
    <n v="2350"/>
    <x v="11"/>
    <x v="90"/>
    <x v="144"/>
    <n v="2"/>
    <x v="2"/>
    <x v="1411"/>
    <n v="184"/>
  </r>
  <r>
    <n v="3232"/>
    <x v="11"/>
    <x v="175"/>
    <x v="144"/>
    <n v="2"/>
    <x v="0"/>
    <x v="1412"/>
    <n v="184"/>
  </r>
  <r>
    <n v="3379"/>
    <x v="11"/>
    <x v="40"/>
    <x v="144"/>
    <n v="2"/>
    <x v="2"/>
    <x v="1413"/>
    <n v="184"/>
  </r>
  <r>
    <n v="3472"/>
    <x v="11"/>
    <x v="170"/>
    <x v="144"/>
    <n v="2"/>
    <x v="0"/>
    <x v="1414"/>
    <n v="184"/>
  </r>
  <r>
    <n v="3626"/>
    <x v="11"/>
    <x v="283"/>
    <x v="144"/>
    <n v="2"/>
    <x v="2"/>
    <x v="1415"/>
    <n v="184"/>
  </r>
  <r>
    <n v="3796"/>
    <x v="11"/>
    <x v="58"/>
    <x v="144"/>
    <n v="2"/>
    <x v="0"/>
    <x v="1416"/>
    <n v="184"/>
  </r>
  <r>
    <n v="4874"/>
    <x v="11"/>
    <x v="44"/>
    <x v="144"/>
    <n v="2"/>
    <x v="1"/>
    <x v="1417"/>
    <n v="184"/>
  </r>
  <r>
    <n v="4936"/>
    <x v="11"/>
    <x v="78"/>
    <x v="144"/>
    <n v="2"/>
    <x v="0"/>
    <x v="1418"/>
    <n v="184"/>
  </r>
  <r>
    <n v="1871"/>
    <x v="91"/>
    <x v="82"/>
    <x v="145"/>
    <n v="3"/>
    <x v="0"/>
    <x v="1419"/>
    <n v="122"/>
  </r>
  <r>
    <n v="2359"/>
    <x v="91"/>
    <x v="277"/>
    <x v="145"/>
    <n v="3"/>
    <x v="1"/>
    <x v="1420"/>
    <n v="122"/>
  </r>
  <r>
    <n v="2825"/>
    <x v="91"/>
    <x v="85"/>
    <x v="145"/>
    <n v="3"/>
    <x v="2"/>
    <x v="1421"/>
    <n v="122"/>
  </r>
  <r>
    <n v="2900"/>
    <x v="91"/>
    <x v="172"/>
    <x v="145"/>
    <n v="3"/>
    <x v="2"/>
    <x v="1422"/>
    <n v="122"/>
  </r>
  <r>
    <n v="3227"/>
    <x v="91"/>
    <x v="119"/>
    <x v="145"/>
    <n v="3"/>
    <x v="1"/>
    <x v="1423"/>
    <n v="122"/>
  </r>
  <r>
    <n v="4554"/>
    <x v="91"/>
    <x v="282"/>
    <x v="145"/>
    <n v="3"/>
    <x v="0"/>
    <x v="1424"/>
    <n v="122"/>
  </r>
  <r>
    <n v="4649"/>
    <x v="91"/>
    <x v="139"/>
    <x v="145"/>
    <n v="3"/>
    <x v="1"/>
    <x v="1425"/>
    <n v="122"/>
  </r>
  <r>
    <n v="190"/>
    <x v="2"/>
    <x v="7"/>
    <x v="146"/>
    <n v="2"/>
    <x v="1"/>
    <x v="1426"/>
    <n v="181"/>
  </r>
  <r>
    <n v="396"/>
    <x v="2"/>
    <x v="167"/>
    <x v="146"/>
    <n v="2"/>
    <x v="1"/>
    <x v="1427"/>
    <n v="181"/>
  </r>
  <r>
    <n v="436"/>
    <x v="2"/>
    <x v="20"/>
    <x v="146"/>
    <n v="2"/>
    <x v="1"/>
    <x v="1428"/>
    <n v="181"/>
  </r>
  <r>
    <n v="646"/>
    <x v="2"/>
    <x v="233"/>
    <x v="146"/>
    <n v="2"/>
    <x v="1"/>
    <x v="1429"/>
    <n v="181"/>
  </r>
  <r>
    <n v="897"/>
    <x v="2"/>
    <x v="80"/>
    <x v="146"/>
    <n v="2"/>
    <x v="0"/>
    <x v="1430"/>
    <n v="181"/>
  </r>
  <r>
    <n v="2068"/>
    <x v="2"/>
    <x v="237"/>
    <x v="146"/>
    <n v="2"/>
    <x v="0"/>
    <x v="1431"/>
    <n v="181"/>
  </r>
  <r>
    <n v="2242"/>
    <x v="2"/>
    <x v="175"/>
    <x v="146"/>
    <n v="2"/>
    <x v="0"/>
    <x v="1432"/>
    <n v="181"/>
  </r>
  <r>
    <n v="2473"/>
    <x v="2"/>
    <x v="64"/>
    <x v="146"/>
    <n v="2"/>
    <x v="1"/>
    <x v="1433"/>
    <n v="181"/>
  </r>
  <r>
    <n v="2854"/>
    <x v="2"/>
    <x v="271"/>
    <x v="146"/>
    <n v="2"/>
    <x v="0"/>
    <x v="1434"/>
    <n v="181"/>
  </r>
  <r>
    <n v="3069"/>
    <x v="2"/>
    <x v="11"/>
    <x v="146"/>
    <n v="2"/>
    <x v="1"/>
    <x v="1435"/>
    <n v="181"/>
  </r>
  <r>
    <n v="3178"/>
    <x v="2"/>
    <x v="132"/>
    <x v="146"/>
    <n v="2"/>
    <x v="1"/>
    <x v="1436"/>
    <n v="181"/>
  </r>
  <r>
    <n v="3213"/>
    <x v="2"/>
    <x v="270"/>
    <x v="146"/>
    <n v="2"/>
    <x v="2"/>
    <x v="1437"/>
    <n v="181"/>
  </r>
  <r>
    <n v="3276"/>
    <x v="2"/>
    <x v="244"/>
    <x v="146"/>
    <n v="2"/>
    <x v="0"/>
    <x v="1438"/>
    <n v="181"/>
  </r>
  <r>
    <n v="3310"/>
    <x v="2"/>
    <x v="39"/>
    <x v="146"/>
    <n v="2"/>
    <x v="2"/>
    <x v="1439"/>
    <n v="181"/>
  </r>
  <r>
    <n v="3605"/>
    <x v="2"/>
    <x v="154"/>
    <x v="146"/>
    <n v="2"/>
    <x v="2"/>
    <x v="1440"/>
    <n v="181"/>
  </r>
  <r>
    <n v="3613"/>
    <x v="2"/>
    <x v="127"/>
    <x v="146"/>
    <n v="2"/>
    <x v="2"/>
    <x v="1441"/>
    <n v="181"/>
  </r>
  <r>
    <n v="4576"/>
    <x v="2"/>
    <x v="134"/>
    <x v="146"/>
    <n v="2"/>
    <x v="0"/>
    <x v="1442"/>
    <n v="181"/>
  </r>
  <r>
    <n v="4713"/>
    <x v="2"/>
    <x v="127"/>
    <x v="146"/>
    <n v="2"/>
    <x v="2"/>
    <x v="1443"/>
    <n v="181"/>
  </r>
  <r>
    <n v="230"/>
    <x v="44"/>
    <x v="75"/>
    <x v="146"/>
    <n v="2"/>
    <x v="2"/>
    <x v="1444"/>
    <n v="181"/>
  </r>
  <r>
    <n v="257"/>
    <x v="44"/>
    <x v="188"/>
    <x v="146"/>
    <n v="2"/>
    <x v="0"/>
    <x v="1445"/>
    <n v="181"/>
  </r>
  <r>
    <n v="747"/>
    <x v="44"/>
    <x v="91"/>
    <x v="146"/>
    <n v="2"/>
    <x v="0"/>
    <x v="1446"/>
    <n v="181"/>
  </r>
  <r>
    <n v="1109"/>
    <x v="44"/>
    <x v="244"/>
    <x v="146"/>
    <n v="2"/>
    <x v="1"/>
    <x v="1447"/>
    <n v="181"/>
  </r>
  <r>
    <n v="1162"/>
    <x v="44"/>
    <x v="157"/>
    <x v="146"/>
    <n v="2"/>
    <x v="0"/>
    <x v="1448"/>
    <n v="181"/>
  </r>
  <r>
    <n v="1541"/>
    <x v="44"/>
    <x v="103"/>
    <x v="146"/>
    <n v="2"/>
    <x v="2"/>
    <x v="1449"/>
    <n v="181"/>
  </r>
  <r>
    <n v="1911"/>
    <x v="44"/>
    <x v="69"/>
    <x v="146"/>
    <n v="2"/>
    <x v="2"/>
    <x v="1450"/>
    <n v="181"/>
  </r>
  <r>
    <n v="1993"/>
    <x v="44"/>
    <x v="282"/>
    <x v="146"/>
    <n v="2"/>
    <x v="2"/>
    <x v="1451"/>
    <n v="181"/>
  </r>
  <r>
    <n v="2539"/>
    <x v="44"/>
    <x v="183"/>
    <x v="146"/>
    <n v="2"/>
    <x v="1"/>
    <x v="1452"/>
    <n v="181"/>
  </r>
  <r>
    <n v="2645"/>
    <x v="44"/>
    <x v="246"/>
    <x v="146"/>
    <n v="2"/>
    <x v="1"/>
    <x v="1453"/>
    <n v="181"/>
  </r>
  <r>
    <n v="2936"/>
    <x v="44"/>
    <x v="173"/>
    <x v="146"/>
    <n v="2"/>
    <x v="2"/>
    <x v="1454"/>
    <n v="181"/>
  </r>
  <r>
    <n v="3106"/>
    <x v="44"/>
    <x v="221"/>
    <x v="146"/>
    <n v="2"/>
    <x v="0"/>
    <x v="1455"/>
    <n v="181"/>
  </r>
  <r>
    <n v="3395"/>
    <x v="44"/>
    <x v="232"/>
    <x v="146"/>
    <n v="2"/>
    <x v="2"/>
    <x v="1456"/>
    <n v="181"/>
  </r>
  <r>
    <n v="3984"/>
    <x v="44"/>
    <x v="97"/>
    <x v="146"/>
    <n v="2"/>
    <x v="2"/>
    <x v="1457"/>
    <n v="181"/>
  </r>
  <r>
    <n v="4032"/>
    <x v="44"/>
    <x v="77"/>
    <x v="146"/>
    <n v="2"/>
    <x v="0"/>
    <x v="1458"/>
    <n v="181"/>
  </r>
  <r>
    <n v="4560"/>
    <x v="44"/>
    <x v="170"/>
    <x v="146"/>
    <n v="2"/>
    <x v="2"/>
    <x v="1459"/>
    <n v="181"/>
  </r>
  <r>
    <n v="4896"/>
    <x v="44"/>
    <x v="43"/>
    <x v="146"/>
    <n v="2"/>
    <x v="1"/>
    <x v="1460"/>
    <n v="181"/>
  </r>
  <r>
    <n v="246"/>
    <x v="96"/>
    <x v="36"/>
    <x v="147"/>
    <n v="4"/>
    <x v="2"/>
    <x v="1461"/>
    <n v="90"/>
  </r>
  <r>
    <n v="2846"/>
    <x v="96"/>
    <x v="286"/>
    <x v="147"/>
    <n v="4"/>
    <x v="1"/>
    <x v="1462"/>
    <n v="90"/>
  </r>
  <r>
    <n v="4974"/>
    <x v="96"/>
    <x v="31"/>
    <x v="147"/>
    <n v="4"/>
    <x v="2"/>
    <x v="1463"/>
    <n v="90"/>
  </r>
  <r>
    <n v="423"/>
    <x v="45"/>
    <x v="293"/>
    <x v="148"/>
    <n v="2"/>
    <x v="1"/>
    <x v="1464"/>
    <n v="178"/>
  </r>
  <r>
    <n v="563"/>
    <x v="45"/>
    <x v="88"/>
    <x v="148"/>
    <n v="2"/>
    <x v="0"/>
    <x v="1465"/>
    <n v="178"/>
  </r>
  <r>
    <n v="1269"/>
    <x v="45"/>
    <x v="232"/>
    <x v="148"/>
    <n v="2"/>
    <x v="1"/>
    <x v="1466"/>
    <n v="178"/>
  </r>
  <r>
    <n v="1350"/>
    <x v="45"/>
    <x v="69"/>
    <x v="148"/>
    <n v="2"/>
    <x v="2"/>
    <x v="1467"/>
    <n v="178"/>
  </r>
  <r>
    <n v="1768"/>
    <x v="45"/>
    <x v="7"/>
    <x v="148"/>
    <n v="2"/>
    <x v="2"/>
    <x v="1468"/>
    <n v="178"/>
  </r>
  <r>
    <n v="2072"/>
    <x v="45"/>
    <x v="80"/>
    <x v="148"/>
    <n v="2"/>
    <x v="2"/>
    <x v="1469"/>
    <n v="178"/>
  </r>
  <r>
    <n v="2143"/>
    <x v="45"/>
    <x v="51"/>
    <x v="148"/>
    <n v="2"/>
    <x v="1"/>
    <x v="1470"/>
    <n v="178"/>
  </r>
  <r>
    <n v="2519"/>
    <x v="45"/>
    <x v="20"/>
    <x v="148"/>
    <n v="2"/>
    <x v="0"/>
    <x v="1471"/>
    <n v="178"/>
  </r>
  <r>
    <n v="3123"/>
    <x v="45"/>
    <x v="104"/>
    <x v="148"/>
    <n v="2"/>
    <x v="0"/>
    <x v="1472"/>
    <n v="178"/>
  </r>
  <r>
    <n v="3313"/>
    <x v="45"/>
    <x v="153"/>
    <x v="148"/>
    <n v="2"/>
    <x v="2"/>
    <x v="1473"/>
    <n v="178"/>
  </r>
  <r>
    <n v="3457"/>
    <x v="45"/>
    <x v="178"/>
    <x v="148"/>
    <n v="2"/>
    <x v="1"/>
    <x v="1474"/>
    <n v="178"/>
  </r>
  <r>
    <n v="3497"/>
    <x v="45"/>
    <x v="116"/>
    <x v="148"/>
    <n v="2"/>
    <x v="2"/>
    <x v="1475"/>
    <n v="178"/>
  </r>
  <r>
    <n v="4091"/>
    <x v="45"/>
    <x v="41"/>
    <x v="148"/>
    <n v="2"/>
    <x v="1"/>
    <x v="1476"/>
    <n v="178"/>
  </r>
  <r>
    <n v="4100"/>
    <x v="45"/>
    <x v="290"/>
    <x v="148"/>
    <n v="2"/>
    <x v="0"/>
    <x v="1477"/>
    <n v="178"/>
  </r>
  <r>
    <n v="4103"/>
    <x v="45"/>
    <x v="217"/>
    <x v="148"/>
    <n v="2"/>
    <x v="1"/>
    <x v="1478"/>
    <n v="178"/>
  </r>
  <r>
    <n v="4423"/>
    <x v="45"/>
    <x v="238"/>
    <x v="148"/>
    <n v="2"/>
    <x v="0"/>
    <x v="1479"/>
    <n v="178"/>
  </r>
  <r>
    <n v="4684"/>
    <x v="45"/>
    <x v="249"/>
    <x v="148"/>
    <n v="2"/>
    <x v="2"/>
    <x v="1480"/>
    <n v="178"/>
  </r>
  <r>
    <n v="1178"/>
    <x v="12"/>
    <x v="24"/>
    <x v="148"/>
    <n v="2"/>
    <x v="2"/>
    <x v="1481"/>
    <n v="178"/>
  </r>
  <r>
    <n v="1471"/>
    <x v="12"/>
    <x v="272"/>
    <x v="148"/>
    <n v="2"/>
    <x v="1"/>
    <x v="1482"/>
    <n v="178"/>
  </r>
  <r>
    <n v="1784"/>
    <x v="12"/>
    <x v="111"/>
    <x v="148"/>
    <n v="2"/>
    <x v="2"/>
    <x v="1483"/>
    <n v="178"/>
  </r>
  <r>
    <n v="1807"/>
    <x v="12"/>
    <x v="64"/>
    <x v="148"/>
    <n v="2"/>
    <x v="2"/>
    <x v="1484"/>
    <n v="178"/>
  </r>
  <r>
    <n v="1894"/>
    <x v="12"/>
    <x v="84"/>
    <x v="148"/>
    <n v="2"/>
    <x v="2"/>
    <x v="1485"/>
    <n v="178"/>
  </r>
  <r>
    <n v="2065"/>
    <x v="12"/>
    <x v="200"/>
    <x v="148"/>
    <n v="2"/>
    <x v="0"/>
    <x v="1486"/>
    <n v="178"/>
  </r>
  <r>
    <n v="2097"/>
    <x v="12"/>
    <x v="283"/>
    <x v="148"/>
    <n v="2"/>
    <x v="0"/>
    <x v="1487"/>
    <n v="178"/>
  </r>
  <r>
    <n v="2171"/>
    <x v="12"/>
    <x v="294"/>
    <x v="148"/>
    <n v="2"/>
    <x v="2"/>
    <x v="1488"/>
    <n v="178"/>
  </r>
  <r>
    <n v="2494"/>
    <x v="12"/>
    <x v="92"/>
    <x v="148"/>
    <n v="2"/>
    <x v="1"/>
    <x v="1489"/>
    <n v="178"/>
  </r>
  <r>
    <n v="2521"/>
    <x v="12"/>
    <x v="60"/>
    <x v="148"/>
    <n v="2"/>
    <x v="0"/>
    <x v="1490"/>
    <n v="178"/>
  </r>
  <r>
    <n v="2672"/>
    <x v="12"/>
    <x v="50"/>
    <x v="148"/>
    <n v="2"/>
    <x v="1"/>
    <x v="1491"/>
    <n v="178"/>
  </r>
  <r>
    <n v="3084"/>
    <x v="12"/>
    <x v="257"/>
    <x v="148"/>
    <n v="2"/>
    <x v="0"/>
    <x v="1492"/>
    <n v="178"/>
  </r>
  <r>
    <n v="3447"/>
    <x v="12"/>
    <x v="183"/>
    <x v="148"/>
    <n v="2"/>
    <x v="0"/>
    <x v="1493"/>
    <n v="178"/>
  </r>
  <r>
    <n v="3962"/>
    <x v="12"/>
    <x v="171"/>
    <x v="148"/>
    <n v="2"/>
    <x v="2"/>
    <x v="1494"/>
    <n v="178"/>
  </r>
  <r>
    <n v="4196"/>
    <x v="12"/>
    <x v="208"/>
    <x v="148"/>
    <n v="2"/>
    <x v="1"/>
    <x v="1495"/>
    <n v="178"/>
  </r>
  <r>
    <n v="4703"/>
    <x v="12"/>
    <x v="84"/>
    <x v="148"/>
    <n v="2"/>
    <x v="0"/>
    <x v="1496"/>
    <n v="178"/>
  </r>
  <r>
    <n v="4743"/>
    <x v="12"/>
    <x v="160"/>
    <x v="148"/>
    <n v="2"/>
    <x v="1"/>
    <x v="1497"/>
    <n v="178"/>
  </r>
  <r>
    <n v="4904"/>
    <x v="12"/>
    <x v="117"/>
    <x v="148"/>
    <n v="2"/>
    <x v="1"/>
    <x v="1498"/>
    <n v="178"/>
  </r>
  <r>
    <n v="284"/>
    <x v="73"/>
    <x v="75"/>
    <x v="149"/>
    <n v="3"/>
    <x v="1"/>
    <x v="1499"/>
    <n v="118"/>
  </r>
  <r>
    <n v="715"/>
    <x v="73"/>
    <x v="199"/>
    <x v="149"/>
    <n v="3"/>
    <x v="2"/>
    <x v="1500"/>
    <n v="118"/>
  </r>
  <r>
    <n v="1119"/>
    <x v="73"/>
    <x v="167"/>
    <x v="149"/>
    <n v="3"/>
    <x v="1"/>
    <x v="1501"/>
    <n v="118"/>
  </r>
  <r>
    <n v="1327"/>
    <x v="73"/>
    <x v="30"/>
    <x v="149"/>
    <n v="3"/>
    <x v="0"/>
    <x v="1502"/>
    <n v="118"/>
  </r>
  <r>
    <n v="1626"/>
    <x v="73"/>
    <x v="214"/>
    <x v="149"/>
    <n v="3"/>
    <x v="2"/>
    <x v="1503"/>
    <n v="118"/>
  </r>
  <r>
    <n v="1797"/>
    <x v="73"/>
    <x v="93"/>
    <x v="149"/>
    <n v="3"/>
    <x v="0"/>
    <x v="1504"/>
    <n v="118"/>
  </r>
  <r>
    <n v="2344"/>
    <x v="73"/>
    <x v="64"/>
    <x v="149"/>
    <n v="3"/>
    <x v="1"/>
    <x v="1505"/>
    <n v="118"/>
  </r>
  <r>
    <n v="3452"/>
    <x v="73"/>
    <x v="129"/>
    <x v="149"/>
    <n v="3"/>
    <x v="0"/>
    <x v="1506"/>
    <n v="118"/>
  </r>
  <r>
    <n v="3651"/>
    <x v="73"/>
    <x v="153"/>
    <x v="149"/>
    <n v="3"/>
    <x v="2"/>
    <x v="1507"/>
    <n v="118"/>
  </r>
  <r>
    <n v="78"/>
    <x v="74"/>
    <x v="122"/>
    <x v="149"/>
    <n v="3"/>
    <x v="2"/>
    <x v="1508"/>
    <n v="118"/>
  </r>
  <r>
    <n v="103"/>
    <x v="74"/>
    <x v="184"/>
    <x v="149"/>
    <n v="3"/>
    <x v="2"/>
    <x v="1509"/>
    <n v="118"/>
  </r>
  <r>
    <n v="858"/>
    <x v="74"/>
    <x v="262"/>
    <x v="149"/>
    <n v="3"/>
    <x v="1"/>
    <x v="1510"/>
    <n v="118"/>
  </r>
  <r>
    <n v="923"/>
    <x v="74"/>
    <x v="9"/>
    <x v="149"/>
    <n v="3"/>
    <x v="2"/>
    <x v="1511"/>
    <n v="118"/>
  </r>
  <r>
    <n v="969"/>
    <x v="74"/>
    <x v="20"/>
    <x v="149"/>
    <n v="3"/>
    <x v="2"/>
    <x v="1512"/>
    <n v="118"/>
  </r>
  <r>
    <n v="1127"/>
    <x v="74"/>
    <x v="277"/>
    <x v="149"/>
    <n v="3"/>
    <x v="2"/>
    <x v="1513"/>
    <n v="118"/>
  </r>
  <r>
    <n v="1477"/>
    <x v="74"/>
    <x v="112"/>
    <x v="149"/>
    <n v="3"/>
    <x v="0"/>
    <x v="1514"/>
    <n v="118"/>
  </r>
  <r>
    <n v="1511"/>
    <x v="74"/>
    <x v="262"/>
    <x v="149"/>
    <n v="3"/>
    <x v="0"/>
    <x v="1515"/>
    <n v="118"/>
  </r>
  <r>
    <n v="2555"/>
    <x v="74"/>
    <x v="137"/>
    <x v="149"/>
    <n v="3"/>
    <x v="1"/>
    <x v="1516"/>
    <n v="118"/>
  </r>
  <r>
    <n v="2646"/>
    <x v="74"/>
    <x v="205"/>
    <x v="149"/>
    <n v="3"/>
    <x v="2"/>
    <x v="1517"/>
    <n v="118"/>
  </r>
  <r>
    <n v="2955"/>
    <x v="74"/>
    <x v="217"/>
    <x v="149"/>
    <n v="3"/>
    <x v="0"/>
    <x v="1518"/>
    <n v="118"/>
  </r>
  <r>
    <n v="3344"/>
    <x v="74"/>
    <x v="154"/>
    <x v="149"/>
    <n v="3"/>
    <x v="2"/>
    <x v="1519"/>
    <n v="118"/>
  </r>
  <r>
    <n v="4439"/>
    <x v="74"/>
    <x v="56"/>
    <x v="149"/>
    <n v="3"/>
    <x v="0"/>
    <x v="1520"/>
    <n v="118"/>
  </r>
  <r>
    <n v="4875"/>
    <x v="74"/>
    <x v="21"/>
    <x v="149"/>
    <n v="3"/>
    <x v="0"/>
    <x v="1521"/>
    <n v="118"/>
  </r>
  <r>
    <n v="308"/>
    <x v="13"/>
    <x v="256"/>
    <x v="149"/>
    <n v="2"/>
    <x v="2"/>
    <x v="1522"/>
    <n v="177"/>
  </r>
  <r>
    <n v="435"/>
    <x v="13"/>
    <x v="247"/>
    <x v="149"/>
    <n v="2"/>
    <x v="0"/>
    <x v="1523"/>
    <n v="177"/>
  </r>
  <r>
    <n v="567"/>
    <x v="13"/>
    <x v="178"/>
    <x v="149"/>
    <n v="2"/>
    <x v="2"/>
    <x v="1524"/>
    <n v="177"/>
  </r>
  <r>
    <n v="819"/>
    <x v="13"/>
    <x v="1"/>
    <x v="149"/>
    <n v="2"/>
    <x v="1"/>
    <x v="1525"/>
    <n v="177"/>
  </r>
  <r>
    <n v="864"/>
    <x v="13"/>
    <x v="131"/>
    <x v="149"/>
    <n v="2"/>
    <x v="1"/>
    <x v="1526"/>
    <n v="177"/>
  </r>
  <r>
    <n v="919"/>
    <x v="13"/>
    <x v="42"/>
    <x v="149"/>
    <n v="2"/>
    <x v="0"/>
    <x v="1527"/>
    <n v="177"/>
  </r>
  <r>
    <n v="1092"/>
    <x v="13"/>
    <x v="252"/>
    <x v="149"/>
    <n v="2"/>
    <x v="2"/>
    <x v="1528"/>
    <n v="177"/>
  </r>
  <r>
    <n v="2191"/>
    <x v="13"/>
    <x v="263"/>
    <x v="149"/>
    <n v="2"/>
    <x v="1"/>
    <x v="1529"/>
    <n v="177"/>
  </r>
  <r>
    <n v="2243"/>
    <x v="13"/>
    <x v="188"/>
    <x v="149"/>
    <n v="2"/>
    <x v="1"/>
    <x v="1530"/>
    <n v="177"/>
  </r>
  <r>
    <n v="2560"/>
    <x v="13"/>
    <x v="129"/>
    <x v="149"/>
    <n v="2"/>
    <x v="1"/>
    <x v="1531"/>
    <n v="177"/>
  </r>
  <r>
    <n v="2808"/>
    <x v="13"/>
    <x v="205"/>
    <x v="149"/>
    <n v="2"/>
    <x v="1"/>
    <x v="1532"/>
    <n v="177"/>
  </r>
  <r>
    <n v="3136"/>
    <x v="13"/>
    <x v="299"/>
    <x v="149"/>
    <n v="2"/>
    <x v="0"/>
    <x v="1533"/>
    <n v="177"/>
  </r>
  <r>
    <n v="3369"/>
    <x v="13"/>
    <x v="53"/>
    <x v="149"/>
    <n v="2"/>
    <x v="2"/>
    <x v="1534"/>
    <n v="177"/>
  </r>
  <r>
    <n v="3455"/>
    <x v="13"/>
    <x v="79"/>
    <x v="149"/>
    <n v="2"/>
    <x v="2"/>
    <x v="1535"/>
    <n v="177"/>
  </r>
  <r>
    <n v="3884"/>
    <x v="13"/>
    <x v="185"/>
    <x v="149"/>
    <n v="2"/>
    <x v="1"/>
    <x v="1536"/>
    <n v="177"/>
  </r>
  <r>
    <n v="4999"/>
    <x v="13"/>
    <x v="273"/>
    <x v="149"/>
    <n v="2"/>
    <x v="0"/>
    <x v="1537"/>
    <n v="177"/>
  </r>
  <r>
    <n v="793"/>
    <x v="50"/>
    <x v="213"/>
    <x v="149"/>
    <n v="2"/>
    <x v="1"/>
    <x v="1538"/>
    <n v="177"/>
  </r>
  <r>
    <n v="893"/>
    <x v="50"/>
    <x v="194"/>
    <x v="149"/>
    <n v="2"/>
    <x v="0"/>
    <x v="1539"/>
    <n v="177"/>
  </r>
  <r>
    <n v="948"/>
    <x v="50"/>
    <x v="62"/>
    <x v="149"/>
    <n v="2"/>
    <x v="2"/>
    <x v="1540"/>
    <n v="177"/>
  </r>
  <r>
    <n v="1093"/>
    <x v="50"/>
    <x v="288"/>
    <x v="149"/>
    <n v="2"/>
    <x v="1"/>
    <x v="1541"/>
    <n v="177"/>
  </r>
  <r>
    <n v="1133"/>
    <x v="50"/>
    <x v="8"/>
    <x v="149"/>
    <n v="2"/>
    <x v="2"/>
    <x v="1542"/>
    <n v="177"/>
  </r>
  <r>
    <n v="1169"/>
    <x v="50"/>
    <x v="137"/>
    <x v="149"/>
    <n v="2"/>
    <x v="1"/>
    <x v="1543"/>
    <n v="177"/>
  </r>
  <r>
    <n v="1300"/>
    <x v="50"/>
    <x v="226"/>
    <x v="149"/>
    <n v="2"/>
    <x v="0"/>
    <x v="1544"/>
    <n v="177"/>
  </r>
  <r>
    <n v="1433"/>
    <x v="50"/>
    <x v="70"/>
    <x v="149"/>
    <n v="2"/>
    <x v="2"/>
    <x v="1545"/>
    <n v="177"/>
  </r>
  <r>
    <n v="1744"/>
    <x v="50"/>
    <x v="200"/>
    <x v="149"/>
    <n v="2"/>
    <x v="2"/>
    <x v="1546"/>
    <n v="177"/>
  </r>
  <r>
    <n v="2086"/>
    <x v="50"/>
    <x v="140"/>
    <x v="149"/>
    <n v="2"/>
    <x v="1"/>
    <x v="1547"/>
    <n v="177"/>
  </r>
  <r>
    <n v="2156"/>
    <x v="50"/>
    <x v="236"/>
    <x v="149"/>
    <n v="2"/>
    <x v="0"/>
    <x v="1548"/>
    <n v="177"/>
  </r>
  <r>
    <n v="2506"/>
    <x v="50"/>
    <x v="285"/>
    <x v="149"/>
    <n v="2"/>
    <x v="2"/>
    <x v="1549"/>
    <n v="177"/>
  </r>
  <r>
    <n v="2602"/>
    <x v="50"/>
    <x v="288"/>
    <x v="149"/>
    <n v="2"/>
    <x v="2"/>
    <x v="1550"/>
    <n v="177"/>
  </r>
  <r>
    <n v="2619"/>
    <x v="50"/>
    <x v="181"/>
    <x v="149"/>
    <n v="2"/>
    <x v="1"/>
    <x v="1551"/>
    <n v="177"/>
  </r>
  <r>
    <n v="2628"/>
    <x v="50"/>
    <x v="191"/>
    <x v="149"/>
    <n v="2"/>
    <x v="0"/>
    <x v="1552"/>
    <n v="177"/>
  </r>
  <r>
    <n v="2650"/>
    <x v="50"/>
    <x v="78"/>
    <x v="149"/>
    <n v="2"/>
    <x v="0"/>
    <x v="1553"/>
    <n v="177"/>
  </r>
  <r>
    <n v="2713"/>
    <x v="50"/>
    <x v="88"/>
    <x v="149"/>
    <n v="2"/>
    <x v="0"/>
    <x v="1554"/>
    <n v="177"/>
  </r>
  <r>
    <n v="2929"/>
    <x v="50"/>
    <x v="53"/>
    <x v="149"/>
    <n v="2"/>
    <x v="2"/>
    <x v="1555"/>
    <n v="177"/>
  </r>
  <r>
    <n v="3194"/>
    <x v="50"/>
    <x v="202"/>
    <x v="149"/>
    <n v="2"/>
    <x v="1"/>
    <x v="1556"/>
    <n v="177"/>
  </r>
  <r>
    <n v="3226"/>
    <x v="50"/>
    <x v="183"/>
    <x v="149"/>
    <n v="2"/>
    <x v="0"/>
    <x v="1557"/>
    <n v="177"/>
  </r>
  <r>
    <n v="3250"/>
    <x v="50"/>
    <x v="110"/>
    <x v="149"/>
    <n v="2"/>
    <x v="1"/>
    <x v="1558"/>
    <n v="177"/>
  </r>
  <r>
    <n v="3359"/>
    <x v="50"/>
    <x v="108"/>
    <x v="149"/>
    <n v="2"/>
    <x v="1"/>
    <x v="1559"/>
    <n v="177"/>
  </r>
  <r>
    <n v="3502"/>
    <x v="50"/>
    <x v="135"/>
    <x v="149"/>
    <n v="2"/>
    <x v="1"/>
    <x v="1560"/>
    <n v="177"/>
  </r>
  <r>
    <n v="3509"/>
    <x v="50"/>
    <x v="264"/>
    <x v="149"/>
    <n v="2"/>
    <x v="1"/>
    <x v="1561"/>
    <n v="177"/>
  </r>
  <r>
    <n v="3553"/>
    <x v="50"/>
    <x v="120"/>
    <x v="149"/>
    <n v="2"/>
    <x v="1"/>
    <x v="1562"/>
    <n v="177"/>
  </r>
  <r>
    <n v="3622"/>
    <x v="50"/>
    <x v="201"/>
    <x v="149"/>
    <n v="2"/>
    <x v="1"/>
    <x v="1563"/>
    <n v="177"/>
  </r>
  <r>
    <n v="3711"/>
    <x v="50"/>
    <x v="203"/>
    <x v="149"/>
    <n v="2"/>
    <x v="0"/>
    <x v="1564"/>
    <n v="177"/>
  </r>
  <r>
    <n v="3914"/>
    <x v="50"/>
    <x v="266"/>
    <x v="149"/>
    <n v="2"/>
    <x v="1"/>
    <x v="1565"/>
    <n v="177"/>
  </r>
  <r>
    <n v="4808"/>
    <x v="50"/>
    <x v="43"/>
    <x v="149"/>
    <n v="2"/>
    <x v="2"/>
    <x v="1566"/>
    <n v="177"/>
  </r>
  <r>
    <n v="749"/>
    <x v="14"/>
    <x v="66"/>
    <x v="149"/>
    <n v="2"/>
    <x v="2"/>
    <x v="1567"/>
    <n v="177"/>
  </r>
  <r>
    <n v="1242"/>
    <x v="14"/>
    <x v="58"/>
    <x v="149"/>
    <n v="2"/>
    <x v="0"/>
    <x v="1568"/>
    <n v="177"/>
  </r>
  <r>
    <n v="1604"/>
    <x v="14"/>
    <x v="29"/>
    <x v="149"/>
    <n v="2"/>
    <x v="0"/>
    <x v="1569"/>
    <n v="177"/>
  </r>
  <r>
    <n v="1736"/>
    <x v="14"/>
    <x v="57"/>
    <x v="149"/>
    <n v="2"/>
    <x v="1"/>
    <x v="1570"/>
    <n v="177"/>
  </r>
  <r>
    <n v="1904"/>
    <x v="14"/>
    <x v="203"/>
    <x v="149"/>
    <n v="2"/>
    <x v="0"/>
    <x v="1571"/>
    <n v="177"/>
  </r>
  <r>
    <n v="2373"/>
    <x v="14"/>
    <x v="211"/>
    <x v="149"/>
    <n v="2"/>
    <x v="2"/>
    <x v="1572"/>
    <n v="177"/>
  </r>
  <r>
    <n v="2447"/>
    <x v="14"/>
    <x v="207"/>
    <x v="149"/>
    <n v="2"/>
    <x v="2"/>
    <x v="1573"/>
    <n v="177"/>
  </r>
  <r>
    <n v="2892"/>
    <x v="14"/>
    <x v="214"/>
    <x v="149"/>
    <n v="2"/>
    <x v="0"/>
    <x v="1574"/>
    <n v="177"/>
  </r>
  <r>
    <n v="2925"/>
    <x v="14"/>
    <x v="277"/>
    <x v="149"/>
    <n v="2"/>
    <x v="0"/>
    <x v="1575"/>
    <n v="177"/>
  </r>
  <r>
    <n v="3122"/>
    <x v="14"/>
    <x v="114"/>
    <x v="149"/>
    <n v="2"/>
    <x v="0"/>
    <x v="1576"/>
    <n v="177"/>
  </r>
  <r>
    <n v="3630"/>
    <x v="14"/>
    <x v="280"/>
    <x v="149"/>
    <n v="2"/>
    <x v="0"/>
    <x v="1577"/>
    <n v="177"/>
  </r>
  <r>
    <n v="4347"/>
    <x v="14"/>
    <x v="120"/>
    <x v="149"/>
    <n v="2"/>
    <x v="2"/>
    <x v="1578"/>
    <n v="177"/>
  </r>
  <r>
    <n v="4428"/>
    <x v="14"/>
    <x v="162"/>
    <x v="149"/>
    <n v="2"/>
    <x v="1"/>
    <x v="1579"/>
    <n v="177"/>
  </r>
  <r>
    <n v="4609"/>
    <x v="14"/>
    <x v="204"/>
    <x v="149"/>
    <n v="2"/>
    <x v="2"/>
    <x v="1580"/>
    <n v="177"/>
  </r>
  <r>
    <n v="457"/>
    <x v="51"/>
    <x v="244"/>
    <x v="150"/>
    <n v="2"/>
    <x v="1"/>
    <x v="1581"/>
    <n v="176"/>
  </r>
  <r>
    <n v="566"/>
    <x v="51"/>
    <x v="234"/>
    <x v="150"/>
    <n v="2"/>
    <x v="2"/>
    <x v="1582"/>
    <n v="176"/>
  </r>
  <r>
    <n v="891"/>
    <x v="51"/>
    <x v="71"/>
    <x v="150"/>
    <n v="2"/>
    <x v="1"/>
    <x v="1583"/>
    <n v="176"/>
  </r>
  <r>
    <n v="1792"/>
    <x v="51"/>
    <x v="100"/>
    <x v="150"/>
    <n v="2"/>
    <x v="1"/>
    <x v="1584"/>
    <n v="176"/>
  </r>
  <r>
    <n v="1811"/>
    <x v="51"/>
    <x v="9"/>
    <x v="150"/>
    <n v="2"/>
    <x v="0"/>
    <x v="1585"/>
    <n v="176"/>
  </r>
  <r>
    <n v="1937"/>
    <x v="51"/>
    <x v="182"/>
    <x v="150"/>
    <n v="2"/>
    <x v="1"/>
    <x v="1586"/>
    <n v="176"/>
  </r>
  <r>
    <n v="2032"/>
    <x v="51"/>
    <x v="93"/>
    <x v="150"/>
    <n v="2"/>
    <x v="1"/>
    <x v="1587"/>
    <n v="176"/>
  </r>
  <r>
    <n v="2133"/>
    <x v="51"/>
    <x v="191"/>
    <x v="150"/>
    <n v="2"/>
    <x v="1"/>
    <x v="1588"/>
    <n v="176"/>
  </r>
  <r>
    <n v="2532"/>
    <x v="51"/>
    <x v="87"/>
    <x v="150"/>
    <n v="2"/>
    <x v="1"/>
    <x v="1589"/>
    <n v="176"/>
  </r>
  <r>
    <n v="2893"/>
    <x v="51"/>
    <x v="173"/>
    <x v="150"/>
    <n v="2"/>
    <x v="0"/>
    <x v="1590"/>
    <n v="176"/>
  </r>
  <r>
    <n v="3558"/>
    <x v="51"/>
    <x v="21"/>
    <x v="150"/>
    <n v="2"/>
    <x v="2"/>
    <x v="1591"/>
    <n v="176"/>
  </r>
  <r>
    <n v="3689"/>
    <x v="51"/>
    <x v="189"/>
    <x v="150"/>
    <n v="2"/>
    <x v="1"/>
    <x v="1592"/>
    <n v="176"/>
  </r>
  <r>
    <n v="3940"/>
    <x v="51"/>
    <x v="42"/>
    <x v="150"/>
    <n v="2"/>
    <x v="0"/>
    <x v="1593"/>
    <n v="176"/>
  </r>
  <r>
    <n v="4414"/>
    <x v="51"/>
    <x v="9"/>
    <x v="150"/>
    <n v="2"/>
    <x v="0"/>
    <x v="1594"/>
    <n v="176"/>
  </r>
  <r>
    <n v="4661"/>
    <x v="51"/>
    <x v="153"/>
    <x v="150"/>
    <n v="2"/>
    <x v="2"/>
    <x v="1595"/>
    <n v="176"/>
  </r>
  <r>
    <n v="4734"/>
    <x v="51"/>
    <x v="104"/>
    <x v="150"/>
    <n v="2"/>
    <x v="1"/>
    <x v="1596"/>
    <n v="176"/>
  </r>
  <r>
    <n v="4889"/>
    <x v="51"/>
    <x v="121"/>
    <x v="150"/>
    <n v="2"/>
    <x v="1"/>
    <x v="1597"/>
    <n v="176"/>
  </r>
  <r>
    <n v="192"/>
    <x v="15"/>
    <x v="101"/>
    <x v="150"/>
    <n v="2"/>
    <x v="2"/>
    <x v="1598"/>
    <n v="176"/>
  </r>
  <r>
    <n v="214"/>
    <x v="15"/>
    <x v="148"/>
    <x v="150"/>
    <n v="2"/>
    <x v="2"/>
    <x v="1599"/>
    <n v="176"/>
  </r>
  <r>
    <n v="663"/>
    <x v="15"/>
    <x v="127"/>
    <x v="150"/>
    <n v="2"/>
    <x v="0"/>
    <x v="1600"/>
    <n v="176"/>
  </r>
  <r>
    <n v="962"/>
    <x v="15"/>
    <x v="71"/>
    <x v="150"/>
    <n v="2"/>
    <x v="2"/>
    <x v="1601"/>
    <n v="176"/>
  </r>
  <r>
    <n v="2043"/>
    <x v="15"/>
    <x v="71"/>
    <x v="150"/>
    <n v="2"/>
    <x v="0"/>
    <x v="1602"/>
    <n v="176"/>
  </r>
  <r>
    <n v="2284"/>
    <x v="15"/>
    <x v="257"/>
    <x v="150"/>
    <n v="2"/>
    <x v="1"/>
    <x v="1603"/>
    <n v="176"/>
  </r>
  <r>
    <n v="2338"/>
    <x v="15"/>
    <x v="264"/>
    <x v="150"/>
    <n v="2"/>
    <x v="1"/>
    <x v="1604"/>
    <n v="176"/>
  </r>
  <r>
    <n v="2515"/>
    <x v="15"/>
    <x v="71"/>
    <x v="150"/>
    <n v="2"/>
    <x v="0"/>
    <x v="1605"/>
    <n v="176"/>
  </r>
  <r>
    <n v="2620"/>
    <x v="15"/>
    <x v="90"/>
    <x v="150"/>
    <n v="2"/>
    <x v="1"/>
    <x v="1606"/>
    <n v="176"/>
  </r>
  <r>
    <n v="2695"/>
    <x v="15"/>
    <x v="156"/>
    <x v="150"/>
    <n v="2"/>
    <x v="1"/>
    <x v="1607"/>
    <n v="176"/>
  </r>
  <r>
    <n v="2732"/>
    <x v="15"/>
    <x v="81"/>
    <x v="150"/>
    <n v="2"/>
    <x v="2"/>
    <x v="1608"/>
    <n v="176"/>
  </r>
  <r>
    <n v="3090"/>
    <x v="15"/>
    <x v="285"/>
    <x v="150"/>
    <n v="2"/>
    <x v="1"/>
    <x v="1609"/>
    <n v="176"/>
  </r>
  <r>
    <n v="3594"/>
    <x v="15"/>
    <x v="212"/>
    <x v="150"/>
    <n v="2"/>
    <x v="2"/>
    <x v="1610"/>
    <n v="176"/>
  </r>
  <r>
    <n v="3885"/>
    <x v="15"/>
    <x v="222"/>
    <x v="150"/>
    <n v="2"/>
    <x v="1"/>
    <x v="1611"/>
    <n v="176"/>
  </r>
  <r>
    <n v="4602"/>
    <x v="15"/>
    <x v="252"/>
    <x v="150"/>
    <n v="2"/>
    <x v="0"/>
    <x v="1612"/>
    <n v="176"/>
  </r>
  <r>
    <n v="4638"/>
    <x v="15"/>
    <x v="232"/>
    <x v="150"/>
    <n v="2"/>
    <x v="1"/>
    <x v="1613"/>
    <n v="176"/>
  </r>
  <r>
    <n v="4727"/>
    <x v="15"/>
    <x v="184"/>
    <x v="150"/>
    <n v="2"/>
    <x v="1"/>
    <x v="1614"/>
    <n v="176"/>
  </r>
  <r>
    <n v="4819"/>
    <x v="15"/>
    <x v="234"/>
    <x v="150"/>
    <n v="2"/>
    <x v="0"/>
    <x v="1615"/>
    <n v="176"/>
  </r>
  <r>
    <n v="41"/>
    <x v="0"/>
    <x v="272"/>
    <x v="150"/>
    <n v="1"/>
    <x v="0"/>
    <x v="1616"/>
    <n v="352"/>
  </r>
  <r>
    <n v="309"/>
    <x v="0"/>
    <x v="299"/>
    <x v="150"/>
    <n v="1"/>
    <x v="0"/>
    <x v="1617"/>
    <n v="352"/>
  </r>
  <r>
    <n v="835"/>
    <x v="0"/>
    <x v="258"/>
    <x v="150"/>
    <n v="1"/>
    <x v="2"/>
    <x v="1618"/>
    <n v="352"/>
  </r>
  <r>
    <n v="980"/>
    <x v="0"/>
    <x v="288"/>
    <x v="150"/>
    <n v="1"/>
    <x v="1"/>
    <x v="1619"/>
    <n v="352"/>
  </r>
  <r>
    <n v="1513"/>
    <x v="0"/>
    <x v="25"/>
    <x v="150"/>
    <n v="1"/>
    <x v="1"/>
    <x v="1620"/>
    <n v="352"/>
  </r>
  <r>
    <n v="1930"/>
    <x v="0"/>
    <x v="299"/>
    <x v="150"/>
    <n v="1"/>
    <x v="0"/>
    <x v="1621"/>
    <n v="352"/>
  </r>
  <r>
    <n v="2019"/>
    <x v="0"/>
    <x v="135"/>
    <x v="150"/>
    <n v="1"/>
    <x v="1"/>
    <x v="1622"/>
    <n v="352"/>
  </r>
  <r>
    <n v="2054"/>
    <x v="0"/>
    <x v="229"/>
    <x v="150"/>
    <n v="1"/>
    <x v="1"/>
    <x v="1623"/>
    <n v="352"/>
  </r>
  <r>
    <n v="3652"/>
    <x v="0"/>
    <x v="49"/>
    <x v="150"/>
    <n v="1"/>
    <x v="0"/>
    <x v="1624"/>
    <n v="352"/>
  </r>
  <r>
    <n v="3698"/>
    <x v="0"/>
    <x v="175"/>
    <x v="150"/>
    <n v="1"/>
    <x v="1"/>
    <x v="1625"/>
    <n v="352"/>
  </r>
  <r>
    <n v="3904"/>
    <x v="0"/>
    <x v="152"/>
    <x v="150"/>
    <n v="1"/>
    <x v="1"/>
    <x v="1626"/>
    <n v="352"/>
  </r>
  <r>
    <n v="3999"/>
    <x v="0"/>
    <x v="236"/>
    <x v="150"/>
    <n v="1"/>
    <x v="1"/>
    <x v="1627"/>
    <n v="352"/>
  </r>
  <r>
    <n v="4232"/>
    <x v="0"/>
    <x v="5"/>
    <x v="150"/>
    <n v="1"/>
    <x v="2"/>
    <x v="1628"/>
    <n v="352"/>
  </r>
  <r>
    <n v="4626"/>
    <x v="0"/>
    <x v="194"/>
    <x v="150"/>
    <n v="1"/>
    <x v="0"/>
    <x v="1629"/>
    <n v="352"/>
  </r>
  <r>
    <n v="4746"/>
    <x v="0"/>
    <x v="296"/>
    <x v="150"/>
    <n v="1"/>
    <x v="1"/>
    <x v="1630"/>
    <n v="352"/>
  </r>
  <r>
    <n v="158"/>
    <x v="16"/>
    <x v="170"/>
    <x v="150"/>
    <n v="2"/>
    <x v="0"/>
    <x v="1631"/>
    <n v="176"/>
  </r>
  <r>
    <n v="213"/>
    <x v="16"/>
    <x v="9"/>
    <x v="150"/>
    <n v="2"/>
    <x v="0"/>
    <x v="1632"/>
    <n v="176"/>
  </r>
  <r>
    <n v="484"/>
    <x v="16"/>
    <x v="167"/>
    <x v="150"/>
    <n v="2"/>
    <x v="0"/>
    <x v="1633"/>
    <n v="176"/>
  </r>
  <r>
    <n v="534"/>
    <x v="16"/>
    <x v="169"/>
    <x v="150"/>
    <n v="2"/>
    <x v="1"/>
    <x v="1634"/>
    <n v="176"/>
  </r>
  <r>
    <n v="576"/>
    <x v="16"/>
    <x v="234"/>
    <x v="150"/>
    <n v="2"/>
    <x v="1"/>
    <x v="1635"/>
    <n v="176"/>
  </r>
  <r>
    <n v="654"/>
    <x v="16"/>
    <x v="200"/>
    <x v="150"/>
    <n v="2"/>
    <x v="2"/>
    <x v="1636"/>
    <n v="176"/>
  </r>
  <r>
    <n v="942"/>
    <x v="16"/>
    <x v="283"/>
    <x v="150"/>
    <n v="2"/>
    <x v="2"/>
    <x v="1637"/>
    <n v="176"/>
  </r>
  <r>
    <n v="1070"/>
    <x v="16"/>
    <x v="154"/>
    <x v="150"/>
    <n v="2"/>
    <x v="0"/>
    <x v="1638"/>
    <n v="176"/>
  </r>
  <r>
    <n v="1158"/>
    <x v="16"/>
    <x v="246"/>
    <x v="150"/>
    <n v="2"/>
    <x v="0"/>
    <x v="1639"/>
    <n v="176"/>
  </r>
  <r>
    <n v="1839"/>
    <x v="16"/>
    <x v="148"/>
    <x v="150"/>
    <n v="2"/>
    <x v="2"/>
    <x v="1640"/>
    <n v="176"/>
  </r>
  <r>
    <n v="2311"/>
    <x v="16"/>
    <x v="290"/>
    <x v="150"/>
    <n v="2"/>
    <x v="2"/>
    <x v="1641"/>
    <n v="176"/>
  </r>
  <r>
    <n v="2417"/>
    <x v="16"/>
    <x v="4"/>
    <x v="150"/>
    <n v="2"/>
    <x v="0"/>
    <x v="1642"/>
    <n v="176"/>
  </r>
  <r>
    <n v="3006"/>
    <x v="16"/>
    <x v="36"/>
    <x v="150"/>
    <n v="2"/>
    <x v="1"/>
    <x v="1643"/>
    <n v="176"/>
  </r>
  <r>
    <n v="3366"/>
    <x v="16"/>
    <x v="12"/>
    <x v="150"/>
    <n v="2"/>
    <x v="0"/>
    <x v="1644"/>
    <n v="176"/>
  </r>
  <r>
    <n v="3693"/>
    <x v="16"/>
    <x v="133"/>
    <x v="150"/>
    <n v="2"/>
    <x v="0"/>
    <x v="1645"/>
    <n v="176"/>
  </r>
  <r>
    <n v="3931"/>
    <x v="16"/>
    <x v="166"/>
    <x v="150"/>
    <n v="2"/>
    <x v="1"/>
    <x v="1646"/>
    <n v="176"/>
  </r>
  <r>
    <n v="169"/>
    <x v="93"/>
    <x v="46"/>
    <x v="151"/>
    <n v="3"/>
    <x v="0"/>
    <x v="1647"/>
    <n v="117"/>
  </r>
  <r>
    <n v="408"/>
    <x v="93"/>
    <x v="241"/>
    <x v="151"/>
    <n v="3"/>
    <x v="1"/>
    <x v="1648"/>
    <n v="117"/>
  </r>
  <r>
    <n v="795"/>
    <x v="93"/>
    <x v="295"/>
    <x v="151"/>
    <n v="3"/>
    <x v="0"/>
    <x v="1649"/>
    <n v="117"/>
  </r>
  <r>
    <n v="1077"/>
    <x v="93"/>
    <x v="75"/>
    <x v="151"/>
    <n v="3"/>
    <x v="0"/>
    <x v="1650"/>
    <n v="117"/>
  </r>
  <r>
    <n v="1323"/>
    <x v="93"/>
    <x v="83"/>
    <x v="151"/>
    <n v="3"/>
    <x v="2"/>
    <x v="1651"/>
    <n v="117"/>
  </r>
  <r>
    <n v="1447"/>
    <x v="93"/>
    <x v="295"/>
    <x v="151"/>
    <n v="3"/>
    <x v="1"/>
    <x v="1652"/>
    <n v="117"/>
  </r>
  <r>
    <n v="2578"/>
    <x v="93"/>
    <x v="18"/>
    <x v="151"/>
    <n v="3"/>
    <x v="2"/>
    <x v="1653"/>
    <n v="117"/>
  </r>
  <r>
    <n v="2642"/>
    <x v="93"/>
    <x v="169"/>
    <x v="151"/>
    <n v="3"/>
    <x v="1"/>
    <x v="1654"/>
    <n v="117"/>
  </r>
  <r>
    <n v="707"/>
    <x v="94"/>
    <x v="178"/>
    <x v="151"/>
    <n v="3"/>
    <x v="0"/>
    <x v="1655"/>
    <n v="117"/>
  </r>
  <r>
    <n v="1593"/>
    <x v="94"/>
    <x v="197"/>
    <x v="151"/>
    <n v="3"/>
    <x v="1"/>
    <x v="1656"/>
    <n v="117"/>
  </r>
  <r>
    <n v="4998"/>
    <x v="94"/>
    <x v="32"/>
    <x v="151"/>
    <n v="3"/>
    <x v="2"/>
    <x v="1657"/>
    <n v="117"/>
  </r>
  <r>
    <n v="695"/>
    <x v="76"/>
    <x v="110"/>
    <x v="152"/>
    <n v="3"/>
    <x v="2"/>
    <x v="1658"/>
    <n v="116"/>
  </r>
  <r>
    <n v="1084"/>
    <x v="76"/>
    <x v="46"/>
    <x v="152"/>
    <n v="3"/>
    <x v="0"/>
    <x v="1659"/>
    <n v="116"/>
  </r>
  <r>
    <n v="1238"/>
    <x v="76"/>
    <x v="163"/>
    <x v="152"/>
    <n v="3"/>
    <x v="1"/>
    <x v="1660"/>
    <n v="116"/>
  </r>
  <r>
    <n v="1848"/>
    <x v="76"/>
    <x v="227"/>
    <x v="152"/>
    <n v="3"/>
    <x v="1"/>
    <x v="1661"/>
    <n v="116"/>
  </r>
  <r>
    <n v="1970"/>
    <x v="76"/>
    <x v="105"/>
    <x v="152"/>
    <n v="3"/>
    <x v="0"/>
    <x v="1662"/>
    <n v="116"/>
  </r>
  <r>
    <n v="2771"/>
    <x v="76"/>
    <x v="195"/>
    <x v="152"/>
    <n v="3"/>
    <x v="1"/>
    <x v="1663"/>
    <n v="116"/>
  </r>
  <r>
    <n v="2928"/>
    <x v="76"/>
    <x v="201"/>
    <x v="152"/>
    <n v="3"/>
    <x v="0"/>
    <x v="1664"/>
    <n v="116"/>
  </r>
  <r>
    <n v="2973"/>
    <x v="76"/>
    <x v="28"/>
    <x v="152"/>
    <n v="3"/>
    <x v="2"/>
    <x v="1665"/>
    <n v="116"/>
  </r>
  <r>
    <n v="3299"/>
    <x v="76"/>
    <x v="145"/>
    <x v="152"/>
    <n v="3"/>
    <x v="1"/>
    <x v="1666"/>
    <n v="116"/>
  </r>
  <r>
    <n v="3943"/>
    <x v="76"/>
    <x v="42"/>
    <x v="152"/>
    <n v="3"/>
    <x v="1"/>
    <x v="1667"/>
    <n v="116"/>
  </r>
  <r>
    <n v="4881"/>
    <x v="76"/>
    <x v="14"/>
    <x v="152"/>
    <n v="3"/>
    <x v="1"/>
    <x v="1668"/>
    <n v="116"/>
  </r>
  <r>
    <n v="47"/>
    <x v="17"/>
    <x v="241"/>
    <x v="153"/>
    <n v="2"/>
    <x v="2"/>
    <x v="1669"/>
    <n v="173"/>
  </r>
  <r>
    <n v="132"/>
    <x v="17"/>
    <x v="297"/>
    <x v="153"/>
    <n v="2"/>
    <x v="1"/>
    <x v="1670"/>
    <n v="173"/>
  </r>
  <r>
    <n v="291"/>
    <x v="17"/>
    <x v="150"/>
    <x v="153"/>
    <n v="2"/>
    <x v="0"/>
    <x v="1671"/>
    <n v="173"/>
  </r>
  <r>
    <n v="1623"/>
    <x v="17"/>
    <x v="60"/>
    <x v="153"/>
    <n v="2"/>
    <x v="1"/>
    <x v="1672"/>
    <n v="173"/>
  </r>
  <r>
    <n v="3282"/>
    <x v="17"/>
    <x v="19"/>
    <x v="153"/>
    <n v="2"/>
    <x v="2"/>
    <x v="1673"/>
    <n v="173"/>
  </r>
  <r>
    <n v="3469"/>
    <x v="17"/>
    <x v="241"/>
    <x v="153"/>
    <n v="2"/>
    <x v="1"/>
    <x v="1674"/>
    <n v="173"/>
  </r>
  <r>
    <n v="3603"/>
    <x v="17"/>
    <x v="54"/>
    <x v="153"/>
    <n v="2"/>
    <x v="0"/>
    <x v="1675"/>
    <n v="173"/>
  </r>
  <r>
    <n v="4285"/>
    <x v="17"/>
    <x v="187"/>
    <x v="153"/>
    <n v="2"/>
    <x v="1"/>
    <x v="1676"/>
    <n v="173"/>
  </r>
  <r>
    <n v="4405"/>
    <x v="17"/>
    <x v="89"/>
    <x v="153"/>
    <n v="2"/>
    <x v="0"/>
    <x v="1677"/>
    <n v="173"/>
  </r>
  <r>
    <n v="4503"/>
    <x v="17"/>
    <x v="18"/>
    <x v="153"/>
    <n v="2"/>
    <x v="0"/>
    <x v="1678"/>
    <n v="173"/>
  </r>
  <r>
    <n v="97"/>
    <x v="18"/>
    <x v="218"/>
    <x v="153"/>
    <n v="2"/>
    <x v="2"/>
    <x v="1679"/>
    <n v="173"/>
  </r>
  <r>
    <n v="298"/>
    <x v="18"/>
    <x v="11"/>
    <x v="153"/>
    <n v="2"/>
    <x v="1"/>
    <x v="1680"/>
    <n v="173"/>
  </r>
  <r>
    <n v="461"/>
    <x v="18"/>
    <x v="99"/>
    <x v="153"/>
    <n v="2"/>
    <x v="0"/>
    <x v="1681"/>
    <n v="173"/>
  </r>
  <r>
    <n v="648"/>
    <x v="18"/>
    <x v="156"/>
    <x v="153"/>
    <n v="2"/>
    <x v="2"/>
    <x v="1682"/>
    <n v="173"/>
  </r>
  <r>
    <n v="660"/>
    <x v="18"/>
    <x v="258"/>
    <x v="153"/>
    <n v="2"/>
    <x v="2"/>
    <x v="1683"/>
    <n v="173"/>
  </r>
  <r>
    <n v="794"/>
    <x v="18"/>
    <x v="116"/>
    <x v="153"/>
    <n v="2"/>
    <x v="1"/>
    <x v="1684"/>
    <n v="173"/>
  </r>
  <r>
    <n v="917"/>
    <x v="18"/>
    <x v="220"/>
    <x v="153"/>
    <n v="2"/>
    <x v="2"/>
    <x v="1685"/>
    <n v="173"/>
  </r>
  <r>
    <n v="957"/>
    <x v="18"/>
    <x v="199"/>
    <x v="153"/>
    <n v="2"/>
    <x v="1"/>
    <x v="1686"/>
    <n v="173"/>
  </r>
  <r>
    <n v="1087"/>
    <x v="18"/>
    <x v="127"/>
    <x v="153"/>
    <n v="2"/>
    <x v="2"/>
    <x v="1687"/>
    <n v="173"/>
  </r>
  <r>
    <n v="1139"/>
    <x v="18"/>
    <x v="39"/>
    <x v="153"/>
    <n v="2"/>
    <x v="0"/>
    <x v="1688"/>
    <n v="173"/>
  </r>
  <r>
    <n v="1175"/>
    <x v="18"/>
    <x v="140"/>
    <x v="153"/>
    <n v="2"/>
    <x v="0"/>
    <x v="1689"/>
    <n v="173"/>
  </r>
  <r>
    <n v="1279"/>
    <x v="18"/>
    <x v="8"/>
    <x v="153"/>
    <n v="2"/>
    <x v="0"/>
    <x v="1690"/>
    <n v="173"/>
  </r>
  <r>
    <n v="1406"/>
    <x v="18"/>
    <x v="188"/>
    <x v="153"/>
    <n v="2"/>
    <x v="0"/>
    <x v="1691"/>
    <n v="173"/>
  </r>
  <r>
    <n v="1741"/>
    <x v="18"/>
    <x v="282"/>
    <x v="153"/>
    <n v="2"/>
    <x v="1"/>
    <x v="1692"/>
    <n v="173"/>
  </r>
  <r>
    <n v="1787"/>
    <x v="18"/>
    <x v="11"/>
    <x v="153"/>
    <n v="2"/>
    <x v="0"/>
    <x v="1693"/>
    <n v="173"/>
  </r>
  <r>
    <n v="2341"/>
    <x v="18"/>
    <x v="285"/>
    <x v="153"/>
    <n v="2"/>
    <x v="1"/>
    <x v="1694"/>
    <n v="173"/>
  </r>
  <r>
    <n v="2718"/>
    <x v="18"/>
    <x v="15"/>
    <x v="153"/>
    <n v="2"/>
    <x v="0"/>
    <x v="1695"/>
    <n v="173"/>
  </r>
  <r>
    <n v="2792"/>
    <x v="18"/>
    <x v="40"/>
    <x v="153"/>
    <n v="2"/>
    <x v="2"/>
    <x v="1696"/>
    <n v="173"/>
  </r>
  <r>
    <n v="3238"/>
    <x v="18"/>
    <x v="252"/>
    <x v="153"/>
    <n v="2"/>
    <x v="1"/>
    <x v="1697"/>
    <n v="173"/>
  </r>
  <r>
    <n v="3314"/>
    <x v="18"/>
    <x v="297"/>
    <x v="153"/>
    <n v="2"/>
    <x v="2"/>
    <x v="1698"/>
    <n v="173"/>
  </r>
  <r>
    <n v="4037"/>
    <x v="18"/>
    <x v="66"/>
    <x v="153"/>
    <n v="2"/>
    <x v="0"/>
    <x v="1699"/>
    <n v="173"/>
  </r>
  <r>
    <n v="4088"/>
    <x v="18"/>
    <x v="104"/>
    <x v="153"/>
    <n v="2"/>
    <x v="2"/>
    <x v="1700"/>
    <n v="173"/>
  </r>
  <r>
    <n v="4222"/>
    <x v="18"/>
    <x v="14"/>
    <x v="153"/>
    <n v="2"/>
    <x v="2"/>
    <x v="1701"/>
    <n v="173"/>
  </r>
  <r>
    <n v="4427"/>
    <x v="18"/>
    <x v="42"/>
    <x v="153"/>
    <n v="2"/>
    <x v="2"/>
    <x v="1702"/>
    <n v="173"/>
  </r>
  <r>
    <n v="4572"/>
    <x v="18"/>
    <x v="50"/>
    <x v="153"/>
    <n v="2"/>
    <x v="0"/>
    <x v="1703"/>
    <n v="173"/>
  </r>
  <r>
    <n v="809"/>
    <x v="87"/>
    <x v="100"/>
    <x v="154"/>
    <n v="2"/>
    <x v="1"/>
    <x v="1704"/>
    <n v="172"/>
  </r>
  <r>
    <n v="1048"/>
    <x v="87"/>
    <x v="256"/>
    <x v="154"/>
    <n v="2"/>
    <x v="0"/>
    <x v="1705"/>
    <n v="172"/>
  </r>
  <r>
    <n v="1217"/>
    <x v="87"/>
    <x v="156"/>
    <x v="154"/>
    <n v="2"/>
    <x v="0"/>
    <x v="1706"/>
    <n v="172"/>
  </r>
  <r>
    <n v="1308"/>
    <x v="87"/>
    <x v="185"/>
    <x v="154"/>
    <n v="2"/>
    <x v="2"/>
    <x v="1707"/>
    <n v="172"/>
  </r>
  <r>
    <n v="1619"/>
    <x v="87"/>
    <x v="243"/>
    <x v="154"/>
    <n v="2"/>
    <x v="1"/>
    <x v="1708"/>
    <n v="172"/>
  </r>
  <r>
    <n v="1809"/>
    <x v="87"/>
    <x v="154"/>
    <x v="154"/>
    <n v="2"/>
    <x v="2"/>
    <x v="1709"/>
    <n v="172"/>
  </r>
  <r>
    <n v="1965"/>
    <x v="87"/>
    <x v="276"/>
    <x v="154"/>
    <n v="2"/>
    <x v="0"/>
    <x v="1710"/>
    <n v="172"/>
  </r>
  <r>
    <n v="1995"/>
    <x v="87"/>
    <x v="141"/>
    <x v="154"/>
    <n v="2"/>
    <x v="1"/>
    <x v="1711"/>
    <n v="172"/>
  </r>
  <r>
    <n v="2744"/>
    <x v="87"/>
    <x v="2"/>
    <x v="154"/>
    <n v="2"/>
    <x v="2"/>
    <x v="1712"/>
    <n v="172"/>
  </r>
  <r>
    <n v="3039"/>
    <x v="87"/>
    <x v="54"/>
    <x v="154"/>
    <n v="2"/>
    <x v="1"/>
    <x v="1713"/>
    <n v="172"/>
  </r>
  <r>
    <n v="3081"/>
    <x v="87"/>
    <x v="222"/>
    <x v="154"/>
    <n v="2"/>
    <x v="0"/>
    <x v="1714"/>
    <n v="172"/>
  </r>
  <r>
    <n v="3297"/>
    <x v="87"/>
    <x v="273"/>
    <x v="154"/>
    <n v="2"/>
    <x v="1"/>
    <x v="1715"/>
    <n v="172"/>
  </r>
  <r>
    <n v="3850"/>
    <x v="87"/>
    <x v="232"/>
    <x v="154"/>
    <n v="2"/>
    <x v="1"/>
    <x v="1716"/>
    <n v="172"/>
  </r>
  <r>
    <n v="3949"/>
    <x v="87"/>
    <x v="227"/>
    <x v="154"/>
    <n v="2"/>
    <x v="0"/>
    <x v="1717"/>
    <n v="172"/>
  </r>
  <r>
    <n v="4328"/>
    <x v="87"/>
    <x v="284"/>
    <x v="154"/>
    <n v="2"/>
    <x v="1"/>
    <x v="1718"/>
    <n v="172"/>
  </r>
  <r>
    <n v="4653"/>
    <x v="87"/>
    <x v="45"/>
    <x v="154"/>
    <n v="2"/>
    <x v="1"/>
    <x v="1719"/>
    <n v="172"/>
  </r>
  <r>
    <n v="173"/>
    <x v="52"/>
    <x v="151"/>
    <x v="155"/>
    <n v="2"/>
    <x v="2"/>
    <x v="1720"/>
    <n v="171"/>
  </r>
  <r>
    <n v="855"/>
    <x v="52"/>
    <x v="266"/>
    <x v="155"/>
    <n v="2"/>
    <x v="2"/>
    <x v="1721"/>
    <n v="171"/>
  </r>
  <r>
    <n v="1075"/>
    <x v="52"/>
    <x v="58"/>
    <x v="155"/>
    <n v="2"/>
    <x v="0"/>
    <x v="1722"/>
    <n v="171"/>
  </r>
  <r>
    <n v="1708"/>
    <x v="52"/>
    <x v="127"/>
    <x v="155"/>
    <n v="2"/>
    <x v="1"/>
    <x v="1723"/>
    <n v="171"/>
  </r>
  <r>
    <n v="2035"/>
    <x v="52"/>
    <x v="277"/>
    <x v="155"/>
    <n v="2"/>
    <x v="1"/>
    <x v="1724"/>
    <n v="171"/>
  </r>
  <r>
    <n v="2187"/>
    <x v="52"/>
    <x v="2"/>
    <x v="155"/>
    <n v="2"/>
    <x v="0"/>
    <x v="1725"/>
    <n v="171"/>
  </r>
  <r>
    <n v="2440"/>
    <x v="52"/>
    <x v="300"/>
    <x v="155"/>
    <n v="2"/>
    <x v="0"/>
    <x v="1726"/>
    <n v="171"/>
  </r>
  <r>
    <n v="2927"/>
    <x v="52"/>
    <x v="274"/>
    <x v="155"/>
    <n v="2"/>
    <x v="0"/>
    <x v="1727"/>
    <n v="171"/>
  </r>
  <r>
    <n v="3202"/>
    <x v="52"/>
    <x v="254"/>
    <x v="155"/>
    <n v="2"/>
    <x v="2"/>
    <x v="1728"/>
    <n v="171"/>
  </r>
  <r>
    <n v="3210"/>
    <x v="52"/>
    <x v="299"/>
    <x v="155"/>
    <n v="2"/>
    <x v="2"/>
    <x v="1729"/>
    <n v="171"/>
  </r>
  <r>
    <n v="3247"/>
    <x v="52"/>
    <x v="58"/>
    <x v="155"/>
    <n v="2"/>
    <x v="1"/>
    <x v="1730"/>
    <n v="171"/>
  </r>
  <r>
    <n v="3597"/>
    <x v="52"/>
    <x v="41"/>
    <x v="155"/>
    <n v="2"/>
    <x v="0"/>
    <x v="1731"/>
    <n v="171"/>
  </r>
  <r>
    <n v="3632"/>
    <x v="52"/>
    <x v="134"/>
    <x v="155"/>
    <n v="2"/>
    <x v="2"/>
    <x v="1732"/>
    <n v="171"/>
  </r>
  <r>
    <n v="4224"/>
    <x v="52"/>
    <x v="147"/>
    <x v="155"/>
    <n v="2"/>
    <x v="0"/>
    <x v="1733"/>
    <n v="171"/>
  </r>
  <r>
    <n v="4637"/>
    <x v="52"/>
    <x v="113"/>
    <x v="155"/>
    <n v="2"/>
    <x v="0"/>
    <x v="1734"/>
    <n v="171"/>
  </r>
  <r>
    <n v="4700"/>
    <x v="52"/>
    <x v="33"/>
    <x v="155"/>
    <n v="2"/>
    <x v="1"/>
    <x v="1735"/>
    <n v="171"/>
  </r>
  <r>
    <n v="4779"/>
    <x v="52"/>
    <x v="74"/>
    <x v="155"/>
    <n v="2"/>
    <x v="2"/>
    <x v="1736"/>
    <n v="171"/>
  </r>
  <r>
    <n v="4781"/>
    <x v="52"/>
    <x v="36"/>
    <x v="155"/>
    <n v="2"/>
    <x v="2"/>
    <x v="1737"/>
    <n v="171"/>
  </r>
  <r>
    <n v="1036"/>
    <x v="95"/>
    <x v="288"/>
    <x v="155"/>
    <n v="3"/>
    <x v="1"/>
    <x v="1738"/>
    <n v="114"/>
  </r>
  <r>
    <n v="1078"/>
    <x v="95"/>
    <x v="139"/>
    <x v="155"/>
    <n v="3"/>
    <x v="0"/>
    <x v="1739"/>
    <n v="114"/>
  </r>
  <r>
    <n v="1512"/>
    <x v="95"/>
    <x v="10"/>
    <x v="155"/>
    <n v="3"/>
    <x v="0"/>
    <x v="1740"/>
    <n v="114"/>
  </r>
  <r>
    <n v="2006"/>
    <x v="95"/>
    <x v="96"/>
    <x v="155"/>
    <n v="3"/>
    <x v="2"/>
    <x v="1741"/>
    <n v="114"/>
  </r>
  <r>
    <n v="2480"/>
    <x v="95"/>
    <x v="27"/>
    <x v="155"/>
    <n v="3"/>
    <x v="1"/>
    <x v="1742"/>
    <n v="114"/>
  </r>
  <r>
    <n v="2630"/>
    <x v="95"/>
    <x v="60"/>
    <x v="155"/>
    <n v="3"/>
    <x v="1"/>
    <x v="1743"/>
    <n v="114"/>
  </r>
  <r>
    <n v="2842"/>
    <x v="95"/>
    <x v="141"/>
    <x v="155"/>
    <n v="3"/>
    <x v="2"/>
    <x v="1744"/>
    <n v="114"/>
  </r>
  <r>
    <n v="2958"/>
    <x v="95"/>
    <x v="297"/>
    <x v="155"/>
    <n v="3"/>
    <x v="1"/>
    <x v="1745"/>
    <n v="114"/>
  </r>
  <r>
    <n v="3636"/>
    <x v="95"/>
    <x v="47"/>
    <x v="155"/>
    <n v="3"/>
    <x v="0"/>
    <x v="1746"/>
    <n v="114"/>
  </r>
  <r>
    <n v="4886"/>
    <x v="95"/>
    <x v="257"/>
    <x v="155"/>
    <n v="3"/>
    <x v="0"/>
    <x v="1747"/>
    <n v="114"/>
  </r>
  <r>
    <n v="199"/>
    <x v="19"/>
    <x v="106"/>
    <x v="156"/>
    <n v="2"/>
    <x v="0"/>
    <x v="1748"/>
    <n v="169"/>
  </r>
  <r>
    <n v="232"/>
    <x v="19"/>
    <x v="224"/>
    <x v="156"/>
    <n v="2"/>
    <x v="2"/>
    <x v="1749"/>
    <n v="169"/>
  </r>
  <r>
    <n v="617"/>
    <x v="19"/>
    <x v="279"/>
    <x v="156"/>
    <n v="2"/>
    <x v="2"/>
    <x v="1750"/>
    <n v="169"/>
  </r>
  <r>
    <n v="1330"/>
    <x v="19"/>
    <x v="17"/>
    <x v="156"/>
    <n v="2"/>
    <x v="1"/>
    <x v="1751"/>
    <n v="169"/>
  </r>
  <r>
    <n v="1361"/>
    <x v="19"/>
    <x v="200"/>
    <x v="156"/>
    <n v="2"/>
    <x v="0"/>
    <x v="1752"/>
    <n v="169"/>
  </r>
  <r>
    <n v="1384"/>
    <x v="19"/>
    <x v="52"/>
    <x v="156"/>
    <n v="2"/>
    <x v="0"/>
    <x v="1753"/>
    <n v="169"/>
  </r>
  <r>
    <n v="1449"/>
    <x v="19"/>
    <x v="271"/>
    <x v="156"/>
    <n v="2"/>
    <x v="0"/>
    <x v="1754"/>
    <n v="169"/>
  </r>
  <r>
    <n v="1594"/>
    <x v="19"/>
    <x v="172"/>
    <x v="156"/>
    <n v="2"/>
    <x v="2"/>
    <x v="1755"/>
    <n v="169"/>
  </r>
  <r>
    <n v="2253"/>
    <x v="19"/>
    <x v="16"/>
    <x v="156"/>
    <n v="2"/>
    <x v="2"/>
    <x v="1756"/>
    <n v="169"/>
  </r>
  <r>
    <n v="2279"/>
    <x v="19"/>
    <x v="49"/>
    <x v="156"/>
    <n v="2"/>
    <x v="1"/>
    <x v="1757"/>
    <n v="169"/>
  </r>
  <r>
    <n v="2351"/>
    <x v="19"/>
    <x v="5"/>
    <x v="156"/>
    <n v="2"/>
    <x v="2"/>
    <x v="1758"/>
    <n v="169"/>
  </r>
  <r>
    <n v="2548"/>
    <x v="19"/>
    <x v="93"/>
    <x v="156"/>
    <n v="2"/>
    <x v="0"/>
    <x v="1759"/>
    <n v="169"/>
  </r>
  <r>
    <n v="2920"/>
    <x v="19"/>
    <x v="202"/>
    <x v="156"/>
    <n v="2"/>
    <x v="1"/>
    <x v="1760"/>
    <n v="169"/>
  </r>
  <r>
    <n v="3408"/>
    <x v="19"/>
    <x v="135"/>
    <x v="156"/>
    <n v="2"/>
    <x v="2"/>
    <x v="1761"/>
    <n v="169"/>
  </r>
  <r>
    <n v="3834"/>
    <x v="19"/>
    <x v="300"/>
    <x v="156"/>
    <n v="2"/>
    <x v="2"/>
    <x v="1762"/>
    <n v="169"/>
  </r>
  <r>
    <n v="4366"/>
    <x v="19"/>
    <x v="153"/>
    <x v="156"/>
    <n v="2"/>
    <x v="0"/>
    <x v="1763"/>
    <n v="169"/>
  </r>
  <r>
    <n v="4372"/>
    <x v="19"/>
    <x v="273"/>
    <x v="156"/>
    <n v="2"/>
    <x v="0"/>
    <x v="1764"/>
    <n v="169"/>
  </r>
  <r>
    <n v="4591"/>
    <x v="19"/>
    <x v="87"/>
    <x v="156"/>
    <n v="2"/>
    <x v="0"/>
    <x v="1765"/>
    <n v="169"/>
  </r>
  <r>
    <n v="4616"/>
    <x v="19"/>
    <x v="281"/>
    <x v="156"/>
    <n v="2"/>
    <x v="2"/>
    <x v="1766"/>
    <n v="169"/>
  </r>
  <r>
    <n v="4767"/>
    <x v="19"/>
    <x v="34"/>
    <x v="156"/>
    <n v="2"/>
    <x v="2"/>
    <x v="1767"/>
    <n v="169"/>
  </r>
  <r>
    <n v="4802"/>
    <x v="19"/>
    <x v="95"/>
    <x v="156"/>
    <n v="2"/>
    <x v="1"/>
    <x v="1768"/>
    <n v="169"/>
  </r>
  <r>
    <n v="4823"/>
    <x v="19"/>
    <x v="244"/>
    <x v="156"/>
    <n v="2"/>
    <x v="0"/>
    <x v="1769"/>
    <n v="169"/>
  </r>
  <r>
    <n v="4862"/>
    <x v="19"/>
    <x v="123"/>
    <x v="156"/>
    <n v="2"/>
    <x v="2"/>
    <x v="1770"/>
    <n v="169"/>
  </r>
  <r>
    <n v="4964"/>
    <x v="19"/>
    <x v="292"/>
    <x v="156"/>
    <n v="2"/>
    <x v="1"/>
    <x v="1771"/>
    <n v="169"/>
  </r>
  <r>
    <n v="341"/>
    <x v="79"/>
    <x v="193"/>
    <x v="157"/>
    <n v="3"/>
    <x v="1"/>
    <x v="1772"/>
    <n v="112"/>
  </r>
  <r>
    <n v="391"/>
    <x v="79"/>
    <x v="132"/>
    <x v="157"/>
    <n v="3"/>
    <x v="0"/>
    <x v="1773"/>
    <n v="112"/>
  </r>
  <r>
    <n v="1703"/>
    <x v="79"/>
    <x v="71"/>
    <x v="157"/>
    <n v="3"/>
    <x v="1"/>
    <x v="1774"/>
    <n v="112"/>
  </r>
  <r>
    <n v="3751"/>
    <x v="79"/>
    <x v="97"/>
    <x v="157"/>
    <n v="3"/>
    <x v="2"/>
    <x v="1775"/>
    <n v="112"/>
  </r>
  <r>
    <n v="4134"/>
    <x v="79"/>
    <x v="238"/>
    <x v="157"/>
    <n v="3"/>
    <x v="0"/>
    <x v="1776"/>
    <n v="112"/>
  </r>
  <r>
    <n v="4482"/>
    <x v="79"/>
    <x v="112"/>
    <x v="157"/>
    <n v="3"/>
    <x v="0"/>
    <x v="1777"/>
    <n v="112"/>
  </r>
  <r>
    <n v="4738"/>
    <x v="79"/>
    <x v="217"/>
    <x v="157"/>
    <n v="3"/>
    <x v="2"/>
    <x v="1778"/>
    <n v="112"/>
  </r>
  <r>
    <n v="4890"/>
    <x v="79"/>
    <x v="197"/>
    <x v="157"/>
    <n v="3"/>
    <x v="2"/>
    <x v="1779"/>
    <n v="112"/>
  </r>
  <r>
    <n v="4970"/>
    <x v="79"/>
    <x v="232"/>
    <x v="157"/>
    <n v="3"/>
    <x v="1"/>
    <x v="1780"/>
    <n v="112"/>
  </r>
  <r>
    <n v="550"/>
    <x v="81"/>
    <x v="139"/>
    <x v="157"/>
    <n v="3"/>
    <x v="2"/>
    <x v="1781"/>
    <n v="112"/>
  </r>
  <r>
    <n v="982"/>
    <x v="81"/>
    <x v="156"/>
    <x v="157"/>
    <n v="3"/>
    <x v="1"/>
    <x v="1782"/>
    <n v="112"/>
  </r>
  <r>
    <n v="1427"/>
    <x v="81"/>
    <x v="59"/>
    <x v="157"/>
    <n v="3"/>
    <x v="0"/>
    <x v="1783"/>
    <n v="112"/>
  </r>
  <r>
    <n v="1888"/>
    <x v="81"/>
    <x v="286"/>
    <x v="157"/>
    <n v="3"/>
    <x v="1"/>
    <x v="1784"/>
    <n v="112"/>
  </r>
  <r>
    <n v="2095"/>
    <x v="81"/>
    <x v="31"/>
    <x v="157"/>
    <n v="3"/>
    <x v="1"/>
    <x v="1785"/>
    <n v="112"/>
  </r>
  <r>
    <n v="3510"/>
    <x v="81"/>
    <x v="167"/>
    <x v="157"/>
    <n v="3"/>
    <x v="2"/>
    <x v="1786"/>
    <n v="112"/>
  </r>
  <r>
    <n v="4174"/>
    <x v="81"/>
    <x v="101"/>
    <x v="157"/>
    <n v="3"/>
    <x v="0"/>
    <x v="1787"/>
    <n v="112"/>
  </r>
  <r>
    <n v="4674"/>
    <x v="81"/>
    <x v="124"/>
    <x v="157"/>
    <n v="3"/>
    <x v="0"/>
    <x v="1788"/>
    <n v="112"/>
  </r>
  <r>
    <n v="4921"/>
    <x v="81"/>
    <x v="48"/>
    <x v="157"/>
    <n v="3"/>
    <x v="2"/>
    <x v="1789"/>
    <n v="112"/>
  </r>
  <r>
    <n v="4948"/>
    <x v="81"/>
    <x v="274"/>
    <x v="157"/>
    <n v="3"/>
    <x v="1"/>
    <x v="1790"/>
    <n v="112"/>
  </r>
  <r>
    <n v="234"/>
    <x v="53"/>
    <x v="69"/>
    <x v="157"/>
    <n v="2"/>
    <x v="0"/>
    <x v="1791"/>
    <n v="168"/>
  </r>
  <r>
    <n v="353"/>
    <x v="53"/>
    <x v="132"/>
    <x v="157"/>
    <n v="2"/>
    <x v="1"/>
    <x v="1792"/>
    <n v="168"/>
  </r>
  <r>
    <n v="463"/>
    <x v="53"/>
    <x v="179"/>
    <x v="157"/>
    <n v="2"/>
    <x v="2"/>
    <x v="1793"/>
    <n v="168"/>
  </r>
  <r>
    <n v="711"/>
    <x v="53"/>
    <x v="256"/>
    <x v="157"/>
    <n v="2"/>
    <x v="0"/>
    <x v="1794"/>
    <n v="168"/>
  </r>
  <r>
    <n v="788"/>
    <x v="53"/>
    <x v="279"/>
    <x v="157"/>
    <n v="2"/>
    <x v="1"/>
    <x v="1795"/>
    <n v="168"/>
  </r>
  <r>
    <n v="992"/>
    <x v="53"/>
    <x v="159"/>
    <x v="157"/>
    <n v="2"/>
    <x v="0"/>
    <x v="1796"/>
    <n v="168"/>
  </r>
  <r>
    <n v="1063"/>
    <x v="53"/>
    <x v="63"/>
    <x v="157"/>
    <n v="2"/>
    <x v="2"/>
    <x v="1797"/>
    <n v="168"/>
  </r>
  <r>
    <n v="1187"/>
    <x v="53"/>
    <x v="23"/>
    <x v="157"/>
    <n v="2"/>
    <x v="2"/>
    <x v="1798"/>
    <n v="168"/>
  </r>
  <r>
    <n v="1620"/>
    <x v="53"/>
    <x v="2"/>
    <x v="157"/>
    <n v="2"/>
    <x v="1"/>
    <x v="1799"/>
    <n v="168"/>
  </r>
  <r>
    <n v="2249"/>
    <x v="53"/>
    <x v="50"/>
    <x v="157"/>
    <n v="2"/>
    <x v="1"/>
    <x v="1800"/>
    <n v="168"/>
  </r>
  <r>
    <n v="2878"/>
    <x v="53"/>
    <x v="179"/>
    <x v="157"/>
    <n v="2"/>
    <x v="2"/>
    <x v="1801"/>
    <n v="168"/>
  </r>
  <r>
    <n v="2879"/>
    <x v="53"/>
    <x v="260"/>
    <x v="157"/>
    <n v="2"/>
    <x v="1"/>
    <x v="1802"/>
    <n v="168"/>
  </r>
  <r>
    <n v="3659"/>
    <x v="53"/>
    <x v="262"/>
    <x v="157"/>
    <n v="2"/>
    <x v="2"/>
    <x v="1803"/>
    <n v="168"/>
  </r>
  <r>
    <n v="4021"/>
    <x v="53"/>
    <x v="212"/>
    <x v="157"/>
    <n v="2"/>
    <x v="0"/>
    <x v="1804"/>
    <n v="168"/>
  </r>
  <r>
    <n v="4070"/>
    <x v="53"/>
    <x v="4"/>
    <x v="157"/>
    <n v="2"/>
    <x v="0"/>
    <x v="1805"/>
    <n v="168"/>
  </r>
  <r>
    <n v="4332"/>
    <x v="53"/>
    <x v="128"/>
    <x v="157"/>
    <n v="2"/>
    <x v="0"/>
    <x v="1806"/>
    <n v="168"/>
  </r>
  <r>
    <n v="4396"/>
    <x v="53"/>
    <x v="168"/>
    <x v="157"/>
    <n v="2"/>
    <x v="0"/>
    <x v="1807"/>
    <n v="168"/>
  </r>
  <r>
    <n v="761"/>
    <x v="97"/>
    <x v="28"/>
    <x v="158"/>
    <n v="3"/>
    <x v="1"/>
    <x v="1808"/>
    <n v="111"/>
  </r>
  <r>
    <n v="1697"/>
    <x v="97"/>
    <x v="177"/>
    <x v="158"/>
    <n v="3"/>
    <x v="0"/>
    <x v="1809"/>
    <n v="111"/>
  </r>
  <r>
    <n v="3932"/>
    <x v="97"/>
    <x v="247"/>
    <x v="158"/>
    <n v="3"/>
    <x v="2"/>
    <x v="1810"/>
    <n v="111"/>
  </r>
  <r>
    <n v="3990"/>
    <x v="97"/>
    <x v="41"/>
    <x v="158"/>
    <n v="3"/>
    <x v="1"/>
    <x v="1811"/>
    <n v="111"/>
  </r>
  <r>
    <n v="4125"/>
    <x v="97"/>
    <x v="216"/>
    <x v="158"/>
    <n v="3"/>
    <x v="2"/>
    <x v="1812"/>
    <n v="111"/>
  </r>
  <r>
    <n v="4205"/>
    <x v="97"/>
    <x v="96"/>
    <x v="158"/>
    <n v="3"/>
    <x v="1"/>
    <x v="1813"/>
    <n v="111"/>
  </r>
  <r>
    <n v="4425"/>
    <x v="97"/>
    <x v="23"/>
    <x v="158"/>
    <n v="3"/>
    <x v="1"/>
    <x v="1814"/>
    <n v="111"/>
  </r>
  <r>
    <n v="424"/>
    <x v="20"/>
    <x v="99"/>
    <x v="159"/>
    <n v="2"/>
    <x v="1"/>
    <x v="1815"/>
    <n v="166"/>
  </r>
  <r>
    <n v="441"/>
    <x v="20"/>
    <x v="62"/>
    <x v="159"/>
    <n v="2"/>
    <x v="1"/>
    <x v="1816"/>
    <n v="166"/>
  </r>
  <r>
    <n v="607"/>
    <x v="20"/>
    <x v="132"/>
    <x v="159"/>
    <n v="2"/>
    <x v="0"/>
    <x v="1817"/>
    <n v="166"/>
  </r>
  <r>
    <n v="1038"/>
    <x v="20"/>
    <x v="123"/>
    <x v="159"/>
    <n v="2"/>
    <x v="0"/>
    <x v="1818"/>
    <n v="166"/>
  </r>
  <r>
    <n v="1484"/>
    <x v="20"/>
    <x v="129"/>
    <x v="159"/>
    <n v="2"/>
    <x v="0"/>
    <x v="1819"/>
    <n v="166"/>
  </r>
  <r>
    <n v="1723"/>
    <x v="20"/>
    <x v="170"/>
    <x v="159"/>
    <n v="2"/>
    <x v="0"/>
    <x v="1820"/>
    <n v="166"/>
  </r>
  <r>
    <n v="1745"/>
    <x v="20"/>
    <x v="140"/>
    <x v="159"/>
    <n v="2"/>
    <x v="1"/>
    <x v="1821"/>
    <n v="166"/>
  </r>
  <r>
    <n v="2062"/>
    <x v="20"/>
    <x v="128"/>
    <x v="159"/>
    <n v="2"/>
    <x v="0"/>
    <x v="1822"/>
    <n v="166"/>
  </r>
  <r>
    <n v="3460"/>
    <x v="20"/>
    <x v="154"/>
    <x v="159"/>
    <n v="2"/>
    <x v="1"/>
    <x v="1823"/>
    <n v="166"/>
  </r>
  <r>
    <n v="3819"/>
    <x v="20"/>
    <x v="137"/>
    <x v="159"/>
    <n v="2"/>
    <x v="2"/>
    <x v="1824"/>
    <n v="166"/>
  </r>
  <r>
    <n v="4228"/>
    <x v="20"/>
    <x v="15"/>
    <x v="159"/>
    <n v="2"/>
    <x v="2"/>
    <x v="1825"/>
    <n v="166"/>
  </r>
  <r>
    <n v="4257"/>
    <x v="20"/>
    <x v="25"/>
    <x v="159"/>
    <n v="2"/>
    <x v="0"/>
    <x v="1826"/>
    <n v="166"/>
  </r>
  <r>
    <n v="4984"/>
    <x v="20"/>
    <x v="10"/>
    <x v="159"/>
    <n v="2"/>
    <x v="2"/>
    <x v="1827"/>
    <n v="166"/>
  </r>
  <r>
    <n v="160"/>
    <x v="57"/>
    <x v="127"/>
    <x v="160"/>
    <n v="2"/>
    <x v="1"/>
    <x v="1828"/>
    <n v="165"/>
  </r>
  <r>
    <n v="228"/>
    <x v="57"/>
    <x v="190"/>
    <x v="160"/>
    <n v="2"/>
    <x v="1"/>
    <x v="1829"/>
    <n v="165"/>
  </r>
  <r>
    <n v="268"/>
    <x v="57"/>
    <x v="257"/>
    <x v="160"/>
    <n v="2"/>
    <x v="0"/>
    <x v="1830"/>
    <n v="165"/>
  </r>
  <r>
    <n v="803"/>
    <x v="57"/>
    <x v="212"/>
    <x v="160"/>
    <n v="2"/>
    <x v="1"/>
    <x v="1831"/>
    <n v="165"/>
  </r>
  <r>
    <n v="1129"/>
    <x v="57"/>
    <x v="250"/>
    <x v="160"/>
    <n v="2"/>
    <x v="1"/>
    <x v="1832"/>
    <n v="165"/>
  </r>
  <r>
    <n v="1262"/>
    <x v="57"/>
    <x v="264"/>
    <x v="160"/>
    <n v="2"/>
    <x v="1"/>
    <x v="1833"/>
    <n v="165"/>
  </r>
  <r>
    <n v="1489"/>
    <x v="57"/>
    <x v="245"/>
    <x v="160"/>
    <n v="2"/>
    <x v="0"/>
    <x v="1834"/>
    <n v="165"/>
  </r>
  <r>
    <n v="1577"/>
    <x v="57"/>
    <x v="186"/>
    <x v="160"/>
    <n v="2"/>
    <x v="0"/>
    <x v="1835"/>
    <n v="165"/>
  </r>
  <r>
    <n v="1633"/>
    <x v="57"/>
    <x v="2"/>
    <x v="160"/>
    <n v="2"/>
    <x v="2"/>
    <x v="1836"/>
    <n v="165"/>
  </r>
  <r>
    <n v="1634"/>
    <x v="57"/>
    <x v="59"/>
    <x v="160"/>
    <n v="2"/>
    <x v="2"/>
    <x v="1837"/>
    <n v="165"/>
  </r>
  <r>
    <n v="2075"/>
    <x v="57"/>
    <x v="97"/>
    <x v="160"/>
    <n v="2"/>
    <x v="0"/>
    <x v="1838"/>
    <n v="165"/>
  </r>
  <r>
    <n v="2080"/>
    <x v="57"/>
    <x v="15"/>
    <x v="160"/>
    <n v="2"/>
    <x v="2"/>
    <x v="1839"/>
    <n v="165"/>
  </r>
  <r>
    <n v="2204"/>
    <x v="57"/>
    <x v="183"/>
    <x v="160"/>
    <n v="2"/>
    <x v="1"/>
    <x v="1840"/>
    <n v="165"/>
  </r>
  <r>
    <n v="2389"/>
    <x v="57"/>
    <x v="102"/>
    <x v="160"/>
    <n v="2"/>
    <x v="0"/>
    <x v="1841"/>
    <n v="165"/>
  </r>
  <r>
    <n v="2455"/>
    <x v="57"/>
    <x v="177"/>
    <x v="160"/>
    <n v="2"/>
    <x v="1"/>
    <x v="1842"/>
    <n v="165"/>
  </r>
  <r>
    <n v="2703"/>
    <x v="57"/>
    <x v="7"/>
    <x v="160"/>
    <n v="2"/>
    <x v="0"/>
    <x v="1843"/>
    <n v="165"/>
  </r>
  <r>
    <n v="2858"/>
    <x v="57"/>
    <x v="231"/>
    <x v="160"/>
    <n v="2"/>
    <x v="0"/>
    <x v="1844"/>
    <n v="165"/>
  </r>
  <r>
    <n v="2948"/>
    <x v="57"/>
    <x v="153"/>
    <x v="160"/>
    <n v="2"/>
    <x v="2"/>
    <x v="1845"/>
    <n v="165"/>
  </r>
  <r>
    <n v="3212"/>
    <x v="57"/>
    <x v="261"/>
    <x v="160"/>
    <n v="2"/>
    <x v="1"/>
    <x v="1846"/>
    <n v="165"/>
  </r>
  <r>
    <n v="3321"/>
    <x v="57"/>
    <x v="59"/>
    <x v="160"/>
    <n v="2"/>
    <x v="2"/>
    <x v="1847"/>
    <n v="165"/>
  </r>
  <r>
    <n v="3888"/>
    <x v="57"/>
    <x v="114"/>
    <x v="160"/>
    <n v="2"/>
    <x v="1"/>
    <x v="1848"/>
    <n v="165"/>
  </r>
  <r>
    <n v="4006"/>
    <x v="57"/>
    <x v="292"/>
    <x v="160"/>
    <n v="2"/>
    <x v="1"/>
    <x v="1849"/>
    <n v="165"/>
  </r>
  <r>
    <n v="4035"/>
    <x v="57"/>
    <x v="260"/>
    <x v="160"/>
    <n v="2"/>
    <x v="1"/>
    <x v="1850"/>
    <n v="165"/>
  </r>
  <r>
    <n v="4036"/>
    <x v="57"/>
    <x v="37"/>
    <x v="160"/>
    <n v="2"/>
    <x v="1"/>
    <x v="1851"/>
    <n v="165"/>
  </r>
  <r>
    <n v="4631"/>
    <x v="57"/>
    <x v="17"/>
    <x v="160"/>
    <n v="2"/>
    <x v="0"/>
    <x v="1852"/>
    <n v="165"/>
  </r>
  <r>
    <n v="4996"/>
    <x v="57"/>
    <x v="56"/>
    <x v="160"/>
    <n v="2"/>
    <x v="1"/>
    <x v="1853"/>
    <n v="165"/>
  </r>
  <r>
    <n v="82"/>
    <x v="58"/>
    <x v="137"/>
    <x v="161"/>
    <n v="2"/>
    <x v="1"/>
    <x v="1854"/>
    <n v="164"/>
  </r>
  <r>
    <n v="193"/>
    <x v="58"/>
    <x v="70"/>
    <x v="161"/>
    <n v="2"/>
    <x v="0"/>
    <x v="1855"/>
    <n v="164"/>
  </r>
  <r>
    <n v="572"/>
    <x v="58"/>
    <x v="133"/>
    <x v="161"/>
    <n v="2"/>
    <x v="1"/>
    <x v="1856"/>
    <n v="164"/>
  </r>
  <r>
    <n v="828"/>
    <x v="58"/>
    <x v="270"/>
    <x v="161"/>
    <n v="2"/>
    <x v="0"/>
    <x v="1857"/>
    <n v="164"/>
  </r>
  <r>
    <n v="905"/>
    <x v="58"/>
    <x v="295"/>
    <x v="161"/>
    <n v="2"/>
    <x v="0"/>
    <x v="1858"/>
    <n v="164"/>
  </r>
  <r>
    <n v="1060"/>
    <x v="58"/>
    <x v="263"/>
    <x v="161"/>
    <n v="2"/>
    <x v="0"/>
    <x v="1859"/>
    <n v="164"/>
  </r>
  <r>
    <n v="1071"/>
    <x v="58"/>
    <x v="176"/>
    <x v="161"/>
    <n v="2"/>
    <x v="1"/>
    <x v="1860"/>
    <n v="164"/>
  </r>
  <r>
    <n v="1131"/>
    <x v="58"/>
    <x v="262"/>
    <x v="161"/>
    <n v="2"/>
    <x v="1"/>
    <x v="1861"/>
    <n v="164"/>
  </r>
  <r>
    <n v="1506"/>
    <x v="58"/>
    <x v="296"/>
    <x v="161"/>
    <n v="2"/>
    <x v="0"/>
    <x v="1862"/>
    <n v="164"/>
  </r>
  <r>
    <n v="1901"/>
    <x v="58"/>
    <x v="75"/>
    <x v="161"/>
    <n v="2"/>
    <x v="1"/>
    <x v="1863"/>
    <n v="164"/>
  </r>
  <r>
    <n v="1903"/>
    <x v="58"/>
    <x v="233"/>
    <x v="161"/>
    <n v="2"/>
    <x v="0"/>
    <x v="1864"/>
    <n v="164"/>
  </r>
  <r>
    <n v="1958"/>
    <x v="58"/>
    <x v="105"/>
    <x v="161"/>
    <n v="2"/>
    <x v="0"/>
    <x v="1865"/>
    <n v="164"/>
  </r>
  <r>
    <n v="2123"/>
    <x v="58"/>
    <x v="72"/>
    <x v="161"/>
    <n v="2"/>
    <x v="1"/>
    <x v="1866"/>
    <n v="164"/>
  </r>
  <r>
    <n v="2655"/>
    <x v="58"/>
    <x v="260"/>
    <x v="161"/>
    <n v="2"/>
    <x v="0"/>
    <x v="1867"/>
    <n v="164"/>
  </r>
  <r>
    <n v="2800"/>
    <x v="58"/>
    <x v="57"/>
    <x v="161"/>
    <n v="2"/>
    <x v="2"/>
    <x v="1868"/>
    <n v="164"/>
  </r>
  <r>
    <n v="2996"/>
    <x v="58"/>
    <x v="113"/>
    <x v="161"/>
    <n v="2"/>
    <x v="1"/>
    <x v="1869"/>
    <n v="164"/>
  </r>
  <r>
    <n v="3193"/>
    <x v="58"/>
    <x v="23"/>
    <x v="161"/>
    <n v="2"/>
    <x v="2"/>
    <x v="1870"/>
    <n v="164"/>
  </r>
  <r>
    <n v="3340"/>
    <x v="58"/>
    <x v="16"/>
    <x v="161"/>
    <n v="2"/>
    <x v="1"/>
    <x v="1871"/>
    <n v="164"/>
  </r>
  <r>
    <n v="4136"/>
    <x v="58"/>
    <x v="62"/>
    <x v="161"/>
    <n v="2"/>
    <x v="2"/>
    <x v="1872"/>
    <n v="164"/>
  </r>
  <r>
    <n v="4547"/>
    <x v="58"/>
    <x v="238"/>
    <x v="161"/>
    <n v="2"/>
    <x v="1"/>
    <x v="1873"/>
    <n v="164"/>
  </r>
  <r>
    <n v="4840"/>
    <x v="58"/>
    <x v="256"/>
    <x v="161"/>
    <n v="2"/>
    <x v="1"/>
    <x v="1874"/>
    <n v="164"/>
  </r>
  <r>
    <n v="96"/>
    <x v="59"/>
    <x v="152"/>
    <x v="161"/>
    <n v="2"/>
    <x v="0"/>
    <x v="1875"/>
    <n v="164"/>
  </r>
  <r>
    <n v="376"/>
    <x v="59"/>
    <x v="85"/>
    <x v="161"/>
    <n v="2"/>
    <x v="0"/>
    <x v="1876"/>
    <n v="164"/>
  </r>
  <r>
    <n v="379"/>
    <x v="59"/>
    <x v="98"/>
    <x v="161"/>
    <n v="2"/>
    <x v="1"/>
    <x v="1877"/>
    <n v="164"/>
  </r>
  <r>
    <n v="401"/>
    <x v="59"/>
    <x v="239"/>
    <x v="161"/>
    <n v="2"/>
    <x v="2"/>
    <x v="1878"/>
    <n v="164"/>
  </r>
  <r>
    <n v="518"/>
    <x v="59"/>
    <x v="131"/>
    <x v="161"/>
    <n v="2"/>
    <x v="1"/>
    <x v="1879"/>
    <n v="164"/>
  </r>
  <r>
    <n v="1017"/>
    <x v="59"/>
    <x v="216"/>
    <x v="161"/>
    <n v="2"/>
    <x v="0"/>
    <x v="1880"/>
    <n v="164"/>
  </r>
  <r>
    <n v="1543"/>
    <x v="59"/>
    <x v="174"/>
    <x v="161"/>
    <n v="2"/>
    <x v="0"/>
    <x v="1881"/>
    <n v="164"/>
  </r>
  <r>
    <n v="1946"/>
    <x v="59"/>
    <x v="111"/>
    <x v="161"/>
    <n v="2"/>
    <x v="1"/>
    <x v="1882"/>
    <n v="164"/>
  </r>
  <r>
    <n v="2077"/>
    <x v="59"/>
    <x v="170"/>
    <x v="161"/>
    <n v="2"/>
    <x v="2"/>
    <x v="1883"/>
    <n v="164"/>
  </r>
  <r>
    <n v="2404"/>
    <x v="59"/>
    <x v="141"/>
    <x v="161"/>
    <n v="2"/>
    <x v="0"/>
    <x v="1884"/>
    <n v="164"/>
  </r>
  <r>
    <n v="2405"/>
    <x v="59"/>
    <x v="9"/>
    <x v="161"/>
    <n v="2"/>
    <x v="0"/>
    <x v="1885"/>
    <n v="164"/>
  </r>
  <r>
    <n v="2423"/>
    <x v="59"/>
    <x v="247"/>
    <x v="161"/>
    <n v="2"/>
    <x v="1"/>
    <x v="1886"/>
    <n v="164"/>
  </r>
  <r>
    <n v="2676"/>
    <x v="59"/>
    <x v="245"/>
    <x v="161"/>
    <n v="2"/>
    <x v="0"/>
    <x v="1887"/>
    <n v="164"/>
  </r>
  <r>
    <n v="3732"/>
    <x v="59"/>
    <x v="127"/>
    <x v="161"/>
    <n v="2"/>
    <x v="0"/>
    <x v="1888"/>
    <n v="164"/>
  </r>
  <r>
    <n v="3995"/>
    <x v="59"/>
    <x v="297"/>
    <x v="161"/>
    <n v="2"/>
    <x v="1"/>
    <x v="1889"/>
    <n v="164"/>
  </r>
  <r>
    <n v="4005"/>
    <x v="59"/>
    <x v="203"/>
    <x v="161"/>
    <n v="2"/>
    <x v="1"/>
    <x v="1890"/>
    <n v="164"/>
  </r>
  <r>
    <n v="4059"/>
    <x v="59"/>
    <x v="265"/>
    <x v="161"/>
    <n v="2"/>
    <x v="1"/>
    <x v="1891"/>
    <n v="164"/>
  </r>
  <r>
    <n v="4473"/>
    <x v="59"/>
    <x v="179"/>
    <x v="161"/>
    <n v="2"/>
    <x v="1"/>
    <x v="1892"/>
    <n v="164"/>
  </r>
  <r>
    <n v="4586"/>
    <x v="59"/>
    <x v="142"/>
    <x v="161"/>
    <n v="2"/>
    <x v="1"/>
    <x v="1893"/>
    <n v="164"/>
  </r>
  <r>
    <n v="4937"/>
    <x v="59"/>
    <x v="286"/>
    <x v="161"/>
    <n v="2"/>
    <x v="1"/>
    <x v="1894"/>
    <n v="164"/>
  </r>
  <r>
    <n v="186"/>
    <x v="60"/>
    <x v="290"/>
    <x v="161"/>
    <n v="2"/>
    <x v="1"/>
    <x v="1895"/>
    <n v="164"/>
  </r>
  <r>
    <n v="630"/>
    <x v="60"/>
    <x v="115"/>
    <x v="161"/>
    <n v="2"/>
    <x v="2"/>
    <x v="1896"/>
    <n v="164"/>
  </r>
  <r>
    <n v="1240"/>
    <x v="60"/>
    <x v="122"/>
    <x v="161"/>
    <n v="2"/>
    <x v="0"/>
    <x v="1897"/>
    <n v="164"/>
  </r>
  <r>
    <n v="1376"/>
    <x v="60"/>
    <x v="213"/>
    <x v="161"/>
    <n v="2"/>
    <x v="0"/>
    <x v="1898"/>
    <n v="164"/>
  </r>
  <r>
    <n v="1865"/>
    <x v="60"/>
    <x v="210"/>
    <x v="161"/>
    <n v="2"/>
    <x v="0"/>
    <x v="1899"/>
    <n v="164"/>
  </r>
  <r>
    <n v="1917"/>
    <x v="60"/>
    <x v="195"/>
    <x v="161"/>
    <n v="2"/>
    <x v="2"/>
    <x v="1900"/>
    <n v="164"/>
  </r>
  <r>
    <n v="1931"/>
    <x v="60"/>
    <x v="75"/>
    <x v="161"/>
    <n v="2"/>
    <x v="1"/>
    <x v="1901"/>
    <n v="164"/>
  </r>
  <r>
    <n v="2125"/>
    <x v="60"/>
    <x v="273"/>
    <x v="161"/>
    <n v="2"/>
    <x v="2"/>
    <x v="1902"/>
    <n v="164"/>
  </r>
  <r>
    <n v="2136"/>
    <x v="60"/>
    <x v="65"/>
    <x v="161"/>
    <n v="2"/>
    <x v="1"/>
    <x v="1903"/>
    <n v="164"/>
  </r>
  <r>
    <n v="2497"/>
    <x v="60"/>
    <x v="202"/>
    <x v="161"/>
    <n v="2"/>
    <x v="2"/>
    <x v="1904"/>
    <n v="164"/>
  </r>
  <r>
    <n v="2542"/>
    <x v="60"/>
    <x v="88"/>
    <x v="161"/>
    <n v="2"/>
    <x v="1"/>
    <x v="1905"/>
    <n v="164"/>
  </r>
  <r>
    <n v="2853"/>
    <x v="60"/>
    <x v="33"/>
    <x v="161"/>
    <n v="2"/>
    <x v="0"/>
    <x v="1906"/>
    <n v="164"/>
  </r>
  <r>
    <n v="2974"/>
    <x v="60"/>
    <x v="67"/>
    <x v="161"/>
    <n v="2"/>
    <x v="1"/>
    <x v="1907"/>
    <n v="164"/>
  </r>
  <r>
    <n v="3115"/>
    <x v="60"/>
    <x v="100"/>
    <x v="161"/>
    <n v="2"/>
    <x v="0"/>
    <x v="1908"/>
    <n v="164"/>
  </r>
  <r>
    <n v="3140"/>
    <x v="60"/>
    <x v="59"/>
    <x v="161"/>
    <n v="2"/>
    <x v="1"/>
    <x v="1909"/>
    <n v="164"/>
  </r>
  <r>
    <n v="3302"/>
    <x v="60"/>
    <x v="181"/>
    <x v="161"/>
    <n v="2"/>
    <x v="0"/>
    <x v="1910"/>
    <n v="164"/>
  </r>
  <r>
    <n v="3319"/>
    <x v="60"/>
    <x v="228"/>
    <x v="161"/>
    <n v="2"/>
    <x v="0"/>
    <x v="1911"/>
    <n v="164"/>
  </r>
  <r>
    <n v="3512"/>
    <x v="60"/>
    <x v="111"/>
    <x v="161"/>
    <n v="2"/>
    <x v="1"/>
    <x v="1912"/>
    <n v="164"/>
  </r>
  <r>
    <n v="3736"/>
    <x v="60"/>
    <x v="67"/>
    <x v="161"/>
    <n v="2"/>
    <x v="0"/>
    <x v="1913"/>
    <n v="164"/>
  </r>
  <r>
    <n v="3874"/>
    <x v="60"/>
    <x v="143"/>
    <x v="161"/>
    <n v="2"/>
    <x v="1"/>
    <x v="1914"/>
    <n v="164"/>
  </r>
  <r>
    <n v="3958"/>
    <x v="60"/>
    <x v="223"/>
    <x v="161"/>
    <n v="2"/>
    <x v="1"/>
    <x v="1915"/>
    <n v="164"/>
  </r>
  <r>
    <n v="3998"/>
    <x v="60"/>
    <x v="136"/>
    <x v="161"/>
    <n v="2"/>
    <x v="1"/>
    <x v="1916"/>
    <n v="164"/>
  </r>
  <r>
    <n v="4247"/>
    <x v="60"/>
    <x v="13"/>
    <x v="161"/>
    <n v="2"/>
    <x v="2"/>
    <x v="1917"/>
    <n v="164"/>
  </r>
  <r>
    <n v="4392"/>
    <x v="60"/>
    <x v="58"/>
    <x v="161"/>
    <n v="2"/>
    <x v="2"/>
    <x v="1918"/>
    <n v="164"/>
  </r>
  <r>
    <n v="4431"/>
    <x v="60"/>
    <x v="298"/>
    <x v="161"/>
    <n v="2"/>
    <x v="0"/>
    <x v="1919"/>
    <n v="164"/>
  </r>
  <r>
    <n v="4532"/>
    <x v="60"/>
    <x v="145"/>
    <x v="161"/>
    <n v="2"/>
    <x v="2"/>
    <x v="1920"/>
    <n v="164"/>
  </r>
  <r>
    <n v="4851"/>
    <x v="60"/>
    <x v="50"/>
    <x v="161"/>
    <n v="2"/>
    <x v="2"/>
    <x v="1921"/>
    <n v="164"/>
  </r>
  <r>
    <n v="198"/>
    <x v="22"/>
    <x v="26"/>
    <x v="162"/>
    <n v="2"/>
    <x v="1"/>
    <x v="1922"/>
    <n v="163"/>
  </r>
  <r>
    <n v="293"/>
    <x v="22"/>
    <x v="12"/>
    <x v="162"/>
    <n v="2"/>
    <x v="2"/>
    <x v="1923"/>
    <n v="163"/>
  </r>
  <r>
    <n v="569"/>
    <x v="22"/>
    <x v="178"/>
    <x v="162"/>
    <n v="2"/>
    <x v="0"/>
    <x v="1924"/>
    <n v="163"/>
  </r>
  <r>
    <n v="723"/>
    <x v="22"/>
    <x v="238"/>
    <x v="162"/>
    <n v="2"/>
    <x v="1"/>
    <x v="1925"/>
    <n v="163"/>
  </r>
  <r>
    <n v="882"/>
    <x v="22"/>
    <x v="266"/>
    <x v="162"/>
    <n v="2"/>
    <x v="0"/>
    <x v="1926"/>
    <n v="163"/>
  </r>
  <r>
    <n v="912"/>
    <x v="22"/>
    <x v="152"/>
    <x v="162"/>
    <n v="2"/>
    <x v="1"/>
    <x v="1927"/>
    <n v="163"/>
  </r>
  <r>
    <n v="1432"/>
    <x v="22"/>
    <x v="292"/>
    <x v="162"/>
    <n v="2"/>
    <x v="0"/>
    <x v="1928"/>
    <n v="163"/>
  </r>
  <r>
    <n v="2342"/>
    <x v="22"/>
    <x v="77"/>
    <x v="162"/>
    <n v="2"/>
    <x v="1"/>
    <x v="1929"/>
    <n v="163"/>
  </r>
  <r>
    <n v="2675"/>
    <x v="22"/>
    <x v="201"/>
    <x v="162"/>
    <n v="2"/>
    <x v="1"/>
    <x v="1930"/>
    <n v="163"/>
  </r>
  <r>
    <n v="2848"/>
    <x v="22"/>
    <x v="132"/>
    <x v="162"/>
    <n v="2"/>
    <x v="1"/>
    <x v="1931"/>
    <n v="163"/>
  </r>
  <r>
    <n v="2976"/>
    <x v="22"/>
    <x v="76"/>
    <x v="162"/>
    <n v="2"/>
    <x v="2"/>
    <x v="1932"/>
    <n v="163"/>
  </r>
  <r>
    <n v="2987"/>
    <x v="22"/>
    <x v="271"/>
    <x v="162"/>
    <n v="2"/>
    <x v="1"/>
    <x v="1933"/>
    <n v="163"/>
  </r>
  <r>
    <n v="3735"/>
    <x v="22"/>
    <x v="197"/>
    <x v="162"/>
    <n v="2"/>
    <x v="1"/>
    <x v="1934"/>
    <n v="163"/>
  </r>
  <r>
    <n v="3810"/>
    <x v="22"/>
    <x v="141"/>
    <x v="162"/>
    <n v="2"/>
    <x v="2"/>
    <x v="1935"/>
    <n v="163"/>
  </r>
  <r>
    <n v="4086"/>
    <x v="22"/>
    <x v="120"/>
    <x v="162"/>
    <n v="2"/>
    <x v="2"/>
    <x v="1936"/>
    <n v="163"/>
  </r>
  <r>
    <n v="4159"/>
    <x v="22"/>
    <x v="235"/>
    <x v="162"/>
    <n v="2"/>
    <x v="0"/>
    <x v="1937"/>
    <n v="163"/>
  </r>
  <r>
    <n v="4258"/>
    <x v="22"/>
    <x v="300"/>
    <x v="162"/>
    <n v="2"/>
    <x v="2"/>
    <x v="1938"/>
    <n v="163"/>
  </r>
  <r>
    <n v="235"/>
    <x v="23"/>
    <x v="300"/>
    <x v="162"/>
    <n v="2"/>
    <x v="2"/>
    <x v="1939"/>
    <n v="163"/>
  </r>
  <r>
    <n v="619"/>
    <x v="23"/>
    <x v="132"/>
    <x v="162"/>
    <n v="2"/>
    <x v="2"/>
    <x v="1940"/>
    <n v="163"/>
  </r>
  <r>
    <n v="718"/>
    <x v="23"/>
    <x v="205"/>
    <x v="162"/>
    <n v="2"/>
    <x v="0"/>
    <x v="1941"/>
    <n v="163"/>
  </r>
  <r>
    <n v="1294"/>
    <x v="23"/>
    <x v="56"/>
    <x v="162"/>
    <n v="2"/>
    <x v="0"/>
    <x v="1942"/>
    <n v="163"/>
  </r>
  <r>
    <n v="1575"/>
    <x v="23"/>
    <x v="106"/>
    <x v="162"/>
    <n v="2"/>
    <x v="0"/>
    <x v="1943"/>
    <n v="163"/>
  </r>
  <r>
    <n v="1759"/>
    <x v="23"/>
    <x v="235"/>
    <x v="162"/>
    <n v="2"/>
    <x v="2"/>
    <x v="1944"/>
    <n v="163"/>
  </r>
  <r>
    <n v="1866"/>
    <x v="23"/>
    <x v="148"/>
    <x v="162"/>
    <n v="2"/>
    <x v="0"/>
    <x v="1945"/>
    <n v="163"/>
  </r>
  <r>
    <n v="1988"/>
    <x v="23"/>
    <x v="127"/>
    <x v="162"/>
    <n v="2"/>
    <x v="0"/>
    <x v="1946"/>
    <n v="163"/>
  </r>
  <r>
    <n v="2060"/>
    <x v="23"/>
    <x v="137"/>
    <x v="162"/>
    <n v="2"/>
    <x v="2"/>
    <x v="1947"/>
    <n v="163"/>
  </r>
  <r>
    <n v="2196"/>
    <x v="23"/>
    <x v="293"/>
    <x v="162"/>
    <n v="2"/>
    <x v="0"/>
    <x v="1948"/>
    <n v="163"/>
  </r>
  <r>
    <n v="2714"/>
    <x v="23"/>
    <x v="84"/>
    <x v="162"/>
    <n v="2"/>
    <x v="0"/>
    <x v="1949"/>
    <n v="163"/>
  </r>
  <r>
    <n v="3012"/>
    <x v="23"/>
    <x v="129"/>
    <x v="162"/>
    <n v="2"/>
    <x v="2"/>
    <x v="1950"/>
    <n v="163"/>
  </r>
  <r>
    <n v="3119"/>
    <x v="23"/>
    <x v="227"/>
    <x v="162"/>
    <n v="2"/>
    <x v="2"/>
    <x v="1951"/>
    <n v="163"/>
  </r>
  <r>
    <n v="3330"/>
    <x v="23"/>
    <x v="30"/>
    <x v="162"/>
    <n v="2"/>
    <x v="1"/>
    <x v="1952"/>
    <n v="163"/>
  </r>
  <r>
    <n v="3466"/>
    <x v="23"/>
    <x v="2"/>
    <x v="162"/>
    <n v="2"/>
    <x v="1"/>
    <x v="1953"/>
    <n v="163"/>
  </r>
  <r>
    <n v="3470"/>
    <x v="23"/>
    <x v="131"/>
    <x v="162"/>
    <n v="2"/>
    <x v="0"/>
    <x v="1954"/>
    <n v="163"/>
  </r>
  <r>
    <n v="3653"/>
    <x v="23"/>
    <x v="232"/>
    <x v="162"/>
    <n v="2"/>
    <x v="2"/>
    <x v="1955"/>
    <n v="163"/>
  </r>
  <r>
    <n v="3664"/>
    <x v="23"/>
    <x v="297"/>
    <x v="162"/>
    <n v="2"/>
    <x v="1"/>
    <x v="1956"/>
    <n v="163"/>
  </r>
  <r>
    <n v="3747"/>
    <x v="23"/>
    <x v="291"/>
    <x v="162"/>
    <n v="2"/>
    <x v="0"/>
    <x v="1957"/>
    <n v="163"/>
  </r>
  <r>
    <n v="3920"/>
    <x v="23"/>
    <x v="166"/>
    <x v="162"/>
    <n v="2"/>
    <x v="0"/>
    <x v="1958"/>
    <n v="163"/>
  </r>
  <r>
    <n v="4002"/>
    <x v="23"/>
    <x v="142"/>
    <x v="162"/>
    <n v="2"/>
    <x v="2"/>
    <x v="1959"/>
    <n v="163"/>
  </r>
  <r>
    <n v="4659"/>
    <x v="23"/>
    <x v="291"/>
    <x v="162"/>
    <n v="2"/>
    <x v="1"/>
    <x v="1960"/>
    <n v="163"/>
  </r>
  <r>
    <n v="264"/>
    <x v="24"/>
    <x v="289"/>
    <x v="163"/>
    <n v="2"/>
    <x v="1"/>
    <x v="1961"/>
    <n v="162"/>
  </r>
  <r>
    <n v="1154"/>
    <x v="24"/>
    <x v="186"/>
    <x v="163"/>
    <n v="2"/>
    <x v="2"/>
    <x v="1962"/>
    <n v="162"/>
  </r>
  <r>
    <n v="1828"/>
    <x v="24"/>
    <x v="280"/>
    <x v="163"/>
    <n v="2"/>
    <x v="1"/>
    <x v="1963"/>
    <n v="162"/>
  </r>
  <r>
    <n v="1986"/>
    <x v="24"/>
    <x v="264"/>
    <x v="163"/>
    <n v="2"/>
    <x v="1"/>
    <x v="1964"/>
    <n v="162"/>
  </r>
  <r>
    <n v="2016"/>
    <x v="24"/>
    <x v="143"/>
    <x v="163"/>
    <n v="2"/>
    <x v="0"/>
    <x v="1965"/>
    <n v="162"/>
  </r>
  <r>
    <n v="2049"/>
    <x v="24"/>
    <x v="119"/>
    <x v="163"/>
    <n v="2"/>
    <x v="2"/>
    <x v="1966"/>
    <n v="162"/>
  </r>
  <r>
    <n v="2320"/>
    <x v="24"/>
    <x v="284"/>
    <x v="163"/>
    <n v="2"/>
    <x v="0"/>
    <x v="1967"/>
    <n v="162"/>
  </r>
  <r>
    <n v="2403"/>
    <x v="24"/>
    <x v="142"/>
    <x v="163"/>
    <n v="2"/>
    <x v="2"/>
    <x v="1968"/>
    <n v="162"/>
  </r>
  <r>
    <n v="2697"/>
    <x v="24"/>
    <x v="122"/>
    <x v="163"/>
    <n v="2"/>
    <x v="0"/>
    <x v="1969"/>
    <n v="162"/>
  </r>
  <r>
    <n v="3229"/>
    <x v="24"/>
    <x v="33"/>
    <x v="163"/>
    <n v="2"/>
    <x v="2"/>
    <x v="1970"/>
    <n v="162"/>
  </r>
  <r>
    <n v="3249"/>
    <x v="24"/>
    <x v="155"/>
    <x v="163"/>
    <n v="2"/>
    <x v="1"/>
    <x v="1971"/>
    <n v="162"/>
  </r>
  <r>
    <n v="3696"/>
    <x v="24"/>
    <x v="277"/>
    <x v="163"/>
    <n v="2"/>
    <x v="2"/>
    <x v="1972"/>
    <n v="162"/>
  </r>
  <r>
    <n v="4069"/>
    <x v="24"/>
    <x v="33"/>
    <x v="163"/>
    <n v="2"/>
    <x v="0"/>
    <x v="1973"/>
    <n v="162"/>
  </r>
  <r>
    <n v="4630"/>
    <x v="24"/>
    <x v="165"/>
    <x v="163"/>
    <n v="2"/>
    <x v="0"/>
    <x v="1974"/>
    <n v="162"/>
  </r>
  <r>
    <n v="4806"/>
    <x v="24"/>
    <x v="100"/>
    <x v="163"/>
    <n v="2"/>
    <x v="1"/>
    <x v="1975"/>
    <n v="162"/>
  </r>
  <r>
    <n v="4854"/>
    <x v="24"/>
    <x v="207"/>
    <x v="163"/>
    <n v="2"/>
    <x v="2"/>
    <x v="1976"/>
    <n v="162"/>
  </r>
  <r>
    <n v="12"/>
    <x v="64"/>
    <x v="13"/>
    <x v="164"/>
    <n v="2"/>
    <x v="1"/>
    <x v="1977"/>
    <n v="161"/>
  </r>
  <r>
    <n v="29"/>
    <x v="64"/>
    <x v="30"/>
    <x v="164"/>
    <n v="2"/>
    <x v="2"/>
    <x v="1978"/>
    <n v="161"/>
  </r>
  <r>
    <n v="332"/>
    <x v="64"/>
    <x v="153"/>
    <x v="164"/>
    <n v="2"/>
    <x v="2"/>
    <x v="1979"/>
    <n v="161"/>
  </r>
  <r>
    <n v="377"/>
    <x v="64"/>
    <x v="268"/>
    <x v="164"/>
    <n v="2"/>
    <x v="0"/>
    <x v="1980"/>
    <n v="161"/>
  </r>
  <r>
    <n v="490"/>
    <x v="64"/>
    <x v="167"/>
    <x v="164"/>
    <n v="2"/>
    <x v="0"/>
    <x v="1981"/>
    <n v="161"/>
  </r>
  <r>
    <n v="1080"/>
    <x v="64"/>
    <x v="86"/>
    <x v="164"/>
    <n v="2"/>
    <x v="0"/>
    <x v="1982"/>
    <n v="161"/>
  </r>
  <r>
    <n v="1091"/>
    <x v="64"/>
    <x v="260"/>
    <x v="164"/>
    <n v="2"/>
    <x v="0"/>
    <x v="1983"/>
    <n v="161"/>
  </r>
  <r>
    <n v="1117"/>
    <x v="64"/>
    <x v="216"/>
    <x v="164"/>
    <n v="2"/>
    <x v="0"/>
    <x v="1984"/>
    <n v="161"/>
  </r>
  <r>
    <n v="1174"/>
    <x v="64"/>
    <x v="206"/>
    <x v="164"/>
    <n v="2"/>
    <x v="0"/>
    <x v="1985"/>
    <n v="161"/>
  </r>
  <r>
    <n v="1450"/>
    <x v="64"/>
    <x v="269"/>
    <x v="164"/>
    <n v="2"/>
    <x v="1"/>
    <x v="1986"/>
    <n v="161"/>
  </r>
  <r>
    <n v="2741"/>
    <x v="64"/>
    <x v="173"/>
    <x v="164"/>
    <n v="2"/>
    <x v="2"/>
    <x v="1987"/>
    <n v="161"/>
  </r>
  <r>
    <n v="2830"/>
    <x v="64"/>
    <x v="262"/>
    <x v="164"/>
    <n v="2"/>
    <x v="0"/>
    <x v="1988"/>
    <n v="161"/>
  </r>
  <r>
    <n v="2861"/>
    <x v="64"/>
    <x v="29"/>
    <x v="164"/>
    <n v="2"/>
    <x v="0"/>
    <x v="1989"/>
    <n v="161"/>
  </r>
  <r>
    <n v="3477"/>
    <x v="64"/>
    <x v="133"/>
    <x v="164"/>
    <n v="2"/>
    <x v="2"/>
    <x v="1990"/>
    <n v="161"/>
  </r>
  <r>
    <n v="3550"/>
    <x v="64"/>
    <x v="128"/>
    <x v="164"/>
    <n v="2"/>
    <x v="1"/>
    <x v="1991"/>
    <n v="161"/>
  </r>
  <r>
    <n v="3799"/>
    <x v="64"/>
    <x v="296"/>
    <x v="164"/>
    <n v="2"/>
    <x v="0"/>
    <x v="1992"/>
    <n v="161"/>
  </r>
  <r>
    <n v="3883"/>
    <x v="64"/>
    <x v="66"/>
    <x v="164"/>
    <n v="2"/>
    <x v="1"/>
    <x v="1993"/>
    <n v="161"/>
  </r>
  <r>
    <n v="3887"/>
    <x v="64"/>
    <x v="155"/>
    <x v="164"/>
    <n v="2"/>
    <x v="0"/>
    <x v="1994"/>
    <n v="161"/>
  </r>
  <r>
    <n v="4018"/>
    <x v="64"/>
    <x v="104"/>
    <x v="164"/>
    <n v="2"/>
    <x v="1"/>
    <x v="1995"/>
    <n v="161"/>
  </r>
  <r>
    <n v="11"/>
    <x v="25"/>
    <x v="98"/>
    <x v="164"/>
    <n v="2"/>
    <x v="0"/>
    <x v="1996"/>
    <n v="161"/>
  </r>
  <r>
    <n v="21"/>
    <x v="25"/>
    <x v="103"/>
    <x v="164"/>
    <n v="2"/>
    <x v="2"/>
    <x v="1997"/>
    <n v="161"/>
  </r>
  <r>
    <n v="38"/>
    <x v="25"/>
    <x v="91"/>
    <x v="164"/>
    <n v="2"/>
    <x v="0"/>
    <x v="1998"/>
    <n v="161"/>
  </r>
  <r>
    <n v="67"/>
    <x v="25"/>
    <x v="204"/>
    <x v="164"/>
    <n v="2"/>
    <x v="2"/>
    <x v="1999"/>
    <n v="161"/>
  </r>
  <r>
    <n v="884"/>
    <x v="25"/>
    <x v="93"/>
    <x v="164"/>
    <n v="2"/>
    <x v="2"/>
    <x v="2000"/>
    <n v="161"/>
  </r>
  <r>
    <n v="1025"/>
    <x v="25"/>
    <x v="254"/>
    <x v="164"/>
    <n v="2"/>
    <x v="1"/>
    <x v="2001"/>
    <n v="161"/>
  </r>
  <r>
    <n v="1312"/>
    <x v="25"/>
    <x v="182"/>
    <x v="164"/>
    <n v="2"/>
    <x v="0"/>
    <x v="2002"/>
    <n v="161"/>
  </r>
  <r>
    <n v="1821"/>
    <x v="25"/>
    <x v="137"/>
    <x v="164"/>
    <n v="2"/>
    <x v="2"/>
    <x v="2003"/>
    <n v="161"/>
  </r>
  <r>
    <n v="1853"/>
    <x v="25"/>
    <x v="224"/>
    <x v="164"/>
    <n v="2"/>
    <x v="2"/>
    <x v="2004"/>
    <n v="161"/>
  </r>
  <r>
    <n v="1889"/>
    <x v="25"/>
    <x v="180"/>
    <x v="164"/>
    <n v="2"/>
    <x v="0"/>
    <x v="2005"/>
    <n v="161"/>
  </r>
  <r>
    <n v="2597"/>
    <x v="25"/>
    <x v="200"/>
    <x v="164"/>
    <n v="2"/>
    <x v="2"/>
    <x v="2006"/>
    <n v="161"/>
  </r>
  <r>
    <n v="2826"/>
    <x v="25"/>
    <x v="196"/>
    <x v="164"/>
    <n v="2"/>
    <x v="0"/>
    <x v="2007"/>
    <n v="161"/>
  </r>
  <r>
    <n v="4229"/>
    <x v="25"/>
    <x v="224"/>
    <x v="164"/>
    <n v="2"/>
    <x v="2"/>
    <x v="2008"/>
    <n v="161"/>
  </r>
  <r>
    <n v="4298"/>
    <x v="25"/>
    <x v="107"/>
    <x v="164"/>
    <n v="2"/>
    <x v="2"/>
    <x v="2009"/>
    <n v="161"/>
  </r>
  <r>
    <n v="4490"/>
    <x v="25"/>
    <x v="146"/>
    <x v="164"/>
    <n v="2"/>
    <x v="2"/>
    <x v="2010"/>
    <n v="161"/>
  </r>
  <r>
    <n v="4672"/>
    <x v="25"/>
    <x v="166"/>
    <x v="164"/>
    <n v="2"/>
    <x v="1"/>
    <x v="2011"/>
    <n v="161"/>
  </r>
  <r>
    <n v="4931"/>
    <x v="25"/>
    <x v="66"/>
    <x v="164"/>
    <n v="2"/>
    <x v="1"/>
    <x v="2012"/>
    <n v="161"/>
  </r>
  <r>
    <n v="106"/>
    <x v="6"/>
    <x v="266"/>
    <x v="165"/>
    <n v="2"/>
    <x v="2"/>
    <x v="2013"/>
    <n v="160"/>
  </r>
  <r>
    <n v="798"/>
    <x v="6"/>
    <x v="233"/>
    <x v="165"/>
    <n v="2"/>
    <x v="1"/>
    <x v="2014"/>
    <n v="160"/>
  </r>
  <r>
    <n v="865"/>
    <x v="6"/>
    <x v="276"/>
    <x v="165"/>
    <n v="2"/>
    <x v="2"/>
    <x v="2015"/>
    <n v="160"/>
  </r>
  <r>
    <n v="945"/>
    <x v="6"/>
    <x v="265"/>
    <x v="165"/>
    <n v="2"/>
    <x v="2"/>
    <x v="2016"/>
    <n v="160"/>
  </r>
  <r>
    <n v="1023"/>
    <x v="6"/>
    <x v="31"/>
    <x v="165"/>
    <n v="2"/>
    <x v="2"/>
    <x v="2017"/>
    <n v="160"/>
  </r>
  <r>
    <n v="1150"/>
    <x v="6"/>
    <x v="267"/>
    <x v="165"/>
    <n v="2"/>
    <x v="1"/>
    <x v="2018"/>
    <n v="160"/>
  </r>
  <r>
    <n v="1332"/>
    <x v="6"/>
    <x v="139"/>
    <x v="165"/>
    <n v="2"/>
    <x v="0"/>
    <x v="2019"/>
    <n v="160"/>
  </r>
  <r>
    <n v="1574"/>
    <x v="6"/>
    <x v="9"/>
    <x v="165"/>
    <n v="2"/>
    <x v="1"/>
    <x v="2020"/>
    <n v="160"/>
  </r>
  <r>
    <n v="1716"/>
    <x v="6"/>
    <x v="65"/>
    <x v="165"/>
    <n v="2"/>
    <x v="0"/>
    <x v="2021"/>
    <n v="160"/>
  </r>
  <r>
    <n v="1925"/>
    <x v="6"/>
    <x v="106"/>
    <x v="165"/>
    <n v="2"/>
    <x v="2"/>
    <x v="2022"/>
    <n v="160"/>
  </r>
  <r>
    <n v="1948"/>
    <x v="6"/>
    <x v="211"/>
    <x v="165"/>
    <n v="2"/>
    <x v="0"/>
    <x v="2023"/>
    <n v="160"/>
  </r>
  <r>
    <n v="2003"/>
    <x v="6"/>
    <x v="101"/>
    <x v="165"/>
    <n v="2"/>
    <x v="1"/>
    <x v="2024"/>
    <n v="160"/>
  </r>
  <r>
    <n v="2146"/>
    <x v="6"/>
    <x v="10"/>
    <x v="165"/>
    <n v="2"/>
    <x v="1"/>
    <x v="2025"/>
    <n v="160"/>
  </r>
  <r>
    <n v="2439"/>
    <x v="6"/>
    <x v="191"/>
    <x v="165"/>
    <n v="2"/>
    <x v="1"/>
    <x v="2026"/>
    <n v="160"/>
  </r>
  <r>
    <n v="2517"/>
    <x v="6"/>
    <x v="31"/>
    <x v="165"/>
    <n v="2"/>
    <x v="1"/>
    <x v="2027"/>
    <n v="160"/>
  </r>
  <r>
    <n v="2535"/>
    <x v="6"/>
    <x v="98"/>
    <x v="165"/>
    <n v="2"/>
    <x v="0"/>
    <x v="2028"/>
    <n v="160"/>
  </r>
  <r>
    <n v="2897"/>
    <x v="6"/>
    <x v="84"/>
    <x v="165"/>
    <n v="2"/>
    <x v="2"/>
    <x v="2029"/>
    <n v="160"/>
  </r>
  <r>
    <n v="3055"/>
    <x v="6"/>
    <x v="159"/>
    <x v="165"/>
    <n v="2"/>
    <x v="2"/>
    <x v="2030"/>
    <n v="160"/>
  </r>
  <r>
    <n v="3208"/>
    <x v="6"/>
    <x v="215"/>
    <x v="165"/>
    <n v="2"/>
    <x v="0"/>
    <x v="2031"/>
    <n v="160"/>
  </r>
  <r>
    <n v="3260"/>
    <x v="6"/>
    <x v="114"/>
    <x v="165"/>
    <n v="2"/>
    <x v="2"/>
    <x v="2032"/>
    <n v="160"/>
  </r>
  <r>
    <n v="3476"/>
    <x v="6"/>
    <x v="246"/>
    <x v="165"/>
    <n v="2"/>
    <x v="1"/>
    <x v="2033"/>
    <n v="160"/>
  </r>
  <r>
    <n v="4266"/>
    <x v="6"/>
    <x v="289"/>
    <x v="165"/>
    <n v="2"/>
    <x v="0"/>
    <x v="2034"/>
    <n v="160"/>
  </r>
  <r>
    <n v="4344"/>
    <x v="6"/>
    <x v="78"/>
    <x v="165"/>
    <n v="2"/>
    <x v="0"/>
    <x v="2035"/>
    <n v="160"/>
  </r>
  <r>
    <n v="4792"/>
    <x v="6"/>
    <x v="13"/>
    <x v="165"/>
    <n v="2"/>
    <x v="2"/>
    <x v="2036"/>
    <n v="160"/>
  </r>
  <r>
    <n v="4954"/>
    <x v="6"/>
    <x v="287"/>
    <x v="165"/>
    <n v="2"/>
    <x v="2"/>
    <x v="2037"/>
    <n v="160"/>
  </r>
  <r>
    <n v="657"/>
    <x v="65"/>
    <x v="263"/>
    <x v="165"/>
    <n v="2"/>
    <x v="0"/>
    <x v="2038"/>
    <n v="160"/>
  </r>
  <r>
    <n v="901"/>
    <x v="65"/>
    <x v="279"/>
    <x v="165"/>
    <n v="2"/>
    <x v="1"/>
    <x v="2039"/>
    <n v="160"/>
  </r>
  <r>
    <n v="1041"/>
    <x v="65"/>
    <x v="218"/>
    <x v="165"/>
    <n v="2"/>
    <x v="1"/>
    <x v="2040"/>
    <n v="160"/>
  </r>
  <r>
    <n v="2954"/>
    <x v="65"/>
    <x v="30"/>
    <x v="165"/>
    <n v="2"/>
    <x v="1"/>
    <x v="2041"/>
    <n v="160"/>
  </r>
  <r>
    <n v="3109"/>
    <x v="65"/>
    <x v="54"/>
    <x v="165"/>
    <n v="2"/>
    <x v="0"/>
    <x v="2042"/>
    <n v="160"/>
  </r>
  <r>
    <n v="3205"/>
    <x v="65"/>
    <x v="190"/>
    <x v="165"/>
    <n v="2"/>
    <x v="1"/>
    <x v="2043"/>
    <n v="160"/>
  </r>
  <r>
    <n v="3458"/>
    <x v="65"/>
    <x v="34"/>
    <x v="165"/>
    <n v="2"/>
    <x v="1"/>
    <x v="2044"/>
    <n v="160"/>
  </r>
  <r>
    <n v="3779"/>
    <x v="65"/>
    <x v="252"/>
    <x v="165"/>
    <n v="2"/>
    <x v="2"/>
    <x v="2045"/>
    <n v="160"/>
  </r>
  <r>
    <n v="4225"/>
    <x v="65"/>
    <x v="262"/>
    <x v="165"/>
    <n v="2"/>
    <x v="1"/>
    <x v="2046"/>
    <n v="160"/>
  </r>
  <r>
    <n v="4246"/>
    <x v="65"/>
    <x v="220"/>
    <x v="165"/>
    <n v="2"/>
    <x v="1"/>
    <x v="2047"/>
    <n v="160"/>
  </r>
  <r>
    <n v="4472"/>
    <x v="65"/>
    <x v="76"/>
    <x v="165"/>
    <n v="2"/>
    <x v="0"/>
    <x v="2048"/>
    <n v="160"/>
  </r>
  <r>
    <n v="4788"/>
    <x v="65"/>
    <x v="97"/>
    <x v="165"/>
    <n v="2"/>
    <x v="1"/>
    <x v="2049"/>
    <n v="160"/>
  </r>
  <r>
    <n v="751"/>
    <x v="66"/>
    <x v="239"/>
    <x v="165"/>
    <n v="2"/>
    <x v="0"/>
    <x v="2050"/>
    <n v="160"/>
  </r>
  <r>
    <n v="1352"/>
    <x v="66"/>
    <x v="55"/>
    <x v="165"/>
    <n v="2"/>
    <x v="2"/>
    <x v="2051"/>
    <n v="160"/>
  </r>
  <r>
    <n v="2085"/>
    <x v="66"/>
    <x v="206"/>
    <x v="165"/>
    <n v="2"/>
    <x v="0"/>
    <x v="2052"/>
    <n v="160"/>
  </r>
  <r>
    <n v="2481"/>
    <x v="66"/>
    <x v="35"/>
    <x v="165"/>
    <n v="2"/>
    <x v="1"/>
    <x v="2053"/>
    <n v="160"/>
  </r>
  <r>
    <n v="2722"/>
    <x v="66"/>
    <x v="101"/>
    <x v="165"/>
    <n v="2"/>
    <x v="1"/>
    <x v="2054"/>
    <n v="160"/>
  </r>
  <r>
    <n v="3144"/>
    <x v="66"/>
    <x v="296"/>
    <x v="165"/>
    <n v="2"/>
    <x v="2"/>
    <x v="2055"/>
    <n v="160"/>
  </r>
  <r>
    <n v="3219"/>
    <x v="66"/>
    <x v="280"/>
    <x v="165"/>
    <n v="2"/>
    <x v="2"/>
    <x v="2056"/>
    <n v="160"/>
  </r>
  <r>
    <n v="3615"/>
    <x v="66"/>
    <x v="4"/>
    <x v="165"/>
    <n v="2"/>
    <x v="0"/>
    <x v="2057"/>
    <n v="160"/>
  </r>
  <r>
    <n v="3763"/>
    <x v="66"/>
    <x v="230"/>
    <x v="165"/>
    <n v="2"/>
    <x v="0"/>
    <x v="2058"/>
    <n v="160"/>
  </r>
  <r>
    <n v="3772"/>
    <x v="66"/>
    <x v="122"/>
    <x v="165"/>
    <n v="2"/>
    <x v="0"/>
    <x v="2059"/>
    <n v="160"/>
  </r>
  <r>
    <n v="4144"/>
    <x v="66"/>
    <x v="134"/>
    <x v="165"/>
    <n v="2"/>
    <x v="1"/>
    <x v="2060"/>
    <n v="160"/>
  </r>
  <r>
    <n v="4278"/>
    <x v="66"/>
    <x v="183"/>
    <x v="165"/>
    <n v="2"/>
    <x v="2"/>
    <x v="2061"/>
    <n v="160"/>
  </r>
  <r>
    <n v="4440"/>
    <x v="66"/>
    <x v="275"/>
    <x v="165"/>
    <n v="2"/>
    <x v="0"/>
    <x v="2062"/>
    <n v="160"/>
  </r>
  <r>
    <n v="4589"/>
    <x v="66"/>
    <x v="70"/>
    <x v="165"/>
    <n v="2"/>
    <x v="2"/>
    <x v="2063"/>
    <n v="160"/>
  </r>
  <r>
    <n v="4962"/>
    <x v="66"/>
    <x v="262"/>
    <x v="165"/>
    <n v="2"/>
    <x v="2"/>
    <x v="2064"/>
    <n v="160"/>
  </r>
  <r>
    <n v="450"/>
    <x v="7"/>
    <x v="100"/>
    <x v="165"/>
    <n v="2"/>
    <x v="0"/>
    <x v="2065"/>
    <n v="160"/>
  </r>
  <r>
    <n v="454"/>
    <x v="7"/>
    <x v="200"/>
    <x v="165"/>
    <n v="2"/>
    <x v="2"/>
    <x v="2066"/>
    <n v="160"/>
  </r>
  <r>
    <n v="734"/>
    <x v="7"/>
    <x v="71"/>
    <x v="165"/>
    <n v="2"/>
    <x v="2"/>
    <x v="2067"/>
    <n v="160"/>
  </r>
  <r>
    <n v="768"/>
    <x v="7"/>
    <x v="151"/>
    <x v="165"/>
    <n v="2"/>
    <x v="1"/>
    <x v="2068"/>
    <n v="160"/>
  </r>
  <r>
    <n v="822"/>
    <x v="7"/>
    <x v="68"/>
    <x v="165"/>
    <n v="2"/>
    <x v="1"/>
    <x v="2069"/>
    <n v="160"/>
  </r>
  <r>
    <n v="841"/>
    <x v="7"/>
    <x v="243"/>
    <x v="165"/>
    <n v="2"/>
    <x v="2"/>
    <x v="2070"/>
    <n v="160"/>
  </r>
  <r>
    <n v="1049"/>
    <x v="7"/>
    <x v="41"/>
    <x v="165"/>
    <n v="2"/>
    <x v="1"/>
    <x v="2071"/>
    <n v="160"/>
  </r>
  <r>
    <n v="1069"/>
    <x v="7"/>
    <x v="280"/>
    <x v="165"/>
    <n v="2"/>
    <x v="2"/>
    <x v="2072"/>
    <n v="160"/>
  </r>
  <r>
    <n v="1324"/>
    <x v="7"/>
    <x v="139"/>
    <x v="165"/>
    <n v="2"/>
    <x v="0"/>
    <x v="2073"/>
    <n v="160"/>
  </r>
  <r>
    <n v="1523"/>
    <x v="7"/>
    <x v="69"/>
    <x v="165"/>
    <n v="2"/>
    <x v="1"/>
    <x v="2074"/>
    <n v="160"/>
  </r>
  <r>
    <n v="1569"/>
    <x v="7"/>
    <x v="43"/>
    <x v="165"/>
    <n v="2"/>
    <x v="0"/>
    <x v="2075"/>
    <n v="160"/>
  </r>
  <r>
    <n v="1587"/>
    <x v="7"/>
    <x v="279"/>
    <x v="165"/>
    <n v="2"/>
    <x v="0"/>
    <x v="2076"/>
    <n v="160"/>
  </r>
  <r>
    <n v="2217"/>
    <x v="7"/>
    <x v="203"/>
    <x v="165"/>
    <n v="2"/>
    <x v="2"/>
    <x v="2077"/>
    <n v="160"/>
  </r>
  <r>
    <n v="2576"/>
    <x v="7"/>
    <x v="281"/>
    <x v="165"/>
    <n v="2"/>
    <x v="0"/>
    <x v="2078"/>
    <n v="160"/>
  </r>
  <r>
    <n v="2889"/>
    <x v="7"/>
    <x v="208"/>
    <x v="165"/>
    <n v="2"/>
    <x v="1"/>
    <x v="2079"/>
    <n v="160"/>
  </r>
  <r>
    <n v="3254"/>
    <x v="7"/>
    <x v="109"/>
    <x v="165"/>
    <n v="2"/>
    <x v="2"/>
    <x v="2080"/>
    <n v="160"/>
  </r>
  <r>
    <n v="3903"/>
    <x v="7"/>
    <x v="187"/>
    <x v="165"/>
    <n v="2"/>
    <x v="1"/>
    <x v="2081"/>
    <n v="160"/>
  </r>
  <r>
    <n v="4158"/>
    <x v="7"/>
    <x v="247"/>
    <x v="165"/>
    <n v="2"/>
    <x v="0"/>
    <x v="2082"/>
    <n v="160"/>
  </r>
  <r>
    <n v="4244"/>
    <x v="7"/>
    <x v="171"/>
    <x v="165"/>
    <n v="2"/>
    <x v="0"/>
    <x v="2083"/>
    <n v="160"/>
  </r>
  <r>
    <n v="4401"/>
    <x v="7"/>
    <x v="15"/>
    <x v="165"/>
    <n v="2"/>
    <x v="0"/>
    <x v="2084"/>
    <n v="160"/>
  </r>
  <r>
    <n v="42"/>
    <x v="67"/>
    <x v="96"/>
    <x v="166"/>
    <n v="2"/>
    <x v="1"/>
    <x v="2085"/>
    <n v="158"/>
  </r>
  <r>
    <n v="389"/>
    <x v="67"/>
    <x v="128"/>
    <x v="166"/>
    <n v="2"/>
    <x v="2"/>
    <x v="2086"/>
    <n v="158"/>
  </r>
  <r>
    <n v="589"/>
    <x v="67"/>
    <x v="127"/>
    <x v="166"/>
    <n v="2"/>
    <x v="0"/>
    <x v="2087"/>
    <n v="158"/>
  </r>
  <r>
    <n v="606"/>
    <x v="67"/>
    <x v="288"/>
    <x v="166"/>
    <n v="2"/>
    <x v="2"/>
    <x v="2088"/>
    <n v="158"/>
  </r>
  <r>
    <n v="708"/>
    <x v="67"/>
    <x v="29"/>
    <x v="166"/>
    <n v="2"/>
    <x v="0"/>
    <x v="2089"/>
    <n v="158"/>
  </r>
  <r>
    <n v="729"/>
    <x v="67"/>
    <x v="96"/>
    <x v="166"/>
    <n v="2"/>
    <x v="1"/>
    <x v="2090"/>
    <n v="158"/>
  </r>
  <r>
    <n v="933"/>
    <x v="67"/>
    <x v="274"/>
    <x v="166"/>
    <n v="2"/>
    <x v="1"/>
    <x v="2091"/>
    <n v="158"/>
  </r>
  <r>
    <n v="1021"/>
    <x v="67"/>
    <x v="237"/>
    <x v="166"/>
    <n v="2"/>
    <x v="1"/>
    <x v="2092"/>
    <n v="158"/>
  </r>
  <r>
    <n v="1191"/>
    <x v="67"/>
    <x v="119"/>
    <x v="166"/>
    <n v="2"/>
    <x v="1"/>
    <x v="2093"/>
    <n v="158"/>
  </r>
  <r>
    <n v="1291"/>
    <x v="67"/>
    <x v="67"/>
    <x v="166"/>
    <n v="2"/>
    <x v="2"/>
    <x v="2094"/>
    <n v="158"/>
  </r>
  <r>
    <n v="2226"/>
    <x v="67"/>
    <x v="68"/>
    <x v="166"/>
    <n v="2"/>
    <x v="1"/>
    <x v="2095"/>
    <n v="158"/>
  </r>
  <r>
    <n v="2588"/>
    <x v="67"/>
    <x v="27"/>
    <x v="166"/>
    <n v="2"/>
    <x v="1"/>
    <x v="2096"/>
    <n v="158"/>
  </r>
  <r>
    <n v="2949"/>
    <x v="67"/>
    <x v="215"/>
    <x v="166"/>
    <n v="2"/>
    <x v="0"/>
    <x v="2097"/>
    <n v="158"/>
  </r>
  <r>
    <n v="3277"/>
    <x v="67"/>
    <x v="162"/>
    <x v="166"/>
    <n v="2"/>
    <x v="1"/>
    <x v="2098"/>
    <n v="158"/>
  </r>
  <r>
    <n v="3317"/>
    <x v="67"/>
    <x v="220"/>
    <x v="166"/>
    <n v="2"/>
    <x v="1"/>
    <x v="2099"/>
    <n v="158"/>
  </r>
  <r>
    <n v="3471"/>
    <x v="67"/>
    <x v="157"/>
    <x v="166"/>
    <n v="2"/>
    <x v="0"/>
    <x v="2100"/>
    <n v="158"/>
  </r>
  <r>
    <n v="3969"/>
    <x v="67"/>
    <x v="139"/>
    <x v="166"/>
    <n v="2"/>
    <x v="0"/>
    <x v="2101"/>
    <n v="158"/>
  </r>
  <r>
    <n v="4154"/>
    <x v="67"/>
    <x v="212"/>
    <x v="166"/>
    <n v="2"/>
    <x v="2"/>
    <x v="2102"/>
    <n v="158"/>
  </r>
  <r>
    <n v="4516"/>
    <x v="67"/>
    <x v="46"/>
    <x v="166"/>
    <n v="2"/>
    <x v="2"/>
    <x v="2103"/>
    <n v="158"/>
  </r>
  <r>
    <n v="4658"/>
    <x v="67"/>
    <x v="236"/>
    <x v="166"/>
    <n v="2"/>
    <x v="1"/>
    <x v="2104"/>
    <n v="158"/>
  </r>
  <r>
    <n v="4679"/>
    <x v="67"/>
    <x v="190"/>
    <x v="166"/>
    <n v="2"/>
    <x v="1"/>
    <x v="2105"/>
    <n v="158"/>
  </r>
  <r>
    <n v="4909"/>
    <x v="67"/>
    <x v="57"/>
    <x v="166"/>
    <n v="2"/>
    <x v="1"/>
    <x v="2106"/>
    <n v="158"/>
  </r>
  <r>
    <n v="4983"/>
    <x v="67"/>
    <x v="170"/>
    <x v="166"/>
    <n v="2"/>
    <x v="0"/>
    <x v="2107"/>
    <n v="158"/>
  </r>
  <r>
    <n v="36"/>
    <x v="8"/>
    <x v="251"/>
    <x v="166"/>
    <n v="2"/>
    <x v="2"/>
    <x v="2108"/>
    <n v="158"/>
  </r>
  <r>
    <n v="40"/>
    <x v="8"/>
    <x v="27"/>
    <x v="166"/>
    <n v="2"/>
    <x v="0"/>
    <x v="2109"/>
    <n v="158"/>
  </r>
  <r>
    <n v="118"/>
    <x v="8"/>
    <x v="131"/>
    <x v="166"/>
    <n v="2"/>
    <x v="1"/>
    <x v="2110"/>
    <n v="158"/>
  </r>
  <r>
    <n v="513"/>
    <x v="8"/>
    <x v="66"/>
    <x v="166"/>
    <n v="2"/>
    <x v="1"/>
    <x v="2111"/>
    <n v="158"/>
  </r>
  <r>
    <n v="983"/>
    <x v="8"/>
    <x v="299"/>
    <x v="166"/>
    <n v="2"/>
    <x v="0"/>
    <x v="2112"/>
    <n v="158"/>
  </r>
  <r>
    <n v="1326"/>
    <x v="8"/>
    <x v="144"/>
    <x v="166"/>
    <n v="2"/>
    <x v="0"/>
    <x v="2113"/>
    <n v="158"/>
  </r>
  <r>
    <n v="1425"/>
    <x v="8"/>
    <x v="288"/>
    <x v="166"/>
    <n v="2"/>
    <x v="2"/>
    <x v="2114"/>
    <n v="158"/>
  </r>
  <r>
    <n v="1654"/>
    <x v="8"/>
    <x v="104"/>
    <x v="166"/>
    <n v="2"/>
    <x v="0"/>
    <x v="2115"/>
    <n v="158"/>
  </r>
  <r>
    <n v="1739"/>
    <x v="8"/>
    <x v="147"/>
    <x v="166"/>
    <n v="2"/>
    <x v="1"/>
    <x v="2116"/>
    <n v="158"/>
  </r>
  <r>
    <n v="2110"/>
    <x v="8"/>
    <x v="68"/>
    <x v="166"/>
    <n v="2"/>
    <x v="1"/>
    <x v="2117"/>
    <n v="158"/>
  </r>
  <r>
    <n v="2460"/>
    <x v="8"/>
    <x v="202"/>
    <x v="166"/>
    <n v="2"/>
    <x v="1"/>
    <x v="2118"/>
    <n v="158"/>
  </r>
  <r>
    <n v="2579"/>
    <x v="8"/>
    <x v="111"/>
    <x v="166"/>
    <n v="2"/>
    <x v="2"/>
    <x v="2119"/>
    <n v="158"/>
  </r>
  <r>
    <n v="3223"/>
    <x v="8"/>
    <x v="168"/>
    <x v="166"/>
    <n v="2"/>
    <x v="0"/>
    <x v="2120"/>
    <n v="158"/>
  </r>
  <r>
    <n v="3257"/>
    <x v="8"/>
    <x v="128"/>
    <x v="166"/>
    <n v="2"/>
    <x v="2"/>
    <x v="2121"/>
    <n v="158"/>
  </r>
  <r>
    <n v="3440"/>
    <x v="8"/>
    <x v="144"/>
    <x v="166"/>
    <n v="2"/>
    <x v="0"/>
    <x v="2122"/>
    <n v="158"/>
  </r>
  <r>
    <n v="3986"/>
    <x v="8"/>
    <x v="57"/>
    <x v="166"/>
    <n v="2"/>
    <x v="0"/>
    <x v="2123"/>
    <n v="158"/>
  </r>
  <r>
    <n v="4140"/>
    <x v="8"/>
    <x v="146"/>
    <x v="166"/>
    <n v="2"/>
    <x v="2"/>
    <x v="2124"/>
    <n v="158"/>
  </r>
  <r>
    <n v="4729"/>
    <x v="8"/>
    <x v="210"/>
    <x v="166"/>
    <n v="2"/>
    <x v="0"/>
    <x v="2125"/>
    <n v="158"/>
  </r>
  <r>
    <n v="520"/>
    <x v="28"/>
    <x v="91"/>
    <x v="167"/>
    <n v="2"/>
    <x v="1"/>
    <x v="2126"/>
    <n v="156"/>
  </r>
  <r>
    <n v="642"/>
    <x v="28"/>
    <x v="176"/>
    <x v="167"/>
    <n v="2"/>
    <x v="1"/>
    <x v="2127"/>
    <n v="156"/>
  </r>
  <r>
    <n v="1136"/>
    <x v="28"/>
    <x v="77"/>
    <x v="167"/>
    <n v="2"/>
    <x v="1"/>
    <x v="2128"/>
    <n v="156"/>
  </r>
  <r>
    <n v="1526"/>
    <x v="28"/>
    <x v="253"/>
    <x v="167"/>
    <n v="2"/>
    <x v="1"/>
    <x v="2129"/>
    <n v="156"/>
  </r>
  <r>
    <n v="1791"/>
    <x v="28"/>
    <x v="110"/>
    <x v="167"/>
    <n v="2"/>
    <x v="1"/>
    <x v="2130"/>
    <n v="156"/>
  </r>
  <r>
    <n v="2797"/>
    <x v="28"/>
    <x v="246"/>
    <x v="167"/>
    <n v="2"/>
    <x v="1"/>
    <x v="2131"/>
    <n v="156"/>
  </r>
  <r>
    <n v="3265"/>
    <x v="28"/>
    <x v="135"/>
    <x v="167"/>
    <n v="2"/>
    <x v="1"/>
    <x v="2132"/>
    <n v="156"/>
  </r>
  <r>
    <n v="3305"/>
    <x v="28"/>
    <x v="171"/>
    <x v="167"/>
    <n v="2"/>
    <x v="1"/>
    <x v="2133"/>
    <n v="156"/>
  </r>
  <r>
    <n v="3351"/>
    <x v="28"/>
    <x v="288"/>
    <x v="167"/>
    <n v="2"/>
    <x v="1"/>
    <x v="2134"/>
    <n v="156"/>
  </r>
  <r>
    <n v="3628"/>
    <x v="28"/>
    <x v="282"/>
    <x v="167"/>
    <n v="2"/>
    <x v="1"/>
    <x v="2135"/>
    <n v="156"/>
  </r>
  <r>
    <n v="4387"/>
    <x v="28"/>
    <x v="146"/>
    <x v="167"/>
    <n v="2"/>
    <x v="0"/>
    <x v="2136"/>
    <n v="156"/>
  </r>
  <r>
    <n v="4605"/>
    <x v="28"/>
    <x v="243"/>
    <x v="167"/>
    <n v="2"/>
    <x v="1"/>
    <x v="2137"/>
    <n v="156"/>
  </r>
  <r>
    <n v="4621"/>
    <x v="28"/>
    <x v="193"/>
    <x v="167"/>
    <n v="2"/>
    <x v="1"/>
    <x v="2138"/>
    <n v="156"/>
  </r>
  <r>
    <n v="4636"/>
    <x v="28"/>
    <x v="279"/>
    <x v="167"/>
    <n v="2"/>
    <x v="1"/>
    <x v="2139"/>
    <n v="156"/>
  </r>
  <r>
    <n v="914"/>
    <x v="29"/>
    <x v="223"/>
    <x v="167"/>
    <n v="2"/>
    <x v="2"/>
    <x v="2140"/>
    <n v="156"/>
  </r>
  <r>
    <n v="1203"/>
    <x v="29"/>
    <x v="130"/>
    <x v="167"/>
    <n v="2"/>
    <x v="0"/>
    <x v="2141"/>
    <n v="156"/>
  </r>
  <r>
    <n v="1318"/>
    <x v="29"/>
    <x v="42"/>
    <x v="167"/>
    <n v="2"/>
    <x v="2"/>
    <x v="2142"/>
    <n v="156"/>
  </r>
  <r>
    <n v="1494"/>
    <x v="29"/>
    <x v="121"/>
    <x v="167"/>
    <n v="2"/>
    <x v="2"/>
    <x v="2143"/>
    <n v="156"/>
  </r>
  <r>
    <n v="1554"/>
    <x v="29"/>
    <x v="278"/>
    <x v="167"/>
    <n v="2"/>
    <x v="2"/>
    <x v="2144"/>
    <n v="156"/>
  </r>
  <r>
    <n v="1717"/>
    <x v="29"/>
    <x v="150"/>
    <x v="167"/>
    <n v="2"/>
    <x v="0"/>
    <x v="2145"/>
    <n v="156"/>
  </r>
  <r>
    <n v="2507"/>
    <x v="29"/>
    <x v="81"/>
    <x v="167"/>
    <n v="2"/>
    <x v="0"/>
    <x v="2146"/>
    <n v="156"/>
  </r>
  <r>
    <n v="2603"/>
    <x v="29"/>
    <x v="194"/>
    <x v="167"/>
    <n v="2"/>
    <x v="1"/>
    <x v="2147"/>
    <n v="156"/>
  </r>
  <r>
    <n v="3398"/>
    <x v="29"/>
    <x v="179"/>
    <x v="167"/>
    <n v="2"/>
    <x v="1"/>
    <x v="2148"/>
    <n v="156"/>
  </r>
  <r>
    <n v="3923"/>
    <x v="29"/>
    <x v="278"/>
    <x v="167"/>
    <n v="2"/>
    <x v="2"/>
    <x v="2149"/>
    <n v="156"/>
  </r>
  <r>
    <n v="4096"/>
    <x v="29"/>
    <x v="57"/>
    <x v="167"/>
    <n v="2"/>
    <x v="2"/>
    <x v="2150"/>
    <n v="156"/>
  </r>
  <r>
    <n v="4300"/>
    <x v="29"/>
    <x v="189"/>
    <x v="167"/>
    <n v="2"/>
    <x v="0"/>
    <x v="2151"/>
    <n v="156"/>
  </r>
  <r>
    <n v="4624"/>
    <x v="29"/>
    <x v="53"/>
    <x v="167"/>
    <n v="2"/>
    <x v="2"/>
    <x v="2152"/>
    <n v="156"/>
  </r>
  <r>
    <n v="4784"/>
    <x v="29"/>
    <x v="134"/>
    <x v="167"/>
    <n v="2"/>
    <x v="2"/>
    <x v="2153"/>
    <n v="156"/>
  </r>
  <r>
    <n v="4791"/>
    <x v="29"/>
    <x v="119"/>
    <x v="167"/>
    <n v="2"/>
    <x v="0"/>
    <x v="2154"/>
    <n v="156"/>
  </r>
  <r>
    <n v="4829"/>
    <x v="29"/>
    <x v="234"/>
    <x v="167"/>
    <n v="2"/>
    <x v="1"/>
    <x v="2155"/>
    <n v="156"/>
  </r>
  <r>
    <n v="466"/>
    <x v="30"/>
    <x v="243"/>
    <x v="167"/>
    <n v="2"/>
    <x v="0"/>
    <x v="2156"/>
    <n v="156"/>
  </r>
  <r>
    <n v="540"/>
    <x v="30"/>
    <x v="84"/>
    <x v="167"/>
    <n v="2"/>
    <x v="1"/>
    <x v="2157"/>
    <n v="156"/>
  </r>
  <r>
    <n v="636"/>
    <x v="30"/>
    <x v="107"/>
    <x v="167"/>
    <n v="2"/>
    <x v="2"/>
    <x v="2158"/>
    <n v="156"/>
  </r>
  <r>
    <n v="741"/>
    <x v="30"/>
    <x v="187"/>
    <x v="167"/>
    <n v="2"/>
    <x v="1"/>
    <x v="2159"/>
    <n v="156"/>
  </r>
  <r>
    <n v="748"/>
    <x v="30"/>
    <x v="65"/>
    <x v="167"/>
    <n v="2"/>
    <x v="0"/>
    <x v="2160"/>
    <n v="156"/>
  </r>
  <r>
    <n v="1016"/>
    <x v="30"/>
    <x v="217"/>
    <x v="167"/>
    <n v="2"/>
    <x v="2"/>
    <x v="2161"/>
    <n v="156"/>
  </r>
  <r>
    <n v="1245"/>
    <x v="30"/>
    <x v="173"/>
    <x v="167"/>
    <n v="2"/>
    <x v="1"/>
    <x v="2162"/>
    <n v="156"/>
  </r>
  <r>
    <n v="1310"/>
    <x v="30"/>
    <x v="174"/>
    <x v="167"/>
    <n v="2"/>
    <x v="1"/>
    <x v="2163"/>
    <n v="156"/>
  </r>
  <r>
    <n v="1435"/>
    <x v="30"/>
    <x v="35"/>
    <x v="167"/>
    <n v="2"/>
    <x v="2"/>
    <x v="2164"/>
    <n v="156"/>
  </r>
  <r>
    <n v="1583"/>
    <x v="30"/>
    <x v="21"/>
    <x v="167"/>
    <n v="2"/>
    <x v="0"/>
    <x v="2165"/>
    <n v="156"/>
  </r>
  <r>
    <n v="1617"/>
    <x v="30"/>
    <x v="221"/>
    <x v="167"/>
    <n v="2"/>
    <x v="1"/>
    <x v="2166"/>
    <n v="156"/>
  </r>
  <r>
    <n v="1772"/>
    <x v="30"/>
    <x v="273"/>
    <x v="167"/>
    <n v="2"/>
    <x v="2"/>
    <x v="2167"/>
    <n v="156"/>
  </r>
  <r>
    <n v="2164"/>
    <x v="30"/>
    <x v="131"/>
    <x v="167"/>
    <n v="2"/>
    <x v="1"/>
    <x v="2168"/>
    <n v="156"/>
  </r>
  <r>
    <n v="2294"/>
    <x v="30"/>
    <x v="293"/>
    <x v="167"/>
    <n v="2"/>
    <x v="2"/>
    <x v="2169"/>
    <n v="156"/>
  </r>
  <r>
    <n v="2300"/>
    <x v="30"/>
    <x v="14"/>
    <x v="167"/>
    <n v="2"/>
    <x v="2"/>
    <x v="2170"/>
    <n v="156"/>
  </r>
  <r>
    <n v="2352"/>
    <x v="30"/>
    <x v="156"/>
    <x v="167"/>
    <n v="2"/>
    <x v="2"/>
    <x v="2171"/>
    <n v="156"/>
  </r>
  <r>
    <n v="2754"/>
    <x v="30"/>
    <x v="271"/>
    <x v="167"/>
    <n v="2"/>
    <x v="1"/>
    <x v="2172"/>
    <n v="156"/>
  </r>
  <r>
    <n v="3010"/>
    <x v="30"/>
    <x v="162"/>
    <x v="167"/>
    <n v="2"/>
    <x v="0"/>
    <x v="2173"/>
    <n v="156"/>
  </r>
  <r>
    <n v="3236"/>
    <x v="30"/>
    <x v="103"/>
    <x v="167"/>
    <n v="2"/>
    <x v="0"/>
    <x v="2174"/>
    <n v="156"/>
  </r>
  <r>
    <n v="3697"/>
    <x v="30"/>
    <x v="262"/>
    <x v="167"/>
    <n v="2"/>
    <x v="0"/>
    <x v="2175"/>
    <n v="156"/>
  </r>
  <r>
    <n v="3699"/>
    <x v="30"/>
    <x v="296"/>
    <x v="167"/>
    <n v="2"/>
    <x v="2"/>
    <x v="2176"/>
    <n v="156"/>
  </r>
  <r>
    <n v="4346"/>
    <x v="30"/>
    <x v="33"/>
    <x v="167"/>
    <n v="2"/>
    <x v="0"/>
    <x v="2177"/>
    <n v="156"/>
  </r>
  <r>
    <n v="4687"/>
    <x v="30"/>
    <x v="148"/>
    <x v="167"/>
    <n v="2"/>
    <x v="2"/>
    <x v="2178"/>
    <n v="156"/>
  </r>
  <r>
    <n v="4790"/>
    <x v="30"/>
    <x v="288"/>
    <x v="167"/>
    <n v="2"/>
    <x v="0"/>
    <x v="2179"/>
    <n v="156"/>
  </r>
  <r>
    <n v="128"/>
    <x v="68"/>
    <x v="6"/>
    <x v="167"/>
    <n v="2"/>
    <x v="0"/>
    <x v="2180"/>
    <n v="156"/>
  </r>
  <r>
    <n v="419"/>
    <x v="68"/>
    <x v="161"/>
    <x v="167"/>
    <n v="2"/>
    <x v="1"/>
    <x v="2181"/>
    <n v="156"/>
  </r>
  <r>
    <n v="782"/>
    <x v="68"/>
    <x v="77"/>
    <x v="167"/>
    <n v="2"/>
    <x v="0"/>
    <x v="2182"/>
    <n v="156"/>
  </r>
  <r>
    <n v="1201"/>
    <x v="68"/>
    <x v="256"/>
    <x v="167"/>
    <n v="2"/>
    <x v="0"/>
    <x v="2183"/>
    <n v="156"/>
  </r>
  <r>
    <n v="1422"/>
    <x v="68"/>
    <x v="152"/>
    <x v="167"/>
    <n v="2"/>
    <x v="1"/>
    <x v="2184"/>
    <n v="156"/>
  </r>
  <r>
    <n v="2002"/>
    <x v="68"/>
    <x v="240"/>
    <x v="167"/>
    <n v="2"/>
    <x v="2"/>
    <x v="2185"/>
    <n v="156"/>
  </r>
  <r>
    <n v="2210"/>
    <x v="68"/>
    <x v="34"/>
    <x v="167"/>
    <n v="2"/>
    <x v="0"/>
    <x v="2186"/>
    <n v="156"/>
  </r>
  <r>
    <n v="2216"/>
    <x v="68"/>
    <x v="106"/>
    <x v="167"/>
    <n v="2"/>
    <x v="2"/>
    <x v="2187"/>
    <n v="156"/>
  </r>
  <r>
    <n v="2304"/>
    <x v="68"/>
    <x v="135"/>
    <x v="167"/>
    <n v="2"/>
    <x v="2"/>
    <x v="2188"/>
    <n v="156"/>
  </r>
  <r>
    <n v="2316"/>
    <x v="68"/>
    <x v="284"/>
    <x v="167"/>
    <n v="2"/>
    <x v="1"/>
    <x v="2189"/>
    <n v="156"/>
  </r>
  <r>
    <n v="2784"/>
    <x v="68"/>
    <x v="256"/>
    <x v="167"/>
    <n v="2"/>
    <x v="0"/>
    <x v="2190"/>
    <n v="156"/>
  </r>
  <r>
    <n v="2870"/>
    <x v="68"/>
    <x v="178"/>
    <x v="167"/>
    <n v="2"/>
    <x v="2"/>
    <x v="2191"/>
    <n v="156"/>
  </r>
  <r>
    <n v="2908"/>
    <x v="68"/>
    <x v="2"/>
    <x v="167"/>
    <n v="2"/>
    <x v="1"/>
    <x v="2192"/>
    <n v="156"/>
  </r>
  <r>
    <n v="2991"/>
    <x v="68"/>
    <x v="150"/>
    <x v="167"/>
    <n v="2"/>
    <x v="0"/>
    <x v="2193"/>
    <n v="156"/>
  </r>
  <r>
    <n v="3044"/>
    <x v="68"/>
    <x v="236"/>
    <x v="167"/>
    <n v="2"/>
    <x v="2"/>
    <x v="2194"/>
    <n v="156"/>
  </r>
  <r>
    <n v="3101"/>
    <x v="68"/>
    <x v="242"/>
    <x v="167"/>
    <n v="2"/>
    <x v="2"/>
    <x v="2195"/>
    <n v="156"/>
  </r>
  <r>
    <n v="3416"/>
    <x v="68"/>
    <x v="73"/>
    <x v="167"/>
    <n v="2"/>
    <x v="2"/>
    <x v="2196"/>
    <n v="156"/>
  </r>
  <r>
    <n v="4212"/>
    <x v="68"/>
    <x v="60"/>
    <x v="167"/>
    <n v="2"/>
    <x v="1"/>
    <x v="2197"/>
    <n v="156"/>
  </r>
  <r>
    <n v="4326"/>
    <x v="68"/>
    <x v="48"/>
    <x v="167"/>
    <n v="2"/>
    <x v="0"/>
    <x v="2198"/>
    <n v="156"/>
  </r>
  <r>
    <n v="4807"/>
    <x v="68"/>
    <x v="194"/>
    <x v="167"/>
    <n v="2"/>
    <x v="2"/>
    <x v="2199"/>
    <n v="156"/>
  </r>
  <r>
    <n v="4939"/>
    <x v="68"/>
    <x v="96"/>
    <x v="167"/>
    <n v="2"/>
    <x v="0"/>
    <x v="2200"/>
    <n v="156"/>
  </r>
  <r>
    <n v="31"/>
    <x v="69"/>
    <x v="207"/>
    <x v="168"/>
    <n v="2"/>
    <x v="2"/>
    <x v="2201"/>
    <n v="155"/>
  </r>
  <r>
    <n v="253"/>
    <x v="69"/>
    <x v="266"/>
    <x v="168"/>
    <n v="2"/>
    <x v="2"/>
    <x v="2202"/>
    <n v="155"/>
  </r>
  <r>
    <n v="312"/>
    <x v="69"/>
    <x v="215"/>
    <x v="168"/>
    <n v="2"/>
    <x v="1"/>
    <x v="2203"/>
    <n v="155"/>
  </r>
  <r>
    <n v="944"/>
    <x v="69"/>
    <x v="174"/>
    <x v="168"/>
    <n v="2"/>
    <x v="1"/>
    <x v="2204"/>
    <n v="155"/>
  </r>
  <r>
    <n v="1015"/>
    <x v="69"/>
    <x v="194"/>
    <x v="168"/>
    <n v="2"/>
    <x v="2"/>
    <x v="2205"/>
    <n v="155"/>
  </r>
  <r>
    <n v="1146"/>
    <x v="69"/>
    <x v="154"/>
    <x v="168"/>
    <n v="2"/>
    <x v="2"/>
    <x v="2206"/>
    <n v="155"/>
  </r>
  <r>
    <n v="2130"/>
    <x v="69"/>
    <x v="60"/>
    <x v="168"/>
    <n v="2"/>
    <x v="2"/>
    <x v="2207"/>
    <n v="155"/>
  </r>
  <r>
    <n v="2530"/>
    <x v="69"/>
    <x v="84"/>
    <x v="168"/>
    <n v="2"/>
    <x v="0"/>
    <x v="2208"/>
    <n v="155"/>
  </r>
  <r>
    <n v="2644"/>
    <x v="69"/>
    <x v="211"/>
    <x v="168"/>
    <n v="2"/>
    <x v="0"/>
    <x v="2209"/>
    <n v="155"/>
  </r>
  <r>
    <n v="3049"/>
    <x v="69"/>
    <x v="191"/>
    <x v="168"/>
    <n v="2"/>
    <x v="1"/>
    <x v="2210"/>
    <n v="155"/>
  </r>
  <r>
    <n v="3231"/>
    <x v="69"/>
    <x v="124"/>
    <x v="168"/>
    <n v="2"/>
    <x v="0"/>
    <x v="2211"/>
    <n v="155"/>
  </r>
  <r>
    <n v="3505"/>
    <x v="69"/>
    <x v="179"/>
    <x v="168"/>
    <n v="2"/>
    <x v="0"/>
    <x v="2212"/>
    <n v="155"/>
  </r>
  <r>
    <n v="4085"/>
    <x v="69"/>
    <x v="13"/>
    <x v="168"/>
    <n v="2"/>
    <x v="2"/>
    <x v="2213"/>
    <n v="155"/>
  </r>
  <r>
    <n v="4133"/>
    <x v="69"/>
    <x v="74"/>
    <x v="168"/>
    <n v="2"/>
    <x v="0"/>
    <x v="2214"/>
    <n v="155"/>
  </r>
  <r>
    <n v="4335"/>
    <x v="69"/>
    <x v="60"/>
    <x v="168"/>
    <n v="2"/>
    <x v="0"/>
    <x v="2215"/>
    <n v="155"/>
  </r>
  <r>
    <n v="4371"/>
    <x v="69"/>
    <x v="181"/>
    <x v="168"/>
    <n v="2"/>
    <x v="0"/>
    <x v="2216"/>
    <n v="155"/>
  </r>
  <r>
    <n v="4492"/>
    <x v="69"/>
    <x v="68"/>
    <x v="168"/>
    <n v="2"/>
    <x v="0"/>
    <x v="2217"/>
    <n v="155"/>
  </r>
  <r>
    <n v="495"/>
    <x v="70"/>
    <x v="121"/>
    <x v="169"/>
    <n v="2"/>
    <x v="0"/>
    <x v="2218"/>
    <n v="154"/>
  </r>
  <r>
    <n v="603"/>
    <x v="70"/>
    <x v="159"/>
    <x v="169"/>
    <n v="2"/>
    <x v="2"/>
    <x v="2219"/>
    <n v="154"/>
  </r>
  <r>
    <n v="694"/>
    <x v="70"/>
    <x v="220"/>
    <x v="169"/>
    <n v="2"/>
    <x v="1"/>
    <x v="2220"/>
    <n v="154"/>
  </r>
  <r>
    <n v="713"/>
    <x v="70"/>
    <x v="255"/>
    <x v="169"/>
    <n v="2"/>
    <x v="2"/>
    <x v="2221"/>
    <n v="154"/>
  </r>
  <r>
    <n v="1161"/>
    <x v="70"/>
    <x v="118"/>
    <x v="169"/>
    <n v="2"/>
    <x v="0"/>
    <x v="2222"/>
    <n v="154"/>
  </r>
  <r>
    <n v="1374"/>
    <x v="70"/>
    <x v="79"/>
    <x v="169"/>
    <n v="2"/>
    <x v="1"/>
    <x v="2223"/>
    <n v="154"/>
  </r>
  <r>
    <n v="1397"/>
    <x v="70"/>
    <x v="63"/>
    <x v="169"/>
    <n v="2"/>
    <x v="2"/>
    <x v="2224"/>
    <n v="154"/>
  </r>
  <r>
    <n v="1615"/>
    <x v="70"/>
    <x v="124"/>
    <x v="169"/>
    <n v="2"/>
    <x v="0"/>
    <x v="2225"/>
    <n v="154"/>
  </r>
  <r>
    <n v="1695"/>
    <x v="70"/>
    <x v="181"/>
    <x v="169"/>
    <n v="2"/>
    <x v="2"/>
    <x v="2226"/>
    <n v="154"/>
  </r>
  <r>
    <n v="1964"/>
    <x v="70"/>
    <x v="243"/>
    <x v="169"/>
    <n v="2"/>
    <x v="0"/>
    <x v="2227"/>
    <n v="154"/>
  </r>
  <r>
    <n v="2212"/>
    <x v="70"/>
    <x v="83"/>
    <x v="169"/>
    <n v="2"/>
    <x v="2"/>
    <x v="2228"/>
    <n v="154"/>
  </r>
  <r>
    <n v="2418"/>
    <x v="70"/>
    <x v="57"/>
    <x v="169"/>
    <n v="2"/>
    <x v="2"/>
    <x v="2229"/>
    <n v="154"/>
  </r>
  <r>
    <n v="2476"/>
    <x v="70"/>
    <x v="9"/>
    <x v="169"/>
    <n v="2"/>
    <x v="0"/>
    <x v="2230"/>
    <n v="154"/>
  </r>
  <r>
    <n v="2625"/>
    <x v="70"/>
    <x v="132"/>
    <x v="169"/>
    <n v="2"/>
    <x v="2"/>
    <x v="2231"/>
    <n v="154"/>
  </r>
  <r>
    <n v="2895"/>
    <x v="70"/>
    <x v="186"/>
    <x v="169"/>
    <n v="2"/>
    <x v="2"/>
    <x v="2232"/>
    <n v="154"/>
  </r>
  <r>
    <n v="3339"/>
    <x v="70"/>
    <x v="268"/>
    <x v="169"/>
    <n v="2"/>
    <x v="2"/>
    <x v="2233"/>
    <n v="154"/>
  </r>
  <r>
    <n v="3357"/>
    <x v="70"/>
    <x v="241"/>
    <x v="169"/>
    <n v="2"/>
    <x v="2"/>
    <x v="2234"/>
    <n v="154"/>
  </r>
  <r>
    <n v="3414"/>
    <x v="70"/>
    <x v="135"/>
    <x v="169"/>
    <n v="2"/>
    <x v="0"/>
    <x v="2235"/>
    <n v="154"/>
  </r>
  <r>
    <n v="4219"/>
    <x v="70"/>
    <x v="63"/>
    <x v="169"/>
    <n v="2"/>
    <x v="0"/>
    <x v="2236"/>
    <n v="154"/>
  </r>
  <r>
    <n v="4471"/>
    <x v="70"/>
    <x v="223"/>
    <x v="169"/>
    <n v="2"/>
    <x v="1"/>
    <x v="2237"/>
    <n v="154"/>
  </r>
  <r>
    <n v="4628"/>
    <x v="70"/>
    <x v="33"/>
    <x v="169"/>
    <n v="2"/>
    <x v="0"/>
    <x v="2238"/>
    <n v="154"/>
  </r>
  <r>
    <n v="218"/>
    <x v="34"/>
    <x v="26"/>
    <x v="170"/>
    <n v="2"/>
    <x v="0"/>
    <x v="2239"/>
    <n v="153"/>
  </r>
  <r>
    <n v="1059"/>
    <x v="34"/>
    <x v="299"/>
    <x v="170"/>
    <n v="2"/>
    <x v="0"/>
    <x v="2240"/>
    <n v="153"/>
  </r>
  <r>
    <n v="1434"/>
    <x v="34"/>
    <x v="263"/>
    <x v="170"/>
    <n v="2"/>
    <x v="0"/>
    <x v="2241"/>
    <n v="153"/>
  </r>
  <r>
    <n v="1666"/>
    <x v="34"/>
    <x v="22"/>
    <x v="170"/>
    <n v="2"/>
    <x v="2"/>
    <x v="2242"/>
    <n v="153"/>
  </r>
  <r>
    <n v="1754"/>
    <x v="34"/>
    <x v="87"/>
    <x v="170"/>
    <n v="2"/>
    <x v="2"/>
    <x v="2243"/>
    <n v="153"/>
  </r>
  <r>
    <n v="1806"/>
    <x v="34"/>
    <x v="77"/>
    <x v="170"/>
    <n v="2"/>
    <x v="1"/>
    <x v="2244"/>
    <n v="153"/>
  </r>
  <r>
    <n v="2195"/>
    <x v="34"/>
    <x v="65"/>
    <x v="170"/>
    <n v="2"/>
    <x v="2"/>
    <x v="2245"/>
    <n v="153"/>
  </r>
  <r>
    <n v="2400"/>
    <x v="34"/>
    <x v="224"/>
    <x v="170"/>
    <n v="2"/>
    <x v="1"/>
    <x v="2246"/>
    <n v="153"/>
  </r>
  <r>
    <n v="2769"/>
    <x v="34"/>
    <x v="217"/>
    <x v="170"/>
    <n v="2"/>
    <x v="2"/>
    <x v="2247"/>
    <n v="153"/>
  </r>
  <r>
    <n v="2815"/>
    <x v="34"/>
    <x v="149"/>
    <x v="170"/>
    <n v="2"/>
    <x v="2"/>
    <x v="2248"/>
    <n v="153"/>
  </r>
  <r>
    <n v="2855"/>
    <x v="34"/>
    <x v="110"/>
    <x v="170"/>
    <n v="2"/>
    <x v="1"/>
    <x v="2249"/>
    <n v="153"/>
  </r>
  <r>
    <n v="3100"/>
    <x v="34"/>
    <x v="149"/>
    <x v="170"/>
    <n v="2"/>
    <x v="0"/>
    <x v="2250"/>
    <n v="153"/>
  </r>
  <r>
    <n v="3504"/>
    <x v="34"/>
    <x v="16"/>
    <x v="170"/>
    <n v="2"/>
    <x v="2"/>
    <x v="2251"/>
    <n v="153"/>
  </r>
  <r>
    <n v="3517"/>
    <x v="34"/>
    <x v="144"/>
    <x v="170"/>
    <n v="2"/>
    <x v="1"/>
    <x v="2252"/>
    <n v="153"/>
  </r>
  <r>
    <n v="3702"/>
    <x v="34"/>
    <x v="53"/>
    <x v="170"/>
    <n v="2"/>
    <x v="1"/>
    <x v="2253"/>
    <n v="153"/>
  </r>
  <r>
    <n v="3946"/>
    <x v="34"/>
    <x v="21"/>
    <x v="170"/>
    <n v="2"/>
    <x v="0"/>
    <x v="2254"/>
    <n v="153"/>
  </r>
  <r>
    <n v="4188"/>
    <x v="34"/>
    <x v="11"/>
    <x v="170"/>
    <n v="2"/>
    <x v="2"/>
    <x v="2255"/>
    <n v="153"/>
  </r>
  <r>
    <n v="4670"/>
    <x v="34"/>
    <x v="153"/>
    <x v="170"/>
    <n v="2"/>
    <x v="0"/>
    <x v="2256"/>
    <n v="153"/>
  </r>
  <r>
    <n v="4822"/>
    <x v="34"/>
    <x v="261"/>
    <x v="170"/>
    <n v="2"/>
    <x v="0"/>
    <x v="2257"/>
    <n v="153"/>
  </r>
  <r>
    <n v="4898"/>
    <x v="34"/>
    <x v="158"/>
    <x v="170"/>
    <n v="2"/>
    <x v="0"/>
    <x v="2258"/>
    <n v="153"/>
  </r>
  <r>
    <n v="4910"/>
    <x v="34"/>
    <x v="248"/>
    <x v="170"/>
    <n v="2"/>
    <x v="0"/>
    <x v="2259"/>
    <n v="153"/>
  </r>
  <r>
    <n v="601"/>
    <x v="71"/>
    <x v="87"/>
    <x v="170"/>
    <n v="2"/>
    <x v="2"/>
    <x v="2260"/>
    <n v="153"/>
  </r>
  <r>
    <n v="690"/>
    <x v="71"/>
    <x v="74"/>
    <x v="170"/>
    <n v="2"/>
    <x v="2"/>
    <x v="2261"/>
    <n v="153"/>
  </r>
  <r>
    <n v="762"/>
    <x v="71"/>
    <x v="140"/>
    <x v="170"/>
    <n v="2"/>
    <x v="1"/>
    <x v="2262"/>
    <n v="153"/>
  </r>
  <r>
    <n v="1423"/>
    <x v="71"/>
    <x v="226"/>
    <x v="170"/>
    <n v="2"/>
    <x v="1"/>
    <x v="2263"/>
    <n v="153"/>
  </r>
  <r>
    <n v="1622"/>
    <x v="71"/>
    <x v="46"/>
    <x v="170"/>
    <n v="2"/>
    <x v="0"/>
    <x v="2264"/>
    <n v="153"/>
  </r>
  <r>
    <n v="1923"/>
    <x v="71"/>
    <x v="175"/>
    <x v="170"/>
    <n v="2"/>
    <x v="2"/>
    <x v="2265"/>
    <n v="153"/>
  </r>
  <r>
    <n v="2214"/>
    <x v="71"/>
    <x v="152"/>
    <x v="170"/>
    <n v="2"/>
    <x v="2"/>
    <x v="2266"/>
    <n v="153"/>
  </r>
  <r>
    <n v="2238"/>
    <x v="71"/>
    <x v="141"/>
    <x v="170"/>
    <n v="2"/>
    <x v="1"/>
    <x v="2267"/>
    <n v="153"/>
  </r>
  <r>
    <n v="2712"/>
    <x v="71"/>
    <x v="212"/>
    <x v="170"/>
    <n v="2"/>
    <x v="2"/>
    <x v="2268"/>
    <n v="153"/>
  </r>
  <r>
    <n v="2740"/>
    <x v="71"/>
    <x v="285"/>
    <x v="170"/>
    <n v="2"/>
    <x v="2"/>
    <x v="2269"/>
    <n v="153"/>
  </r>
  <r>
    <n v="2768"/>
    <x v="71"/>
    <x v="158"/>
    <x v="170"/>
    <n v="2"/>
    <x v="1"/>
    <x v="2270"/>
    <n v="153"/>
  </r>
  <r>
    <n v="3320"/>
    <x v="71"/>
    <x v="144"/>
    <x v="170"/>
    <n v="2"/>
    <x v="2"/>
    <x v="2271"/>
    <n v="153"/>
  </r>
  <r>
    <n v="3567"/>
    <x v="71"/>
    <x v="69"/>
    <x v="170"/>
    <n v="2"/>
    <x v="2"/>
    <x v="2272"/>
    <n v="153"/>
  </r>
  <r>
    <n v="3611"/>
    <x v="71"/>
    <x v="207"/>
    <x v="170"/>
    <n v="2"/>
    <x v="2"/>
    <x v="2273"/>
    <n v="153"/>
  </r>
  <r>
    <n v="3968"/>
    <x v="71"/>
    <x v="59"/>
    <x v="170"/>
    <n v="2"/>
    <x v="0"/>
    <x v="2274"/>
    <n v="153"/>
  </r>
  <r>
    <n v="4704"/>
    <x v="71"/>
    <x v="12"/>
    <x v="170"/>
    <n v="2"/>
    <x v="1"/>
    <x v="2275"/>
    <n v="153"/>
  </r>
  <r>
    <n v="1068"/>
    <x v="35"/>
    <x v="200"/>
    <x v="170"/>
    <n v="2"/>
    <x v="0"/>
    <x v="2276"/>
    <n v="153"/>
  </r>
  <r>
    <n v="2434"/>
    <x v="35"/>
    <x v="181"/>
    <x v="170"/>
    <n v="2"/>
    <x v="2"/>
    <x v="2277"/>
    <n v="153"/>
  </r>
  <r>
    <n v="2563"/>
    <x v="35"/>
    <x v="17"/>
    <x v="170"/>
    <n v="2"/>
    <x v="1"/>
    <x v="2278"/>
    <n v="153"/>
  </r>
  <r>
    <n v="2898"/>
    <x v="35"/>
    <x v="270"/>
    <x v="170"/>
    <n v="2"/>
    <x v="2"/>
    <x v="2279"/>
    <n v="153"/>
  </r>
  <r>
    <n v="2922"/>
    <x v="35"/>
    <x v="273"/>
    <x v="170"/>
    <n v="2"/>
    <x v="2"/>
    <x v="2280"/>
    <n v="153"/>
  </r>
  <r>
    <n v="3263"/>
    <x v="35"/>
    <x v="187"/>
    <x v="170"/>
    <n v="2"/>
    <x v="2"/>
    <x v="2281"/>
    <n v="153"/>
  </r>
  <r>
    <n v="3569"/>
    <x v="35"/>
    <x v="284"/>
    <x v="170"/>
    <n v="2"/>
    <x v="0"/>
    <x v="2282"/>
    <n v="153"/>
  </r>
  <r>
    <n v="3624"/>
    <x v="35"/>
    <x v="173"/>
    <x v="170"/>
    <n v="2"/>
    <x v="1"/>
    <x v="2283"/>
    <n v="153"/>
  </r>
  <r>
    <n v="3907"/>
    <x v="35"/>
    <x v="238"/>
    <x v="170"/>
    <n v="2"/>
    <x v="0"/>
    <x v="2284"/>
    <n v="153"/>
  </r>
  <r>
    <n v="4864"/>
    <x v="35"/>
    <x v="108"/>
    <x v="170"/>
    <n v="2"/>
    <x v="1"/>
    <x v="2285"/>
    <n v="153"/>
  </r>
  <r>
    <n v="4870"/>
    <x v="35"/>
    <x v="300"/>
    <x v="170"/>
    <n v="2"/>
    <x v="1"/>
    <x v="2286"/>
    <n v="153"/>
  </r>
  <r>
    <n v="157"/>
    <x v="36"/>
    <x v="119"/>
    <x v="170"/>
    <n v="2"/>
    <x v="0"/>
    <x v="2287"/>
    <n v="153"/>
  </r>
  <r>
    <n v="929"/>
    <x v="36"/>
    <x v="265"/>
    <x v="170"/>
    <n v="2"/>
    <x v="2"/>
    <x v="2288"/>
    <n v="153"/>
  </r>
  <r>
    <n v="1026"/>
    <x v="36"/>
    <x v="198"/>
    <x v="170"/>
    <n v="2"/>
    <x v="0"/>
    <x v="2289"/>
    <n v="153"/>
  </r>
  <r>
    <n v="1394"/>
    <x v="36"/>
    <x v="150"/>
    <x v="170"/>
    <n v="2"/>
    <x v="1"/>
    <x v="2290"/>
    <n v="153"/>
  </r>
  <r>
    <n v="1752"/>
    <x v="36"/>
    <x v="20"/>
    <x v="170"/>
    <n v="2"/>
    <x v="1"/>
    <x v="2291"/>
    <n v="153"/>
  </r>
  <r>
    <n v="1951"/>
    <x v="36"/>
    <x v="185"/>
    <x v="170"/>
    <n v="2"/>
    <x v="1"/>
    <x v="2292"/>
    <n v="153"/>
  </r>
  <r>
    <n v="2050"/>
    <x v="36"/>
    <x v="51"/>
    <x v="170"/>
    <n v="2"/>
    <x v="2"/>
    <x v="2293"/>
    <n v="153"/>
  </r>
  <r>
    <n v="2282"/>
    <x v="36"/>
    <x v="7"/>
    <x v="170"/>
    <n v="2"/>
    <x v="0"/>
    <x v="2294"/>
    <n v="153"/>
  </r>
  <r>
    <n v="2303"/>
    <x v="36"/>
    <x v="22"/>
    <x v="170"/>
    <n v="2"/>
    <x v="1"/>
    <x v="2295"/>
    <n v="153"/>
  </r>
  <r>
    <n v="2474"/>
    <x v="36"/>
    <x v="247"/>
    <x v="170"/>
    <n v="2"/>
    <x v="0"/>
    <x v="2296"/>
    <n v="153"/>
  </r>
  <r>
    <n v="2523"/>
    <x v="36"/>
    <x v="142"/>
    <x v="170"/>
    <n v="2"/>
    <x v="1"/>
    <x v="2297"/>
    <n v="153"/>
  </r>
  <r>
    <n v="2918"/>
    <x v="36"/>
    <x v="12"/>
    <x v="170"/>
    <n v="2"/>
    <x v="0"/>
    <x v="2298"/>
    <n v="153"/>
  </r>
  <r>
    <n v="2966"/>
    <x v="36"/>
    <x v="290"/>
    <x v="170"/>
    <n v="2"/>
    <x v="0"/>
    <x v="2299"/>
    <n v="153"/>
  </r>
  <r>
    <n v="3053"/>
    <x v="36"/>
    <x v="95"/>
    <x v="170"/>
    <n v="2"/>
    <x v="0"/>
    <x v="2300"/>
    <n v="153"/>
  </r>
  <r>
    <n v="3432"/>
    <x v="36"/>
    <x v="247"/>
    <x v="170"/>
    <n v="2"/>
    <x v="0"/>
    <x v="2301"/>
    <n v="153"/>
  </r>
  <r>
    <n v="3437"/>
    <x v="36"/>
    <x v="247"/>
    <x v="170"/>
    <n v="2"/>
    <x v="0"/>
    <x v="2302"/>
    <n v="153"/>
  </r>
  <r>
    <n v="3764"/>
    <x v="36"/>
    <x v="36"/>
    <x v="170"/>
    <n v="2"/>
    <x v="2"/>
    <x v="2303"/>
    <n v="153"/>
  </r>
  <r>
    <n v="4028"/>
    <x v="36"/>
    <x v="163"/>
    <x v="170"/>
    <n v="2"/>
    <x v="0"/>
    <x v="2304"/>
    <n v="153"/>
  </r>
  <r>
    <n v="4095"/>
    <x v="36"/>
    <x v="106"/>
    <x v="170"/>
    <n v="2"/>
    <x v="2"/>
    <x v="2305"/>
    <n v="153"/>
  </r>
  <r>
    <n v="4283"/>
    <x v="36"/>
    <x v="229"/>
    <x v="170"/>
    <n v="2"/>
    <x v="0"/>
    <x v="2306"/>
    <n v="153"/>
  </r>
  <r>
    <n v="4404"/>
    <x v="36"/>
    <x v="14"/>
    <x v="170"/>
    <n v="2"/>
    <x v="0"/>
    <x v="2307"/>
    <n v="153"/>
  </r>
  <r>
    <n v="4701"/>
    <x v="36"/>
    <x v="273"/>
    <x v="170"/>
    <n v="2"/>
    <x v="1"/>
    <x v="2308"/>
    <n v="153"/>
  </r>
  <r>
    <n v="251"/>
    <x v="37"/>
    <x v="166"/>
    <x v="170"/>
    <n v="2"/>
    <x v="0"/>
    <x v="2309"/>
    <n v="153"/>
  </r>
  <r>
    <n v="578"/>
    <x v="37"/>
    <x v="249"/>
    <x v="170"/>
    <n v="2"/>
    <x v="1"/>
    <x v="2310"/>
    <n v="153"/>
  </r>
  <r>
    <n v="742"/>
    <x v="37"/>
    <x v="238"/>
    <x v="170"/>
    <n v="2"/>
    <x v="2"/>
    <x v="2311"/>
    <n v="153"/>
  </r>
  <r>
    <n v="863"/>
    <x v="37"/>
    <x v="92"/>
    <x v="170"/>
    <n v="2"/>
    <x v="2"/>
    <x v="2312"/>
    <n v="153"/>
  </r>
  <r>
    <n v="1054"/>
    <x v="37"/>
    <x v="44"/>
    <x v="170"/>
    <n v="2"/>
    <x v="1"/>
    <x v="2313"/>
    <n v="153"/>
  </r>
  <r>
    <n v="1524"/>
    <x v="37"/>
    <x v="291"/>
    <x v="170"/>
    <n v="2"/>
    <x v="2"/>
    <x v="2314"/>
    <n v="153"/>
  </r>
  <r>
    <n v="1570"/>
    <x v="37"/>
    <x v="197"/>
    <x v="170"/>
    <n v="2"/>
    <x v="2"/>
    <x v="2315"/>
    <n v="153"/>
  </r>
  <r>
    <n v="2094"/>
    <x v="37"/>
    <x v="254"/>
    <x v="170"/>
    <n v="2"/>
    <x v="1"/>
    <x v="2316"/>
    <n v="153"/>
  </r>
  <r>
    <n v="2780"/>
    <x v="37"/>
    <x v="39"/>
    <x v="170"/>
    <n v="2"/>
    <x v="0"/>
    <x v="2317"/>
    <n v="153"/>
  </r>
  <r>
    <n v="3222"/>
    <x v="37"/>
    <x v="121"/>
    <x v="170"/>
    <n v="2"/>
    <x v="2"/>
    <x v="2318"/>
    <n v="153"/>
  </r>
  <r>
    <n v="3331"/>
    <x v="37"/>
    <x v="95"/>
    <x v="170"/>
    <n v="2"/>
    <x v="0"/>
    <x v="2319"/>
    <n v="153"/>
  </r>
  <r>
    <n v="4114"/>
    <x v="37"/>
    <x v="115"/>
    <x v="170"/>
    <n v="2"/>
    <x v="2"/>
    <x v="2320"/>
    <n v="153"/>
  </r>
  <r>
    <n v="4206"/>
    <x v="37"/>
    <x v="197"/>
    <x v="170"/>
    <n v="2"/>
    <x v="0"/>
    <x v="2321"/>
    <n v="153"/>
  </r>
  <r>
    <n v="4271"/>
    <x v="37"/>
    <x v="142"/>
    <x v="170"/>
    <n v="2"/>
    <x v="0"/>
    <x v="2322"/>
    <n v="153"/>
  </r>
  <r>
    <n v="4543"/>
    <x v="37"/>
    <x v="125"/>
    <x v="170"/>
    <n v="2"/>
    <x v="0"/>
    <x v="2323"/>
    <n v="153"/>
  </r>
  <r>
    <n v="689"/>
    <x v="98"/>
    <x v="182"/>
    <x v="171"/>
    <n v="3"/>
    <x v="1"/>
    <x v="2324"/>
    <n v="101"/>
  </r>
  <r>
    <n v="1802"/>
    <x v="98"/>
    <x v="264"/>
    <x v="171"/>
    <n v="3"/>
    <x v="2"/>
    <x v="2325"/>
    <n v="101"/>
  </r>
  <r>
    <n v="2327"/>
    <x v="98"/>
    <x v="101"/>
    <x v="171"/>
    <n v="3"/>
    <x v="1"/>
    <x v="2326"/>
    <n v="101"/>
  </r>
  <r>
    <n v="2930"/>
    <x v="98"/>
    <x v="56"/>
    <x v="171"/>
    <n v="3"/>
    <x v="1"/>
    <x v="2327"/>
    <n v="101"/>
  </r>
  <r>
    <n v="3132"/>
    <x v="98"/>
    <x v="241"/>
    <x v="171"/>
    <n v="3"/>
    <x v="1"/>
    <x v="2328"/>
    <n v="101"/>
  </r>
  <r>
    <n v="3388"/>
    <x v="98"/>
    <x v="217"/>
    <x v="171"/>
    <n v="3"/>
    <x v="2"/>
    <x v="2329"/>
    <n v="101"/>
  </r>
  <r>
    <n v="3677"/>
    <x v="98"/>
    <x v="276"/>
    <x v="171"/>
    <n v="3"/>
    <x v="0"/>
    <x v="2330"/>
    <n v="101"/>
  </r>
  <r>
    <n v="4858"/>
    <x v="98"/>
    <x v="286"/>
    <x v="171"/>
    <n v="3"/>
    <x v="2"/>
    <x v="2331"/>
    <n v="101"/>
  </r>
  <r>
    <n v="459"/>
    <x v="39"/>
    <x v="32"/>
    <x v="172"/>
    <n v="2"/>
    <x v="1"/>
    <x v="2332"/>
    <n v="149"/>
  </r>
  <r>
    <n v="1082"/>
    <x v="39"/>
    <x v="76"/>
    <x v="172"/>
    <n v="2"/>
    <x v="0"/>
    <x v="2333"/>
    <n v="149"/>
  </r>
  <r>
    <n v="1702"/>
    <x v="39"/>
    <x v="38"/>
    <x v="172"/>
    <n v="2"/>
    <x v="2"/>
    <x v="2334"/>
    <n v="149"/>
  </r>
  <r>
    <n v="2012"/>
    <x v="39"/>
    <x v="1"/>
    <x v="172"/>
    <n v="2"/>
    <x v="2"/>
    <x v="2335"/>
    <n v="149"/>
  </r>
  <r>
    <n v="2349"/>
    <x v="39"/>
    <x v="105"/>
    <x v="172"/>
    <n v="2"/>
    <x v="2"/>
    <x v="2336"/>
    <n v="149"/>
  </r>
  <r>
    <n v="2915"/>
    <x v="39"/>
    <x v="60"/>
    <x v="172"/>
    <n v="2"/>
    <x v="0"/>
    <x v="2337"/>
    <n v="149"/>
  </r>
  <r>
    <n v="3382"/>
    <x v="39"/>
    <x v="17"/>
    <x v="172"/>
    <n v="2"/>
    <x v="0"/>
    <x v="2338"/>
    <n v="149"/>
  </r>
  <r>
    <n v="3415"/>
    <x v="39"/>
    <x v="173"/>
    <x v="172"/>
    <n v="2"/>
    <x v="2"/>
    <x v="2339"/>
    <n v="149"/>
  </r>
  <r>
    <n v="3774"/>
    <x v="39"/>
    <x v="132"/>
    <x v="172"/>
    <n v="2"/>
    <x v="1"/>
    <x v="2340"/>
    <n v="149"/>
  </r>
  <r>
    <n v="3896"/>
    <x v="39"/>
    <x v="165"/>
    <x v="172"/>
    <n v="2"/>
    <x v="0"/>
    <x v="2341"/>
    <n v="149"/>
  </r>
  <r>
    <n v="4231"/>
    <x v="39"/>
    <x v="173"/>
    <x v="172"/>
    <n v="2"/>
    <x v="1"/>
    <x v="2342"/>
    <n v="149"/>
  </r>
  <r>
    <n v="4522"/>
    <x v="39"/>
    <x v="222"/>
    <x v="172"/>
    <n v="2"/>
    <x v="2"/>
    <x v="2343"/>
    <n v="149"/>
  </r>
  <r>
    <n v="4598"/>
    <x v="39"/>
    <x v="80"/>
    <x v="172"/>
    <n v="2"/>
    <x v="1"/>
    <x v="2344"/>
    <n v="149"/>
  </r>
  <r>
    <n v="4668"/>
    <x v="39"/>
    <x v="40"/>
    <x v="172"/>
    <n v="2"/>
    <x v="2"/>
    <x v="2345"/>
    <n v="149"/>
  </r>
  <r>
    <n v="4739"/>
    <x v="39"/>
    <x v="109"/>
    <x v="172"/>
    <n v="2"/>
    <x v="2"/>
    <x v="2346"/>
    <n v="149"/>
  </r>
  <r>
    <n v="49"/>
    <x v="72"/>
    <x v="270"/>
    <x v="173"/>
    <n v="2"/>
    <x v="1"/>
    <x v="2347"/>
    <n v="148"/>
  </r>
  <r>
    <n v="92"/>
    <x v="72"/>
    <x v="144"/>
    <x v="173"/>
    <n v="2"/>
    <x v="0"/>
    <x v="2348"/>
    <n v="148"/>
  </r>
  <r>
    <n v="162"/>
    <x v="72"/>
    <x v="61"/>
    <x v="173"/>
    <n v="2"/>
    <x v="1"/>
    <x v="2349"/>
    <n v="148"/>
  </r>
  <r>
    <n v="733"/>
    <x v="72"/>
    <x v="202"/>
    <x v="173"/>
    <n v="2"/>
    <x v="0"/>
    <x v="2350"/>
    <n v="148"/>
  </r>
  <r>
    <n v="767"/>
    <x v="72"/>
    <x v="119"/>
    <x v="173"/>
    <n v="2"/>
    <x v="1"/>
    <x v="2351"/>
    <n v="148"/>
  </r>
  <r>
    <n v="799"/>
    <x v="72"/>
    <x v="52"/>
    <x v="173"/>
    <n v="2"/>
    <x v="1"/>
    <x v="2352"/>
    <n v="148"/>
  </r>
  <r>
    <n v="1051"/>
    <x v="72"/>
    <x v="111"/>
    <x v="173"/>
    <n v="2"/>
    <x v="0"/>
    <x v="2353"/>
    <n v="148"/>
  </r>
  <r>
    <n v="1144"/>
    <x v="72"/>
    <x v="25"/>
    <x v="173"/>
    <n v="2"/>
    <x v="1"/>
    <x v="2354"/>
    <n v="148"/>
  </r>
  <r>
    <n v="1198"/>
    <x v="72"/>
    <x v="240"/>
    <x v="173"/>
    <n v="2"/>
    <x v="1"/>
    <x v="2355"/>
    <n v="148"/>
  </r>
  <r>
    <n v="1735"/>
    <x v="72"/>
    <x v="117"/>
    <x v="173"/>
    <n v="2"/>
    <x v="2"/>
    <x v="2356"/>
    <n v="148"/>
  </r>
  <r>
    <n v="1875"/>
    <x v="72"/>
    <x v="36"/>
    <x v="173"/>
    <n v="2"/>
    <x v="0"/>
    <x v="2357"/>
    <n v="148"/>
  </r>
  <r>
    <n v="2034"/>
    <x v="72"/>
    <x v="60"/>
    <x v="173"/>
    <n v="2"/>
    <x v="0"/>
    <x v="2358"/>
    <n v="148"/>
  </r>
  <r>
    <n v="2295"/>
    <x v="72"/>
    <x v="190"/>
    <x v="173"/>
    <n v="2"/>
    <x v="2"/>
    <x v="2359"/>
    <n v="148"/>
  </r>
  <r>
    <n v="2420"/>
    <x v="72"/>
    <x v="77"/>
    <x v="173"/>
    <n v="2"/>
    <x v="2"/>
    <x v="2360"/>
    <n v="148"/>
  </r>
  <r>
    <n v="2598"/>
    <x v="72"/>
    <x v="70"/>
    <x v="173"/>
    <n v="2"/>
    <x v="2"/>
    <x v="2361"/>
    <n v="148"/>
  </r>
  <r>
    <n v="4202"/>
    <x v="72"/>
    <x v="170"/>
    <x v="173"/>
    <n v="2"/>
    <x v="2"/>
    <x v="2362"/>
    <n v="148"/>
  </r>
  <r>
    <n v="4341"/>
    <x v="72"/>
    <x v="3"/>
    <x v="173"/>
    <n v="2"/>
    <x v="0"/>
    <x v="2363"/>
    <n v="148"/>
  </r>
  <r>
    <n v="4527"/>
    <x v="72"/>
    <x v="139"/>
    <x v="173"/>
    <n v="2"/>
    <x v="1"/>
    <x v="2364"/>
    <n v="148"/>
  </r>
  <r>
    <n v="4754"/>
    <x v="72"/>
    <x v="140"/>
    <x v="173"/>
    <n v="2"/>
    <x v="1"/>
    <x v="2365"/>
    <n v="148"/>
  </r>
  <r>
    <n v="4799"/>
    <x v="72"/>
    <x v="272"/>
    <x v="173"/>
    <n v="2"/>
    <x v="0"/>
    <x v="2366"/>
    <n v="148"/>
  </r>
  <r>
    <n v="322"/>
    <x v="40"/>
    <x v="61"/>
    <x v="173"/>
    <n v="2"/>
    <x v="0"/>
    <x v="2367"/>
    <n v="148"/>
  </r>
  <r>
    <n v="1247"/>
    <x v="40"/>
    <x v="283"/>
    <x v="173"/>
    <n v="2"/>
    <x v="1"/>
    <x v="2368"/>
    <n v="148"/>
  </r>
  <r>
    <n v="1607"/>
    <x v="40"/>
    <x v="86"/>
    <x v="173"/>
    <n v="2"/>
    <x v="2"/>
    <x v="2369"/>
    <n v="148"/>
  </r>
  <r>
    <n v="1610"/>
    <x v="40"/>
    <x v="186"/>
    <x v="173"/>
    <n v="2"/>
    <x v="0"/>
    <x v="2370"/>
    <n v="148"/>
  </r>
  <r>
    <n v="2111"/>
    <x v="40"/>
    <x v="173"/>
    <x v="173"/>
    <n v="2"/>
    <x v="2"/>
    <x v="2371"/>
    <n v="148"/>
  </r>
  <r>
    <n v="2118"/>
    <x v="40"/>
    <x v="266"/>
    <x v="173"/>
    <n v="2"/>
    <x v="0"/>
    <x v="2372"/>
    <n v="148"/>
  </r>
  <r>
    <n v="2205"/>
    <x v="40"/>
    <x v="20"/>
    <x v="173"/>
    <n v="2"/>
    <x v="0"/>
    <x v="2373"/>
    <n v="148"/>
  </r>
  <r>
    <n v="2336"/>
    <x v="40"/>
    <x v="137"/>
    <x v="173"/>
    <n v="2"/>
    <x v="1"/>
    <x v="2374"/>
    <n v="148"/>
  </r>
  <r>
    <n v="2415"/>
    <x v="40"/>
    <x v="42"/>
    <x v="173"/>
    <n v="2"/>
    <x v="0"/>
    <x v="2375"/>
    <n v="148"/>
  </r>
  <r>
    <n v="3046"/>
    <x v="40"/>
    <x v="77"/>
    <x v="173"/>
    <n v="2"/>
    <x v="1"/>
    <x v="2376"/>
    <n v="148"/>
  </r>
  <r>
    <n v="3350"/>
    <x v="40"/>
    <x v="10"/>
    <x v="173"/>
    <n v="2"/>
    <x v="1"/>
    <x v="2377"/>
    <n v="148"/>
  </r>
  <r>
    <n v="3489"/>
    <x v="40"/>
    <x v="111"/>
    <x v="173"/>
    <n v="2"/>
    <x v="0"/>
    <x v="2378"/>
    <n v="148"/>
  </r>
  <r>
    <n v="4083"/>
    <x v="40"/>
    <x v="74"/>
    <x v="173"/>
    <n v="2"/>
    <x v="2"/>
    <x v="2379"/>
    <n v="148"/>
  </r>
  <r>
    <n v="4470"/>
    <x v="40"/>
    <x v="30"/>
    <x v="173"/>
    <n v="2"/>
    <x v="2"/>
    <x v="2380"/>
    <n v="148"/>
  </r>
  <r>
    <n v="4763"/>
    <x v="40"/>
    <x v="43"/>
    <x v="173"/>
    <n v="2"/>
    <x v="2"/>
    <x v="2381"/>
    <n v="148"/>
  </r>
  <r>
    <n v="32"/>
    <x v="41"/>
    <x v="175"/>
    <x v="174"/>
    <n v="2"/>
    <x v="1"/>
    <x v="2382"/>
    <n v="147"/>
  </r>
  <r>
    <n v="148"/>
    <x v="41"/>
    <x v="237"/>
    <x v="174"/>
    <n v="2"/>
    <x v="0"/>
    <x v="2383"/>
    <n v="147"/>
  </r>
  <r>
    <n v="915"/>
    <x v="41"/>
    <x v="278"/>
    <x v="174"/>
    <n v="2"/>
    <x v="0"/>
    <x v="2384"/>
    <n v="147"/>
  </r>
  <r>
    <n v="1034"/>
    <x v="41"/>
    <x v="94"/>
    <x v="174"/>
    <n v="2"/>
    <x v="1"/>
    <x v="2385"/>
    <n v="147"/>
  </r>
  <r>
    <n v="1225"/>
    <x v="41"/>
    <x v="191"/>
    <x v="174"/>
    <n v="2"/>
    <x v="0"/>
    <x v="2386"/>
    <n v="147"/>
  </r>
  <r>
    <n v="1265"/>
    <x v="41"/>
    <x v="237"/>
    <x v="174"/>
    <n v="2"/>
    <x v="1"/>
    <x v="2387"/>
    <n v="147"/>
  </r>
  <r>
    <n v="1271"/>
    <x v="41"/>
    <x v="204"/>
    <x v="174"/>
    <n v="2"/>
    <x v="2"/>
    <x v="2388"/>
    <n v="147"/>
  </r>
  <r>
    <n v="1452"/>
    <x v="41"/>
    <x v="27"/>
    <x v="174"/>
    <n v="2"/>
    <x v="0"/>
    <x v="2389"/>
    <n v="147"/>
  </r>
  <r>
    <n v="1783"/>
    <x v="41"/>
    <x v="299"/>
    <x v="174"/>
    <n v="2"/>
    <x v="0"/>
    <x v="2390"/>
    <n v="147"/>
  </r>
  <r>
    <n v="1870"/>
    <x v="41"/>
    <x v="131"/>
    <x v="174"/>
    <n v="2"/>
    <x v="0"/>
    <x v="2391"/>
    <n v="147"/>
  </r>
  <r>
    <n v="2533"/>
    <x v="41"/>
    <x v="210"/>
    <x v="174"/>
    <n v="2"/>
    <x v="1"/>
    <x v="2392"/>
    <n v="147"/>
  </r>
  <r>
    <n v="2639"/>
    <x v="41"/>
    <x v="185"/>
    <x v="174"/>
    <n v="2"/>
    <x v="2"/>
    <x v="2393"/>
    <n v="147"/>
  </r>
  <r>
    <n v="2711"/>
    <x v="41"/>
    <x v="20"/>
    <x v="174"/>
    <n v="2"/>
    <x v="0"/>
    <x v="2394"/>
    <n v="147"/>
  </r>
  <r>
    <n v="3266"/>
    <x v="41"/>
    <x v="241"/>
    <x v="174"/>
    <n v="2"/>
    <x v="2"/>
    <x v="2395"/>
    <n v="147"/>
  </r>
  <r>
    <n v="4045"/>
    <x v="41"/>
    <x v="250"/>
    <x v="174"/>
    <n v="2"/>
    <x v="2"/>
    <x v="2396"/>
    <n v="147"/>
  </r>
  <r>
    <n v="4443"/>
    <x v="41"/>
    <x v="87"/>
    <x v="174"/>
    <n v="2"/>
    <x v="0"/>
    <x v="2397"/>
    <n v="147"/>
  </r>
  <r>
    <n v="4619"/>
    <x v="41"/>
    <x v="170"/>
    <x v="174"/>
    <n v="2"/>
    <x v="0"/>
    <x v="2398"/>
    <n v="147"/>
  </r>
  <r>
    <n v="4699"/>
    <x v="41"/>
    <x v="83"/>
    <x v="174"/>
    <n v="2"/>
    <x v="0"/>
    <x v="2399"/>
    <n v="147"/>
  </r>
  <r>
    <n v="4714"/>
    <x v="41"/>
    <x v="285"/>
    <x v="174"/>
    <n v="2"/>
    <x v="0"/>
    <x v="2400"/>
    <n v="147"/>
  </r>
  <r>
    <n v="4950"/>
    <x v="41"/>
    <x v="63"/>
    <x v="174"/>
    <n v="2"/>
    <x v="1"/>
    <x v="2401"/>
    <n v="147"/>
  </r>
  <r>
    <n v="8"/>
    <x v="75"/>
    <x v="69"/>
    <x v="175"/>
    <n v="2"/>
    <x v="2"/>
    <x v="2402"/>
    <n v="146"/>
  </r>
  <r>
    <n v="212"/>
    <x v="75"/>
    <x v="171"/>
    <x v="175"/>
    <n v="2"/>
    <x v="0"/>
    <x v="2403"/>
    <n v="146"/>
  </r>
  <r>
    <n v="371"/>
    <x v="75"/>
    <x v="114"/>
    <x v="175"/>
    <n v="2"/>
    <x v="0"/>
    <x v="2404"/>
    <n v="146"/>
  </r>
  <r>
    <n v="429"/>
    <x v="75"/>
    <x v="161"/>
    <x v="175"/>
    <n v="2"/>
    <x v="1"/>
    <x v="2405"/>
    <n v="146"/>
  </r>
  <r>
    <n v="775"/>
    <x v="75"/>
    <x v="111"/>
    <x v="175"/>
    <n v="2"/>
    <x v="2"/>
    <x v="2406"/>
    <n v="146"/>
  </r>
  <r>
    <n v="920"/>
    <x v="75"/>
    <x v="188"/>
    <x v="175"/>
    <n v="2"/>
    <x v="0"/>
    <x v="2407"/>
    <n v="146"/>
  </r>
  <r>
    <n v="1224"/>
    <x v="75"/>
    <x v="269"/>
    <x v="175"/>
    <n v="2"/>
    <x v="2"/>
    <x v="2408"/>
    <n v="146"/>
  </r>
  <r>
    <n v="1357"/>
    <x v="75"/>
    <x v="299"/>
    <x v="175"/>
    <n v="2"/>
    <x v="2"/>
    <x v="2409"/>
    <n v="146"/>
  </r>
  <r>
    <n v="1979"/>
    <x v="75"/>
    <x v="286"/>
    <x v="175"/>
    <n v="2"/>
    <x v="0"/>
    <x v="2410"/>
    <n v="146"/>
  </r>
  <r>
    <n v="2010"/>
    <x v="75"/>
    <x v="28"/>
    <x v="175"/>
    <n v="2"/>
    <x v="2"/>
    <x v="2411"/>
    <n v="146"/>
  </r>
  <r>
    <n v="2157"/>
    <x v="75"/>
    <x v="185"/>
    <x v="175"/>
    <n v="2"/>
    <x v="2"/>
    <x v="2412"/>
    <n v="146"/>
  </r>
  <r>
    <n v="2366"/>
    <x v="75"/>
    <x v="221"/>
    <x v="175"/>
    <n v="2"/>
    <x v="0"/>
    <x v="2413"/>
    <n v="146"/>
  </r>
  <r>
    <n v="2378"/>
    <x v="75"/>
    <x v="159"/>
    <x v="175"/>
    <n v="2"/>
    <x v="0"/>
    <x v="2414"/>
    <n v="146"/>
  </r>
  <r>
    <n v="2501"/>
    <x v="75"/>
    <x v="133"/>
    <x v="175"/>
    <n v="2"/>
    <x v="1"/>
    <x v="2415"/>
    <n v="146"/>
  </r>
  <r>
    <n v="2664"/>
    <x v="75"/>
    <x v="206"/>
    <x v="175"/>
    <n v="2"/>
    <x v="0"/>
    <x v="2416"/>
    <n v="146"/>
  </r>
  <r>
    <n v="3214"/>
    <x v="75"/>
    <x v="88"/>
    <x v="175"/>
    <n v="2"/>
    <x v="1"/>
    <x v="2417"/>
    <n v="146"/>
  </r>
  <r>
    <n v="3218"/>
    <x v="75"/>
    <x v="164"/>
    <x v="175"/>
    <n v="2"/>
    <x v="0"/>
    <x v="2418"/>
    <n v="146"/>
  </r>
  <r>
    <n v="3225"/>
    <x v="75"/>
    <x v="117"/>
    <x v="175"/>
    <n v="2"/>
    <x v="2"/>
    <x v="2419"/>
    <n v="146"/>
  </r>
  <r>
    <n v="3287"/>
    <x v="75"/>
    <x v="294"/>
    <x v="175"/>
    <n v="2"/>
    <x v="0"/>
    <x v="2420"/>
    <n v="146"/>
  </r>
  <r>
    <n v="3737"/>
    <x v="75"/>
    <x v="94"/>
    <x v="175"/>
    <n v="2"/>
    <x v="2"/>
    <x v="2421"/>
    <n v="146"/>
  </r>
  <r>
    <n v="3771"/>
    <x v="75"/>
    <x v="10"/>
    <x v="175"/>
    <n v="2"/>
    <x v="0"/>
    <x v="2422"/>
    <n v="146"/>
  </r>
  <r>
    <n v="3831"/>
    <x v="75"/>
    <x v="13"/>
    <x v="175"/>
    <n v="2"/>
    <x v="2"/>
    <x v="2423"/>
    <n v="146"/>
  </r>
  <r>
    <n v="3870"/>
    <x v="75"/>
    <x v="89"/>
    <x v="175"/>
    <n v="2"/>
    <x v="1"/>
    <x v="2424"/>
    <n v="146"/>
  </r>
  <r>
    <n v="4462"/>
    <x v="75"/>
    <x v="57"/>
    <x v="175"/>
    <n v="2"/>
    <x v="2"/>
    <x v="2425"/>
    <n v="146"/>
  </r>
  <r>
    <n v="4698"/>
    <x v="75"/>
    <x v="297"/>
    <x v="175"/>
    <n v="2"/>
    <x v="2"/>
    <x v="2426"/>
    <n v="146"/>
  </r>
  <r>
    <n v="318"/>
    <x v="42"/>
    <x v="98"/>
    <x v="175"/>
    <n v="2"/>
    <x v="2"/>
    <x v="2427"/>
    <n v="146"/>
  </r>
  <r>
    <n v="398"/>
    <x v="42"/>
    <x v="65"/>
    <x v="175"/>
    <n v="2"/>
    <x v="0"/>
    <x v="2428"/>
    <n v="146"/>
  </r>
  <r>
    <n v="446"/>
    <x v="42"/>
    <x v="108"/>
    <x v="175"/>
    <n v="2"/>
    <x v="1"/>
    <x v="2429"/>
    <n v="146"/>
  </r>
  <r>
    <n v="1074"/>
    <x v="42"/>
    <x v="254"/>
    <x v="175"/>
    <n v="2"/>
    <x v="2"/>
    <x v="2430"/>
    <n v="146"/>
  </r>
  <r>
    <n v="1166"/>
    <x v="42"/>
    <x v="171"/>
    <x v="175"/>
    <n v="2"/>
    <x v="0"/>
    <x v="2431"/>
    <n v="146"/>
  </r>
  <r>
    <n v="2165"/>
    <x v="42"/>
    <x v="209"/>
    <x v="175"/>
    <n v="2"/>
    <x v="0"/>
    <x v="2432"/>
    <n v="146"/>
  </r>
  <r>
    <n v="2368"/>
    <x v="42"/>
    <x v="272"/>
    <x v="175"/>
    <n v="2"/>
    <x v="1"/>
    <x v="2433"/>
    <n v="146"/>
  </r>
  <r>
    <n v="2582"/>
    <x v="42"/>
    <x v="21"/>
    <x v="175"/>
    <n v="2"/>
    <x v="0"/>
    <x v="2434"/>
    <n v="146"/>
  </r>
  <r>
    <n v="2636"/>
    <x v="42"/>
    <x v="276"/>
    <x v="175"/>
    <n v="2"/>
    <x v="1"/>
    <x v="2435"/>
    <n v="146"/>
  </r>
  <r>
    <n v="3370"/>
    <x v="42"/>
    <x v="85"/>
    <x v="175"/>
    <n v="2"/>
    <x v="0"/>
    <x v="2436"/>
    <n v="146"/>
  </r>
  <r>
    <n v="3546"/>
    <x v="42"/>
    <x v="9"/>
    <x v="175"/>
    <n v="2"/>
    <x v="0"/>
    <x v="2437"/>
    <n v="146"/>
  </r>
  <r>
    <n v="3755"/>
    <x v="42"/>
    <x v="70"/>
    <x v="175"/>
    <n v="2"/>
    <x v="0"/>
    <x v="2438"/>
    <n v="146"/>
  </r>
  <r>
    <n v="3889"/>
    <x v="42"/>
    <x v="195"/>
    <x v="175"/>
    <n v="2"/>
    <x v="1"/>
    <x v="2439"/>
    <n v="146"/>
  </r>
  <r>
    <n v="4111"/>
    <x v="42"/>
    <x v="20"/>
    <x v="175"/>
    <n v="2"/>
    <x v="2"/>
    <x v="2440"/>
    <n v="146"/>
  </r>
  <r>
    <n v="4215"/>
    <x v="42"/>
    <x v="116"/>
    <x v="175"/>
    <n v="2"/>
    <x v="2"/>
    <x v="2441"/>
    <n v="146"/>
  </r>
  <r>
    <n v="4230"/>
    <x v="42"/>
    <x v="174"/>
    <x v="175"/>
    <n v="2"/>
    <x v="2"/>
    <x v="2442"/>
    <n v="146"/>
  </r>
  <r>
    <n v="289"/>
    <x v="43"/>
    <x v="295"/>
    <x v="176"/>
    <n v="2"/>
    <x v="1"/>
    <x v="2443"/>
    <n v="145"/>
  </r>
  <r>
    <n v="664"/>
    <x v="43"/>
    <x v="187"/>
    <x v="176"/>
    <n v="2"/>
    <x v="1"/>
    <x v="2444"/>
    <n v="145"/>
  </r>
  <r>
    <n v="1443"/>
    <x v="43"/>
    <x v="223"/>
    <x v="176"/>
    <n v="2"/>
    <x v="1"/>
    <x v="2445"/>
    <n v="145"/>
  </r>
  <r>
    <n v="1576"/>
    <x v="43"/>
    <x v="1"/>
    <x v="176"/>
    <n v="2"/>
    <x v="2"/>
    <x v="2446"/>
    <n v="145"/>
  </r>
  <r>
    <n v="1582"/>
    <x v="43"/>
    <x v="187"/>
    <x v="176"/>
    <n v="2"/>
    <x v="0"/>
    <x v="2447"/>
    <n v="145"/>
  </r>
  <r>
    <n v="2087"/>
    <x v="43"/>
    <x v="113"/>
    <x v="176"/>
    <n v="2"/>
    <x v="1"/>
    <x v="2448"/>
    <n v="145"/>
  </r>
  <r>
    <n v="2218"/>
    <x v="43"/>
    <x v="221"/>
    <x v="176"/>
    <n v="2"/>
    <x v="1"/>
    <x v="2449"/>
    <n v="145"/>
  </r>
  <r>
    <n v="2773"/>
    <x v="43"/>
    <x v="62"/>
    <x v="176"/>
    <n v="2"/>
    <x v="0"/>
    <x v="2450"/>
    <n v="145"/>
  </r>
  <r>
    <n v="2916"/>
    <x v="43"/>
    <x v="226"/>
    <x v="176"/>
    <n v="2"/>
    <x v="0"/>
    <x v="2451"/>
    <n v="145"/>
  </r>
  <r>
    <n v="3717"/>
    <x v="43"/>
    <x v="105"/>
    <x v="176"/>
    <n v="2"/>
    <x v="1"/>
    <x v="2452"/>
    <n v="145"/>
  </r>
  <r>
    <n v="3882"/>
    <x v="43"/>
    <x v="155"/>
    <x v="176"/>
    <n v="2"/>
    <x v="1"/>
    <x v="2453"/>
    <n v="145"/>
  </r>
  <r>
    <n v="4742"/>
    <x v="43"/>
    <x v="127"/>
    <x v="176"/>
    <n v="2"/>
    <x v="0"/>
    <x v="2454"/>
    <n v="145"/>
  </r>
  <r>
    <n v="144"/>
    <x v="77"/>
    <x v="74"/>
    <x v="176"/>
    <n v="2"/>
    <x v="1"/>
    <x v="2455"/>
    <n v="145"/>
  </r>
  <r>
    <n v="331"/>
    <x v="77"/>
    <x v="28"/>
    <x v="176"/>
    <n v="2"/>
    <x v="2"/>
    <x v="2456"/>
    <n v="145"/>
  </r>
  <r>
    <n v="598"/>
    <x v="77"/>
    <x v="190"/>
    <x v="176"/>
    <n v="2"/>
    <x v="1"/>
    <x v="2457"/>
    <n v="145"/>
  </r>
  <r>
    <n v="1100"/>
    <x v="77"/>
    <x v="151"/>
    <x v="176"/>
    <n v="2"/>
    <x v="2"/>
    <x v="2458"/>
    <n v="145"/>
  </r>
  <r>
    <n v="1128"/>
    <x v="77"/>
    <x v="231"/>
    <x v="176"/>
    <n v="2"/>
    <x v="1"/>
    <x v="2459"/>
    <n v="145"/>
  </r>
  <r>
    <n v="1145"/>
    <x v="77"/>
    <x v="124"/>
    <x v="176"/>
    <n v="2"/>
    <x v="0"/>
    <x v="2460"/>
    <n v="145"/>
  </r>
  <r>
    <n v="1268"/>
    <x v="77"/>
    <x v="66"/>
    <x v="176"/>
    <n v="2"/>
    <x v="0"/>
    <x v="2461"/>
    <n v="145"/>
  </r>
  <r>
    <n v="1416"/>
    <x v="77"/>
    <x v="73"/>
    <x v="176"/>
    <n v="2"/>
    <x v="1"/>
    <x v="2462"/>
    <n v="145"/>
  </r>
  <r>
    <n v="1801"/>
    <x v="77"/>
    <x v="92"/>
    <x v="176"/>
    <n v="2"/>
    <x v="1"/>
    <x v="2463"/>
    <n v="145"/>
  </r>
  <r>
    <n v="2670"/>
    <x v="77"/>
    <x v="29"/>
    <x v="176"/>
    <n v="2"/>
    <x v="0"/>
    <x v="2464"/>
    <n v="145"/>
  </r>
  <r>
    <n v="2731"/>
    <x v="77"/>
    <x v="113"/>
    <x v="176"/>
    <n v="2"/>
    <x v="1"/>
    <x v="2465"/>
    <n v="145"/>
  </r>
  <r>
    <n v="2733"/>
    <x v="77"/>
    <x v="78"/>
    <x v="176"/>
    <n v="2"/>
    <x v="1"/>
    <x v="2466"/>
    <n v="145"/>
  </r>
  <r>
    <n v="3125"/>
    <x v="77"/>
    <x v="185"/>
    <x v="176"/>
    <n v="2"/>
    <x v="2"/>
    <x v="2467"/>
    <n v="145"/>
  </r>
  <r>
    <n v="3156"/>
    <x v="77"/>
    <x v="18"/>
    <x v="176"/>
    <n v="2"/>
    <x v="1"/>
    <x v="2468"/>
    <n v="145"/>
  </r>
  <r>
    <n v="3187"/>
    <x v="77"/>
    <x v="169"/>
    <x v="176"/>
    <n v="2"/>
    <x v="2"/>
    <x v="2469"/>
    <n v="145"/>
  </r>
  <r>
    <n v="3235"/>
    <x v="77"/>
    <x v="28"/>
    <x v="176"/>
    <n v="2"/>
    <x v="0"/>
    <x v="2470"/>
    <n v="145"/>
  </r>
  <r>
    <n v="3710"/>
    <x v="77"/>
    <x v="35"/>
    <x v="176"/>
    <n v="2"/>
    <x v="0"/>
    <x v="2471"/>
    <n v="145"/>
  </r>
  <r>
    <n v="4434"/>
    <x v="77"/>
    <x v="265"/>
    <x v="176"/>
    <n v="2"/>
    <x v="2"/>
    <x v="2472"/>
    <n v="145"/>
  </r>
  <r>
    <n v="4753"/>
    <x v="77"/>
    <x v="156"/>
    <x v="176"/>
    <n v="2"/>
    <x v="2"/>
    <x v="2473"/>
    <n v="145"/>
  </r>
  <r>
    <n v="4776"/>
    <x v="77"/>
    <x v="35"/>
    <x v="176"/>
    <n v="2"/>
    <x v="2"/>
    <x v="2474"/>
    <n v="145"/>
  </r>
  <r>
    <n v="1228"/>
    <x v="78"/>
    <x v="187"/>
    <x v="177"/>
    <n v="2"/>
    <x v="0"/>
    <x v="2475"/>
    <n v="144"/>
  </r>
  <r>
    <n v="2188"/>
    <x v="78"/>
    <x v="78"/>
    <x v="177"/>
    <n v="2"/>
    <x v="1"/>
    <x v="2476"/>
    <n v="144"/>
  </r>
  <r>
    <n v="2514"/>
    <x v="78"/>
    <x v="228"/>
    <x v="177"/>
    <n v="2"/>
    <x v="0"/>
    <x v="2477"/>
    <n v="144"/>
  </r>
  <r>
    <n v="3571"/>
    <x v="78"/>
    <x v="214"/>
    <x v="177"/>
    <n v="2"/>
    <x v="0"/>
    <x v="2478"/>
    <n v="144"/>
  </r>
  <r>
    <n v="4194"/>
    <x v="78"/>
    <x v="298"/>
    <x v="177"/>
    <n v="2"/>
    <x v="0"/>
    <x v="2479"/>
    <n v="144"/>
  </r>
  <r>
    <n v="4218"/>
    <x v="78"/>
    <x v="283"/>
    <x v="177"/>
    <n v="2"/>
    <x v="2"/>
    <x v="2480"/>
    <n v="144"/>
  </r>
  <r>
    <n v="4751"/>
    <x v="78"/>
    <x v="294"/>
    <x v="177"/>
    <n v="2"/>
    <x v="2"/>
    <x v="2481"/>
    <n v="144"/>
  </r>
  <r>
    <n v="4824"/>
    <x v="78"/>
    <x v="95"/>
    <x v="177"/>
    <n v="2"/>
    <x v="0"/>
    <x v="2482"/>
    <n v="144"/>
  </r>
  <r>
    <n v="5000"/>
    <x v="78"/>
    <x v="119"/>
    <x v="177"/>
    <n v="2"/>
    <x v="1"/>
    <x v="2483"/>
    <n v="144"/>
  </r>
  <r>
    <n v="121"/>
    <x v="46"/>
    <x v="71"/>
    <x v="178"/>
    <n v="2"/>
    <x v="0"/>
    <x v="2484"/>
    <n v="142"/>
  </r>
  <r>
    <n v="170"/>
    <x v="46"/>
    <x v="31"/>
    <x v="178"/>
    <n v="2"/>
    <x v="1"/>
    <x v="2485"/>
    <n v="142"/>
  </r>
  <r>
    <n v="310"/>
    <x v="46"/>
    <x v="239"/>
    <x v="178"/>
    <n v="2"/>
    <x v="0"/>
    <x v="2486"/>
    <n v="142"/>
  </r>
  <r>
    <n v="360"/>
    <x v="46"/>
    <x v="236"/>
    <x v="178"/>
    <n v="2"/>
    <x v="0"/>
    <x v="2487"/>
    <n v="142"/>
  </r>
  <r>
    <n v="1421"/>
    <x v="46"/>
    <x v="112"/>
    <x v="178"/>
    <n v="2"/>
    <x v="2"/>
    <x v="2488"/>
    <n v="142"/>
  </r>
  <r>
    <n v="1438"/>
    <x v="46"/>
    <x v="296"/>
    <x v="178"/>
    <n v="2"/>
    <x v="1"/>
    <x v="2489"/>
    <n v="142"/>
  </r>
  <r>
    <n v="1921"/>
    <x v="46"/>
    <x v="210"/>
    <x v="178"/>
    <n v="2"/>
    <x v="2"/>
    <x v="2490"/>
    <n v="142"/>
  </r>
  <r>
    <n v="2280"/>
    <x v="46"/>
    <x v="123"/>
    <x v="178"/>
    <n v="2"/>
    <x v="2"/>
    <x v="2491"/>
    <n v="142"/>
  </r>
  <r>
    <n v="2543"/>
    <x v="46"/>
    <x v="119"/>
    <x v="178"/>
    <n v="2"/>
    <x v="2"/>
    <x v="2492"/>
    <n v="142"/>
  </r>
  <r>
    <n v="2997"/>
    <x v="46"/>
    <x v="55"/>
    <x v="178"/>
    <n v="2"/>
    <x v="2"/>
    <x v="2493"/>
    <n v="142"/>
  </r>
  <r>
    <n v="3582"/>
    <x v="46"/>
    <x v="67"/>
    <x v="178"/>
    <n v="2"/>
    <x v="1"/>
    <x v="2494"/>
    <n v="142"/>
  </r>
  <r>
    <n v="3588"/>
    <x v="46"/>
    <x v="16"/>
    <x v="178"/>
    <n v="2"/>
    <x v="0"/>
    <x v="2495"/>
    <n v="142"/>
  </r>
  <r>
    <n v="3670"/>
    <x v="46"/>
    <x v="279"/>
    <x v="178"/>
    <n v="2"/>
    <x v="2"/>
    <x v="2496"/>
    <n v="142"/>
  </r>
  <r>
    <n v="3743"/>
    <x v="46"/>
    <x v="118"/>
    <x v="178"/>
    <n v="2"/>
    <x v="0"/>
    <x v="2497"/>
    <n v="142"/>
  </r>
  <r>
    <n v="3952"/>
    <x v="46"/>
    <x v="76"/>
    <x v="178"/>
    <n v="2"/>
    <x v="0"/>
    <x v="2498"/>
    <n v="142"/>
  </r>
  <r>
    <n v="4008"/>
    <x v="46"/>
    <x v="40"/>
    <x v="178"/>
    <n v="2"/>
    <x v="0"/>
    <x v="2499"/>
    <n v="142"/>
  </r>
  <r>
    <n v="4817"/>
    <x v="46"/>
    <x v="98"/>
    <x v="178"/>
    <n v="2"/>
    <x v="0"/>
    <x v="2500"/>
    <n v="142"/>
  </r>
  <r>
    <n v="44"/>
    <x v="47"/>
    <x v="258"/>
    <x v="178"/>
    <n v="2"/>
    <x v="0"/>
    <x v="2501"/>
    <n v="142"/>
  </r>
  <r>
    <n v="68"/>
    <x v="47"/>
    <x v="34"/>
    <x v="178"/>
    <n v="2"/>
    <x v="1"/>
    <x v="2502"/>
    <n v="142"/>
  </r>
  <r>
    <n v="145"/>
    <x v="47"/>
    <x v="24"/>
    <x v="178"/>
    <n v="2"/>
    <x v="1"/>
    <x v="2503"/>
    <n v="142"/>
  </r>
  <r>
    <n v="796"/>
    <x v="47"/>
    <x v="167"/>
    <x v="178"/>
    <n v="2"/>
    <x v="1"/>
    <x v="2504"/>
    <n v="142"/>
  </r>
  <r>
    <n v="1052"/>
    <x v="47"/>
    <x v="117"/>
    <x v="178"/>
    <n v="2"/>
    <x v="1"/>
    <x v="2505"/>
    <n v="142"/>
  </r>
  <r>
    <n v="1535"/>
    <x v="47"/>
    <x v="297"/>
    <x v="178"/>
    <n v="2"/>
    <x v="2"/>
    <x v="2506"/>
    <n v="142"/>
  </r>
  <r>
    <n v="2041"/>
    <x v="47"/>
    <x v="74"/>
    <x v="178"/>
    <n v="2"/>
    <x v="1"/>
    <x v="2507"/>
    <n v="142"/>
  </r>
  <r>
    <n v="2056"/>
    <x v="47"/>
    <x v="137"/>
    <x v="178"/>
    <n v="2"/>
    <x v="2"/>
    <x v="2508"/>
    <n v="142"/>
  </r>
  <r>
    <n v="2260"/>
    <x v="47"/>
    <x v="106"/>
    <x v="178"/>
    <n v="2"/>
    <x v="2"/>
    <x v="2509"/>
    <n v="142"/>
  </r>
  <r>
    <n v="2442"/>
    <x v="47"/>
    <x v="97"/>
    <x v="178"/>
    <n v="2"/>
    <x v="0"/>
    <x v="2510"/>
    <n v="142"/>
  </r>
  <r>
    <n v="2748"/>
    <x v="47"/>
    <x v="266"/>
    <x v="178"/>
    <n v="2"/>
    <x v="0"/>
    <x v="2511"/>
    <n v="142"/>
  </r>
  <r>
    <n v="2994"/>
    <x v="47"/>
    <x v="149"/>
    <x v="178"/>
    <n v="2"/>
    <x v="1"/>
    <x v="2512"/>
    <n v="142"/>
  </r>
  <r>
    <n v="3032"/>
    <x v="47"/>
    <x v="154"/>
    <x v="178"/>
    <n v="2"/>
    <x v="2"/>
    <x v="2513"/>
    <n v="142"/>
  </r>
  <r>
    <n v="3337"/>
    <x v="47"/>
    <x v="269"/>
    <x v="178"/>
    <n v="2"/>
    <x v="2"/>
    <x v="2514"/>
    <n v="142"/>
  </r>
  <r>
    <n v="3435"/>
    <x v="47"/>
    <x v="65"/>
    <x v="178"/>
    <n v="2"/>
    <x v="0"/>
    <x v="2515"/>
    <n v="142"/>
  </r>
  <r>
    <n v="4393"/>
    <x v="47"/>
    <x v="111"/>
    <x v="178"/>
    <n v="2"/>
    <x v="2"/>
    <x v="2516"/>
    <n v="142"/>
  </r>
  <r>
    <n v="4706"/>
    <x v="47"/>
    <x v="4"/>
    <x v="178"/>
    <n v="2"/>
    <x v="1"/>
    <x v="2517"/>
    <n v="142"/>
  </r>
  <r>
    <n v="4942"/>
    <x v="47"/>
    <x v="208"/>
    <x v="178"/>
    <n v="2"/>
    <x v="1"/>
    <x v="2518"/>
    <n v="142"/>
  </r>
  <r>
    <n v="210"/>
    <x v="48"/>
    <x v="77"/>
    <x v="178"/>
    <n v="2"/>
    <x v="1"/>
    <x v="2519"/>
    <n v="142"/>
  </r>
  <r>
    <n v="1230"/>
    <x v="48"/>
    <x v="294"/>
    <x v="178"/>
    <n v="2"/>
    <x v="1"/>
    <x v="2520"/>
    <n v="142"/>
  </r>
  <r>
    <n v="1849"/>
    <x v="48"/>
    <x v="223"/>
    <x v="178"/>
    <n v="2"/>
    <x v="0"/>
    <x v="2521"/>
    <n v="142"/>
  </r>
  <r>
    <n v="2463"/>
    <x v="48"/>
    <x v="209"/>
    <x v="178"/>
    <n v="2"/>
    <x v="2"/>
    <x v="2522"/>
    <n v="142"/>
  </r>
  <r>
    <n v="3030"/>
    <x v="48"/>
    <x v="245"/>
    <x v="178"/>
    <n v="2"/>
    <x v="1"/>
    <x v="2523"/>
    <n v="142"/>
  </r>
  <r>
    <n v="3059"/>
    <x v="48"/>
    <x v="272"/>
    <x v="178"/>
    <n v="2"/>
    <x v="1"/>
    <x v="2524"/>
    <n v="142"/>
  </r>
  <r>
    <n v="3165"/>
    <x v="48"/>
    <x v="141"/>
    <x v="178"/>
    <n v="2"/>
    <x v="2"/>
    <x v="2525"/>
    <n v="142"/>
  </r>
  <r>
    <n v="3506"/>
    <x v="48"/>
    <x v="227"/>
    <x v="178"/>
    <n v="2"/>
    <x v="2"/>
    <x v="2526"/>
    <n v="142"/>
  </r>
  <r>
    <n v="3821"/>
    <x v="48"/>
    <x v="275"/>
    <x v="178"/>
    <n v="2"/>
    <x v="1"/>
    <x v="2527"/>
    <n v="142"/>
  </r>
  <r>
    <n v="4494"/>
    <x v="48"/>
    <x v="145"/>
    <x v="178"/>
    <n v="2"/>
    <x v="2"/>
    <x v="2528"/>
    <n v="142"/>
  </r>
  <r>
    <n v="4635"/>
    <x v="48"/>
    <x v="42"/>
    <x v="178"/>
    <n v="2"/>
    <x v="2"/>
    <x v="2529"/>
    <n v="142"/>
  </r>
  <r>
    <n v="1018"/>
    <x v="49"/>
    <x v="38"/>
    <x v="178"/>
    <n v="2"/>
    <x v="0"/>
    <x v="2530"/>
    <n v="142"/>
  </r>
  <r>
    <n v="1143"/>
    <x v="49"/>
    <x v="132"/>
    <x v="178"/>
    <n v="2"/>
    <x v="0"/>
    <x v="2531"/>
    <n v="142"/>
  </r>
  <r>
    <n v="1952"/>
    <x v="49"/>
    <x v="114"/>
    <x v="178"/>
    <n v="2"/>
    <x v="1"/>
    <x v="2532"/>
    <n v="142"/>
  </r>
  <r>
    <n v="2153"/>
    <x v="49"/>
    <x v="214"/>
    <x v="178"/>
    <n v="2"/>
    <x v="1"/>
    <x v="2533"/>
    <n v="142"/>
  </r>
  <r>
    <n v="2247"/>
    <x v="49"/>
    <x v="65"/>
    <x v="178"/>
    <n v="2"/>
    <x v="2"/>
    <x v="2534"/>
    <n v="142"/>
  </r>
  <r>
    <n v="2449"/>
    <x v="49"/>
    <x v="151"/>
    <x v="178"/>
    <n v="2"/>
    <x v="1"/>
    <x v="2535"/>
    <n v="142"/>
  </r>
  <r>
    <n v="2786"/>
    <x v="49"/>
    <x v="229"/>
    <x v="178"/>
    <n v="2"/>
    <x v="0"/>
    <x v="2536"/>
    <n v="142"/>
  </r>
  <r>
    <n v="2794"/>
    <x v="49"/>
    <x v="64"/>
    <x v="178"/>
    <n v="2"/>
    <x v="2"/>
    <x v="2537"/>
    <n v="142"/>
  </r>
  <r>
    <n v="2963"/>
    <x v="49"/>
    <x v="250"/>
    <x v="178"/>
    <n v="2"/>
    <x v="2"/>
    <x v="2538"/>
    <n v="142"/>
  </r>
  <r>
    <n v="3088"/>
    <x v="49"/>
    <x v="22"/>
    <x v="178"/>
    <n v="2"/>
    <x v="0"/>
    <x v="2539"/>
    <n v="142"/>
  </r>
  <r>
    <n v="3252"/>
    <x v="49"/>
    <x v="199"/>
    <x v="178"/>
    <n v="2"/>
    <x v="1"/>
    <x v="2540"/>
    <n v="142"/>
  </r>
  <r>
    <n v="3723"/>
    <x v="49"/>
    <x v="84"/>
    <x v="178"/>
    <n v="2"/>
    <x v="1"/>
    <x v="2541"/>
    <n v="142"/>
  </r>
  <r>
    <n v="3911"/>
    <x v="49"/>
    <x v="149"/>
    <x v="178"/>
    <n v="2"/>
    <x v="1"/>
    <x v="2542"/>
    <n v="142"/>
  </r>
  <r>
    <n v="4304"/>
    <x v="49"/>
    <x v="77"/>
    <x v="178"/>
    <n v="2"/>
    <x v="2"/>
    <x v="2543"/>
    <n v="142"/>
  </r>
  <r>
    <n v="4319"/>
    <x v="49"/>
    <x v="104"/>
    <x v="178"/>
    <n v="2"/>
    <x v="1"/>
    <x v="2544"/>
    <n v="142"/>
  </r>
  <r>
    <n v="4640"/>
    <x v="49"/>
    <x v="68"/>
    <x v="178"/>
    <n v="2"/>
    <x v="0"/>
    <x v="2545"/>
    <n v="142"/>
  </r>
  <r>
    <n v="4850"/>
    <x v="49"/>
    <x v="124"/>
    <x v="178"/>
    <n v="2"/>
    <x v="2"/>
    <x v="2546"/>
    <n v="142"/>
  </r>
  <r>
    <n v="4957"/>
    <x v="49"/>
    <x v="112"/>
    <x v="178"/>
    <n v="2"/>
    <x v="1"/>
    <x v="2547"/>
    <n v="142"/>
  </r>
  <r>
    <n v="316"/>
    <x v="92"/>
    <x v="196"/>
    <x v="179"/>
    <n v="3"/>
    <x v="1"/>
    <x v="2548"/>
    <n v="94"/>
  </r>
  <r>
    <n v="1149"/>
    <x v="92"/>
    <x v="5"/>
    <x v="179"/>
    <n v="3"/>
    <x v="1"/>
    <x v="2549"/>
    <n v="94"/>
  </r>
  <r>
    <n v="1777"/>
    <x v="92"/>
    <x v="83"/>
    <x v="179"/>
    <n v="3"/>
    <x v="0"/>
    <x v="2550"/>
    <n v="94"/>
  </r>
  <r>
    <n v="1803"/>
    <x v="92"/>
    <x v="165"/>
    <x v="179"/>
    <n v="3"/>
    <x v="2"/>
    <x v="2551"/>
    <n v="94"/>
  </r>
  <r>
    <n v="2475"/>
    <x v="92"/>
    <x v="157"/>
    <x v="179"/>
    <n v="3"/>
    <x v="1"/>
    <x v="2552"/>
    <n v="94"/>
  </r>
  <r>
    <n v="3727"/>
    <x v="92"/>
    <x v="67"/>
    <x v="179"/>
    <n v="3"/>
    <x v="1"/>
    <x v="2553"/>
    <n v="94"/>
  </r>
  <r>
    <n v="4239"/>
    <x v="92"/>
    <x v="164"/>
    <x v="179"/>
    <n v="3"/>
    <x v="0"/>
    <x v="2554"/>
    <n v="94"/>
  </r>
  <r>
    <n v="4685"/>
    <x v="92"/>
    <x v="235"/>
    <x v="179"/>
    <n v="3"/>
    <x v="0"/>
    <x v="2555"/>
    <n v="94"/>
  </r>
  <r>
    <n v="4821"/>
    <x v="92"/>
    <x v="84"/>
    <x v="179"/>
    <n v="3"/>
    <x v="1"/>
    <x v="2556"/>
    <n v="94"/>
  </r>
  <r>
    <n v="4979"/>
    <x v="92"/>
    <x v="100"/>
    <x v="179"/>
    <n v="3"/>
    <x v="2"/>
    <x v="2557"/>
    <n v="94"/>
  </r>
  <r>
    <n v="124"/>
    <x v="80"/>
    <x v="195"/>
    <x v="180"/>
    <n v="2"/>
    <x v="2"/>
    <x v="2558"/>
    <n v="140"/>
  </r>
  <r>
    <n v="134"/>
    <x v="80"/>
    <x v="112"/>
    <x v="180"/>
    <n v="2"/>
    <x v="0"/>
    <x v="2559"/>
    <n v="140"/>
  </r>
  <r>
    <n v="471"/>
    <x v="80"/>
    <x v="153"/>
    <x v="180"/>
    <n v="2"/>
    <x v="1"/>
    <x v="2560"/>
    <n v="140"/>
  </r>
  <r>
    <n v="693"/>
    <x v="80"/>
    <x v="42"/>
    <x v="180"/>
    <n v="2"/>
    <x v="0"/>
    <x v="2561"/>
    <n v="140"/>
  </r>
  <r>
    <n v="824"/>
    <x v="80"/>
    <x v="58"/>
    <x v="180"/>
    <n v="2"/>
    <x v="0"/>
    <x v="2562"/>
    <n v="140"/>
  </r>
  <r>
    <n v="854"/>
    <x v="80"/>
    <x v="93"/>
    <x v="180"/>
    <n v="2"/>
    <x v="2"/>
    <x v="2563"/>
    <n v="140"/>
  </r>
  <r>
    <n v="887"/>
    <x v="80"/>
    <x v="12"/>
    <x v="180"/>
    <n v="2"/>
    <x v="2"/>
    <x v="2564"/>
    <n v="140"/>
  </r>
  <r>
    <n v="1641"/>
    <x v="80"/>
    <x v="80"/>
    <x v="180"/>
    <n v="2"/>
    <x v="2"/>
    <x v="2565"/>
    <n v="140"/>
  </r>
  <r>
    <n v="1751"/>
    <x v="80"/>
    <x v="151"/>
    <x v="180"/>
    <n v="2"/>
    <x v="2"/>
    <x v="2566"/>
    <n v="140"/>
  </r>
  <r>
    <n v="1793"/>
    <x v="80"/>
    <x v="133"/>
    <x v="180"/>
    <n v="2"/>
    <x v="1"/>
    <x v="2567"/>
    <n v="140"/>
  </r>
  <r>
    <n v="2380"/>
    <x v="80"/>
    <x v="148"/>
    <x v="180"/>
    <n v="2"/>
    <x v="1"/>
    <x v="2568"/>
    <n v="140"/>
  </r>
  <r>
    <n v="2536"/>
    <x v="80"/>
    <x v="100"/>
    <x v="180"/>
    <n v="2"/>
    <x v="2"/>
    <x v="2569"/>
    <n v="140"/>
  </r>
  <r>
    <n v="2737"/>
    <x v="80"/>
    <x v="67"/>
    <x v="180"/>
    <n v="2"/>
    <x v="1"/>
    <x v="2570"/>
    <n v="140"/>
  </r>
  <r>
    <n v="2917"/>
    <x v="80"/>
    <x v="243"/>
    <x v="180"/>
    <n v="2"/>
    <x v="2"/>
    <x v="2571"/>
    <n v="140"/>
  </r>
  <r>
    <n v="3143"/>
    <x v="80"/>
    <x v="222"/>
    <x v="180"/>
    <n v="2"/>
    <x v="1"/>
    <x v="2572"/>
    <n v="140"/>
  </r>
  <r>
    <n v="3285"/>
    <x v="80"/>
    <x v="107"/>
    <x v="180"/>
    <n v="2"/>
    <x v="2"/>
    <x v="2573"/>
    <n v="140"/>
  </r>
  <r>
    <n v="3431"/>
    <x v="80"/>
    <x v="128"/>
    <x v="180"/>
    <n v="2"/>
    <x v="1"/>
    <x v="2574"/>
    <n v="140"/>
  </r>
  <r>
    <n v="3474"/>
    <x v="80"/>
    <x v="207"/>
    <x v="180"/>
    <n v="2"/>
    <x v="1"/>
    <x v="2575"/>
    <n v="140"/>
  </r>
  <r>
    <n v="3637"/>
    <x v="80"/>
    <x v="88"/>
    <x v="180"/>
    <n v="2"/>
    <x v="2"/>
    <x v="2576"/>
    <n v="140"/>
  </r>
  <r>
    <n v="3663"/>
    <x v="80"/>
    <x v="270"/>
    <x v="180"/>
    <n v="2"/>
    <x v="0"/>
    <x v="2577"/>
    <n v="140"/>
  </r>
  <r>
    <n v="3832"/>
    <x v="80"/>
    <x v="90"/>
    <x v="180"/>
    <n v="2"/>
    <x v="0"/>
    <x v="2578"/>
    <n v="140"/>
  </r>
  <r>
    <n v="4101"/>
    <x v="80"/>
    <x v="236"/>
    <x v="180"/>
    <n v="2"/>
    <x v="2"/>
    <x v="2579"/>
    <n v="140"/>
  </r>
  <r>
    <n v="4130"/>
    <x v="80"/>
    <x v="157"/>
    <x v="180"/>
    <n v="2"/>
    <x v="0"/>
    <x v="2580"/>
    <n v="140"/>
  </r>
  <r>
    <n v="4452"/>
    <x v="80"/>
    <x v="53"/>
    <x v="180"/>
    <n v="2"/>
    <x v="0"/>
    <x v="2581"/>
    <n v="140"/>
  </r>
  <r>
    <n v="4531"/>
    <x v="80"/>
    <x v="100"/>
    <x v="180"/>
    <n v="2"/>
    <x v="1"/>
    <x v="2582"/>
    <n v="140"/>
  </r>
  <r>
    <n v="4934"/>
    <x v="80"/>
    <x v="30"/>
    <x v="180"/>
    <n v="2"/>
    <x v="1"/>
    <x v="2583"/>
    <n v="140"/>
  </r>
  <r>
    <n v="51"/>
    <x v="82"/>
    <x v="182"/>
    <x v="181"/>
    <n v="2"/>
    <x v="1"/>
    <x v="2584"/>
    <n v="138"/>
  </r>
  <r>
    <n v="94"/>
    <x v="82"/>
    <x v="16"/>
    <x v="181"/>
    <n v="2"/>
    <x v="1"/>
    <x v="2585"/>
    <n v="138"/>
  </r>
  <r>
    <n v="109"/>
    <x v="82"/>
    <x v="47"/>
    <x v="181"/>
    <n v="2"/>
    <x v="2"/>
    <x v="2586"/>
    <n v="138"/>
  </r>
  <r>
    <n v="136"/>
    <x v="82"/>
    <x v="201"/>
    <x v="181"/>
    <n v="2"/>
    <x v="1"/>
    <x v="2587"/>
    <n v="138"/>
  </r>
  <r>
    <n v="545"/>
    <x v="82"/>
    <x v="205"/>
    <x v="181"/>
    <n v="2"/>
    <x v="2"/>
    <x v="2588"/>
    <n v="138"/>
  </r>
  <r>
    <n v="851"/>
    <x v="82"/>
    <x v="272"/>
    <x v="181"/>
    <n v="2"/>
    <x v="2"/>
    <x v="2589"/>
    <n v="138"/>
  </r>
  <r>
    <n v="1111"/>
    <x v="82"/>
    <x v="11"/>
    <x v="181"/>
    <n v="2"/>
    <x v="2"/>
    <x v="2590"/>
    <n v="138"/>
  </r>
  <r>
    <n v="1118"/>
    <x v="82"/>
    <x v="91"/>
    <x v="181"/>
    <n v="2"/>
    <x v="0"/>
    <x v="2591"/>
    <n v="138"/>
  </r>
  <r>
    <n v="1680"/>
    <x v="82"/>
    <x v="12"/>
    <x v="181"/>
    <n v="2"/>
    <x v="1"/>
    <x v="2592"/>
    <n v="138"/>
  </r>
  <r>
    <n v="2339"/>
    <x v="82"/>
    <x v="158"/>
    <x v="181"/>
    <n v="2"/>
    <x v="0"/>
    <x v="2593"/>
    <n v="138"/>
  </r>
  <r>
    <n v="2500"/>
    <x v="82"/>
    <x v="194"/>
    <x v="181"/>
    <n v="2"/>
    <x v="2"/>
    <x v="2594"/>
    <n v="138"/>
  </r>
  <r>
    <n v="2570"/>
    <x v="82"/>
    <x v="187"/>
    <x v="181"/>
    <n v="2"/>
    <x v="0"/>
    <x v="2595"/>
    <n v="138"/>
  </r>
  <r>
    <n v="2572"/>
    <x v="82"/>
    <x v="114"/>
    <x v="181"/>
    <n v="2"/>
    <x v="0"/>
    <x v="2596"/>
    <n v="138"/>
  </r>
  <r>
    <n v="2683"/>
    <x v="82"/>
    <x v="7"/>
    <x v="181"/>
    <n v="2"/>
    <x v="1"/>
    <x v="2597"/>
    <n v="138"/>
  </r>
  <r>
    <n v="2742"/>
    <x v="82"/>
    <x v="182"/>
    <x v="181"/>
    <n v="2"/>
    <x v="0"/>
    <x v="2598"/>
    <n v="138"/>
  </r>
  <r>
    <n v="2931"/>
    <x v="82"/>
    <x v="89"/>
    <x v="181"/>
    <n v="2"/>
    <x v="2"/>
    <x v="2599"/>
    <n v="138"/>
  </r>
  <r>
    <n v="3645"/>
    <x v="82"/>
    <x v="122"/>
    <x v="181"/>
    <n v="2"/>
    <x v="0"/>
    <x v="2600"/>
    <n v="138"/>
  </r>
  <r>
    <n v="3729"/>
    <x v="82"/>
    <x v="130"/>
    <x v="181"/>
    <n v="2"/>
    <x v="2"/>
    <x v="2601"/>
    <n v="138"/>
  </r>
  <r>
    <n v="4042"/>
    <x v="82"/>
    <x v="294"/>
    <x v="181"/>
    <n v="2"/>
    <x v="2"/>
    <x v="2602"/>
    <n v="138"/>
  </r>
  <r>
    <n v="4178"/>
    <x v="82"/>
    <x v="288"/>
    <x v="181"/>
    <n v="2"/>
    <x v="1"/>
    <x v="2603"/>
    <n v="138"/>
  </r>
  <r>
    <n v="4227"/>
    <x v="82"/>
    <x v="224"/>
    <x v="181"/>
    <n v="2"/>
    <x v="2"/>
    <x v="2604"/>
    <n v="138"/>
  </r>
  <r>
    <n v="4541"/>
    <x v="82"/>
    <x v="131"/>
    <x v="181"/>
    <n v="2"/>
    <x v="1"/>
    <x v="2605"/>
    <n v="138"/>
  </r>
  <r>
    <n v="4857"/>
    <x v="82"/>
    <x v="127"/>
    <x v="181"/>
    <n v="2"/>
    <x v="2"/>
    <x v="2606"/>
    <n v="138"/>
  </r>
  <r>
    <n v="164"/>
    <x v="83"/>
    <x v="4"/>
    <x v="182"/>
    <n v="2"/>
    <x v="1"/>
    <x v="2607"/>
    <n v="136"/>
  </r>
  <r>
    <n v="393"/>
    <x v="83"/>
    <x v="12"/>
    <x v="182"/>
    <n v="2"/>
    <x v="0"/>
    <x v="2608"/>
    <n v="136"/>
  </r>
  <r>
    <n v="452"/>
    <x v="83"/>
    <x v="181"/>
    <x v="182"/>
    <n v="2"/>
    <x v="0"/>
    <x v="2609"/>
    <n v="136"/>
  </r>
  <r>
    <n v="474"/>
    <x v="83"/>
    <x v="263"/>
    <x v="182"/>
    <n v="2"/>
    <x v="0"/>
    <x v="2610"/>
    <n v="136"/>
  </r>
  <r>
    <n v="583"/>
    <x v="83"/>
    <x v="70"/>
    <x v="182"/>
    <n v="2"/>
    <x v="2"/>
    <x v="2611"/>
    <n v="136"/>
  </r>
  <r>
    <n v="674"/>
    <x v="83"/>
    <x v="88"/>
    <x v="182"/>
    <n v="2"/>
    <x v="1"/>
    <x v="2612"/>
    <n v="136"/>
  </r>
  <r>
    <n v="1020"/>
    <x v="83"/>
    <x v="224"/>
    <x v="182"/>
    <n v="2"/>
    <x v="2"/>
    <x v="2613"/>
    <n v="136"/>
  </r>
  <r>
    <n v="1290"/>
    <x v="83"/>
    <x v="285"/>
    <x v="182"/>
    <n v="2"/>
    <x v="2"/>
    <x v="2614"/>
    <n v="136"/>
  </r>
  <r>
    <n v="1389"/>
    <x v="83"/>
    <x v="235"/>
    <x v="182"/>
    <n v="2"/>
    <x v="1"/>
    <x v="2615"/>
    <n v="136"/>
  </r>
  <r>
    <n v="1600"/>
    <x v="83"/>
    <x v="137"/>
    <x v="182"/>
    <n v="2"/>
    <x v="2"/>
    <x v="2616"/>
    <n v="136"/>
  </r>
  <r>
    <n v="1653"/>
    <x v="83"/>
    <x v="88"/>
    <x v="182"/>
    <n v="2"/>
    <x v="0"/>
    <x v="2617"/>
    <n v="136"/>
  </r>
  <r>
    <n v="1731"/>
    <x v="83"/>
    <x v="9"/>
    <x v="182"/>
    <n v="2"/>
    <x v="0"/>
    <x v="2618"/>
    <n v="136"/>
  </r>
  <r>
    <n v="1764"/>
    <x v="83"/>
    <x v="60"/>
    <x v="182"/>
    <n v="2"/>
    <x v="1"/>
    <x v="2619"/>
    <n v="136"/>
  </r>
  <r>
    <n v="1851"/>
    <x v="83"/>
    <x v="231"/>
    <x v="182"/>
    <n v="2"/>
    <x v="2"/>
    <x v="2620"/>
    <n v="136"/>
  </r>
  <r>
    <n v="1954"/>
    <x v="83"/>
    <x v="54"/>
    <x v="182"/>
    <n v="2"/>
    <x v="2"/>
    <x v="2621"/>
    <n v="136"/>
  </r>
  <r>
    <n v="2022"/>
    <x v="83"/>
    <x v="235"/>
    <x v="182"/>
    <n v="2"/>
    <x v="2"/>
    <x v="2622"/>
    <n v="136"/>
  </r>
  <r>
    <n v="2635"/>
    <x v="83"/>
    <x v="283"/>
    <x v="182"/>
    <n v="2"/>
    <x v="0"/>
    <x v="2623"/>
    <n v="136"/>
  </r>
  <r>
    <n v="3389"/>
    <x v="83"/>
    <x v="87"/>
    <x v="182"/>
    <n v="2"/>
    <x v="1"/>
    <x v="2624"/>
    <n v="136"/>
  </r>
  <r>
    <n v="3759"/>
    <x v="83"/>
    <x v="45"/>
    <x v="182"/>
    <n v="2"/>
    <x v="0"/>
    <x v="2625"/>
    <n v="136"/>
  </r>
  <r>
    <n v="3797"/>
    <x v="83"/>
    <x v="144"/>
    <x v="182"/>
    <n v="2"/>
    <x v="1"/>
    <x v="2626"/>
    <n v="136"/>
  </r>
  <r>
    <n v="3847"/>
    <x v="83"/>
    <x v="104"/>
    <x v="182"/>
    <n v="2"/>
    <x v="1"/>
    <x v="2627"/>
    <n v="136"/>
  </r>
  <r>
    <n v="3938"/>
    <x v="83"/>
    <x v="207"/>
    <x v="182"/>
    <n v="2"/>
    <x v="2"/>
    <x v="2628"/>
    <n v="136"/>
  </r>
  <r>
    <n v="3975"/>
    <x v="83"/>
    <x v="263"/>
    <x v="182"/>
    <n v="2"/>
    <x v="1"/>
    <x v="2629"/>
    <n v="136"/>
  </r>
  <r>
    <n v="3992"/>
    <x v="83"/>
    <x v="244"/>
    <x v="182"/>
    <n v="2"/>
    <x v="2"/>
    <x v="2630"/>
    <n v="136"/>
  </r>
  <r>
    <n v="4053"/>
    <x v="83"/>
    <x v="247"/>
    <x v="182"/>
    <n v="2"/>
    <x v="2"/>
    <x v="2631"/>
    <n v="136"/>
  </r>
  <r>
    <n v="4108"/>
    <x v="83"/>
    <x v="194"/>
    <x v="182"/>
    <n v="2"/>
    <x v="1"/>
    <x v="2632"/>
    <n v="136"/>
  </r>
  <r>
    <n v="4252"/>
    <x v="83"/>
    <x v="66"/>
    <x v="182"/>
    <n v="2"/>
    <x v="0"/>
    <x v="2633"/>
    <n v="136"/>
  </r>
  <r>
    <n v="4847"/>
    <x v="83"/>
    <x v="14"/>
    <x v="182"/>
    <n v="2"/>
    <x v="2"/>
    <x v="2634"/>
    <n v="136"/>
  </r>
  <r>
    <n v="224"/>
    <x v="21"/>
    <x v="83"/>
    <x v="182"/>
    <n v="2"/>
    <x v="0"/>
    <x v="2635"/>
    <n v="136"/>
  </r>
  <r>
    <n v="231"/>
    <x v="21"/>
    <x v="196"/>
    <x v="182"/>
    <n v="2"/>
    <x v="2"/>
    <x v="2636"/>
    <n v="136"/>
  </r>
  <r>
    <n v="334"/>
    <x v="21"/>
    <x v="279"/>
    <x v="182"/>
    <n v="2"/>
    <x v="1"/>
    <x v="2637"/>
    <n v="136"/>
  </r>
  <r>
    <n v="386"/>
    <x v="21"/>
    <x v="259"/>
    <x v="182"/>
    <n v="2"/>
    <x v="1"/>
    <x v="2638"/>
    <n v="136"/>
  </r>
  <r>
    <n v="444"/>
    <x v="21"/>
    <x v="242"/>
    <x v="182"/>
    <n v="2"/>
    <x v="1"/>
    <x v="2639"/>
    <n v="136"/>
  </r>
  <r>
    <n v="644"/>
    <x v="21"/>
    <x v="2"/>
    <x v="182"/>
    <n v="2"/>
    <x v="1"/>
    <x v="2640"/>
    <n v="136"/>
  </r>
  <r>
    <n v="952"/>
    <x v="21"/>
    <x v="133"/>
    <x v="182"/>
    <n v="2"/>
    <x v="1"/>
    <x v="2641"/>
    <n v="136"/>
  </r>
  <r>
    <n v="1214"/>
    <x v="21"/>
    <x v="292"/>
    <x v="182"/>
    <n v="2"/>
    <x v="1"/>
    <x v="2642"/>
    <n v="136"/>
  </r>
  <r>
    <n v="1234"/>
    <x v="21"/>
    <x v="80"/>
    <x v="182"/>
    <n v="2"/>
    <x v="1"/>
    <x v="2643"/>
    <n v="136"/>
  </r>
  <r>
    <n v="1254"/>
    <x v="21"/>
    <x v="262"/>
    <x v="182"/>
    <n v="2"/>
    <x v="1"/>
    <x v="2644"/>
    <n v="136"/>
  </r>
  <r>
    <n v="1733"/>
    <x v="21"/>
    <x v="234"/>
    <x v="182"/>
    <n v="2"/>
    <x v="1"/>
    <x v="2645"/>
    <n v="136"/>
  </r>
  <r>
    <n v="2246"/>
    <x v="21"/>
    <x v="220"/>
    <x v="182"/>
    <n v="2"/>
    <x v="1"/>
    <x v="2646"/>
    <n v="136"/>
  </r>
  <r>
    <n v="2680"/>
    <x v="21"/>
    <x v="101"/>
    <x v="182"/>
    <n v="2"/>
    <x v="0"/>
    <x v="2647"/>
    <n v="136"/>
  </r>
  <r>
    <n v="3035"/>
    <x v="21"/>
    <x v="82"/>
    <x v="182"/>
    <n v="2"/>
    <x v="1"/>
    <x v="2648"/>
    <n v="136"/>
  </r>
  <r>
    <n v="3454"/>
    <x v="21"/>
    <x v="58"/>
    <x v="182"/>
    <n v="2"/>
    <x v="0"/>
    <x v="2649"/>
    <n v="136"/>
  </r>
  <r>
    <n v="3901"/>
    <x v="21"/>
    <x v="285"/>
    <x v="182"/>
    <n v="2"/>
    <x v="2"/>
    <x v="2650"/>
    <n v="136"/>
  </r>
  <r>
    <n v="3933"/>
    <x v="21"/>
    <x v="281"/>
    <x v="182"/>
    <n v="2"/>
    <x v="1"/>
    <x v="2651"/>
    <n v="136"/>
  </r>
  <r>
    <n v="4023"/>
    <x v="21"/>
    <x v="56"/>
    <x v="182"/>
    <n v="2"/>
    <x v="0"/>
    <x v="2652"/>
    <n v="136"/>
  </r>
  <r>
    <n v="4811"/>
    <x v="21"/>
    <x v="188"/>
    <x v="182"/>
    <n v="2"/>
    <x v="0"/>
    <x v="2653"/>
    <n v="136"/>
  </r>
  <r>
    <n v="1928"/>
    <x v="96"/>
    <x v="26"/>
    <x v="183"/>
    <n v="3"/>
    <x v="1"/>
    <x v="2654"/>
    <n v="90"/>
  </r>
  <r>
    <n v="205"/>
    <x v="54"/>
    <x v="103"/>
    <x v="184"/>
    <n v="2"/>
    <x v="2"/>
    <x v="2655"/>
    <n v="134"/>
  </r>
  <r>
    <n v="556"/>
    <x v="54"/>
    <x v="106"/>
    <x v="184"/>
    <n v="2"/>
    <x v="0"/>
    <x v="2656"/>
    <n v="134"/>
  </r>
  <r>
    <n v="629"/>
    <x v="54"/>
    <x v="79"/>
    <x v="184"/>
    <n v="2"/>
    <x v="0"/>
    <x v="2657"/>
    <n v="134"/>
  </r>
  <r>
    <n v="647"/>
    <x v="54"/>
    <x v="207"/>
    <x v="184"/>
    <n v="2"/>
    <x v="1"/>
    <x v="2658"/>
    <n v="134"/>
  </r>
  <r>
    <n v="911"/>
    <x v="54"/>
    <x v="63"/>
    <x v="184"/>
    <n v="2"/>
    <x v="2"/>
    <x v="2659"/>
    <n v="134"/>
  </r>
  <r>
    <n v="1062"/>
    <x v="54"/>
    <x v="237"/>
    <x v="184"/>
    <n v="2"/>
    <x v="2"/>
    <x v="2660"/>
    <n v="134"/>
  </r>
  <r>
    <n v="1304"/>
    <x v="54"/>
    <x v="164"/>
    <x v="184"/>
    <n v="2"/>
    <x v="2"/>
    <x v="2661"/>
    <n v="134"/>
  </r>
  <r>
    <n v="1601"/>
    <x v="54"/>
    <x v="99"/>
    <x v="184"/>
    <n v="2"/>
    <x v="0"/>
    <x v="2662"/>
    <n v="134"/>
  </r>
  <r>
    <n v="1740"/>
    <x v="54"/>
    <x v="68"/>
    <x v="184"/>
    <n v="2"/>
    <x v="2"/>
    <x v="2663"/>
    <n v="134"/>
  </r>
  <r>
    <n v="1742"/>
    <x v="54"/>
    <x v="38"/>
    <x v="184"/>
    <n v="2"/>
    <x v="2"/>
    <x v="2664"/>
    <n v="134"/>
  </r>
  <r>
    <n v="2281"/>
    <x v="54"/>
    <x v="102"/>
    <x v="184"/>
    <n v="2"/>
    <x v="2"/>
    <x v="2665"/>
    <n v="134"/>
  </r>
  <r>
    <n v="2812"/>
    <x v="54"/>
    <x v="209"/>
    <x v="184"/>
    <n v="2"/>
    <x v="1"/>
    <x v="2666"/>
    <n v="134"/>
  </r>
  <r>
    <n v="2841"/>
    <x v="54"/>
    <x v="103"/>
    <x v="184"/>
    <n v="2"/>
    <x v="2"/>
    <x v="2667"/>
    <n v="134"/>
  </r>
  <r>
    <n v="3396"/>
    <x v="54"/>
    <x v="63"/>
    <x v="184"/>
    <n v="2"/>
    <x v="0"/>
    <x v="2668"/>
    <n v="134"/>
  </r>
  <r>
    <n v="3900"/>
    <x v="54"/>
    <x v="93"/>
    <x v="184"/>
    <n v="2"/>
    <x v="0"/>
    <x v="2669"/>
    <n v="134"/>
  </r>
  <r>
    <n v="4369"/>
    <x v="54"/>
    <x v="106"/>
    <x v="184"/>
    <n v="2"/>
    <x v="0"/>
    <x v="2670"/>
    <n v="134"/>
  </r>
  <r>
    <n v="305"/>
    <x v="55"/>
    <x v="146"/>
    <x v="184"/>
    <n v="2"/>
    <x v="2"/>
    <x v="2671"/>
    <n v="134"/>
  </r>
  <r>
    <n v="1005"/>
    <x v="55"/>
    <x v="44"/>
    <x v="184"/>
    <n v="2"/>
    <x v="0"/>
    <x v="2672"/>
    <n v="134"/>
  </r>
  <r>
    <n v="1655"/>
    <x v="55"/>
    <x v="21"/>
    <x v="184"/>
    <n v="2"/>
    <x v="0"/>
    <x v="2673"/>
    <n v="134"/>
  </r>
  <r>
    <n v="1662"/>
    <x v="55"/>
    <x v="117"/>
    <x v="184"/>
    <n v="2"/>
    <x v="2"/>
    <x v="2674"/>
    <n v="134"/>
  </r>
  <r>
    <n v="2083"/>
    <x v="55"/>
    <x v="33"/>
    <x v="184"/>
    <n v="2"/>
    <x v="0"/>
    <x v="2675"/>
    <n v="134"/>
  </r>
  <r>
    <n v="2235"/>
    <x v="55"/>
    <x v="269"/>
    <x v="184"/>
    <n v="2"/>
    <x v="0"/>
    <x v="2676"/>
    <n v="134"/>
  </r>
  <r>
    <n v="2581"/>
    <x v="55"/>
    <x v="65"/>
    <x v="184"/>
    <n v="2"/>
    <x v="2"/>
    <x v="2677"/>
    <n v="134"/>
  </r>
  <r>
    <n v="2665"/>
    <x v="55"/>
    <x v="13"/>
    <x v="184"/>
    <n v="2"/>
    <x v="1"/>
    <x v="2678"/>
    <n v="134"/>
  </r>
  <r>
    <n v="2956"/>
    <x v="55"/>
    <x v="222"/>
    <x v="184"/>
    <n v="2"/>
    <x v="2"/>
    <x v="2679"/>
    <n v="134"/>
  </r>
  <r>
    <n v="3391"/>
    <x v="55"/>
    <x v="189"/>
    <x v="184"/>
    <n v="2"/>
    <x v="1"/>
    <x v="2680"/>
    <n v="134"/>
  </r>
  <r>
    <n v="3646"/>
    <x v="55"/>
    <x v="82"/>
    <x v="184"/>
    <n v="2"/>
    <x v="0"/>
    <x v="2681"/>
    <n v="134"/>
  </r>
  <r>
    <n v="4256"/>
    <x v="55"/>
    <x v="76"/>
    <x v="184"/>
    <n v="2"/>
    <x v="0"/>
    <x v="2682"/>
    <n v="134"/>
  </r>
  <r>
    <n v="13"/>
    <x v="3"/>
    <x v="104"/>
    <x v="185"/>
    <n v="2"/>
    <x v="0"/>
    <x v="2683"/>
    <n v="133"/>
  </r>
  <r>
    <n v="279"/>
    <x v="3"/>
    <x v="283"/>
    <x v="185"/>
    <n v="2"/>
    <x v="2"/>
    <x v="2684"/>
    <n v="133"/>
  </r>
  <r>
    <n v="288"/>
    <x v="3"/>
    <x v="192"/>
    <x v="185"/>
    <n v="2"/>
    <x v="0"/>
    <x v="2685"/>
    <n v="133"/>
  </r>
  <r>
    <n v="356"/>
    <x v="3"/>
    <x v="228"/>
    <x v="185"/>
    <n v="2"/>
    <x v="2"/>
    <x v="2686"/>
    <n v="133"/>
  </r>
  <r>
    <n v="430"/>
    <x v="3"/>
    <x v="133"/>
    <x v="185"/>
    <n v="2"/>
    <x v="1"/>
    <x v="2687"/>
    <n v="133"/>
  </r>
  <r>
    <n v="544"/>
    <x v="3"/>
    <x v="268"/>
    <x v="185"/>
    <n v="2"/>
    <x v="0"/>
    <x v="2688"/>
    <n v="133"/>
  </r>
  <r>
    <n v="1081"/>
    <x v="3"/>
    <x v="90"/>
    <x v="185"/>
    <n v="2"/>
    <x v="0"/>
    <x v="2689"/>
    <n v="133"/>
  </r>
  <r>
    <n v="1779"/>
    <x v="3"/>
    <x v="115"/>
    <x v="185"/>
    <n v="2"/>
    <x v="0"/>
    <x v="2690"/>
    <n v="133"/>
  </r>
  <r>
    <n v="2142"/>
    <x v="3"/>
    <x v="146"/>
    <x v="185"/>
    <n v="2"/>
    <x v="2"/>
    <x v="2691"/>
    <n v="133"/>
  </r>
  <r>
    <n v="2255"/>
    <x v="3"/>
    <x v="274"/>
    <x v="185"/>
    <n v="2"/>
    <x v="2"/>
    <x v="2692"/>
    <n v="133"/>
  </r>
  <r>
    <n v="2484"/>
    <x v="3"/>
    <x v="157"/>
    <x v="185"/>
    <n v="2"/>
    <x v="2"/>
    <x v="2693"/>
    <n v="133"/>
  </r>
  <r>
    <n v="2857"/>
    <x v="3"/>
    <x v="145"/>
    <x v="185"/>
    <n v="2"/>
    <x v="1"/>
    <x v="2694"/>
    <n v="133"/>
  </r>
  <r>
    <n v="2947"/>
    <x v="3"/>
    <x v="67"/>
    <x v="185"/>
    <n v="2"/>
    <x v="1"/>
    <x v="2695"/>
    <n v="133"/>
  </r>
  <r>
    <n v="3525"/>
    <x v="3"/>
    <x v="188"/>
    <x v="185"/>
    <n v="2"/>
    <x v="2"/>
    <x v="2696"/>
    <n v="133"/>
  </r>
  <r>
    <n v="3551"/>
    <x v="3"/>
    <x v="27"/>
    <x v="185"/>
    <n v="2"/>
    <x v="1"/>
    <x v="2697"/>
    <n v="133"/>
  </r>
  <r>
    <n v="3770"/>
    <x v="3"/>
    <x v="221"/>
    <x v="185"/>
    <n v="2"/>
    <x v="0"/>
    <x v="2698"/>
    <n v="133"/>
  </r>
  <r>
    <n v="3773"/>
    <x v="3"/>
    <x v="37"/>
    <x v="185"/>
    <n v="2"/>
    <x v="1"/>
    <x v="2699"/>
    <n v="133"/>
  </r>
  <r>
    <n v="4119"/>
    <x v="3"/>
    <x v="246"/>
    <x v="185"/>
    <n v="2"/>
    <x v="1"/>
    <x v="2700"/>
    <n v="133"/>
  </r>
  <r>
    <n v="4238"/>
    <x v="3"/>
    <x v="197"/>
    <x v="185"/>
    <n v="2"/>
    <x v="2"/>
    <x v="2701"/>
    <n v="133"/>
  </r>
  <r>
    <n v="4406"/>
    <x v="3"/>
    <x v="51"/>
    <x v="185"/>
    <n v="2"/>
    <x v="1"/>
    <x v="2702"/>
    <n v="133"/>
  </r>
  <r>
    <n v="4528"/>
    <x v="3"/>
    <x v="19"/>
    <x v="185"/>
    <n v="2"/>
    <x v="1"/>
    <x v="2703"/>
    <n v="133"/>
  </r>
  <r>
    <n v="4695"/>
    <x v="3"/>
    <x v="137"/>
    <x v="185"/>
    <n v="2"/>
    <x v="0"/>
    <x v="2704"/>
    <n v="133"/>
  </r>
  <r>
    <n v="9"/>
    <x v="99"/>
    <x v="130"/>
    <x v="185"/>
    <n v="2"/>
    <x v="1"/>
    <x v="2705"/>
    <n v="133"/>
  </r>
  <r>
    <n v="154"/>
    <x v="99"/>
    <x v="59"/>
    <x v="185"/>
    <n v="2"/>
    <x v="2"/>
    <x v="2706"/>
    <n v="133"/>
  </r>
  <r>
    <n v="418"/>
    <x v="99"/>
    <x v="58"/>
    <x v="185"/>
    <n v="2"/>
    <x v="2"/>
    <x v="2707"/>
    <n v="133"/>
  </r>
  <r>
    <n v="594"/>
    <x v="99"/>
    <x v="167"/>
    <x v="185"/>
    <n v="2"/>
    <x v="0"/>
    <x v="2708"/>
    <n v="133"/>
  </r>
  <r>
    <n v="643"/>
    <x v="99"/>
    <x v="212"/>
    <x v="185"/>
    <n v="2"/>
    <x v="2"/>
    <x v="2709"/>
    <n v="133"/>
  </r>
  <r>
    <n v="687"/>
    <x v="99"/>
    <x v="54"/>
    <x v="185"/>
    <n v="2"/>
    <x v="2"/>
    <x v="2710"/>
    <n v="133"/>
  </r>
  <r>
    <n v="1239"/>
    <x v="99"/>
    <x v="190"/>
    <x v="185"/>
    <n v="2"/>
    <x v="1"/>
    <x v="2711"/>
    <n v="133"/>
  </r>
  <r>
    <n v="1755"/>
    <x v="99"/>
    <x v="197"/>
    <x v="185"/>
    <n v="2"/>
    <x v="2"/>
    <x v="2712"/>
    <n v="133"/>
  </r>
  <r>
    <n v="2209"/>
    <x v="99"/>
    <x v="66"/>
    <x v="185"/>
    <n v="2"/>
    <x v="0"/>
    <x v="2713"/>
    <n v="133"/>
  </r>
  <r>
    <n v="2407"/>
    <x v="99"/>
    <x v="71"/>
    <x v="185"/>
    <n v="2"/>
    <x v="2"/>
    <x v="2714"/>
    <n v="133"/>
  </r>
  <r>
    <n v="2489"/>
    <x v="99"/>
    <x v="233"/>
    <x v="185"/>
    <n v="2"/>
    <x v="0"/>
    <x v="2715"/>
    <n v="133"/>
  </r>
  <r>
    <n v="2962"/>
    <x v="99"/>
    <x v="85"/>
    <x v="185"/>
    <n v="2"/>
    <x v="1"/>
    <x v="2716"/>
    <n v="133"/>
  </r>
  <r>
    <n v="3017"/>
    <x v="99"/>
    <x v="38"/>
    <x v="185"/>
    <n v="2"/>
    <x v="0"/>
    <x v="2717"/>
    <n v="133"/>
  </r>
  <r>
    <n v="4540"/>
    <x v="99"/>
    <x v="93"/>
    <x v="185"/>
    <n v="2"/>
    <x v="2"/>
    <x v="2718"/>
    <n v="133"/>
  </r>
  <r>
    <n v="4835"/>
    <x v="99"/>
    <x v="168"/>
    <x v="185"/>
    <n v="2"/>
    <x v="0"/>
    <x v="2719"/>
    <n v="133"/>
  </r>
  <r>
    <n v="120"/>
    <x v="84"/>
    <x v="39"/>
    <x v="185"/>
    <n v="2"/>
    <x v="0"/>
    <x v="2720"/>
    <n v="133"/>
  </r>
  <r>
    <n v="343"/>
    <x v="84"/>
    <x v="173"/>
    <x v="185"/>
    <n v="2"/>
    <x v="2"/>
    <x v="2721"/>
    <n v="133"/>
  </r>
  <r>
    <n v="415"/>
    <x v="84"/>
    <x v="138"/>
    <x v="185"/>
    <n v="2"/>
    <x v="0"/>
    <x v="2722"/>
    <n v="133"/>
  </r>
  <r>
    <n v="432"/>
    <x v="84"/>
    <x v="100"/>
    <x v="185"/>
    <n v="2"/>
    <x v="0"/>
    <x v="2723"/>
    <n v="133"/>
  </r>
  <r>
    <n v="698"/>
    <x v="84"/>
    <x v="69"/>
    <x v="185"/>
    <n v="2"/>
    <x v="0"/>
    <x v="2724"/>
    <n v="133"/>
  </r>
  <r>
    <n v="1040"/>
    <x v="84"/>
    <x v="131"/>
    <x v="185"/>
    <n v="2"/>
    <x v="0"/>
    <x v="2725"/>
    <n v="133"/>
  </r>
  <r>
    <n v="1285"/>
    <x v="84"/>
    <x v="250"/>
    <x v="185"/>
    <n v="2"/>
    <x v="2"/>
    <x v="2726"/>
    <n v="133"/>
  </r>
  <r>
    <n v="1709"/>
    <x v="84"/>
    <x v="287"/>
    <x v="185"/>
    <n v="2"/>
    <x v="0"/>
    <x v="2727"/>
    <n v="133"/>
  </r>
  <r>
    <n v="2324"/>
    <x v="84"/>
    <x v="187"/>
    <x v="185"/>
    <n v="2"/>
    <x v="0"/>
    <x v="2728"/>
    <n v="133"/>
  </r>
  <r>
    <n v="2383"/>
    <x v="84"/>
    <x v="185"/>
    <x v="185"/>
    <n v="2"/>
    <x v="2"/>
    <x v="2729"/>
    <n v="133"/>
  </r>
  <r>
    <n v="2651"/>
    <x v="84"/>
    <x v="96"/>
    <x v="185"/>
    <n v="2"/>
    <x v="2"/>
    <x v="2730"/>
    <n v="133"/>
  </r>
  <r>
    <n v="2702"/>
    <x v="84"/>
    <x v="196"/>
    <x v="185"/>
    <n v="2"/>
    <x v="2"/>
    <x v="2731"/>
    <n v="133"/>
  </r>
  <r>
    <n v="2728"/>
    <x v="84"/>
    <x v="290"/>
    <x v="185"/>
    <n v="2"/>
    <x v="2"/>
    <x v="2732"/>
    <n v="133"/>
  </r>
  <r>
    <n v="2856"/>
    <x v="84"/>
    <x v="248"/>
    <x v="185"/>
    <n v="2"/>
    <x v="2"/>
    <x v="2733"/>
    <n v="133"/>
  </r>
  <r>
    <n v="3197"/>
    <x v="84"/>
    <x v="254"/>
    <x v="185"/>
    <n v="2"/>
    <x v="1"/>
    <x v="2734"/>
    <n v="133"/>
  </r>
  <r>
    <n v="3648"/>
    <x v="84"/>
    <x v="1"/>
    <x v="185"/>
    <n v="2"/>
    <x v="2"/>
    <x v="2735"/>
    <n v="133"/>
  </r>
  <r>
    <n v="4000"/>
    <x v="84"/>
    <x v="207"/>
    <x v="185"/>
    <n v="2"/>
    <x v="1"/>
    <x v="2736"/>
    <n v="133"/>
  </r>
  <r>
    <n v="4671"/>
    <x v="84"/>
    <x v="1"/>
    <x v="185"/>
    <n v="2"/>
    <x v="1"/>
    <x v="2737"/>
    <n v="133"/>
  </r>
  <r>
    <n v="4702"/>
    <x v="84"/>
    <x v="171"/>
    <x v="185"/>
    <n v="2"/>
    <x v="2"/>
    <x v="2738"/>
    <n v="133"/>
  </r>
  <r>
    <n v="1466"/>
    <x v="56"/>
    <x v="221"/>
    <x v="186"/>
    <n v="2"/>
    <x v="1"/>
    <x v="2739"/>
    <n v="132"/>
  </r>
  <r>
    <n v="2182"/>
    <x v="56"/>
    <x v="175"/>
    <x v="186"/>
    <n v="2"/>
    <x v="0"/>
    <x v="2740"/>
    <n v="132"/>
  </r>
  <r>
    <n v="2430"/>
    <x v="56"/>
    <x v="92"/>
    <x v="186"/>
    <n v="2"/>
    <x v="1"/>
    <x v="2741"/>
    <n v="132"/>
  </r>
  <r>
    <n v="2487"/>
    <x v="56"/>
    <x v="282"/>
    <x v="186"/>
    <n v="2"/>
    <x v="0"/>
    <x v="2742"/>
    <n v="132"/>
  </r>
  <r>
    <n v="3104"/>
    <x v="56"/>
    <x v="202"/>
    <x v="186"/>
    <n v="2"/>
    <x v="2"/>
    <x v="2743"/>
    <n v="132"/>
  </r>
  <r>
    <n v="4034"/>
    <x v="56"/>
    <x v="152"/>
    <x v="186"/>
    <n v="2"/>
    <x v="0"/>
    <x v="2744"/>
    <n v="132"/>
  </r>
  <r>
    <n v="4056"/>
    <x v="56"/>
    <x v="94"/>
    <x v="186"/>
    <n v="2"/>
    <x v="0"/>
    <x v="2745"/>
    <n v="132"/>
  </r>
  <r>
    <n v="4466"/>
    <x v="56"/>
    <x v="249"/>
    <x v="186"/>
    <n v="2"/>
    <x v="0"/>
    <x v="2746"/>
    <n v="132"/>
  </r>
  <r>
    <n v="4556"/>
    <x v="56"/>
    <x v="147"/>
    <x v="186"/>
    <n v="2"/>
    <x v="0"/>
    <x v="2747"/>
    <n v="132"/>
  </r>
  <r>
    <n v="4725"/>
    <x v="56"/>
    <x v="9"/>
    <x v="186"/>
    <n v="2"/>
    <x v="0"/>
    <x v="2748"/>
    <n v="132"/>
  </r>
  <r>
    <n v="4923"/>
    <x v="56"/>
    <x v="79"/>
    <x v="186"/>
    <n v="2"/>
    <x v="2"/>
    <x v="2749"/>
    <n v="132"/>
  </r>
  <r>
    <n v="4960"/>
    <x v="56"/>
    <x v="149"/>
    <x v="186"/>
    <n v="2"/>
    <x v="1"/>
    <x v="2750"/>
    <n v="132"/>
  </r>
  <r>
    <n v="1400"/>
    <x v="27"/>
    <x v="236"/>
    <x v="187"/>
    <n v="2"/>
    <x v="0"/>
    <x v="2751"/>
    <n v="131"/>
  </r>
  <r>
    <n v="1827"/>
    <x v="27"/>
    <x v="95"/>
    <x v="187"/>
    <n v="2"/>
    <x v="1"/>
    <x v="2752"/>
    <n v="131"/>
  </r>
  <r>
    <n v="2001"/>
    <x v="27"/>
    <x v="125"/>
    <x v="187"/>
    <n v="2"/>
    <x v="2"/>
    <x v="2753"/>
    <n v="131"/>
  </r>
  <r>
    <n v="2527"/>
    <x v="27"/>
    <x v="152"/>
    <x v="187"/>
    <n v="2"/>
    <x v="2"/>
    <x v="2754"/>
    <n v="131"/>
  </r>
  <r>
    <n v="3621"/>
    <x v="27"/>
    <x v="159"/>
    <x v="187"/>
    <n v="2"/>
    <x v="1"/>
    <x v="2755"/>
    <n v="131"/>
  </r>
  <r>
    <n v="3898"/>
    <x v="27"/>
    <x v="193"/>
    <x v="187"/>
    <n v="2"/>
    <x v="0"/>
    <x v="2756"/>
    <n v="131"/>
  </r>
  <r>
    <n v="4131"/>
    <x v="27"/>
    <x v="235"/>
    <x v="187"/>
    <n v="2"/>
    <x v="1"/>
    <x v="2757"/>
    <n v="131"/>
  </r>
  <r>
    <n v="114"/>
    <x v="61"/>
    <x v="207"/>
    <x v="187"/>
    <n v="2"/>
    <x v="0"/>
    <x v="2758"/>
    <n v="131"/>
  </r>
  <r>
    <n v="266"/>
    <x v="61"/>
    <x v="217"/>
    <x v="187"/>
    <n v="2"/>
    <x v="1"/>
    <x v="2759"/>
    <n v="131"/>
  </r>
  <r>
    <n v="658"/>
    <x v="61"/>
    <x v="265"/>
    <x v="187"/>
    <n v="2"/>
    <x v="2"/>
    <x v="2760"/>
    <n v="131"/>
  </r>
  <r>
    <n v="1261"/>
    <x v="61"/>
    <x v="52"/>
    <x v="187"/>
    <n v="2"/>
    <x v="0"/>
    <x v="2761"/>
    <n v="131"/>
  </r>
  <r>
    <n v="1346"/>
    <x v="61"/>
    <x v="130"/>
    <x v="187"/>
    <n v="2"/>
    <x v="0"/>
    <x v="2762"/>
    <n v="131"/>
  </r>
  <r>
    <n v="1383"/>
    <x v="61"/>
    <x v="158"/>
    <x v="187"/>
    <n v="2"/>
    <x v="1"/>
    <x v="2763"/>
    <n v="131"/>
  </r>
  <r>
    <n v="1441"/>
    <x v="61"/>
    <x v="247"/>
    <x v="187"/>
    <n v="2"/>
    <x v="2"/>
    <x v="2764"/>
    <n v="131"/>
  </r>
  <r>
    <n v="1589"/>
    <x v="61"/>
    <x v="285"/>
    <x v="187"/>
    <n v="2"/>
    <x v="2"/>
    <x v="2765"/>
    <n v="131"/>
  </r>
  <r>
    <n v="1669"/>
    <x v="61"/>
    <x v="270"/>
    <x v="187"/>
    <n v="2"/>
    <x v="1"/>
    <x v="2766"/>
    <n v="131"/>
  </r>
  <r>
    <n v="2326"/>
    <x v="61"/>
    <x v="258"/>
    <x v="187"/>
    <n v="2"/>
    <x v="1"/>
    <x v="2767"/>
    <n v="131"/>
  </r>
  <r>
    <n v="2608"/>
    <x v="61"/>
    <x v="182"/>
    <x v="187"/>
    <n v="2"/>
    <x v="2"/>
    <x v="2768"/>
    <n v="131"/>
  </r>
  <r>
    <n v="2609"/>
    <x v="61"/>
    <x v="11"/>
    <x v="187"/>
    <n v="2"/>
    <x v="0"/>
    <x v="2769"/>
    <n v="131"/>
  </r>
  <r>
    <n v="2804"/>
    <x v="61"/>
    <x v="235"/>
    <x v="187"/>
    <n v="2"/>
    <x v="2"/>
    <x v="2770"/>
    <n v="131"/>
  </r>
  <r>
    <n v="2937"/>
    <x v="61"/>
    <x v="8"/>
    <x v="187"/>
    <n v="2"/>
    <x v="2"/>
    <x v="2771"/>
    <n v="131"/>
  </r>
  <r>
    <n v="2964"/>
    <x v="61"/>
    <x v="227"/>
    <x v="187"/>
    <n v="2"/>
    <x v="1"/>
    <x v="2772"/>
    <n v="131"/>
  </r>
  <r>
    <n v="3092"/>
    <x v="61"/>
    <x v="27"/>
    <x v="187"/>
    <n v="2"/>
    <x v="2"/>
    <x v="2773"/>
    <n v="131"/>
  </r>
  <r>
    <n v="3473"/>
    <x v="61"/>
    <x v="89"/>
    <x v="187"/>
    <n v="2"/>
    <x v="2"/>
    <x v="2774"/>
    <n v="131"/>
  </r>
  <r>
    <n v="3500"/>
    <x v="61"/>
    <x v="174"/>
    <x v="187"/>
    <n v="2"/>
    <x v="1"/>
    <x v="2775"/>
    <n v="131"/>
  </r>
  <r>
    <n v="3623"/>
    <x v="61"/>
    <x v="123"/>
    <x v="187"/>
    <n v="2"/>
    <x v="2"/>
    <x v="2776"/>
    <n v="131"/>
  </r>
  <r>
    <n v="3633"/>
    <x v="61"/>
    <x v="212"/>
    <x v="187"/>
    <n v="2"/>
    <x v="0"/>
    <x v="2777"/>
    <n v="131"/>
  </r>
  <r>
    <n v="3681"/>
    <x v="61"/>
    <x v="200"/>
    <x v="187"/>
    <n v="2"/>
    <x v="1"/>
    <x v="2778"/>
    <n v="131"/>
  </r>
  <r>
    <n v="3686"/>
    <x v="61"/>
    <x v="26"/>
    <x v="187"/>
    <n v="2"/>
    <x v="2"/>
    <x v="2779"/>
    <n v="131"/>
  </r>
  <r>
    <n v="3688"/>
    <x v="61"/>
    <x v="10"/>
    <x v="187"/>
    <n v="2"/>
    <x v="1"/>
    <x v="2780"/>
    <n v="131"/>
  </r>
  <r>
    <n v="3924"/>
    <x v="61"/>
    <x v="265"/>
    <x v="187"/>
    <n v="2"/>
    <x v="1"/>
    <x v="2781"/>
    <n v="131"/>
  </r>
  <r>
    <n v="4254"/>
    <x v="61"/>
    <x v="140"/>
    <x v="187"/>
    <n v="2"/>
    <x v="0"/>
    <x v="2782"/>
    <n v="131"/>
  </r>
  <r>
    <n v="4334"/>
    <x v="61"/>
    <x v="171"/>
    <x v="187"/>
    <n v="2"/>
    <x v="0"/>
    <x v="2783"/>
    <n v="131"/>
  </r>
  <r>
    <n v="4480"/>
    <x v="61"/>
    <x v="206"/>
    <x v="187"/>
    <n v="2"/>
    <x v="2"/>
    <x v="2784"/>
    <n v="131"/>
  </r>
  <r>
    <n v="4529"/>
    <x v="61"/>
    <x v="143"/>
    <x v="187"/>
    <n v="2"/>
    <x v="2"/>
    <x v="2785"/>
    <n v="131"/>
  </r>
  <r>
    <n v="4943"/>
    <x v="61"/>
    <x v="276"/>
    <x v="187"/>
    <n v="2"/>
    <x v="2"/>
    <x v="2786"/>
    <n v="131"/>
  </r>
  <r>
    <n v="116"/>
    <x v="85"/>
    <x v="264"/>
    <x v="188"/>
    <n v="2"/>
    <x v="0"/>
    <x v="2787"/>
    <n v="130"/>
  </r>
  <r>
    <n v="479"/>
    <x v="85"/>
    <x v="223"/>
    <x v="188"/>
    <n v="2"/>
    <x v="1"/>
    <x v="2788"/>
    <n v="130"/>
  </r>
  <r>
    <n v="661"/>
    <x v="85"/>
    <x v="207"/>
    <x v="188"/>
    <n v="2"/>
    <x v="2"/>
    <x v="2789"/>
    <n v="130"/>
  </r>
  <r>
    <n v="1611"/>
    <x v="85"/>
    <x v="110"/>
    <x v="188"/>
    <n v="2"/>
    <x v="2"/>
    <x v="2790"/>
    <n v="130"/>
  </r>
  <r>
    <n v="1738"/>
    <x v="85"/>
    <x v="160"/>
    <x v="188"/>
    <n v="2"/>
    <x v="0"/>
    <x v="2791"/>
    <n v="130"/>
  </r>
  <r>
    <n v="2472"/>
    <x v="85"/>
    <x v="99"/>
    <x v="188"/>
    <n v="2"/>
    <x v="0"/>
    <x v="2792"/>
    <n v="130"/>
  </r>
  <r>
    <n v="2934"/>
    <x v="85"/>
    <x v="150"/>
    <x v="188"/>
    <n v="2"/>
    <x v="0"/>
    <x v="2793"/>
    <n v="130"/>
  </r>
  <r>
    <n v="3293"/>
    <x v="85"/>
    <x v="288"/>
    <x v="188"/>
    <n v="2"/>
    <x v="1"/>
    <x v="2794"/>
    <n v="130"/>
  </r>
  <r>
    <n v="3422"/>
    <x v="85"/>
    <x v="251"/>
    <x v="188"/>
    <n v="2"/>
    <x v="2"/>
    <x v="2795"/>
    <n v="130"/>
  </r>
  <r>
    <n v="3584"/>
    <x v="85"/>
    <x v="115"/>
    <x v="188"/>
    <n v="2"/>
    <x v="2"/>
    <x v="2796"/>
    <n v="130"/>
  </r>
  <r>
    <n v="3586"/>
    <x v="85"/>
    <x v="299"/>
    <x v="188"/>
    <n v="2"/>
    <x v="1"/>
    <x v="2797"/>
    <n v="130"/>
  </r>
  <r>
    <n v="3715"/>
    <x v="85"/>
    <x v="182"/>
    <x v="188"/>
    <n v="2"/>
    <x v="0"/>
    <x v="2798"/>
    <n v="130"/>
  </r>
  <r>
    <n v="3785"/>
    <x v="85"/>
    <x v="150"/>
    <x v="188"/>
    <n v="2"/>
    <x v="1"/>
    <x v="2799"/>
    <n v="130"/>
  </r>
  <r>
    <n v="3805"/>
    <x v="85"/>
    <x v="105"/>
    <x v="188"/>
    <n v="2"/>
    <x v="2"/>
    <x v="2800"/>
    <n v="130"/>
  </r>
  <r>
    <n v="4284"/>
    <x v="85"/>
    <x v="68"/>
    <x v="188"/>
    <n v="2"/>
    <x v="2"/>
    <x v="2801"/>
    <n v="130"/>
  </r>
  <r>
    <n v="4333"/>
    <x v="85"/>
    <x v="210"/>
    <x v="188"/>
    <n v="2"/>
    <x v="0"/>
    <x v="2802"/>
    <n v="130"/>
  </r>
  <r>
    <n v="4604"/>
    <x v="85"/>
    <x v="248"/>
    <x v="188"/>
    <n v="2"/>
    <x v="0"/>
    <x v="2803"/>
    <n v="130"/>
  </r>
  <r>
    <n v="4780"/>
    <x v="85"/>
    <x v="216"/>
    <x v="188"/>
    <n v="2"/>
    <x v="1"/>
    <x v="2804"/>
    <n v="130"/>
  </r>
  <r>
    <n v="204"/>
    <x v="62"/>
    <x v="125"/>
    <x v="188"/>
    <n v="2"/>
    <x v="0"/>
    <x v="2805"/>
    <n v="130"/>
  </r>
  <r>
    <n v="321"/>
    <x v="62"/>
    <x v="290"/>
    <x v="188"/>
    <n v="2"/>
    <x v="1"/>
    <x v="2806"/>
    <n v="130"/>
  </r>
  <r>
    <n v="330"/>
    <x v="62"/>
    <x v="283"/>
    <x v="188"/>
    <n v="2"/>
    <x v="0"/>
    <x v="2807"/>
    <n v="130"/>
  </r>
  <r>
    <n v="818"/>
    <x v="62"/>
    <x v="181"/>
    <x v="188"/>
    <n v="2"/>
    <x v="0"/>
    <x v="2808"/>
    <n v="130"/>
  </r>
  <r>
    <n v="820"/>
    <x v="62"/>
    <x v="104"/>
    <x v="188"/>
    <n v="2"/>
    <x v="2"/>
    <x v="2809"/>
    <n v="130"/>
  </r>
  <r>
    <n v="850"/>
    <x v="62"/>
    <x v="215"/>
    <x v="188"/>
    <n v="2"/>
    <x v="1"/>
    <x v="2810"/>
    <n v="130"/>
  </r>
  <r>
    <n v="1072"/>
    <x v="62"/>
    <x v="137"/>
    <x v="188"/>
    <n v="2"/>
    <x v="1"/>
    <x v="2811"/>
    <n v="130"/>
  </r>
  <r>
    <n v="1235"/>
    <x v="62"/>
    <x v="56"/>
    <x v="188"/>
    <n v="2"/>
    <x v="1"/>
    <x v="2812"/>
    <n v="130"/>
  </r>
  <r>
    <n v="1272"/>
    <x v="62"/>
    <x v="129"/>
    <x v="188"/>
    <n v="2"/>
    <x v="2"/>
    <x v="2813"/>
    <n v="130"/>
  </r>
  <r>
    <n v="1402"/>
    <x v="62"/>
    <x v="178"/>
    <x v="188"/>
    <n v="2"/>
    <x v="1"/>
    <x v="2814"/>
    <n v="130"/>
  </r>
  <r>
    <n v="1663"/>
    <x v="62"/>
    <x v="198"/>
    <x v="188"/>
    <n v="2"/>
    <x v="1"/>
    <x v="2815"/>
    <n v="130"/>
  </r>
  <r>
    <n v="1907"/>
    <x v="62"/>
    <x v="232"/>
    <x v="188"/>
    <n v="2"/>
    <x v="1"/>
    <x v="2816"/>
    <n v="130"/>
  </r>
  <r>
    <n v="2104"/>
    <x v="62"/>
    <x v="241"/>
    <x v="188"/>
    <n v="2"/>
    <x v="1"/>
    <x v="2817"/>
    <n v="130"/>
  </r>
  <r>
    <n v="2399"/>
    <x v="62"/>
    <x v="33"/>
    <x v="188"/>
    <n v="2"/>
    <x v="1"/>
    <x v="2818"/>
    <n v="130"/>
  </r>
  <r>
    <n v="3015"/>
    <x v="62"/>
    <x v="246"/>
    <x v="188"/>
    <n v="2"/>
    <x v="0"/>
    <x v="2819"/>
    <n v="130"/>
  </r>
  <r>
    <n v="3108"/>
    <x v="62"/>
    <x v="130"/>
    <x v="188"/>
    <n v="2"/>
    <x v="0"/>
    <x v="2820"/>
    <n v="130"/>
  </r>
  <r>
    <n v="3154"/>
    <x v="62"/>
    <x v="148"/>
    <x v="188"/>
    <n v="2"/>
    <x v="1"/>
    <x v="2821"/>
    <n v="130"/>
  </r>
  <r>
    <n v="3427"/>
    <x v="62"/>
    <x v="173"/>
    <x v="188"/>
    <n v="2"/>
    <x v="1"/>
    <x v="2822"/>
    <n v="130"/>
  </r>
  <r>
    <n v="3537"/>
    <x v="62"/>
    <x v="159"/>
    <x v="188"/>
    <n v="2"/>
    <x v="0"/>
    <x v="2823"/>
    <n v="130"/>
  </r>
  <r>
    <n v="3754"/>
    <x v="62"/>
    <x v="253"/>
    <x v="188"/>
    <n v="2"/>
    <x v="2"/>
    <x v="2824"/>
    <n v="130"/>
  </r>
  <r>
    <n v="4009"/>
    <x v="62"/>
    <x v="106"/>
    <x v="188"/>
    <n v="2"/>
    <x v="1"/>
    <x v="2825"/>
    <n v="130"/>
  </r>
  <r>
    <n v="4162"/>
    <x v="62"/>
    <x v="154"/>
    <x v="188"/>
    <n v="2"/>
    <x v="2"/>
    <x v="2826"/>
    <n v="130"/>
  </r>
  <r>
    <n v="4191"/>
    <x v="62"/>
    <x v="272"/>
    <x v="188"/>
    <n v="2"/>
    <x v="1"/>
    <x v="2827"/>
    <n v="130"/>
  </r>
  <r>
    <n v="4281"/>
    <x v="62"/>
    <x v="261"/>
    <x v="188"/>
    <n v="2"/>
    <x v="2"/>
    <x v="2828"/>
    <n v="130"/>
  </r>
  <r>
    <n v="4710"/>
    <x v="62"/>
    <x v="239"/>
    <x v="188"/>
    <n v="2"/>
    <x v="1"/>
    <x v="2829"/>
    <n v="130"/>
  </r>
  <r>
    <n v="4814"/>
    <x v="62"/>
    <x v="279"/>
    <x v="188"/>
    <n v="2"/>
    <x v="0"/>
    <x v="2830"/>
    <n v="130"/>
  </r>
  <r>
    <n v="4894"/>
    <x v="62"/>
    <x v="190"/>
    <x v="188"/>
    <n v="2"/>
    <x v="1"/>
    <x v="2831"/>
    <n v="130"/>
  </r>
  <r>
    <n v="63"/>
    <x v="31"/>
    <x v="250"/>
    <x v="188"/>
    <n v="2"/>
    <x v="1"/>
    <x v="2832"/>
    <n v="130"/>
  </r>
  <r>
    <n v="183"/>
    <x v="31"/>
    <x v="109"/>
    <x v="188"/>
    <n v="2"/>
    <x v="0"/>
    <x v="2833"/>
    <n v="130"/>
  </r>
  <r>
    <n v="605"/>
    <x v="31"/>
    <x v="171"/>
    <x v="188"/>
    <n v="2"/>
    <x v="1"/>
    <x v="2834"/>
    <n v="130"/>
  </r>
  <r>
    <n v="1047"/>
    <x v="31"/>
    <x v="172"/>
    <x v="188"/>
    <n v="2"/>
    <x v="2"/>
    <x v="2835"/>
    <n v="130"/>
  </r>
  <r>
    <n v="1167"/>
    <x v="31"/>
    <x v="65"/>
    <x v="188"/>
    <n v="2"/>
    <x v="1"/>
    <x v="2836"/>
    <n v="130"/>
  </r>
  <r>
    <n v="1189"/>
    <x v="31"/>
    <x v="207"/>
    <x v="188"/>
    <n v="2"/>
    <x v="1"/>
    <x v="2837"/>
    <n v="130"/>
  </r>
  <r>
    <n v="1316"/>
    <x v="31"/>
    <x v="283"/>
    <x v="188"/>
    <n v="2"/>
    <x v="2"/>
    <x v="2838"/>
    <n v="130"/>
  </r>
  <r>
    <n v="1794"/>
    <x v="31"/>
    <x v="195"/>
    <x v="188"/>
    <n v="2"/>
    <x v="1"/>
    <x v="2839"/>
    <n v="130"/>
  </r>
  <r>
    <n v="2081"/>
    <x v="31"/>
    <x v="130"/>
    <x v="188"/>
    <n v="2"/>
    <x v="0"/>
    <x v="2840"/>
    <n v="130"/>
  </r>
  <r>
    <n v="2466"/>
    <x v="31"/>
    <x v="298"/>
    <x v="188"/>
    <n v="2"/>
    <x v="2"/>
    <x v="2841"/>
    <n v="130"/>
  </r>
  <r>
    <n v="2926"/>
    <x v="31"/>
    <x v="245"/>
    <x v="188"/>
    <n v="2"/>
    <x v="0"/>
    <x v="2842"/>
    <n v="130"/>
  </r>
  <r>
    <n v="3189"/>
    <x v="31"/>
    <x v="142"/>
    <x v="188"/>
    <n v="2"/>
    <x v="2"/>
    <x v="2843"/>
    <n v="130"/>
  </r>
  <r>
    <n v="3244"/>
    <x v="31"/>
    <x v="195"/>
    <x v="188"/>
    <n v="2"/>
    <x v="2"/>
    <x v="2844"/>
    <n v="130"/>
  </r>
  <r>
    <n v="3519"/>
    <x v="31"/>
    <x v="172"/>
    <x v="188"/>
    <n v="2"/>
    <x v="2"/>
    <x v="2845"/>
    <n v="130"/>
  </r>
  <r>
    <n v="3807"/>
    <x v="31"/>
    <x v="16"/>
    <x v="188"/>
    <n v="2"/>
    <x v="2"/>
    <x v="2846"/>
    <n v="130"/>
  </r>
  <r>
    <n v="3820"/>
    <x v="31"/>
    <x v="280"/>
    <x v="188"/>
    <n v="2"/>
    <x v="1"/>
    <x v="2847"/>
    <n v="130"/>
  </r>
  <r>
    <n v="3951"/>
    <x v="31"/>
    <x v="108"/>
    <x v="188"/>
    <n v="2"/>
    <x v="0"/>
    <x v="2848"/>
    <n v="130"/>
  </r>
  <r>
    <n v="4113"/>
    <x v="31"/>
    <x v="203"/>
    <x v="188"/>
    <n v="2"/>
    <x v="1"/>
    <x v="2849"/>
    <n v="130"/>
  </r>
  <r>
    <n v="4838"/>
    <x v="31"/>
    <x v="109"/>
    <x v="188"/>
    <n v="2"/>
    <x v="2"/>
    <x v="2850"/>
    <n v="130"/>
  </r>
  <r>
    <n v="4982"/>
    <x v="31"/>
    <x v="237"/>
    <x v="188"/>
    <n v="2"/>
    <x v="1"/>
    <x v="2851"/>
    <n v="130"/>
  </r>
  <r>
    <n v="4989"/>
    <x v="31"/>
    <x v="61"/>
    <x v="188"/>
    <n v="2"/>
    <x v="2"/>
    <x v="2852"/>
    <n v="130"/>
  </r>
  <r>
    <n v="202"/>
    <x v="86"/>
    <x v="14"/>
    <x v="189"/>
    <n v="2"/>
    <x v="0"/>
    <x v="2853"/>
    <n v="129"/>
  </r>
  <r>
    <n v="354"/>
    <x v="86"/>
    <x v="186"/>
    <x v="189"/>
    <n v="2"/>
    <x v="1"/>
    <x v="2854"/>
    <n v="129"/>
  </r>
  <r>
    <n v="547"/>
    <x v="86"/>
    <x v="128"/>
    <x v="189"/>
    <n v="2"/>
    <x v="0"/>
    <x v="2855"/>
    <n v="129"/>
  </r>
  <r>
    <n v="991"/>
    <x v="86"/>
    <x v="167"/>
    <x v="189"/>
    <n v="2"/>
    <x v="1"/>
    <x v="2856"/>
    <n v="129"/>
  </r>
  <r>
    <n v="1515"/>
    <x v="86"/>
    <x v="132"/>
    <x v="189"/>
    <n v="2"/>
    <x v="0"/>
    <x v="2857"/>
    <n v="129"/>
  </r>
  <r>
    <n v="1699"/>
    <x v="86"/>
    <x v="268"/>
    <x v="189"/>
    <n v="2"/>
    <x v="1"/>
    <x v="2858"/>
    <n v="129"/>
  </r>
  <r>
    <n v="1812"/>
    <x v="86"/>
    <x v="33"/>
    <x v="189"/>
    <n v="2"/>
    <x v="2"/>
    <x v="2859"/>
    <n v="129"/>
  </r>
  <r>
    <n v="2018"/>
    <x v="86"/>
    <x v="238"/>
    <x v="189"/>
    <n v="2"/>
    <x v="0"/>
    <x v="2860"/>
    <n v="129"/>
  </r>
  <r>
    <n v="2021"/>
    <x v="86"/>
    <x v="169"/>
    <x v="189"/>
    <n v="2"/>
    <x v="1"/>
    <x v="2861"/>
    <n v="129"/>
  </r>
  <r>
    <n v="2554"/>
    <x v="86"/>
    <x v="164"/>
    <x v="189"/>
    <n v="2"/>
    <x v="0"/>
    <x v="2862"/>
    <n v="129"/>
  </r>
  <r>
    <n v="2894"/>
    <x v="86"/>
    <x v="181"/>
    <x v="189"/>
    <n v="2"/>
    <x v="0"/>
    <x v="2863"/>
    <n v="129"/>
  </r>
  <r>
    <n v="3038"/>
    <x v="86"/>
    <x v="230"/>
    <x v="189"/>
    <n v="2"/>
    <x v="1"/>
    <x v="2864"/>
    <n v="129"/>
  </r>
  <r>
    <n v="3268"/>
    <x v="86"/>
    <x v="168"/>
    <x v="189"/>
    <n v="2"/>
    <x v="1"/>
    <x v="2865"/>
    <n v="129"/>
  </r>
  <r>
    <n v="3345"/>
    <x v="86"/>
    <x v="112"/>
    <x v="189"/>
    <n v="2"/>
    <x v="1"/>
    <x v="2866"/>
    <n v="129"/>
  </r>
  <r>
    <n v="3980"/>
    <x v="86"/>
    <x v="24"/>
    <x v="189"/>
    <n v="2"/>
    <x v="0"/>
    <x v="2867"/>
    <n v="129"/>
  </r>
  <r>
    <n v="4195"/>
    <x v="86"/>
    <x v="62"/>
    <x v="189"/>
    <n v="2"/>
    <x v="0"/>
    <x v="2868"/>
    <n v="129"/>
  </r>
  <r>
    <n v="4305"/>
    <x v="86"/>
    <x v="109"/>
    <x v="189"/>
    <n v="2"/>
    <x v="0"/>
    <x v="2869"/>
    <n v="129"/>
  </r>
  <r>
    <n v="4374"/>
    <x v="86"/>
    <x v="274"/>
    <x v="189"/>
    <n v="2"/>
    <x v="2"/>
    <x v="2870"/>
    <n v="129"/>
  </r>
  <r>
    <n v="4508"/>
    <x v="86"/>
    <x v="166"/>
    <x v="189"/>
    <n v="2"/>
    <x v="1"/>
    <x v="2871"/>
    <n v="129"/>
  </r>
  <r>
    <n v="4656"/>
    <x v="86"/>
    <x v="281"/>
    <x v="189"/>
    <n v="2"/>
    <x v="1"/>
    <x v="2872"/>
    <n v="129"/>
  </r>
  <r>
    <n v="126"/>
    <x v="63"/>
    <x v="87"/>
    <x v="189"/>
    <n v="2"/>
    <x v="2"/>
    <x v="2873"/>
    <n v="129"/>
  </r>
  <r>
    <n v="552"/>
    <x v="63"/>
    <x v="176"/>
    <x v="189"/>
    <n v="2"/>
    <x v="0"/>
    <x v="2874"/>
    <n v="129"/>
  </r>
  <r>
    <n v="554"/>
    <x v="63"/>
    <x v="272"/>
    <x v="189"/>
    <n v="2"/>
    <x v="1"/>
    <x v="2875"/>
    <n v="129"/>
  </r>
  <r>
    <n v="892"/>
    <x v="63"/>
    <x v="134"/>
    <x v="189"/>
    <n v="2"/>
    <x v="1"/>
    <x v="2876"/>
    <n v="129"/>
  </r>
  <r>
    <n v="1320"/>
    <x v="63"/>
    <x v="283"/>
    <x v="189"/>
    <n v="2"/>
    <x v="1"/>
    <x v="2877"/>
    <n v="129"/>
  </r>
  <r>
    <n v="1857"/>
    <x v="63"/>
    <x v="198"/>
    <x v="189"/>
    <n v="2"/>
    <x v="1"/>
    <x v="2878"/>
    <n v="129"/>
  </r>
  <r>
    <n v="2347"/>
    <x v="63"/>
    <x v="7"/>
    <x v="189"/>
    <n v="2"/>
    <x v="1"/>
    <x v="2879"/>
    <n v="129"/>
  </r>
  <r>
    <n v="2413"/>
    <x v="63"/>
    <x v="143"/>
    <x v="189"/>
    <n v="2"/>
    <x v="0"/>
    <x v="2880"/>
    <n v="129"/>
  </r>
  <r>
    <n v="2526"/>
    <x v="63"/>
    <x v="87"/>
    <x v="189"/>
    <n v="2"/>
    <x v="1"/>
    <x v="2881"/>
    <n v="129"/>
  </r>
  <r>
    <n v="2647"/>
    <x v="63"/>
    <x v="158"/>
    <x v="189"/>
    <n v="2"/>
    <x v="2"/>
    <x v="2882"/>
    <n v="129"/>
  </r>
  <r>
    <n v="2652"/>
    <x v="63"/>
    <x v="45"/>
    <x v="189"/>
    <n v="2"/>
    <x v="0"/>
    <x v="2883"/>
    <n v="129"/>
  </r>
  <r>
    <n v="2690"/>
    <x v="63"/>
    <x v="104"/>
    <x v="189"/>
    <n v="2"/>
    <x v="0"/>
    <x v="2884"/>
    <n v="129"/>
  </r>
  <r>
    <n v="2871"/>
    <x v="63"/>
    <x v="40"/>
    <x v="189"/>
    <n v="2"/>
    <x v="0"/>
    <x v="2885"/>
    <n v="129"/>
  </r>
  <r>
    <n v="3827"/>
    <x v="63"/>
    <x v="169"/>
    <x v="189"/>
    <n v="2"/>
    <x v="1"/>
    <x v="2886"/>
    <n v="129"/>
  </r>
  <r>
    <n v="4026"/>
    <x v="63"/>
    <x v="76"/>
    <x v="189"/>
    <n v="2"/>
    <x v="0"/>
    <x v="2887"/>
    <n v="129"/>
  </r>
  <r>
    <n v="4214"/>
    <x v="63"/>
    <x v="55"/>
    <x v="189"/>
    <n v="2"/>
    <x v="2"/>
    <x v="2888"/>
    <n v="129"/>
  </r>
  <r>
    <n v="4618"/>
    <x v="63"/>
    <x v="105"/>
    <x v="189"/>
    <n v="2"/>
    <x v="2"/>
    <x v="2889"/>
    <n v="129"/>
  </r>
  <r>
    <n v="4804"/>
    <x v="63"/>
    <x v="152"/>
    <x v="189"/>
    <n v="2"/>
    <x v="0"/>
    <x v="2890"/>
    <n v="129"/>
  </r>
  <r>
    <n v="4832"/>
    <x v="63"/>
    <x v="216"/>
    <x v="189"/>
    <n v="2"/>
    <x v="0"/>
    <x v="2891"/>
    <n v="129"/>
  </r>
  <r>
    <n v="4993"/>
    <x v="63"/>
    <x v="135"/>
    <x v="189"/>
    <n v="2"/>
    <x v="1"/>
    <x v="2892"/>
    <n v="129"/>
  </r>
  <r>
    <n v="19"/>
    <x v="33"/>
    <x v="69"/>
    <x v="189"/>
    <n v="2"/>
    <x v="2"/>
    <x v="2893"/>
    <n v="129"/>
  </r>
  <r>
    <n v="319"/>
    <x v="33"/>
    <x v="229"/>
    <x v="189"/>
    <n v="2"/>
    <x v="1"/>
    <x v="2894"/>
    <n v="129"/>
  </r>
  <r>
    <n v="329"/>
    <x v="33"/>
    <x v="25"/>
    <x v="189"/>
    <n v="2"/>
    <x v="0"/>
    <x v="2895"/>
    <n v="129"/>
  </r>
  <r>
    <n v="1206"/>
    <x v="33"/>
    <x v="191"/>
    <x v="189"/>
    <n v="2"/>
    <x v="2"/>
    <x v="2896"/>
    <n v="129"/>
  </r>
  <r>
    <n v="1469"/>
    <x v="33"/>
    <x v="184"/>
    <x v="189"/>
    <n v="2"/>
    <x v="1"/>
    <x v="2897"/>
    <n v="129"/>
  </r>
  <r>
    <n v="1496"/>
    <x v="33"/>
    <x v="296"/>
    <x v="189"/>
    <n v="2"/>
    <x v="1"/>
    <x v="2898"/>
    <n v="129"/>
  </r>
  <r>
    <n v="2256"/>
    <x v="33"/>
    <x v="33"/>
    <x v="189"/>
    <n v="2"/>
    <x v="1"/>
    <x v="2899"/>
    <n v="129"/>
  </r>
  <r>
    <n v="2443"/>
    <x v="33"/>
    <x v="246"/>
    <x v="189"/>
    <n v="2"/>
    <x v="2"/>
    <x v="2900"/>
    <n v="129"/>
  </r>
  <r>
    <n v="2689"/>
    <x v="33"/>
    <x v="58"/>
    <x v="189"/>
    <n v="2"/>
    <x v="0"/>
    <x v="2901"/>
    <n v="129"/>
  </r>
  <r>
    <n v="2850"/>
    <x v="33"/>
    <x v="284"/>
    <x v="189"/>
    <n v="2"/>
    <x v="1"/>
    <x v="2902"/>
    <n v="129"/>
  </r>
  <r>
    <n v="3275"/>
    <x v="33"/>
    <x v="146"/>
    <x v="189"/>
    <n v="2"/>
    <x v="0"/>
    <x v="2903"/>
    <n v="129"/>
  </r>
  <r>
    <n v="3300"/>
    <x v="33"/>
    <x v="180"/>
    <x v="189"/>
    <n v="2"/>
    <x v="2"/>
    <x v="2904"/>
    <n v="129"/>
  </r>
  <r>
    <n v="3669"/>
    <x v="33"/>
    <x v="265"/>
    <x v="189"/>
    <n v="2"/>
    <x v="2"/>
    <x v="2905"/>
    <n v="129"/>
  </r>
  <r>
    <n v="4686"/>
    <x v="33"/>
    <x v="231"/>
    <x v="189"/>
    <n v="2"/>
    <x v="0"/>
    <x v="2906"/>
    <n v="129"/>
  </r>
  <r>
    <n v="493"/>
    <x v="88"/>
    <x v="61"/>
    <x v="190"/>
    <n v="2"/>
    <x v="1"/>
    <x v="2907"/>
    <n v="128"/>
  </r>
  <r>
    <n v="756"/>
    <x v="88"/>
    <x v="162"/>
    <x v="190"/>
    <n v="2"/>
    <x v="0"/>
    <x v="2908"/>
    <n v="128"/>
  </r>
  <r>
    <n v="1065"/>
    <x v="88"/>
    <x v="20"/>
    <x v="190"/>
    <n v="2"/>
    <x v="2"/>
    <x v="2909"/>
    <n v="128"/>
  </r>
  <r>
    <n v="1895"/>
    <x v="88"/>
    <x v="68"/>
    <x v="190"/>
    <n v="2"/>
    <x v="1"/>
    <x v="2910"/>
    <n v="128"/>
  </r>
  <r>
    <n v="1940"/>
    <x v="88"/>
    <x v="88"/>
    <x v="190"/>
    <n v="2"/>
    <x v="2"/>
    <x v="2911"/>
    <n v="128"/>
  </r>
  <r>
    <n v="2170"/>
    <x v="88"/>
    <x v="8"/>
    <x v="190"/>
    <n v="2"/>
    <x v="1"/>
    <x v="2912"/>
    <n v="128"/>
  </r>
  <r>
    <n v="2240"/>
    <x v="88"/>
    <x v="268"/>
    <x v="190"/>
    <n v="2"/>
    <x v="0"/>
    <x v="2913"/>
    <n v="128"/>
  </r>
  <r>
    <n v="2438"/>
    <x v="88"/>
    <x v="142"/>
    <x v="190"/>
    <n v="2"/>
    <x v="2"/>
    <x v="2914"/>
    <n v="128"/>
  </r>
  <r>
    <n v="2471"/>
    <x v="88"/>
    <x v="84"/>
    <x v="190"/>
    <n v="2"/>
    <x v="2"/>
    <x v="2915"/>
    <n v="128"/>
  </r>
  <r>
    <n v="2677"/>
    <x v="88"/>
    <x v="153"/>
    <x v="190"/>
    <n v="2"/>
    <x v="1"/>
    <x v="2916"/>
    <n v="128"/>
  </r>
  <r>
    <n v="3329"/>
    <x v="88"/>
    <x v="123"/>
    <x v="190"/>
    <n v="2"/>
    <x v="0"/>
    <x v="2917"/>
    <n v="128"/>
  </r>
  <r>
    <n v="3392"/>
    <x v="88"/>
    <x v="282"/>
    <x v="190"/>
    <n v="2"/>
    <x v="0"/>
    <x v="2918"/>
    <n v="128"/>
  </r>
  <r>
    <n v="3524"/>
    <x v="88"/>
    <x v="215"/>
    <x v="190"/>
    <n v="2"/>
    <x v="2"/>
    <x v="2919"/>
    <n v="128"/>
  </r>
  <r>
    <n v="3662"/>
    <x v="88"/>
    <x v="74"/>
    <x v="190"/>
    <n v="2"/>
    <x v="0"/>
    <x v="2920"/>
    <n v="128"/>
  </r>
  <r>
    <n v="4007"/>
    <x v="88"/>
    <x v="146"/>
    <x v="190"/>
    <n v="2"/>
    <x v="2"/>
    <x v="2921"/>
    <n v="128"/>
  </r>
  <r>
    <n v="4324"/>
    <x v="88"/>
    <x v="76"/>
    <x v="190"/>
    <n v="2"/>
    <x v="2"/>
    <x v="2922"/>
    <n v="128"/>
  </r>
  <r>
    <n v="4339"/>
    <x v="88"/>
    <x v="90"/>
    <x v="190"/>
    <n v="2"/>
    <x v="0"/>
    <x v="2923"/>
    <n v="128"/>
  </r>
  <r>
    <n v="4433"/>
    <x v="88"/>
    <x v="98"/>
    <x v="190"/>
    <n v="2"/>
    <x v="1"/>
    <x v="2924"/>
    <n v="128"/>
  </r>
  <r>
    <n v="4511"/>
    <x v="88"/>
    <x v="81"/>
    <x v="190"/>
    <n v="2"/>
    <x v="1"/>
    <x v="2925"/>
    <n v="128"/>
  </r>
  <r>
    <n v="4515"/>
    <x v="88"/>
    <x v="170"/>
    <x v="190"/>
    <n v="2"/>
    <x v="1"/>
    <x v="2926"/>
    <n v="128"/>
  </r>
  <r>
    <n v="4523"/>
    <x v="88"/>
    <x v="98"/>
    <x v="190"/>
    <n v="2"/>
    <x v="2"/>
    <x v="2927"/>
    <n v="128"/>
  </r>
  <r>
    <n v="24"/>
    <x v="89"/>
    <x v="184"/>
    <x v="190"/>
    <n v="2"/>
    <x v="0"/>
    <x v="2928"/>
    <n v="128"/>
  </r>
  <r>
    <n v="131"/>
    <x v="89"/>
    <x v="58"/>
    <x v="190"/>
    <n v="2"/>
    <x v="1"/>
    <x v="2929"/>
    <n v="128"/>
  </r>
  <r>
    <n v="219"/>
    <x v="89"/>
    <x v="168"/>
    <x v="190"/>
    <n v="2"/>
    <x v="2"/>
    <x v="2930"/>
    <n v="128"/>
  </r>
  <r>
    <n v="252"/>
    <x v="89"/>
    <x v="291"/>
    <x v="190"/>
    <n v="2"/>
    <x v="1"/>
    <x v="2931"/>
    <n v="128"/>
  </r>
  <r>
    <n v="458"/>
    <x v="89"/>
    <x v="108"/>
    <x v="190"/>
    <n v="2"/>
    <x v="0"/>
    <x v="2932"/>
    <n v="128"/>
  </r>
  <r>
    <n v="500"/>
    <x v="89"/>
    <x v="246"/>
    <x v="190"/>
    <n v="2"/>
    <x v="1"/>
    <x v="2933"/>
    <n v="128"/>
  </r>
  <r>
    <n v="1212"/>
    <x v="89"/>
    <x v="138"/>
    <x v="190"/>
    <n v="2"/>
    <x v="2"/>
    <x v="2934"/>
    <n v="128"/>
  </r>
  <r>
    <n v="1606"/>
    <x v="89"/>
    <x v="168"/>
    <x v="190"/>
    <n v="2"/>
    <x v="0"/>
    <x v="2935"/>
    <n v="128"/>
  </r>
  <r>
    <n v="2250"/>
    <x v="89"/>
    <x v="143"/>
    <x v="190"/>
    <n v="2"/>
    <x v="2"/>
    <x v="2936"/>
    <n v="128"/>
  </r>
  <r>
    <n v="2310"/>
    <x v="89"/>
    <x v="297"/>
    <x v="190"/>
    <n v="2"/>
    <x v="2"/>
    <x v="2937"/>
    <n v="128"/>
  </r>
  <r>
    <n v="2469"/>
    <x v="89"/>
    <x v="69"/>
    <x v="190"/>
    <n v="2"/>
    <x v="0"/>
    <x v="2938"/>
    <n v="128"/>
  </r>
  <r>
    <n v="2499"/>
    <x v="89"/>
    <x v="99"/>
    <x v="190"/>
    <n v="2"/>
    <x v="0"/>
    <x v="2939"/>
    <n v="128"/>
  </r>
  <r>
    <n v="2890"/>
    <x v="89"/>
    <x v="98"/>
    <x v="190"/>
    <n v="2"/>
    <x v="2"/>
    <x v="2940"/>
    <n v="128"/>
  </r>
  <r>
    <n v="3691"/>
    <x v="89"/>
    <x v="280"/>
    <x v="190"/>
    <n v="2"/>
    <x v="1"/>
    <x v="2941"/>
    <n v="128"/>
  </r>
  <r>
    <n v="3707"/>
    <x v="89"/>
    <x v="40"/>
    <x v="190"/>
    <n v="2"/>
    <x v="1"/>
    <x v="2942"/>
    <n v="128"/>
  </r>
  <r>
    <n v="3713"/>
    <x v="89"/>
    <x v="247"/>
    <x v="190"/>
    <n v="2"/>
    <x v="2"/>
    <x v="2943"/>
    <n v="128"/>
  </r>
  <r>
    <n v="3740"/>
    <x v="89"/>
    <x v="154"/>
    <x v="190"/>
    <n v="2"/>
    <x v="1"/>
    <x v="2944"/>
    <n v="128"/>
  </r>
  <r>
    <n v="3838"/>
    <x v="89"/>
    <x v="218"/>
    <x v="190"/>
    <n v="2"/>
    <x v="2"/>
    <x v="2945"/>
    <n v="128"/>
  </r>
  <r>
    <n v="4493"/>
    <x v="89"/>
    <x v="289"/>
    <x v="190"/>
    <n v="2"/>
    <x v="2"/>
    <x v="2946"/>
    <n v="128"/>
  </r>
  <r>
    <n v="4510"/>
    <x v="89"/>
    <x v="77"/>
    <x v="190"/>
    <n v="2"/>
    <x v="2"/>
    <x v="2947"/>
    <n v="128"/>
  </r>
  <r>
    <n v="80"/>
    <x v="90"/>
    <x v="161"/>
    <x v="191"/>
    <n v="2"/>
    <x v="0"/>
    <x v="2948"/>
    <n v="127"/>
  </r>
  <r>
    <n v="681"/>
    <x v="90"/>
    <x v="227"/>
    <x v="191"/>
    <n v="2"/>
    <x v="0"/>
    <x v="2949"/>
    <n v="127"/>
  </r>
  <r>
    <n v="924"/>
    <x v="90"/>
    <x v="139"/>
    <x v="191"/>
    <n v="2"/>
    <x v="1"/>
    <x v="2950"/>
    <n v="127"/>
  </r>
  <r>
    <n v="1274"/>
    <x v="90"/>
    <x v="194"/>
    <x v="191"/>
    <n v="2"/>
    <x v="1"/>
    <x v="2951"/>
    <n v="127"/>
  </r>
  <r>
    <n v="1366"/>
    <x v="90"/>
    <x v="257"/>
    <x v="191"/>
    <n v="2"/>
    <x v="1"/>
    <x v="2952"/>
    <n v="127"/>
  </r>
  <r>
    <n v="1457"/>
    <x v="90"/>
    <x v="19"/>
    <x v="191"/>
    <n v="2"/>
    <x v="2"/>
    <x v="2953"/>
    <n v="127"/>
  </r>
  <r>
    <n v="1688"/>
    <x v="90"/>
    <x v="87"/>
    <x v="191"/>
    <n v="2"/>
    <x v="2"/>
    <x v="2954"/>
    <n v="127"/>
  </r>
  <r>
    <n v="1905"/>
    <x v="90"/>
    <x v="152"/>
    <x v="191"/>
    <n v="2"/>
    <x v="2"/>
    <x v="2955"/>
    <n v="127"/>
  </r>
  <r>
    <n v="1906"/>
    <x v="90"/>
    <x v="39"/>
    <x v="191"/>
    <n v="2"/>
    <x v="1"/>
    <x v="2956"/>
    <n v="127"/>
  </r>
  <r>
    <n v="2587"/>
    <x v="90"/>
    <x v="255"/>
    <x v="191"/>
    <n v="2"/>
    <x v="0"/>
    <x v="2957"/>
    <n v="127"/>
  </r>
  <r>
    <n v="3294"/>
    <x v="90"/>
    <x v="266"/>
    <x v="191"/>
    <n v="2"/>
    <x v="1"/>
    <x v="2958"/>
    <n v="127"/>
  </r>
  <r>
    <n v="3475"/>
    <x v="90"/>
    <x v="1"/>
    <x v="191"/>
    <n v="2"/>
    <x v="2"/>
    <x v="2959"/>
    <n v="127"/>
  </r>
  <r>
    <n v="4564"/>
    <x v="90"/>
    <x v="64"/>
    <x v="191"/>
    <n v="2"/>
    <x v="0"/>
    <x v="2960"/>
    <n v="127"/>
  </r>
  <r>
    <n v="4732"/>
    <x v="90"/>
    <x v="6"/>
    <x v="191"/>
    <n v="2"/>
    <x v="1"/>
    <x v="2961"/>
    <n v="127"/>
  </r>
  <r>
    <n v="4826"/>
    <x v="90"/>
    <x v="88"/>
    <x v="191"/>
    <n v="2"/>
    <x v="1"/>
    <x v="2962"/>
    <n v="127"/>
  </r>
  <r>
    <n v="35"/>
    <x v="91"/>
    <x v="239"/>
    <x v="192"/>
    <n v="2"/>
    <x v="1"/>
    <x v="2963"/>
    <n v="122"/>
  </r>
  <r>
    <n v="242"/>
    <x v="91"/>
    <x v="202"/>
    <x v="192"/>
    <n v="2"/>
    <x v="1"/>
    <x v="2964"/>
    <n v="122"/>
  </r>
  <r>
    <n v="352"/>
    <x v="91"/>
    <x v="287"/>
    <x v="192"/>
    <n v="2"/>
    <x v="1"/>
    <x v="2965"/>
    <n v="122"/>
  </r>
  <r>
    <n v="941"/>
    <x v="91"/>
    <x v="188"/>
    <x v="192"/>
    <n v="2"/>
    <x v="0"/>
    <x v="2966"/>
    <n v="122"/>
  </r>
  <r>
    <n v="1336"/>
    <x v="91"/>
    <x v="50"/>
    <x v="192"/>
    <n v="2"/>
    <x v="2"/>
    <x v="2967"/>
    <n v="122"/>
  </r>
  <r>
    <n v="1531"/>
    <x v="91"/>
    <x v="258"/>
    <x v="192"/>
    <n v="2"/>
    <x v="2"/>
    <x v="2968"/>
    <n v="122"/>
  </r>
  <r>
    <n v="1559"/>
    <x v="91"/>
    <x v="115"/>
    <x v="192"/>
    <n v="2"/>
    <x v="0"/>
    <x v="2969"/>
    <n v="122"/>
  </r>
  <r>
    <n v="1686"/>
    <x v="91"/>
    <x v="11"/>
    <x v="192"/>
    <n v="2"/>
    <x v="2"/>
    <x v="2970"/>
    <n v="122"/>
  </r>
  <r>
    <n v="2844"/>
    <x v="91"/>
    <x v="187"/>
    <x v="192"/>
    <n v="2"/>
    <x v="0"/>
    <x v="2971"/>
    <n v="122"/>
  </r>
  <r>
    <n v="3417"/>
    <x v="91"/>
    <x v="103"/>
    <x v="192"/>
    <n v="2"/>
    <x v="0"/>
    <x v="2972"/>
    <n v="122"/>
  </r>
  <r>
    <n v="3667"/>
    <x v="91"/>
    <x v="297"/>
    <x v="192"/>
    <n v="2"/>
    <x v="2"/>
    <x v="2973"/>
    <n v="122"/>
  </r>
  <r>
    <n v="3929"/>
    <x v="91"/>
    <x v="68"/>
    <x v="192"/>
    <n v="2"/>
    <x v="1"/>
    <x v="2974"/>
    <n v="122"/>
  </r>
  <r>
    <n v="4186"/>
    <x v="91"/>
    <x v="169"/>
    <x v="192"/>
    <n v="2"/>
    <x v="1"/>
    <x v="2975"/>
    <n v="122"/>
  </r>
  <r>
    <n v="4444"/>
    <x v="91"/>
    <x v="167"/>
    <x v="192"/>
    <n v="2"/>
    <x v="0"/>
    <x v="2976"/>
    <n v="122"/>
  </r>
  <r>
    <n v="4778"/>
    <x v="91"/>
    <x v="297"/>
    <x v="192"/>
    <n v="2"/>
    <x v="0"/>
    <x v="2977"/>
    <n v="122"/>
  </r>
  <r>
    <n v="4893"/>
    <x v="91"/>
    <x v="268"/>
    <x v="192"/>
    <n v="2"/>
    <x v="0"/>
    <x v="2978"/>
    <n v="122"/>
  </r>
  <r>
    <n v="4971"/>
    <x v="91"/>
    <x v="103"/>
    <x v="192"/>
    <n v="2"/>
    <x v="2"/>
    <x v="2979"/>
    <n v="122"/>
  </r>
  <r>
    <n v="263"/>
    <x v="73"/>
    <x v="217"/>
    <x v="193"/>
    <n v="2"/>
    <x v="1"/>
    <x v="2980"/>
    <n v="118"/>
  </r>
  <r>
    <n v="536"/>
    <x v="73"/>
    <x v="120"/>
    <x v="193"/>
    <n v="2"/>
    <x v="0"/>
    <x v="2981"/>
    <n v="118"/>
  </r>
  <r>
    <n v="972"/>
    <x v="73"/>
    <x v="290"/>
    <x v="193"/>
    <n v="2"/>
    <x v="1"/>
    <x v="2982"/>
    <n v="118"/>
  </r>
  <r>
    <n v="1712"/>
    <x v="73"/>
    <x v="53"/>
    <x v="193"/>
    <n v="2"/>
    <x v="0"/>
    <x v="2983"/>
    <n v="118"/>
  </r>
  <r>
    <n v="1945"/>
    <x v="73"/>
    <x v="244"/>
    <x v="193"/>
    <n v="2"/>
    <x v="1"/>
    <x v="2984"/>
    <n v="118"/>
  </r>
  <r>
    <n v="2392"/>
    <x v="73"/>
    <x v="190"/>
    <x v="193"/>
    <n v="2"/>
    <x v="0"/>
    <x v="2985"/>
    <n v="118"/>
  </r>
  <r>
    <n v="2465"/>
    <x v="73"/>
    <x v="191"/>
    <x v="193"/>
    <n v="2"/>
    <x v="0"/>
    <x v="2986"/>
    <n v="118"/>
  </r>
  <r>
    <n v="2626"/>
    <x v="73"/>
    <x v="42"/>
    <x v="193"/>
    <n v="2"/>
    <x v="1"/>
    <x v="2987"/>
    <n v="118"/>
  </r>
  <r>
    <n v="2734"/>
    <x v="73"/>
    <x v="286"/>
    <x v="193"/>
    <n v="2"/>
    <x v="0"/>
    <x v="2988"/>
    <n v="118"/>
  </r>
  <r>
    <n v="2766"/>
    <x v="73"/>
    <x v="160"/>
    <x v="193"/>
    <n v="2"/>
    <x v="1"/>
    <x v="2989"/>
    <n v="118"/>
  </r>
  <r>
    <n v="2975"/>
    <x v="73"/>
    <x v="88"/>
    <x v="193"/>
    <n v="2"/>
    <x v="2"/>
    <x v="2990"/>
    <n v="118"/>
  </r>
  <r>
    <n v="3019"/>
    <x v="73"/>
    <x v="227"/>
    <x v="193"/>
    <n v="2"/>
    <x v="2"/>
    <x v="2991"/>
    <n v="118"/>
  </r>
  <r>
    <n v="3311"/>
    <x v="73"/>
    <x v="63"/>
    <x v="193"/>
    <n v="2"/>
    <x v="1"/>
    <x v="2992"/>
    <n v="118"/>
  </r>
  <r>
    <n v="3338"/>
    <x v="73"/>
    <x v="17"/>
    <x v="193"/>
    <n v="2"/>
    <x v="1"/>
    <x v="2993"/>
    <n v="118"/>
  </r>
  <r>
    <n v="3545"/>
    <x v="73"/>
    <x v="101"/>
    <x v="193"/>
    <n v="2"/>
    <x v="0"/>
    <x v="2994"/>
    <n v="118"/>
  </r>
  <r>
    <n v="3577"/>
    <x v="73"/>
    <x v="241"/>
    <x v="193"/>
    <n v="2"/>
    <x v="2"/>
    <x v="2995"/>
    <n v="118"/>
  </r>
  <r>
    <n v="3649"/>
    <x v="73"/>
    <x v="74"/>
    <x v="193"/>
    <n v="2"/>
    <x v="1"/>
    <x v="2996"/>
    <n v="118"/>
  </r>
  <r>
    <n v="3756"/>
    <x v="73"/>
    <x v="84"/>
    <x v="193"/>
    <n v="2"/>
    <x v="2"/>
    <x v="2997"/>
    <n v="118"/>
  </r>
  <r>
    <n v="4030"/>
    <x v="73"/>
    <x v="252"/>
    <x v="193"/>
    <n v="2"/>
    <x v="1"/>
    <x v="2998"/>
    <n v="118"/>
  </r>
  <r>
    <n v="4500"/>
    <x v="73"/>
    <x v="187"/>
    <x v="193"/>
    <n v="2"/>
    <x v="0"/>
    <x v="2999"/>
    <n v="118"/>
  </r>
  <r>
    <n v="4578"/>
    <x v="73"/>
    <x v="298"/>
    <x v="193"/>
    <n v="2"/>
    <x v="2"/>
    <x v="3000"/>
    <n v="118"/>
  </r>
  <r>
    <n v="4651"/>
    <x v="73"/>
    <x v="133"/>
    <x v="193"/>
    <n v="2"/>
    <x v="2"/>
    <x v="3001"/>
    <n v="118"/>
  </r>
  <r>
    <n v="4820"/>
    <x v="73"/>
    <x v="54"/>
    <x v="193"/>
    <n v="2"/>
    <x v="0"/>
    <x v="3002"/>
    <n v="118"/>
  </r>
  <r>
    <n v="216"/>
    <x v="74"/>
    <x v="272"/>
    <x v="193"/>
    <n v="2"/>
    <x v="2"/>
    <x v="3003"/>
    <n v="118"/>
  </r>
  <r>
    <n v="797"/>
    <x v="74"/>
    <x v="275"/>
    <x v="193"/>
    <n v="2"/>
    <x v="1"/>
    <x v="3004"/>
    <n v="118"/>
  </r>
  <r>
    <n v="1219"/>
    <x v="74"/>
    <x v="2"/>
    <x v="193"/>
    <n v="2"/>
    <x v="0"/>
    <x v="3005"/>
    <n v="118"/>
  </r>
  <r>
    <n v="1404"/>
    <x v="74"/>
    <x v="60"/>
    <x v="193"/>
    <n v="2"/>
    <x v="1"/>
    <x v="3006"/>
    <n v="118"/>
  </r>
  <r>
    <n v="1539"/>
    <x v="74"/>
    <x v="204"/>
    <x v="193"/>
    <n v="2"/>
    <x v="0"/>
    <x v="3007"/>
    <n v="118"/>
  </r>
  <r>
    <n v="2090"/>
    <x v="74"/>
    <x v="224"/>
    <x v="193"/>
    <n v="2"/>
    <x v="1"/>
    <x v="3008"/>
    <n v="118"/>
  </r>
  <r>
    <n v="2881"/>
    <x v="74"/>
    <x v="70"/>
    <x v="193"/>
    <n v="2"/>
    <x v="0"/>
    <x v="3009"/>
    <n v="118"/>
  </r>
  <r>
    <n v="3206"/>
    <x v="74"/>
    <x v="13"/>
    <x v="193"/>
    <n v="2"/>
    <x v="1"/>
    <x v="3010"/>
    <n v="118"/>
  </r>
  <r>
    <n v="3438"/>
    <x v="74"/>
    <x v="117"/>
    <x v="193"/>
    <n v="2"/>
    <x v="2"/>
    <x v="3011"/>
    <n v="118"/>
  </r>
  <r>
    <n v="3444"/>
    <x v="74"/>
    <x v="83"/>
    <x v="193"/>
    <n v="2"/>
    <x v="0"/>
    <x v="3012"/>
    <n v="118"/>
  </r>
  <r>
    <n v="3812"/>
    <x v="74"/>
    <x v="172"/>
    <x v="193"/>
    <n v="2"/>
    <x v="1"/>
    <x v="3013"/>
    <n v="118"/>
  </r>
  <r>
    <n v="3840"/>
    <x v="74"/>
    <x v="159"/>
    <x v="193"/>
    <n v="2"/>
    <x v="2"/>
    <x v="3014"/>
    <n v="118"/>
  </r>
  <r>
    <n v="4084"/>
    <x v="74"/>
    <x v="284"/>
    <x v="193"/>
    <n v="2"/>
    <x v="1"/>
    <x v="3015"/>
    <n v="118"/>
  </r>
  <r>
    <n v="4354"/>
    <x v="74"/>
    <x v="177"/>
    <x v="193"/>
    <n v="2"/>
    <x v="0"/>
    <x v="3016"/>
    <n v="118"/>
  </r>
  <r>
    <n v="4358"/>
    <x v="74"/>
    <x v="90"/>
    <x v="193"/>
    <n v="2"/>
    <x v="2"/>
    <x v="3017"/>
    <n v="118"/>
  </r>
  <r>
    <n v="4519"/>
    <x v="74"/>
    <x v="90"/>
    <x v="193"/>
    <n v="2"/>
    <x v="1"/>
    <x v="3018"/>
    <n v="118"/>
  </r>
  <r>
    <n v="4775"/>
    <x v="74"/>
    <x v="231"/>
    <x v="193"/>
    <n v="2"/>
    <x v="2"/>
    <x v="3019"/>
    <n v="118"/>
  </r>
  <r>
    <n v="4916"/>
    <x v="74"/>
    <x v="163"/>
    <x v="193"/>
    <n v="2"/>
    <x v="1"/>
    <x v="3020"/>
    <n v="118"/>
  </r>
  <r>
    <n v="83"/>
    <x v="93"/>
    <x v="207"/>
    <x v="194"/>
    <n v="2"/>
    <x v="2"/>
    <x v="3021"/>
    <n v="117"/>
  </r>
  <r>
    <n v="1113"/>
    <x v="93"/>
    <x v="266"/>
    <x v="194"/>
    <n v="2"/>
    <x v="0"/>
    <x v="3022"/>
    <n v="117"/>
  </r>
  <r>
    <n v="1226"/>
    <x v="93"/>
    <x v="143"/>
    <x v="194"/>
    <n v="2"/>
    <x v="0"/>
    <x v="3023"/>
    <n v="117"/>
  </r>
  <r>
    <n v="2693"/>
    <x v="93"/>
    <x v="103"/>
    <x v="194"/>
    <n v="2"/>
    <x v="0"/>
    <x v="3024"/>
    <n v="117"/>
  </r>
  <r>
    <n v="2828"/>
    <x v="93"/>
    <x v="31"/>
    <x v="194"/>
    <n v="2"/>
    <x v="0"/>
    <x v="3025"/>
    <n v="117"/>
  </r>
  <r>
    <n v="2875"/>
    <x v="93"/>
    <x v="40"/>
    <x v="194"/>
    <n v="2"/>
    <x v="2"/>
    <x v="3026"/>
    <n v="117"/>
  </r>
  <r>
    <n v="2903"/>
    <x v="93"/>
    <x v="45"/>
    <x v="194"/>
    <n v="2"/>
    <x v="0"/>
    <x v="3027"/>
    <n v="117"/>
  </r>
  <r>
    <n v="3058"/>
    <x v="93"/>
    <x v="10"/>
    <x v="194"/>
    <n v="2"/>
    <x v="1"/>
    <x v="3028"/>
    <n v="117"/>
  </r>
  <r>
    <n v="3076"/>
    <x v="93"/>
    <x v="173"/>
    <x v="194"/>
    <n v="2"/>
    <x v="0"/>
    <x v="3029"/>
    <n v="117"/>
  </r>
  <r>
    <n v="3576"/>
    <x v="93"/>
    <x v="128"/>
    <x v="194"/>
    <n v="2"/>
    <x v="2"/>
    <x v="3030"/>
    <n v="117"/>
  </r>
  <r>
    <n v="3915"/>
    <x v="93"/>
    <x v="224"/>
    <x v="194"/>
    <n v="2"/>
    <x v="1"/>
    <x v="3031"/>
    <n v="117"/>
  </r>
  <r>
    <n v="4573"/>
    <x v="93"/>
    <x v="132"/>
    <x v="194"/>
    <n v="2"/>
    <x v="2"/>
    <x v="3032"/>
    <n v="117"/>
  </r>
  <r>
    <n v="4801"/>
    <x v="93"/>
    <x v="126"/>
    <x v="194"/>
    <n v="2"/>
    <x v="0"/>
    <x v="3033"/>
    <n v="117"/>
  </r>
  <r>
    <n v="4917"/>
    <x v="93"/>
    <x v="168"/>
    <x v="194"/>
    <n v="2"/>
    <x v="0"/>
    <x v="3034"/>
    <n v="117"/>
  </r>
  <r>
    <n v="4997"/>
    <x v="93"/>
    <x v="78"/>
    <x v="194"/>
    <n v="2"/>
    <x v="2"/>
    <x v="3035"/>
    <n v="117"/>
  </r>
  <r>
    <n v="87"/>
    <x v="94"/>
    <x v="67"/>
    <x v="194"/>
    <n v="2"/>
    <x v="0"/>
    <x v="3036"/>
    <n v="117"/>
  </r>
  <r>
    <n v="269"/>
    <x v="94"/>
    <x v="50"/>
    <x v="194"/>
    <n v="2"/>
    <x v="0"/>
    <x v="3037"/>
    <n v="117"/>
  </r>
  <r>
    <n v="1196"/>
    <x v="94"/>
    <x v="29"/>
    <x v="194"/>
    <n v="2"/>
    <x v="1"/>
    <x v="3038"/>
    <n v="117"/>
  </r>
  <r>
    <n v="1264"/>
    <x v="94"/>
    <x v="110"/>
    <x v="194"/>
    <n v="2"/>
    <x v="1"/>
    <x v="3039"/>
    <n v="117"/>
  </r>
  <r>
    <n v="1390"/>
    <x v="94"/>
    <x v="137"/>
    <x v="194"/>
    <n v="2"/>
    <x v="2"/>
    <x v="3040"/>
    <n v="117"/>
  </r>
  <r>
    <n v="1975"/>
    <x v="94"/>
    <x v="101"/>
    <x v="194"/>
    <n v="2"/>
    <x v="1"/>
    <x v="3041"/>
    <n v="117"/>
  </r>
  <r>
    <n v="2045"/>
    <x v="94"/>
    <x v="291"/>
    <x v="194"/>
    <n v="2"/>
    <x v="1"/>
    <x v="3042"/>
    <n v="117"/>
  </r>
  <r>
    <n v="2064"/>
    <x v="94"/>
    <x v="178"/>
    <x v="194"/>
    <n v="2"/>
    <x v="1"/>
    <x v="3043"/>
    <n v="117"/>
  </r>
  <r>
    <n v="2452"/>
    <x v="94"/>
    <x v="21"/>
    <x v="194"/>
    <n v="2"/>
    <x v="2"/>
    <x v="3044"/>
    <n v="117"/>
  </r>
  <r>
    <n v="2901"/>
    <x v="94"/>
    <x v="61"/>
    <x v="194"/>
    <n v="2"/>
    <x v="0"/>
    <x v="3045"/>
    <n v="117"/>
  </r>
  <r>
    <n v="3936"/>
    <x v="94"/>
    <x v="146"/>
    <x v="194"/>
    <n v="2"/>
    <x v="2"/>
    <x v="3046"/>
    <n v="117"/>
  </r>
  <r>
    <n v="4397"/>
    <x v="94"/>
    <x v="98"/>
    <x v="194"/>
    <n v="2"/>
    <x v="1"/>
    <x v="3047"/>
    <n v="117"/>
  </r>
  <r>
    <n v="4454"/>
    <x v="94"/>
    <x v="19"/>
    <x v="194"/>
    <n v="2"/>
    <x v="1"/>
    <x v="3048"/>
    <n v="117"/>
  </r>
  <r>
    <n v="4816"/>
    <x v="94"/>
    <x v="212"/>
    <x v="194"/>
    <n v="2"/>
    <x v="2"/>
    <x v="3049"/>
    <n v="117"/>
  </r>
  <r>
    <n v="326"/>
    <x v="76"/>
    <x v="141"/>
    <x v="195"/>
    <n v="2"/>
    <x v="0"/>
    <x v="3050"/>
    <n v="116"/>
  </r>
  <r>
    <n v="357"/>
    <x v="76"/>
    <x v="295"/>
    <x v="195"/>
    <n v="2"/>
    <x v="0"/>
    <x v="3051"/>
    <n v="116"/>
  </r>
  <r>
    <n v="359"/>
    <x v="76"/>
    <x v="42"/>
    <x v="195"/>
    <n v="2"/>
    <x v="1"/>
    <x v="3052"/>
    <n v="116"/>
  </r>
  <r>
    <n v="1089"/>
    <x v="76"/>
    <x v="234"/>
    <x v="195"/>
    <n v="2"/>
    <x v="2"/>
    <x v="3053"/>
    <n v="116"/>
  </r>
  <r>
    <n v="1813"/>
    <x v="76"/>
    <x v="90"/>
    <x v="195"/>
    <n v="2"/>
    <x v="2"/>
    <x v="3054"/>
    <n v="116"/>
  </r>
  <r>
    <n v="2360"/>
    <x v="76"/>
    <x v="6"/>
    <x v="195"/>
    <n v="2"/>
    <x v="2"/>
    <x v="3055"/>
    <n v="116"/>
  </r>
  <r>
    <n v="3169"/>
    <x v="76"/>
    <x v="300"/>
    <x v="195"/>
    <n v="2"/>
    <x v="2"/>
    <x v="3056"/>
    <n v="116"/>
  </r>
  <r>
    <n v="3326"/>
    <x v="76"/>
    <x v="272"/>
    <x v="195"/>
    <n v="2"/>
    <x v="1"/>
    <x v="3057"/>
    <n v="116"/>
  </r>
  <r>
    <n v="3515"/>
    <x v="76"/>
    <x v="121"/>
    <x v="195"/>
    <n v="2"/>
    <x v="1"/>
    <x v="3058"/>
    <n v="116"/>
  </r>
  <r>
    <n v="3556"/>
    <x v="76"/>
    <x v="227"/>
    <x v="195"/>
    <n v="2"/>
    <x v="1"/>
    <x v="3059"/>
    <n v="116"/>
  </r>
  <r>
    <n v="3660"/>
    <x v="76"/>
    <x v="17"/>
    <x v="195"/>
    <n v="2"/>
    <x v="2"/>
    <x v="3060"/>
    <n v="116"/>
  </r>
  <r>
    <n v="3777"/>
    <x v="76"/>
    <x v="76"/>
    <x v="195"/>
    <n v="2"/>
    <x v="0"/>
    <x v="3061"/>
    <n v="116"/>
  </r>
  <r>
    <n v="3881"/>
    <x v="76"/>
    <x v="64"/>
    <x v="195"/>
    <n v="2"/>
    <x v="1"/>
    <x v="3062"/>
    <n v="116"/>
  </r>
  <r>
    <n v="4265"/>
    <x v="76"/>
    <x v="254"/>
    <x v="195"/>
    <n v="2"/>
    <x v="2"/>
    <x v="3063"/>
    <n v="116"/>
  </r>
  <r>
    <n v="4465"/>
    <x v="76"/>
    <x v="281"/>
    <x v="195"/>
    <n v="2"/>
    <x v="0"/>
    <x v="3064"/>
    <n v="116"/>
  </r>
  <r>
    <n v="4648"/>
    <x v="76"/>
    <x v="101"/>
    <x v="195"/>
    <n v="2"/>
    <x v="1"/>
    <x v="3065"/>
    <n v="116"/>
  </r>
  <r>
    <n v="163"/>
    <x v="95"/>
    <x v="271"/>
    <x v="196"/>
    <n v="2"/>
    <x v="2"/>
    <x v="3066"/>
    <n v="114"/>
  </r>
  <r>
    <n v="187"/>
    <x v="95"/>
    <x v="181"/>
    <x v="196"/>
    <n v="2"/>
    <x v="0"/>
    <x v="3067"/>
    <n v="114"/>
  </r>
  <r>
    <n v="433"/>
    <x v="95"/>
    <x v="99"/>
    <x v="196"/>
    <n v="2"/>
    <x v="1"/>
    <x v="3068"/>
    <n v="114"/>
  </r>
  <r>
    <n v="839"/>
    <x v="95"/>
    <x v="137"/>
    <x v="196"/>
    <n v="2"/>
    <x v="0"/>
    <x v="3069"/>
    <n v="114"/>
  </r>
  <r>
    <n v="902"/>
    <x v="95"/>
    <x v="80"/>
    <x v="196"/>
    <n v="2"/>
    <x v="2"/>
    <x v="3070"/>
    <n v="114"/>
  </r>
  <r>
    <n v="1053"/>
    <x v="95"/>
    <x v="217"/>
    <x v="196"/>
    <n v="2"/>
    <x v="0"/>
    <x v="3071"/>
    <n v="114"/>
  </r>
  <r>
    <n v="1724"/>
    <x v="95"/>
    <x v="206"/>
    <x v="196"/>
    <n v="2"/>
    <x v="2"/>
    <x v="3072"/>
    <n v="114"/>
  </r>
  <r>
    <n v="1746"/>
    <x v="95"/>
    <x v="58"/>
    <x v="196"/>
    <n v="2"/>
    <x v="1"/>
    <x v="3073"/>
    <n v="114"/>
  </r>
  <r>
    <n v="2306"/>
    <x v="95"/>
    <x v="288"/>
    <x v="196"/>
    <n v="2"/>
    <x v="0"/>
    <x v="3074"/>
    <n v="114"/>
  </r>
  <r>
    <n v="2681"/>
    <x v="95"/>
    <x v="287"/>
    <x v="196"/>
    <n v="2"/>
    <x v="0"/>
    <x v="3075"/>
    <n v="114"/>
  </r>
  <r>
    <n v="3042"/>
    <x v="95"/>
    <x v="112"/>
    <x v="196"/>
    <n v="2"/>
    <x v="1"/>
    <x v="3076"/>
    <n v="114"/>
  </r>
  <r>
    <n v="3091"/>
    <x v="95"/>
    <x v="206"/>
    <x v="196"/>
    <n v="2"/>
    <x v="0"/>
    <x v="3077"/>
    <n v="114"/>
  </r>
  <r>
    <n v="3589"/>
    <x v="95"/>
    <x v="39"/>
    <x v="196"/>
    <n v="2"/>
    <x v="1"/>
    <x v="3078"/>
    <n v="114"/>
  </r>
  <r>
    <n v="3643"/>
    <x v="95"/>
    <x v="31"/>
    <x v="196"/>
    <n v="2"/>
    <x v="2"/>
    <x v="3079"/>
    <n v="114"/>
  </r>
  <r>
    <n v="3953"/>
    <x v="95"/>
    <x v="274"/>
    <x v="196"/>
    <n v="2"/>
    <x v="1"/>
    <x v="3080"/>
    <n v="114"/>
  </r>
  <r>
    <n v="4389"/>
    <x v="95"/>
    <x v="58"/>
    <x v="196"/>
    <n v="2"/>
    <x v="1"/>
    <x v="3081"/>
    <n v="114"/>
  </r>
  <r>
    <n v="4913"/>
    <x v="95"/>
    <x v="185"/>
    <x v="196"/>
    <n v="2"/>
    <x v="2"/>
    <x v="3082"/>
    <n v="114"/>
  </r>
  <r>
    <n v="34"/>
    <x v="79"/>
    <x v="29"/>
    <x v="197"/>
    <n v="2"/>
    <x v="0"/>
    <x v="3083"/>
    <n v="112"/>
  </r>
  <r>
    <n v="174"/>
    <x v="79"/>
    <x v="287"/>
    <x v="197"/>
    <n v="2"/>
    <x v="1"/>
    <x v="3084"/>
    <n v="112"/>
  </r>
  <r>
    <n v="397"/>
    <x v="79"/>
    <x v="195"/>
    <x v="197"/>
    <n v="2"/>
    <x v="1"/>
    <x v="3085"/>
    <n v="112"/>
  </r>
  <r>
    <n v="467"/>
    <x v="79"/>
    <x v="110"/>
    <x v="197"/>
    <n v="2"/>
    <x v="0"/>
    <x v="3086"/>
    <n v="112"/>
  </r>
  <r>
    <n v="876"/>
    <x v="79"/>
    <x v="5"/>
    <x v="197"/>
    <n v="2"/>
    <x v="0"/>
    <x v="3087"/>
    <n v="112"/>
  </r>
  <r>
    <n v="997"/>
    <x v="79"/>
    <x v="149"/>
    <x v="197"/>
    <n v="2"/>
    <x v="0"/>
    <x v="3088"/>
    <n v="112"/>
  </r>
  <r>
    <n v="1086"/>
    <x v="79"/>
    <x v="31"/>
    <x v="197"/>
    <n v="2"/>
    <x v="1"/>
    <x v="3089"/>
    <n v="112"/>
  </r>
  <r>
    <n v="1215"/>
    <x v="79"/>
    <x v="272"/>
    <x v="197"/>
    <n v="2"/>
    <x v="1"/>
    <x v="3090"/>
    <n v="112"/>
  </r>
  <r>
    <n v="1463"/>
    <x v="79"/>
    <x v="264"/>
    <x v="197"/>
    <n v="2"/>
    <x v="1"/>
    <x v="3091"/>
    <n v="112"/>
  </r>
  <r>
    <n v="2971"/>
    <x v="79"/>
    <x v="85"/>
    <x v="197"/>
    <n v="2"/>
    <x v="0"/>
    <x v="3092"/>
    <n v="112"/>
  </r>
  <r>
    <n v="3428"/>
    <x v="79"/>
    <x v="58"/>
    <x v="197"/>
    <n v="2"/>
    <x v="0"/>
    <x v="3093"/>
    <n v="112"/>
  </r>
  <r>
    <n v="3665"/>
    <x v="79"/>
    <x v="196"/>
    <x v="197"/>
    <n v="2"/>
    <x v="0"/>
    <x v="3094"/>
    <n v="112"/>
  </r>
  <r>
    <n v="3760"/>
    <x v="79"/>
    <x v="38"/>
    <x v="197"/>
    <n v="2"/>
    <x v="0"/>
    <x v="3095"/>
    <n v="112"/>
  </r>
  <r>
    <n v="4102"/>
    <x v="79"/>
    <x v="166"/>
    <x v="197"/>
    <n v="2"/>
    <x v="0"/>
    <x v="3096"/>
    <n v="112"/>
  </r>
  <r>
    <n v="4226"/>
    <x v="79"/>
    <x v="268"/>
    <x v="197"/>
    <n v="2"/>
    <x v="1"/>
    <x v="3097"/>
    <n v="112"/>
  </r>
  <r>
    <n v="4364"/>
    <x v="79"/>
    <x v="174"/>
    <x v="197"/>
    <n v="2"/>
    <x v="2"/>
    <x v="3098"/>
    <n v="112"/>
  </r>
  <r>
    <n v="4728"/>
    <x v="79"/>
    <x v="245"/>
    <x v="197"/>
    <n v="2"/>
    <x v="0"/>
    <x v="3099"/>
    <n v="112"/>
  </r>
  <r>
    <n v="4744"/>
    <x v="79"/>
    <x v="212"/>
    <x v="197"/>
    <n v="2"/>
    <x v="0"/>
    <x v="3100"/>
    <n v="112"/>
  </r>
  <r>
    <n v="4897"/>
    <x v="79"/>
    <x v="109"/>
    <x v="197"/>
    <n v="2"/>
    <x v="2"/>
    <x v="3101"/>
    <n v="112"/>
  </r>
  <r>
    <n v="1"/>
    <x v="81"/>
    <x v="266"/>
    <x v="197"/>
    <n v="2"/>
    <x v="2"/>
    <x v="3102"/>
    <n v="112"/>
  </r>
  <r>
    <n v="86"/>
    <x v="81"/>
    <x v="275"/>
    <x v="197"/>
    <n v="2"/>
    <x v="0"/>
    <x v="3103"/>
    <n v="112"/>
  </r>
  <r>
    <n v="104"/>
    <x v="81"/>
    <x v="37"/>
    <x v="197"/>
    <n v="2"/>
    <x v="2"/>
    <x v="3104"/>
    <n v="112"/>
  </r>
  <r>
    <n v="133"/>
    <x v="81"/>
    <x v="89"/>
    <x v="197"/>
    <n v="2"/>
    <x v="0"/>
    <x v="3105"/>
    <n v="112"/>
  </r>
  <r>
    <n v="363"/>
    <x v="81"/>
    <x v="163"/>
    <x v="197"/>
    <n v="2"/>
    <x v="1"/>
    <x v="3106"/>
    <n v="112"/>
  </r>
  <r>
    <n v="774"/>
    <x v="81"/>
    <x v="233"/>
    <x v="197"/>
    <n v="2"/>
    <x v="0"/>
    <x v="3107"/>
    <n v="112"/>
  </r>
  <r>
    <n v="786"/>
    <x v="81"/>
    <x v="100"/>
    <x v="197"/>
    <n v="2"/>
    <x v="2"/>
    <x v="3108"/>
    <n v="112"/>
  </r>
  <r>
    <n v="1012"/>
    <x v="81"/>
    <x v="190"/>
    <x v="197"/>
    <n v="2"/>
    <x v="1"/>
    <x v="3109"/>
    <n v="112"/>
  </r>
  <r>
    <n v="1135"/>
    <x v="81"/>
    <x v="124"/>
    <x v="197"/>
    <n v="2"/>
    <x v="2"/>
    <x v="3110"/>
    <n v="112"/>
  </r>
  <r>
    <n v="1322"/>
    <x v="81"/>
    <x v="221"/>
    <x v="197"/>
    <n v="2"/>
    <x v="2"/>
    <x v="3111"/>
    <n v="112"/>
  </r>
  <r>
    <n v="1509"/>
    <x v="81"/>
    <x v="99"/>
    <x v="197"/>
    <n v="2"/>
    <x v="1"/>
    <x v="3112"/>
    <n v="112"/>
  </r>
  <r>
    <n v="1527"/>
    <x v="81"/>
    <x v="299"/>
    <x v="197"/>
    <n v="2"/>
    <x v="0"/>
    <x v="3113"/>
    <n v="112"/>
  </r>
  <r>
    <n v="1722"/>
    <x v="81"/>
    <x v="98"/>
    <x v="197"/>
    <n v="2"/>
    <x v="2"/>
    <x v="3114"/>
    <n v="112"/>
  </r>
  <r>
    <n v="2159"/>
    <x v="81"/>
    <x v="206"/>
    <x v="197"/>
    <n v="2"/>
    <x v="1"/>
    <x v="3115"/>
    <n v="112"/>
  </r>
  <r>
    <n v="2222"/>
    <x v="81"/>
    <x v="53"/>
    <x v="197"/>
    <n v="2"/>
    <x v="0"/>
    <x v="3116"/>
    <n v="112"/>
  </r>
  <r>
    <n v="2292"/>
    <x v="81"/>
    <x v="165"/>
    <x v="197"/>
    <n v="2"/>
    <x v="1"/>
    <x v="3117"/>
    <n v="112"/>
  </r>
  <r>
    <n v="2843"/>
    <x v="81"/>
    <x v="290"/>
    <x v="197"/>
    <n v="2"/>
    <x v="1"/>
    <x v="3118"/>
    <n v="112"/>
  </r>
  <r>
    <n v="2864"/>
    <x v="81"/>
    <x v="248"/>
    <x v="197"/>
    <n v="2"/>
    <x v="2"/>
    <x v="3119"/>
    <n v="112"/>
  </r>
  <r>
    <n v="3191"/>
    <x v="81"/>
    <x v="152"/>
    <x v="197"/>
    <n v="2"/>
    <x v="0"/>
    <x v="3120"/>
    <n v="112"/>
  </r>
  <r>
    <n v="3230"/>
    <x v="81"/>
    <x v="286"/>
    <x v="197"/>
    <n v="2"/>
    <x v="2"/>
    <x v="3121"/>
    <n v="112"/>
  </r>
  <r>
    <n v="3629"/>
    <x v="81"/>
    <x v="90"/>
    <x v="197"/>
    <n v="2"/>
    <x v="1"/>
    <x v="3122"/>
    <n v="112"/>
  </r>
  <r>
    <n v="4020"/>
    <x v="81"/>
    <x v="96"/>
    <x v="197"/>
    <n v="2"/>
    <x v="2"/>
    <x v="3123"/>
    <n v="112"/>
  </r>
  <r>
    <n v="4044"/>
    <x v="81"/>
    <x v="111"/>
    <x v="197"/>
    <n v="2"/>
    <x v="1"/>
    <x v="3124"/>
    <n v="112"/>
  </r>
  <r>
    <n v="4169"/>
    <x v="81"/>
    <x v="171"/>
    <x v="197"/>
    <n v="2"/>
    <x v="0"/>
    <x v="3125"/>
    <n v="112"/>
  </r>
  <r>
    <n v="4175"/>
    <x v="81"/>
    <x v="170"/>
    <x v="197"/>
    <n v="2"/>
    <x v="0"/>
    <x v="3126"/>
    <n v="112"/>
  </r>
  <r>
    <n v="4419"/>
    <x v="81"/>
    <x v="113"/>
    <x v="197"/>
    <n v="2"/>
    <x v="1"/>
    <x v="3127"/>
    <n v="112"/>
  </r>
  <r>
    <n v="4595"/>
    <x v="81"/>
    <x v="222"/>
    <x v="197"/>
    <n v="2"/>
    <x v="0"/>
    <x v="3128"/>
    <n v="112"/>
  </r>
  <r>
    <n v="4692"/>
    <x v="81"/>
    <x v="207"/>
    <x v="197"/>
    <n v="2"/>
    <x v="1"/>
    <x v="3129"/>
    <n v="112"/>
  </r>
  <r>
    <n v="4745"/>
    <x v="81"/>
    <x v="222"/>
    <x v="197"/>
    <n v="2"/>
    <x v="2"/>
    <x v="3130"/>
    <n v="112"/>
  </r>
  <r>
    <n v="150"/>
    <x v="97"/>
    <x v="96"/>
    <x v="198"/>
    <n v="2"/>
    <x v="1"/>
    <x v="3131"/>
    <n v="111"/>
  </r>
  <r>
    <n v="254"/>
    <x v="97"/>
    <x v="124"/>
    <x v="198"/>
    <n v="2"/>
    <x v="1"/>
    <x v="3132"/>
    <n v="111"/>
  </r>
  <r>
    <n v="482"/>
    <x v="97"/>
    <x v="41"/>
    <x v="198"/>
    <n v="2"/>
    <x v="2"/>
    <x v="3133"/>
    <n v="111"/>
  </r>
  <r>
    <n v="650"/>
    <x v="97"/>
    <x v="219"/>
    <x v="198"/>
    <n v="2"/>
    <x v="1"/>
    <x v="3134"/>
    <n v="111"/>
  </r>
  <r>
    <n v="1482"/>
    <x v="97"/>
    <x v="129"/>
    <x v="198"/>
    <n v="2"/>
    <x v="1"/>
    <x v="3135"/>
    <n v="111"/>
  </r>
  <r>
    <n v="1567"/>
    <x v="97"/>
    <x v="267"/>
    <x v="198"/>
    <n v="2"/>
    <x v="2"/>
    <x v="3136"/>
    <n v="111"/>
  </r>
  <r>
    <n v="1782"/>
    <x v="97"/>
    <x v="76"/>
    <x v="198"/>
    <n v="2"/>
    <x v="0"/>
    <x v="3137"/>
    <n v="111"/>
  </r>
  <r>
    <n v="2061"/>
    <x v="97"/>
    <x v="151"/>
    <x v="198"/>
    <n v="2"/>
    <x v="2"/>
    <x v="3138"/>
    <n v="111"/>
  </r>
  <r>
    <n v="2567"/>
    <x v="97"/>
    <x v="104"/>
    <x v="198"/>
    <n v="2"/>
    <x v="0"/>
    <x v="3139"/>
    <n v="111"/>
  </r>
  <r>
    <n v="3003"/>
    <x v="97"/>
    <x v="251"/>
    <x v="198"/>
    <n v="2"/>
    <x v="0"/>
    <x v="3140"/>
    <n v="111"/>
  </r>
  <r>
    <n v="3498"/>
    <x v="97"/>
    <x v="73"/>
    <x v="198"/>
    <n v="2"/>
    <x v="0"/>
    <x v="3141"/>
    <n v="111"/>
  </r>
  <r>
    <n v="3701"/>
    <x v="97"/>
    <x v="14"/>
    <x v="198"/>
    <n v="2"/>
    <x v="2"/>
    <x v="3142"/>
    <n v="111"/>
  </r>
  <r>
    <n v="4221"/>
    <x v="97"/>
    <x v="148"/>
    <x v="198"/>
    <n v="2"/>
    <x v="1"/>
    <x v="3143"/>
    <n v="111"/>
  </r>
  <r>
    <n v="4233"/>
    <x v="97"/>
    <x v="64"/>
    <x v="198"/>
    <n v="2"/>
    <x v="2"/>
    <x v="3144"/>
    <n v="111"/>
  </r>
  <r>
    <n v="217"/>
    <x v="98"/>
    <x v="159"/>
    <x v="199"/>
    <n v="2"/>
    <x v="1"/>
    <x v="3145"/>
    <n v="101"/>
  </r>
  <r>
    <n v="245"/>
    <x v="98"/>
    <x v="7"/>
    <x v="199"/>
    <n v="2"/>
    <x v="2"/>
    <x v="3146"/>
    <n v="101"/>
  </r>
  <r>
    <n v="273"/>
    <x v="98"/>
    <x v="175"/>
    <x v="199"/>
    <n v="2"/>
    <x v="1"/>
    <x v="3147"/>
    <n v="101"/>
  </r>
  <r>
    <n v="411"/>
    <x v="98"/>
    <x v="125"/>
    <x v="199"/>
    <n v="2"/>
    <x v="2"/>
    <x v="3148"/>
    <n v="101"/>
  </r>
  <r>
    <n v="896"/>
    <x v="98"/>
    <x v="57"/>
    <x v="199"/>
    <n v="2"/>
    <x v="1"/>
    <x v="3149"/>
    <n v="101"/>
  </r>
  <r>
    <n v="934"/>
    <x v="98"/>
    <x v="100"/>
    <x v="199"/>
    <n v="2"/>
    <x v="2"/>
    <x v="3150"/>
    <n v="101"/>
  </r>
  <r>
    <n v="951"/>
    <x v="98"/>
    <x v="6"/>
    <x v="199"/>
    <n v="2"/>
    <x v="2"/>
    <x v="3151"/>
    <n v="101"/>
  </r>
  <r>
    <n v="1112"/>
    <x v="98"/>
    <x v="280"/>
    <x v="199"/>
    <n v="2"/>
    <x v="0"/>
    <x v="3152"/>
    <n v="101"/>
  </r>
  <r>
    <n v="1284"/>
    <x v="98"/>
    <x v="116"/>
    <x v="199"/>
    <n v="2"/>
    <x v="1"/>
    <x v="3153"/>
    <n v="101"/>
  </r>
  <r>
    <n v="1341"/>
    <x v="98"/>
    <x v="51"/>
    <x v="199"/>
    <n v="2"/>
    <x v="0"/>
    <x v="3154"/>
    <n v="101"/>
  </r>
  <r>
    <n v="1342"/>
    <x v="98"/>
    <x v="14"/>
    <x v="199"/>
    <n v="2"/>
    <x v="2"/>
    <x v="3155"/>
    <n v="101"/>
  </r>
  <r>
    <n v="2669"/>
    <x v="98"/>
    <x v="208"/>
    <x v="199"/>
    <n v="2"/>
    <x v="1"/>
    <x v="3156"/>
    <n v="101"/>
  </r>
  <r>
    <n v="2791"/>
    <x v="98"/>
    <x v="118"/>
    <x v="199"/>
    <n v="2"/>
    <x v="0"/>
    <x v="3157"/>
    <n v="101"/>
  </r>
  <r>
    <n v="2914"/>
    <x v="98"/>
    <x v="17"/>
    <x v="199"/>
    <n v="2"/>
    <x v="0"/>
    <x v="3158"/>
    <n v="101"/>
  </r>
  <r>
    <n v="3068"/>
    <x v="98"/>
    <x v="105"/>
    <x v="199"/>
    <n v="2"/>
    <x v="0"/>
    <x v="3159"/>
    <n v="101"/>
  </r>
  <r>
    <n v="4040"/>
    <x v="98"/>
    <x v="132"/>
    <x v="199"/>
    <n v="2"/>
    <x v="1"/>
    <x v="3160"/>
    <n v="101"/>
  </r>
  <r>
    <n v="4167"/>
    <x v="98"/>
    <x v="119"/>
    <x v="199"/>
    <n v="2"/>
    <x v="0"/>
    <x v="3161"/>
    <n v="101"/>
  </r>
  <r>
    <n v="4644"/>
    <x v="98"/>
    <x v="243"/>
    <x v="199"/>
    <n v="2"/>
    <x v="0"/>
    <x v="3162"/>
    <n v="101"/>
  </r>
  <r>
    <n v="108"/>
    <x v="26"/>
    <x v="108"/>
    <x v="200"/>
    <n v="1"/>
    <x v="0"/>
    <x v="3163"/>
    <n v="201"/>
  </r>
  <r>
    <n v="181"/>
    <x v="26"/>
    <x v="217"/>
    <x v="200"/>
    <n v="1"/>
    <x v="2"/>
    <x v="3164"/>
    <n v="201"/>
  </r>
  <r>
    <n v="267"/>
    <x v="26"/>
    <x v="70"/>
    <x v="200"/>
    <n v="1"/>
    <x v="2"/>
    <x v="3165"/>
    <n v="201"/>
  </r>
  <r>
    <n v="327"/>
    <x v="26"/>
    <x v="200"/>
    <x v="200"/>
    <n v="1"/>
    <x v="1"/>
    <x v="3166"/>
    <n v="201"/>
  </r>
  <r>
    <n v="688"/>
    <x v="26"/>
    <x v="247"/>
    <x v="200"/>
    <n v="1"/>
    <x v="2"/>
    <x v="3167"/>
    <n v="201"/>
  </r>
  <r>
    <n v="757"/>
    <x v="26"/>
    <x v="109"/>
    <x v="200"/>
    <n v="1"/>
    <x v="2"/>
    <x v="3168"/>
    <n v="201"/>
  </r>
  <r>
    <n v="1156"/>
    <x v="26"/>
    <x v="282"/>
    <x v="200"/>
    <n v="1"/>
    <x v="1"/>
    <x v="3169"/>
    <n v="201"/>
  </r>
  <r>
    <n v="1195"/>
    <x v="26"/>
    <x v="84"/>
    <x v="200"/>
    <n v="1"/>
    <x v="1"/>
    <x v="3170"/>
    <n v="201"/>
  </r>
  <r>
    <n v="1824"/>
    <x v="26"/>
    <x v="283"/>
    <x v="200"/>
    <n v="1"/>
    <x v="0"/>
    <x v="3171"/>
    <n v="201"/>
  </r>
  <r>
    <n v="1919"/>
    <x v="26"/>
    <x v="282"/>
    <x v="200"/>
    <n v="1"/>
    <x v="1"/>
    <x v="3172"/>
    <n v="201"/>
  </r>
  <r>
    <n v="2229"/>
    <x v="26"/>
    <x v="198"/>
    <x v="200"/>
    <n v="1"/>
    <x v="1"/>
    <x v="3173"/>
    <n v="201"/>
  </r>
  <r>
    <n v="2584"/>
    <x v="26"/>
    <x v="45"/>
    <x v="200"/>
    <n v="1"/>
    <x v="0"/>
    <x v="3174"/>
    <n v="201"/>
  </r>
  <r>
    <n v="2612"/>
    <x v="26"/>
    <x v="176"/>
    <x v="200"/>
    <n v="1"/>
    <x v="2"/>
    <x v="3175"/>
    <n v="201"/>
  </r>
  <r>
    <n v="3036"/>
    <x v="26"/>
    <x v="111"/>
    <x v="200"/>
    <n v="1"/>
    <x v="2"/>
    <x v="3176"/>
    <n v="201"/>
  </r>
  <r>
    <n v="3602"/>
    <x v="26"/>
    <x v="103"/>
    <x v="200"/>
    <n v="1"/>
    <x v="1"/>
    <x v="3177"/>
    <n v="201"/>
  </r>
  <r>
    <n v="3793"/>
    <x v="26"/>
    <x v="45"/>
    <x v="200"/>
    <n v="1"/>
    <x v="0"/>
    <x v="3178"/>
    <n v="201"/>
  </r>
  <r>
    <n v="4146"/>
    <x v="26"/>
    <x v="92"/>
    <x v="200"/>
    <n v="1"/>
    <x v="0"/>
    <x v="3179"/>
    <n v="201"/>
  </r>
  <r>
    <n v="4408"/>
    <x v="26"/>
    <x v="104"/>
    <x v="200"/>
    <n v="1"/>
    <x v="1"/>
    <x v="3180"/>
    <n v="201"/>
  </r>
  <r>
    <n v="4411"/>
    <x v="26"/>
    <x v="178"/>
    <x v="200"/>
    <n v="1"/>
    <x v="1"/>
    <x v="3181"/>
    <n v="201"/>
  </r>
  <r>
    <n v="4590"/>
    <x v="26"/>
    <x v="274"/>
    <x v="200"/>
    <n v="1"/>
    <x v="2"/>
    <x v="3182"/>
    <n v="201"/>
  </r>
  <r>
    <n v="4771"/>
    <x v="26"/>
    <x v="270"/>
    <x v="200"/>
    <n v="1"/>
    <x v="1"/>
    <x v="3183"/>
    <n v="201"/>
  </r>
  <r>
    <n v="4845"/>
    <x v="26"/>
    <x v="195"/>
    <x v="200"/>
    <n v="1"/>
    <x v="2"/>
    <x v="3184"/>
    <n v="201"/>
  </r>
  <r>
    <n v="4912"/>
    <x v="26"/>
    <x v="274"/>
    <x v="200"/>
    <n v="1"/>
    <x v="0"/>
    <x v="3185"/>
    <n v="201"/>
  </r>
  <r>
    <n v="4995"/>
    <x v="26"/>
    <x v="241"/>
    <x v="200"/>
    <n v="1"/>
    <x v="2"/>
    <x v="3186"/>
    <n v="201"/>
  </r>
  <r>
    <n v="846"/>
    <x v="4"/>
    <x v="249"/>
    <x v="201"/>
    <n v="1"/>
    <x v="0"/>
    <x v="3187"/>
    <n v="196"/>
  </r>
  <r>
    <n v="1193"/>
    <x v="4"/>
    <x v="161"/>
    <x v="201"/>
    <n v="1"/>
    <x v="0"/>
    <x v="3188"/>
    <n v="196"/>
  </r>
  <r>
    <n v="1248"/>
    <x v="4"/>
    <x v="267"/>
    <x v="201"/>
    <n v="1"/>
    <x v="2"/>
    <x v="3189"/>
    <n v="196"/>
  </r>
  <r>
    <n v="2185"/>
    <x v="4"/>
    <x v="140"/>
    <x v="201"/>
    <n v="1"/>
    <x v="2"/>
    <x v="3190"/>
    <n v="196"/>
  </r>
  <r>
    <n v="2406"/>
    <x v="4"/>
    <x v="51"/>
    <x v="201"/>
    <n v="1"/>
    <x v="1"/>
    <x v="3191"/>
    <n v="196"/>
  </r>
  <r>
    <n v="2446"/>
    <x v="4"/>
    <x v="286"/>
    <x v="201"/>
    <n v="1"/>
    <x v="1"/>
    <x v="3192"/>
    <n v="196"/>
  </r>
  <r>
    <n v="2462"/>
    <x v="4"/>
    <x v="251"/>
    <x v="201"/>
    <n v="1"/>
    <x v="1"/>
    <x v="3193"/>
    <n v="196"/>
  </r>
  <r>
    <n v="3002"/>
    <x v="4"/>
    <x v="67"/>
    <x v="201"/>
    <n v="1"/>
    <x v="2"/>
    <x v="3194"/>
    <n v="196"/>
  </r>
  <r>
    <n v="3083"/>
    <x v="4"/>
    <x v="256"/>
    <x v="201"/>
    <n v="1"/>
    <x v="2"/>
    <x v="3195"/>
    <n v="196"/>
  </r>
  <r>
    <n v="3554"/>
    <x v="4"/>
    <x v="279"/>
    <x v="201"/>
    <n v="1"/>
    <x v="0"/>
    <x v="3196"/>
    <n v="196"/>
  </r>
  <r>
    <n v="3731"/>
    <x v="4"/>
    <x v="166"/>
    <x v="201"/>
    <n v="1"/>
    <x v="1"/>
    <x v="3197"/>
    <n v="196"/>
  </r>
  <r>
    <n v="3798"/>
    <x v="4"/>
    <x v="118"/>
    <x v="201"/>
    <n v="1"/>
    <x v="1"/>
    <x v="3198"/>
    <n v="196"/>
  </r>
  <r>
    <n v="3959"/>
    <x v="4"/>
    <x v="166"/>
    <x v="201"/>
    <n v="1"/>
    <x v="1"/>
    <x v="3199"/>
    <n v="196"/>
  </r>
  <r>
    <n v="4010"/>
    <x v="4"/>
    <x v="225"/>
    <x v="201"/>
    <n v="1"/>
    <x v="2"/>
    <x v="3200"/>
    <n v="196"/>
  </r>
  <r>
    <n v="4055"/>
    <x v="4"/>
    <x v="52"/>
    <x v="201"/>
    <n v="1"/>
    <x v="1"/>
    <x v="3201"/>
    <n v="196"/>
  </r>
  <r>
    <n v="4074"/>
    <x v="4"/>
    <x v="251"/>
    <x v="201"/>
    <n v="1"/>
    <x v="0"/>
    <x v="3202"/>
    <n v="196"/>
  </r>
  <r>
    <n v="4165"/>
    <x v="4"/>
    <x v="164"/>
    <x v="201"/>
    <n v="1"/>
    <x v="0"/>
    <x v="3203"/>
    <n v="196"/>
  </r>
  <r>
    <n v="4459"/>
    <x v="4"/>
    <x v="126"/>
    <x v="201"/>
    <n v="1"/>
    <x v="2"/>
    <x v="3204"/>
    <n v="196"/>
  </r>
  <r>
    <n v="4484"/>
    <x v="4"/>
    <x v="283"/>
    <x v="201"/>
    <n v="1"/>
    <x v="0"/>
    <x v="3205"/>
    <n v="196"/>
  </r>
  <r>
    <n v="4641"/>
    <x v="4"/>
    <x v="150"/>
    <x v="201"/>
    <n v="1"/>
    <x v="2"/>
    <x v="3206"/>
    <n v="196"/>
  </r>
  <r>
    <n v="4690"/>
    <x v="4"/>
    <x v="3"/>
    <x v="201"/>
    <n v="1"/>
    <x v="1"/>
    <x v="3207"/>
    <n v="196"/>
  </r>
  <r>
    <n v="4720"/>
    <x v="4"/>
    <x v="263"/>
    <x v="201"/>
    <n v="1"/>
    <x v="0"/>
    <x v="3208"/>
    <n v="196"/>
  </r>
  <r>
    <n v="4764"/>
    <x v="4"/>
    <x v="55"/>
    <x v="201"/>
    <n v="1"/>
    <x v="1"/>
    <x v="3209"/>
    <n v="196"/>
  </r>
  <r>
    <n v="4878"/>
    <x v="4"/>
    <x v="2"/>
    <x v="201"/>
    <n v="1"/>
    <x v="1"/>
    <x v="3210"/>
    <n v="196"/>
  </r>
  <r>
    <n v="45"/>
    <x v="32"/>
    <x v="131"/>
    <x v="202"/>
    <n v="1"/>
    <x v="0"/>
    <x v="3211"/>
    <n v="195"/>
  </r>
  <r>
    <n v="428"/>
    <x v="32"/>
    <x v="269"/>
    <x v="202"/>
    <n v="1"/>
    <x v="1"/>
    <x v="3212"/>
    <n v="195"/>
  </r>
  <r>
    <n v="473"/>
    <x v="32"/>
    <x v="130"/>
    <x v="202"/>
    <n v="1"/>
    <x v="2"/>
    <x v="3213"/>
    <n v="195"/>
  </r>
  <r>
    <n v="639"/>
    <x v="32"/>
    <x v="27"/>
    <x v="202"/>
    <n v="1"/>
    <x v="1"/>
    <x v="3214"/>
    <n v="195"/>
  </r>
  <r>
    <n v="778"/>
    <x v="32"/>
    <x v="117"/>
    <x v="202"/>
    <n v="1"/>
    <x v="1"/>
    <x v="3215"/>
    <n v="195"/>
  </r>
  <r>
    <n v="874"/>
    <x v="32"/>
    <x v="204"/>
    <x v="202"/>
    <n v="1"/>
    <x v="0"/>
    <x v="3216"/>
    <n v="195"/>
  </r>
  <r>
    <n v="916"/>
    <x v="32"/>
    <x v="17"/>
    <x v="202"/>
    <n v="1"/>
    <x v="2"/>
    <x v="3217"/>
    <n v="195"/>
  </r>
  <r>
    <n v="967"/>
    <x v="32"/>
    <x v="96"/>
    <x v="202"/>
    <n v="1"/>
    <x v="1"/>
    <x v="3218"/>
    <n v="195"/>
  </r>
  <r>
    <n v="1056"/>
    <x v="32"/>
    <x v="164"/>
    <x v="202"/>
    <n v="1"/>
    <x v="1"/>
    <x v="3219"/>
    <n v="195"/>
  </r>
  <r>
    <n v="1126"/>
    <x v="32"/>
    <x v="152"/>
    <x v="202"/>
    <n v="1"/>
    <x v="2"/>
    <x v="3220"/>
    <n v="195"/>
  </r>
  <r>
    <n v="1273"/>
    <x v="32"/>
    <x v="210"/>
    <x v="202"/>
    <n v="1"/>
    <x v="0"/>
    <x v="3221"/>
    <n v="195"/>
  </r>
  <r>
    <n v="1283"/>
    <x v="32"/>
    <x v="12"/>
    <x v="202"/>
    <n v="1"/>
    <x v="1"/>
    <x v="3222"/>
    <n v="195"/>
  </r>
  <r>
    <n v="1553"/>
    <x v="32"/>
    <x v="158"/>
    <x v="202"/>
    <n v="1"/>
    <x v="2"/>
    <x v="3223"/>
    <n v="195"/>
  </r>
  <r>
    <n v="1592"/>
    <x v="32"/>
    <x v="168"/>
    <x v="202"/>
    <n v="1"/>
    <x v="1"/>
    <x v="3224"/>
    <n v="195"/>
  </r>
  <r>
    <n v="1789"/>
    <x v="32"/>
    <x v="265"/>
    <x v="202"/>
    <n v="1"/>
    <x v="1"/>
    <x v="3225"/>
    <n v="195"/>
  </r>
  <r>
    <n v="2213"/>
    <x v="32"/>
    <x v="293"/>
    <x v="202"/>
    <n v="1"/>
    <x v="2"/>
    <x v="3226"/>
    <n v="195"/>
  </r>
  <r>
    <n v="2876"/>
    <x v="32"/>
    <x v="143"/>
    <x v="202"/>
    <n v="1"/>
    <x v="1"/>
    <x v="3227"/>
    <n v="195"/>
  </r>
  <r>
    <n v="2995"/>
    <x v="32"/>
    <x v="214"/>
    <x v="202"/>
    <n v="1"/>
    <x v="1"/>
    <x v="3228"/>
    <n v="195"/>
  </r>
  <r>
    <n v="3258"/>
    <x v="32"/>
    <x v="159"/>
    <x v="202"/>
    <n v="1"/>
    <x v="2"/>
    <x v="3229"/>
    <n v="195"/>
  </r>
  <r>
    <n v="3274"/>
    <x v="32"/>
    <x v="218"/>
    <x v="202"/>
    <n v="1"/>
    <x v="1"/>
    <x v="3230"/>
    <n v="195"/>
  </r>
  <r>
    <n v="3766"/>
    <x v="32"/>
    <x v="224"/>
    <x v="202"/>
    <n v="1"/>
    <x v="2"/>
    <x v="3231"/>
    <n v="195"/>
  </r>
  <r>
    <n v="3861"/>
    <x v="32"/>
    <x v="204"/>
    <x v="202"/>
    <n v="1"/>
    <x v="1"/>
    <x v="3232"/>
    <n v="195"/>
  </r>
  <r>
    <n v="4308"/>
    <x v="32"/>
    <x v="139"/>
    <x v="202"/>
    <n v="1"/>
    <x v="1"/>
    <x v="3233"/>
    <n v="195"/>
  </r>
  <r>
    <n v="4593"/>
    <x v="32"/>
    <x v="105"/>
    <x v="202"/>
    <n v="1"/>
    <x v="1"/>
    <x v="3234"/>
    <n v="195"/>
  </r>
  <r>
    <n v="4694"/>
    <x v="32"/>
    <x v="11"/>
    <x v="202"/>
    <n v="1"/>
    <x v="1"/>
    <x v="3235"/>
    <n v="195"/>
  </r>
  <r>
    <n v="91"/>
    <x v="5"/>
    <x v="288"/>
    <x v="203"/>
    <n v="1"/>
    <x v="1"/>
    <x v="3236"/>
    <n v="193"/>
  </r>
  <r>
    <n v="176"/>
    <x v="5"/>
    <x v="258"/>
    <x v="203"/>
    <n v="1"/>
    <x v="0"/>
    <x v="3237"/>
    <n v="193"/>
  </r>
  <r>
    <n v="445"/>
    <x v="5"/>
    <x v="9"/>
    <x v="203"/>
    <n v="1"/>
    <x v="1"/>
    <x v="3238"/>
    <n v="193"/>
  </r>
  <r>
    <n v="730"/>
    <x v="5"/>
    <x v="59"/>
    <x v="203"/>
    <n v="1"/>
    <x v="2"/>
    <x v="3239"/>
    <n v="193"/>
  </r>
  <r>
    <n v="890"/>
    <x v="5"/>
    <x v="207"/>
    <x v="203"/>
    <n v="1"/>
    <x v="0"/>
    <x v="3240"/>
    <n v="193"/>
  </r>
  <r>
    <n v="1537"/>
    <x v="5"/>
    <x v="176"/>
    <x v="203"/>
    <n v="1"/>
    <x v="1"/>
    <x v="3241"/>
    <n v="193"/>
  </r>
  <r>
    <n v="2027"/>
    <x v="5"/>
    <x v="257"/>
    <x v="203"/>
    <n v="1"/>
    <x v="1"/>
    <x v="3242"/>
    <n v="193"/>
  </r>
  <r>
    <n v="2296"/>
    <x v="5"/>
    <x v="112"/>
    <x v="203"/>
    <n v="1"/>
    <x v="1"/>
    <x v="3243"/>
    <n v="193"/>
  </r>
  <r>
    <n v="2884"/>
    <x v="5"/>
    <x v="236"/>
    <x v="203"/>
    <n v="1"/>
    <x v="0"/>
    <x v="3244"/>
    <n v="193"/>
  </r>
  <r>
    <n v="3184"/>
    <x v="5"/>
    <x v="205"/>
    <x v="203"/>
    <n v="1"/>
    <x v="0"/>
    <x v="3245"/>
    <n v="193"/>
  </r>
  <r>
    <n v="3581"/>
    <x v="5"/>
    <x v="132"/>
    <x v="203"/>
    <n v="1"/>
    <x v="1"/>
    <x v="3246"/>
    <n v="193"/>
  </r>
  <r>
    <n v="3708"/>
    <x v="5"/>
    <x v="101"/>
    <x v="203"/>
    <n v="1"/>
    <x v="1"/>
    <x v="3247"/>
    <n v="193"/>
  </r>
  <r>
    <n v="3712"/>
    <x v="5"/>
    <x v="248"/>
    <x v="203"/>
    <n v="1"/>
    <x v="0"/>
    <x v="3248"/>
    <n v="193"/>
  </r>
  <r>
    <n v="296"/>
    <x v="38"/>
    <x v="144"/>
    <x v="204"/>
    <n v="1"/>
    <x v="1"/>
    <x v="3249"/>
    <n v="190"/>
  </r>
  <r>
    <n v="413"/>
    <x v="38"/>
    <x v="32"/>
    <x v="204"/>
    <n v="1"/>
    <x v="1"/>
    <x v="3250"/>
    <n v="190"/>
  </r>
  <r>
    <n v="1009"/>
    <x v="38"/>
    <x v="264"/>
    <x v="204"/>
    <n v="1"/>
    <x v="2"/>
    <x v="3251"/>
    <n v="190"/>
  </r>
  <r>
    <n v="1259"/>
    <x v="38"/>
    <x v="127"/>
    <x v="204"/>
    <n v="1"/>
    <x v="1"/>
    <x v="3252"/>
    <n v="190"/>
  </r>
  <r>
    <n v="1387"/>
    <x v="38"/>
    <x v="250"/>
    <x v="204"/>
    <n v="1"/>
    <x v="0"/>
    <x v="3253"/>
    <n v="190"/>
  </r>
  <r>
    <n v="1639"/>
    <x v="38"/>
    <x v="52"/>
    <x v="204"/>
    <n v="1"/>
    <x v="0"/>
    <x v="3254"/>
    <n v="190"/>
  </r>
  <r>
    <n v="1694"/>
    <x v="38"/>
    <x v="201"/>
    <x v="204"/>
    <n v="1"/>
    <x v="1"/>
    <x v="3255"/>
    <n v="190"/>
  </r>
  <r>
    <n v="1855"/>
    <x v="38"/>
    <x v="243"/>
    <x v="204"/>
    <n v="1"/>
    <x v="0"/>
    <x v="3256"/>
    <n v="190"/>
  </r>
  <r>
    <n v="2322"/>
    <x v="38"/>
    <x v="26"/>
    <x v="204"/>
    <n v="1"/>
    <x v="1"/>
    <x v="3257"/>
    <n v="190"/>
  </r>
  <r>
    <n v="2661"/>
    <x v="38"/>
    <x v="121"/>
    <x v="204"/>
    <n v="1"/>
    <x v="2"/>
    <x v="3258"/>
    <n v="190"/>
  </r>
  <r>
    <n v="4643"/>
    <x v="38"/>
    <x v="226"/>
    <x v="204"/>
    <n v="1"/>
    <x v="1"/>
    <x v="3259"/>
    <n v="190"/>
  </r>
  <r>
    <n v="4796"/>
    <x v="38"/>
    <x v="176"/>
    <x v="204"/>
    <n v="1"/>
    <x v="0"/>
    <x v="3260"/>
    <n v="190"/>
  </r>
  <r>
    <n v="125"/>
    <x v="92"/>
    <x v="13"/>
    <x v="205"/>
    <n v="2"/>
    <x v="0"/>
    <x v="3261"/>
    <n v="94"/>
  </r>
  <r>
    <n v="239"/>
    <x v="92"/>
    <x v="166"/>
    <x v="205"/>
    <n v="2"/>
    <x v="1"/>
    <x v="3262"/>
    <n v="94"/>
  </r>
  <r>
    <n v="469"/>
    <x v="92"/>
    <x v="100"/>
    <x v="205"/>
    <n v="2"/>
    <x v="2"/>
    <x v="3263"/>
    <n v="94"/>
  </r>
  <r>
    <n v="599"/>
    <x v="92"/>
    <x v="136"/>
    <x v="205"/>
    <n v="2"/>
    <x v="2"/>
    <x v="3264"/>
    <n v="94"/>
  </r>
  <r>
    <n v="604"/>
    <x v="92"/>
    <x v="248"/>
    <x v="205"/>
    <n v="2"/>
    <x v="1"/>
    <x v="3265"/>
    <n v="94"/>
  </r>
  <r>
    <n v="900"/>
    <x v="92"/>
    <x v="162"/>
    <x v="205"/>
    <n v="2"/>
    <x v="0"/>
    <x v="3266"/>
    <n v="94"/>
  </r>
  <r>
    <n v="1039"/>
    <x v="92"/>
    <x v="52"/>
    <x v="205"/>
    <n v="2"/>
    <x v="1"/>
    <x v="3267"/>
    <n v="94"/>
  </r>
  <r>
    <n v="1155"/>
    <x v="92"/>
    <x v="31"/>
    <x v="205"/>
    <n v="2"/>
    <x v="0"/>
    <x v="3268"/>
    <n v="94"/>
  </r>
  <r>
    <n v="2613"/>
    <x v="92"/>
    <x v="259"/>
    <x v="205"/>
    <n v="2"/>
    <x v="1"/>
    <x v="3269"/>
    <n v="94"/>
  </r>
  <r>
    <n v="2704"/>
    <x v="92"/>
    <x v="31"/>
    <x v="205"/>
    <n v="2"/>
    <x v="2"/>
    <x v="3270"/>
    <n v="94"/>
  </r>
  <r>
    <n v="3105"/>
    <x v="92"/>
    <x v="117"/>
    <x v="205"/>
    <n v="2"/>
    <x v="1"/>
    <x v="3271"/>
    <n v="94"/>
  </r>
  <r>
    <n v="3158"/>
    <x v="92"/>
    <x v="78"/>
    <x v="205"/>
    <n v="2"/>
    <x v="2"/>
    <x v="3272"/>
    <n v="94"/>
  </r>
  <r>
    <n v="3579"/>
    <x v="92"/>
    <x v="113"/>
    <x v="205"/>
    <n v="2"/>
    <x v="1"/>
    <x v="3273"/>
    <n v="94"/>
  </r>
  <r>
    <n v="3802"/>
    <x v="92"/>
    <x v="248"/>
    <x v="205"/>
    <n v="2"/>
    <x v="1"/>
    <x v="3274"/>
    <n v="94"/>
  </r>
  <r>
    <n v="3857"/>
    <x v="92"/>
    <x v="160"/>
    <x v="205"/>
    <n v="2"/>
    <x v="0"/>
    <x v="3275"/>
    <n v="94"/>
  </r>
  <r>
    <n v="4351"/>
    <x v="92"/>
    <x v="209"/>
    <x v="205"/>
    <n v="2"/>
    <x v="0"/>
    <x v="3276"/>
    <n v="94"/>
  </r>
  <r>
    <n v="4646"/>
    <x v="92"/>
    <x v="101"/>
    <x v="205"/>
    <n v="2"/>
    <x v="1"/>
    <x v="3277"/>
    <n v="94"/>
  </r>
  <r>
    <n v="256"/>
    <x v="9"/>
    <x v="97"/>
    <x v="206"/>
    <n v="1"/>
    <x v="2"/>
    <x v="3278"/>
    <n v="187"/>
  </r>
  <r>
    <n v="270"/>
    <x v="9"/>
    <x v="268"/>
    <x v="206"/>
    <n v="1"/>
    <x v="0"/>
    <x v="3279"/>
    <n v="187"/>
  </r>
  <r>
    <n v="683"/>
    <x v="9"/>
    <x v="96"/>
    <x v="206"/>
    <n v="1"/>
    <x v="2"/>
    <x v="3280"/>
    <n v="187"/>
  </r>
  <r>
    <n v="702"/>
    <x v="9"/>
    <x v="273"/>
    <x v="206"/>
    <n v="1"/>
    <x v="0"/>
    <x v="3281"/>
    <n v="187"/>
  </r>
  <r>
    <n v="996"/>
    <x v="9"/>
    <x v="155"/>
    <x v="206"/>
    <n v="1"/>
    <x v="0"/>
    <x v="3282"/>
    <n v="187"/>
  </r>
  <r>
    <n v="1321"/>
    <x v="9"/>
    <x v="217"/>
    <x v="206"/>
    <n v="1"/>
    <x v="2"/>
    <x v="3283"/>
    <n v="187"/>
  </r>
  <r>
    <n v="1542"/>
    <x v="9"/>
    <x v="255"/>
    <x v="206"/>
    <n v="1"/>
    <x v="1"/>
    <x v="3284"/>
    <n v="187"/>
  </r>
  <r>
    <n v="1681"/>
    <x v="9"/>
    <x v="107"/>
    <x v="206"/>
    <n v="1"/>
    <x v="1"/>
    <x v="3285"/>
    <n v="187"/>
  </r>
  <r>
    <n v="1707"/>
    <x v="9"/>
    <x v="56"/>
    <x v="206"/>
    <n v="1"/>
    <x v="0"/>
    <x v="3286"/>
    <n v="187"/>
  </r>
  <r>
    <n v="1814"/>
    <x v="9"/>
    <x v="113"/>
    <x v="206"/>
    <n v="1"/>
    <x v="2"/>
    <x v="3287"/>
    <n v="187"/>
  </r>
  <r>
    <n v="2119"/>
    <x v="9"/>
    <x v="289"/>
    <x v="206"/>
    <n v="1"/>
    <x v="0"/>
    <x v="3288"/>
    <n v="187"/>
  </r>
  <r>
    <n v="2263"/>
    <x v="9"/>
    <x v="12"/>
    <x v="206"/>
    <n v="1"/>
    <x v="1"/>
    <x v="3289"/>
    <n v="187"/>
  </r>
  <r>
    <n v="2571"/>
    <x v="9"/>
    <x v="293"/>
    <x v="206"/>
    <n v="1"/>
    <x v="2"/>
    <x v="3290"/>
    <n v="187"/>
  </r>
  <r>
    <n v="2640"/>
    <x v="9"/>
    <x v="157"/>
    <x v="206"/>
    <n v="1"/>
    <x v="1"/>
    <x v="3291"/>
    <n v="187"/>
  </r>
  <r>
    <n v="2653"/>
    <x v="9"/>
    <x v="58"/>
    <x v="206"/>
    <n v="1"/>
    <x v="1"/>
    <x v="3292"/>
    <n v="187"/>
  </r>
  <r>
    <n v="3411"/>
    <x v="9"/>
    <x v="18"/>
    <x v="206"/>
    <n v="1"/>
    <x v="2"/>
    <x v="3293"/>
    <n v="187"/>
  </r>
  <r>
    <n v="3734"/>
    <x v="9"/>
    <x v="283"/>
    <x v="206"/>
    <n v="1"/>
    <x v="2"/>
    <x v="3294"/>
    <n v="187"/>
  </r>
  <r>
    <n v="4407"/>
    <x v="9"/>
    <x v="299"/>
    <x v="206"/>
    <n v="1"/>
    <x v="1"/>
    <x v="3295"/>
    <n v="187"/>
  </r>
  <r>
    <n v="4757"/>
    <x v="9"/>
    <x v="14"/>
    <x v="206"/>
    <n v="1"/>
    <x v="0"/>
    <x v="3296"/>
    <n v="187"/>
  </r>
  <r>
    <n v="58"/>
    <x v="10"/>
    <x v="131"/>
    <x v="206"/>
    <n v="1"/>
    <x v="2"/>
    <x v="3297"/>
    <n v="187"/>
  </r>
  <r>
    <n v="792"/>
    <x v="10"/>
    <x v="36"/>
    <x v="206"/>
    <n v="1"/>
    <x v="1"/>
    <x v="3298"/>
    <n v="187"/>
  </r>
  <r>
    <n v="921"/>
    <x v="10"/>
    <x v="108"/>
    <x v="206"/>
    <n v="1"/>
    <x v="1"/>
    <x v="3299"/>
    <n v="187"/>
  </r>
  <r>
    <n v="1305"/>
    <x v="10"/>
    <x v="80"/>
    <x v="206"/>
    <n v="1"/>
    <x v="1"/>
    <x v="3300"/>
    <n v="187"/>
  </r>
  <r>
    <n v="1517"/>
    <x v="10"/>
    <x v="69"/>
    <x v="206"/>
    <n v="1"/>
    <x v="1"/>
    <x v="3301"/>
    <n v="187"/>
  </r>
  <r>
    <n v="1710"/>
    <x v="10"/>
    <x v="149"/>
    <x v="206"/>
    <n v="1"/>
    <x v="1"/>
    <x v="3302"/>
    <n v="187"/>
  </r>
  <r>
    <n v="1843"/>
    <x v="10"/>
    <x v="122"/>
    <x v="206"/>
    <n v="1"/>
    <x v="2"/>
    <x v="3303"/>
    <n v="187"/>
  </r>
  <r>
    <n v="1935"/>
    <x v="10"/>
    <x v="159"/>
    <x v="206"/>
    <n v="1"/>
    <x v="2"/>
    <x v="3304"/>
    <n v="187"/>
  </r>
  <r>
    <n v="2208"/>
    <x v="10"/>
    <x v="179"/>
    <x v="206"/>
    <n v="1"/>
    <x v="2"/>
    <x v="3305"/>
    <n v="187"/>
  </r>
  <r>
    <n v="2524"/>
    <x v="10"/>
    <x v="22"/>
    <x v="206"/>
    <n v="1"/>
    <x v="2"/>
    <x v="3306"/>
    <n v="187"/>
  </r>
  <r>
    <n v="2550"/>
    <x v="10"/>
    <x v="93"/>
    <x v="206"/>
    <n v="1"/>
    <x v="1"/>
    <x v="3307"/>
    <n v="187"/>
  </r>
  <r>
    <n v="2770"/>
    <x v="10"/>
    <x v="286"/>
    <x v="206"/>
    <n v="1"/>
    <x v="0"/>
    <x v="3308"/>
    <n v="187"/>
  </r>
  <r>
    <n v="2847"/>
    <x v="10"/>
    <x v="147"/>
    <x v="206"/>
    <n v="1"/>
    <x v="0"/>
    <x v="3309"/>
    <n v="187"/>
  </r>
  <r>
    <n v="3131"/>
    <x v="10"/>
    <x v="66"/>
    <x v="206"/>
    <n v="1"/>
    <x v="2"/>
    <x v="3310"/>
    <n v="187"/>
  </r>
  <r>
    <n v="3295"/>
    <x v="10"/>
    <x v="151"/>
    <x v="206"/>
    <n v="1"/>
    <x v="0"/>
    <x v="3311"/>
    <n v="187"/>
  </r>
  <r>
    <n v="3323"/>
    <x v="10"/>
    <x v="288"/>
    <x v="206"/>
    <n v="1"/>
    <x v="1"/>
    <x v="3312"/>
    <n v="187"/>
  </r>
  <r>
    <n v="4027"/>
    <x v="10"/>
    <x v="175"/>
    <x v="206"/>
    <n v="1"/>
    <x v="2"/>
    <x v="3313"/>
    <n v="187"/>
  </r>
  <r>
    <n v="4563"/>
    <x v="10"/>
    <x v="203"/>
    <x v="206"/>
    <n v="1"/>
    <x v="1"/>
    <x v="3314"/>
    <n v="187"/>
  </r>
  <r>
    <n v="4888"/>
    <x v="10"/>
    <x v="226"/>
    <x v="206"/>
    <n v="1"/>
    <x v="0"/>
    <x v="3315"/>
    <n v="187"/>
  </r>
  <r>
    <n v="4900"/>
    <x v="10"/>
    <x v="33"/>
    <x v="206"/>
    <n v="1"/>
    <x v="1"/>
    <x v="3316"/>
    <n v="187"/>
  </r>
  <r>
    <n v="71"/>
    <x v="11"/>
    <x v="127"/>
    <x v="207"/>
    <n v="1"/>
    <x v="0"/>
    <x v="3317"/>
    <n v="184"/>
  </r>
  <r>
    <n v="295"/>
    <x v="11"/>
    <x v="235"/>
    <x v="207"/>
    <n v="1"/>
    <x v="2"/>
    <x v="3318"/>
    <n v="184"/>
  </r>
  <r>
    <n v="777"/>
    <x v="11"/>
    <x v="237"/>
    <x v="207"/>
    <n v="1"/>
    <x v="0"/>
    <x v="3319"/>
    <n v="184"/>
  </r>
  <r>
    <n v="825"/>
    <x v="11"/>
    <x v="272"/>
    <x v="207"/>
    <n v="1"/>
    <x v="1"/>
    <x v="3320"/>
    <n v="184"/>
  </r>
  <r>
    <n v="935"/>
    <x v="11"/>
    <x v="169"/>
    <x v="207"/>
    <n v="1"/>
    <x v="0"/>
    <x v="3321"/>
    <n v="184"/>
  </r>
  <r>
    <n v="1487"/>
    <x v="11"/>
    <x v="203"/>
    <x v="207"/>
    <n v="1"/>
    <x v="0"/>
    <x v="3322"/>
    <n v="184"/>
  </r>
  <r>
    <n v="1841"/>
    <x v="11"/>
    <x v="116"/>
    <x v="207"/>
    <n v="1"/>
    <x v="1"/>
    <x v="3323"/>
    <n v="184"/>
  </r>
  <r>
    <n v="2140"/>
    <x v="11"/>
    <x v="122"/>
    <x v="207"/>
    <n v="1"/>
    <x v="1"/>
    <x v="3324"/>
    <n v="184"/>
  </r>
  <r>
    <n v="2186"/>
    <x v="11"/>
    <x v="134"/>
    <x v="207"/>
    <n v="1"/>
    <x v="2"/>
    <x v="3325"/>
    <n v="184"/>
  </r>
  <r>
    <n v="2393"/>
    <x v="11"/>
    <x v="92"/>
    <x v="207"/>
    <n v="1"/>
    <x v="2"/>
    <x v="3326"/>
    <n v="184"/>
  </r>
  <r>
    <n v="3358"/>
    <x v="11"/>
    <x v="267"/>
    <x v="207"/>
    <n v="1"/>
    <x v="2"/>
    <x v="3327"/>
    <n v="184"/>
  </r>
  <r>
    <n v="3376"/>
    <x v="11"/>
    <x v="85"/>
    <x v="207"/>
    <n v="1"/>
    <x v="1"/>
    <x v="3328"/>
    <n v="184"/>
  </r>
  <r>
    <n v="3385"/>
    <x v="11"/>
    <x v="9"/>
    <x v="207"/>
    <n v="1"/>
    <x v="2"/>
    <x v="3329"/>
    <n v="184"/>
  </r>
  <r>
    <n v="3792"/>
    <x v="11"/>
    <x v="270"/>
    <x v="207"/>
    <n v="1"/>
    <x v="1"/>
    <x v="3330"/>
    <n v="184"/>
  </r>
  <r>
    <n v="3973"/>
    <x v="11"/>
    <x v="205"/>
    <x v="207"/>
    <n v="1"/>
    <x v="0"/>
    <x v="3331"/>
    <n v="184"/>
  </r>
  <r>
    <n v="4105"/>
    <x v="11"/>
    <x v="209"/>
    <x v="207"/>
    <n v="1"/>
    <x v="0"/>
    <x v="3332"/>
    <n v="184"/>
  </r>
  <r>
    <n v="4276"/>
    <x v="11"/>
    <x v="161"/>
    <x v="207"/>
    <n v="1"/>
    <x v="2"/>
    <x v="3333"/>
    <n v="184"/>
  </r>
  <r>
    <n v="4382"/>
    <x v="11"/>
    <x v="282"/>
    <x v="207"/>
    <n v="1"/>
    <x v="0"/>
    <x v="3334"/>
    <n v="184"/>
  </r>
  <r>
    <n v="4765"/>
    <x v="11"/>
    <x v="128"/>
    <x v="207"/>
    <n v="1"/>
    <x v="2"/>
    <x v="3335"/>
    <n v="184"/>
  </r>
  <r>
    <n v="4988"/>
    <x v="11"/>
    <x v="193"/>
    <x v="207"/>
    <n v="1"/>
    <x v="0"/>
    <x v="3336"/>
    <n v="184"/>
  </r>
  <r>
    <n v="732"/>
    <x v="2"/>
    <x v="175"/>
    <x v="208"/>
    <n v="1"/>
    <x v="2"/>
    <x v="3337"/>
    <n v="181"/>
  </r>
  <r>
    <n v="971"/>
    <x v="2"/>
    <x v="158"/>
    <x v="208"/>
    <n v="1"/>
    <x v="0"/>
    <x v="3338"/>
    <n v="181"/>
  </r>
  <r>
    <n v="1173"/>
    <x v="2"/>
    <x v="160"/>
    <x v="208"/>
    <n v="1"/>
    <x v="1"/>
    <x v="3339"/>
    <n v="181"/>
  </r>
  <r>
    <n v="1476"/>
    <x v="2"/>
    <x v="76"/>
    <x v="208"/>
    <n v="1"/>
    <x v="2"/>
    <x v="3340"/>
    <n v="181"/>
  </r>
  <r>
    <n v="1491"/>
    <x v="2"/>
    <x v="64"/>
    <x v="208"/>
    <n v="1"/>
    <x v="2"/>
    <x v="3341"/>
    <n v="181"/>
  </r>
  <r>
    <n v="1605"/>
    <x v="2"/>
    <x v="252"/>
    <x v="208"/>
    <n v="1"/>
    <x v="1"/>
    <x v="3342"/>
    <n v="181"/>
  </r>
  <r>
    <n v="1804"/>
    <x v="2"/>
    <x v="280"/>
    <x v="208"/>
    <n v="1"/>
    <x v="2"/>
    <x v="3343"/>
    <n v="181"/>
  </r>
  <r>
    <n v="1817"/>
    <x v="2"/>
    <x v="139"/>
    <x v="208"/>
    <n v="1"/>
    <x v="1"/>
    <x v="3344"/>
    <n v="181"/>
  </r>
  <r>
    <n v="1878"/>
    <x v="2"/>
    <x v="161"/>
    <x v="208"/>
    <n v="1"/>
    <x v="0"/>
    <x v="3345"/>
    <n v="181"/>
  </r>
  <r>
    <n v="2258"/>
    <x v="2"/>
    <x v="98"/>
    <x v="208"/>
    <n v="1"/>
    <x v="2"/>
    <x v="3346"/>
    <n v="181"/>
  </r>
  <r>
    <n v="2276"/>
    <x v="2"/>
    <x v="271"/>
    <x v="208"/>
    <n v="1"/>
    <x v="0"/>
    <x v="3347"/>
    <n v="181"/>
  </r>
  <r>
    <n v="2319"/>
    <x v="2"/>
    <x v="65"/>
    <x v="208"/>
    <n v="1"/>
    <x v="2"/>
    <x v="3348"/>
    <n v="181"/>
  </r>
  <r>
    <n v="2666"/>
    <x v="2"/>
    <x v="40"/>
    <x v="208"/>
    <n v="1"/>
    <x v="1"/>
    <x v="3349"/>
    <n v="181"/>
  </r>
  <r>
    <n v="2756"/>
    <x v="2"/>
    <x v="253"/>
    <x v="208"/>
    <n v="1"/>
    <x v="0"/>
    <x v="3350"/>
    <n v="181"/>
  </r>
  <r>
    <n v="3045"/>
    <x v="2"/>
    <x v="68"/>
    <x v="208"/>
    <n v="1"/>
    <x v="1"/>
    <x v="3351"/>
    <n v="181"/>
  </r>
  <r>
    <n v="3099"/>
    <x v="2"/>
    <x v="18"/>
    <x v="208"/>
    <n v="1"/>
    <x v="2"/>
    <x v="3352"/>
    <n v="181"/>
  </r>
  <r>
    <n v="3242"/>
    <x v="2"/>
    <x v="271"/>
    <x v="208"/>
    <n v="1"/>
    <x v="1"/>
    <x v="3353"/>
    <n v="181"/>
  </r>
  <r>
    <n v="3373"/>
    <x v="2"/>
    <x v="168"/>
    <x v="208"/>
    <n v="1"/>
    <x v="0"/>
    <x v="3354"/>
    <n v="181"/>
  </r>
  <r>
    <n v="3529"/>
    <x v="2"/>
    <x v="256"/>
    <x v="208"/>
    <n v="1"/>
    <x v="2"/>
    <x v="3355"/>
    <n v="181"/>
  </r>
  <r>
    <n v="3578"/>
    <x v="2"/>
    <x v="220"/>
    <x v="208"/>
    <n v="1"/>
    <x v="2"/>
    <x v="3356"/>
    <n v="181"/>
  </r>
  <r>
    <n v="3650"/>
    <x v="2"/>
    <x v="12"/>
    <x v="208"/>
    <n v="1"/>
    <x v="0"/>
    <x v="3357"/>
    <n v="181"/>
  </r>
  <r>
    <n v="4124"/>
    <x v="2"/>
    <x v="287"/>
    <x v="208"/>
    <n v="1"/>
    <x v="1"/>
    <x v="3358"/>
    <n v="181"/>
  </r>
  <r>
    <n v="4267"/>
    <x v="2"/>
    <x v="122"/>
    <x v="208"/>
    <n v="1"/>
    <x v="0"/>
    <x v="3359"/>
    <n v="181"/>
  </r>
  <r>
    <n v="4544"/>
    <x v="2"/>
    <x v="73"/>
    <x v="208"/>
    <n v="1"/>
    <x v="0"/>
    <x v="3360"/>
    <n v="181"/>
  </r>
  <r>
    <n v="4569"/>
    <x v="2"/>
    <x v="218"/>
    <x v="208"/>
    <n v="1"/>
    <x v="0"/>
    <x v="3361"/>
    <n v="181"/>
  </r>
  <r>
    <n v="4675"/>
    <x v="2"/>
    <x v="260"/>
    <x v="208"/>
    <n v="1"/>
    <x v="1"/>
    <x v="3362"/>
    <n v="181"/>
  </r>
  <r>
    <n v="4941"/>
    <x v="2"/>
    <x v="256"/>
    <x v="208"/>
    <n v="1"/>
    <x v="1"/>
    <x v="3363"/>
    <n v="181"/>
  </r>
  <r>
    <n v="55"/>
    <x v="44"/>
    <x v="45"/>
    <x v="208"/>
    <n v="1"/>
    <x v="2"/>
    <x v="3364"/>
    <n v="181"/>
  </r>
  <r>
    <n v="99"/>
    <x v="44"/>
    <x v="203"/>
    <x v="208"/>
    <n v="1"/>
    <x v="1"/>
    <x v="3365"/>
    <n v="181"/>
  </r>
  <r>
    <n v="297"/>
    <x v="44"/>
    <x v="264"/>
    <x v="208"/>
    <n v="1"/>
    <x v="0"/>
    <x v="3366"/>
    <n v="181"/>
  </r>
  <r>
    <n v="311"/>
    <x v="44"/>
    <x v="140"/>
    <x v="208"/>
    <n v="1"/>
    <x v="1"/>
    <x v="3367"/>
    <n v="181"/>
  </r>
  <r>
    <n v="325"/>
    <x v="44"/>
    <x v="281"/>
    <x v="208"/>
    <n v="1"/>
    <x v="1"/>
    <x v="3368"/>
    <n v="181"/>
  </r>
  <r>
    <n v="555"/>
    <x v="44"/>
    <x v="212"/>
    <x v="208"/>
    <n v="1"/>
    <x v="2"/>
    <x v="3369"/>
    <n v="181"/>
  </r>
  <r>
    <n v="666"/>
    <x v="44"/>
    <x v="21"/>
    <x v="208"/>
    <n v="1"/>
    <x v="2"/>
    <x v="3370"/>
    <n v="181"/>
  </r>
  <r>
    <n v="787"/>
    <x v="44"/>
    <x v="245"/>
    <x v="208"/>
    <n v="1"/>
    <x v="1"/>
    <x v="3371"/>
    <n v="181"/>
  </r>
  <r>
    <n v="1024"/>
    <x v="44"/>
    <x v="49"/>
    <x v="208"/>
    <n v="1"/>
    <x v="2"/>
    <x v="3372"/>
    <n v="181"/>
  </r>
  <r>
    <n v="1334"/>
    <x v="44"/>
    <x v="188"/>
    <x v="208"/>
    <n v="1"/>
    <x v="0"/>
    <x v="3373"/>
    <n v="181"/>
  </r>
  <r>
    <n v="1458"/>
    <x v="44"/>
    <x v="36"/>
    <x v="208"/>
    <n v="1"/>
    <x v="0"/>
    <x v="3374"/>
    <n v="181"/>
  </r>
  <r>
    <n v="1500"/>
    <x v="44"/>
    <x v="251"/>
    <x v="208"/>
    <n v="1"/>
    <x v="1"/>
    <x v="3375"/>
    <n v="181"/>
  </r>
  <r>
    <n v="1756"/>
    <x v="44"/>
    <x v="110"/>
    <x v="208"/>
    <n v="1"/>
    <x v="2"/>
    <x v="3376"/>
    <n v="181"/>
  </r>
  <r>
    <n v="1771"/>
    <x v="44"/>
    <x v="67"/>
    <x v="208"/>
    <n v="1"/>
    <x v="0"/>
    <x v="3377"/>
    <n v="181"/>
  </r>
  <r>
    <n v="1973"/>
    <x v="44"/>
    <x v="92"/>
    <x v="208"/>
    <n v="1"/>
    <x v="0"/>
    <x v="3378"/>
    <n v="181"/>
  </r>
  <r>
    <n v="2372"/>
    <x v="44"/>
    <x v="228"/>
    <x v="208"/>
    <n v="1"/>
    <x v="1"/>
    <x v="3379"/>
    <n v="181"/>
  </r>
  <r>
    <n v="2696"/>
    <x v="44"/>
    <x v="25"/>
    <x v="208"/>
    <n v="1"/>
    <x v="1"/>
    <x v="3380"/>
    <n v="181"/>
  </r>
  <r>
    <n v="3541"/>
    <x v="44"/>
    <x v="113"/>
    <x v="208"/>
    <n v="1"/>
    <x v="2"/>
    <x v="3381"/>
    <n v="181"/>
  </r>
  <r>
    <n v="4001"/>
    <x v="44"/>
    <x v="259"/>
    <x v="208"/>
    <n v="1"/>
    <x v="2"/>
    <x v="3382"/>
    <n v="181"/>
  </r>
  <r>
    <n v="4190"/>
    <x v="44"/>
    <x v="19"/>
    <x v="208"/>
    <n v="1"/>
    <x v="1"/>
    <x v="3383"/>
    <n v="181"/>
  </r>
  <r>
    <n v="4342"/>
    <x v="44"/>
    <x v="250"/>
    <x v="208"/>
    <n v="1"/>
    <x v="1"/>
    <x v="3384"/>
    <n v="181"/>
  </r>
  <r>
    <n v="4468"/>
    <x v="44"/>
    <x v="95"/>
    <x v="208"/>
    <n v="1"/>
    <x v="0"/>
    <x v="3385"/>
    <n v="181"/>
  </r>
  <r>
    <n v="4476"/>
    <x v="44"/>
    <x v="6"/>
    <x v="208"/>
    <n v="1"/>
    <x v="2"/>
    <x v="3386"/>
    <n v="181"/>
  </r>
  <r>
    <n v="4938"/>
    <x v="44"/>
    <x v="66"/>
    <x v="208"/>
    <n v="1"/>
    <x v="1"/>
    <x v="3387"/>
    <n v="181"/>
  </r>
  <r>
    <n v="98"/>
    <x v="96"/>
    <x v="165"/>
    <x v="209"/>
    <n v="2"/>
    <x v="2"/>
    <x v="3388"/>
    <n v="90"/>
  </r>
  <r>
    <n v="237"/>
    <x v="96"/>
    <x v="208"/>
    <x v="209"/>
    <n v="2"/>
    <x v="0"/>
    <x v="3389"/>
    <n v="90"/>
  </r>
  <r>
    <n v="336"/>
    <x v="96"/>
    <x v="63"/>
    <x v="209"/>
    <n v="2"/>
    <x v="2"/>
    <x v="3390"/>
    <n v="90"/>
  </r>
  <r>
    <n v="369"/>
    <x v="96"/>
    <x v="170"/>
    <x v="209"/>
    <n v="2"/>
    <x v="2"/>
    <x v="3391"/>
    <n v="90"/>
  </r>
  <r>
    <n v="580"/>
    <x v="96"/>
    <x v="166"/>
    <x v="209"/>
    <n v="2"/>
    <x v="1"/>
    <x v="3392"/>
    <n v="90"/>
  </r>
  <r>
    <n v="1085"/>
    <x v="96"/>
    <x v="42"/>
    <x v="209"/>
    <n v="2"/>
    <x v="2"/>
    <x v="3393"/>
    <n v="90"/>
  </r>
  <r>
    <n v="1280"/>
    <x v="96"/>
    <x v="217"/>
    <x v="209"/>
    <n v="2"/>
    <x v="2"/>
    <x v="3394"/>
    <n v="90"/>
  </r>
  <r>
    <n v="1660"/>
    <x v="96"/>
    <x v="235"/>
    <x v="209"/>
    <n v="2"/>
    <x v="2"/>
    <x v="3395"/>
    <n v="90"/>
  </r>
  <r>
    <n v="1891"/>
    <x v="96"/>
    <x v="129"/>
    <x v="209"/>
    <n v="2"/>
    <x v="1"/>
    <x v="3396"/>
    <n v="90"/>
  </r>
  <r>
    <n v="2129"/>
    <x v="96"/>
    <x v="145"/>
    <x v="209"/>
    <n v="2"/>
    <x v="0"/>
    <x v="3397"/>
    <n v="90"/>
  </r>
  <r>
    <n v="2183"/>
    <x v="96"/>
    <x v="69"/>
    <x v="209"/>
    <n v="2"/>
    <x v="0"/>
    <x v="3398"/>
    <n v="90"/>
  </r>
  <r>
    <n v="2715"/>
    <x v="96"/>
    <x v="269"/>
    <x v="209"/>
    <n v="2"/>
    <x v="2"/>
    <x v="3399"/>
    <n v="90"/>
  </r>
  <r>
    <n v="2872"/>
    <x v="96"/>
    <x v="155"/>
    <x v="209"/>
    <n v="2"/>
    <x v="2"/>
    <x v="3400"/>
    <n v="90"/>
  </r>
  <r>
    <n v="2913"/>
    <x v="96"/>
    <x v="59"/>
    <x v="209"/>
    <n v="2"/>
    <x v="1"/>
    <x v="3401"/>
    <n v="90"/>
  </r>
  <r>
    <n v="3916"/>
    <x v="96"/>
    <x v="15"/>
    <x v="209"/>
    <n v="2"/>
    <x v="2"/>
    <x v="3402"/>
    <n v="90"/>
  </r>
  <r>
    <n v="4475"/>
    <x v="96"/>
    <x v="261"/>
    <x v="209"/>
    <n v="2"/>
    <x v="0"/>
    <x v="3403"/>
    <n v="90"/>
  </r>
  <r>
    <n v="4536"/>
    <x v="96"/>
    <x v="282"/>
    <x v="209"/>
    <n v="2"/>
    <x v="2"/>
    <x v="3404"/>
    <n v="90"/>
  </r>
  <r>
    <n v="4873"/>
    <x v="96"/>
    <x v="199"/>
    <x v="209"/>
    <n v="2"/>
    <x v="2"/>
    <x v="3405"/>
    <n v="90"/>
  </r>
  <r>
    <n v="4925"/>
    <x v="96"/>
    <x v="59"/>
    <x v="209"/>
    <n v="2"/>
    <x v="0"/>
    <x v="3406"/>
    <n v="90"/>
  </r>
  <r>
    <n v="30"/>
    <x v="45"/>
    <x v="257"/>
    <x v="210"/>
    <n v="1"/>
    <x v="0"/>
    <x v="3407"/>
    <n v="178"/>
  </r>
  <r>
    <n v="403"/>
    <x v="45"/>
    <x v="124"/>
    <x v="210"/>
    <n v="1"/>
    <x v="0"/>
    <x v="3408"/>
    <n v="178"/>
  </r>
  <r>
    <n v="437"/>
    <x v="45"/>
    <x v="106"/>
    <x v="210"/>
    <n v="1"/>
    <x v="1"/>
    <x v="3409"/>
    <n v="178"/>
  </r>
  <r>
    <n v="488"/>
    <x v="45"/>
    <x v="216"/>
    <x v="210"/>
    <n v="1"/>
    <x v="0"/>
    <x v="3410"/>
    <n v="178"/>
  </r>
  <r>
    <n v="519"/>
    <x v="45"/>
    <x v="289"/>
    <x v="210"/>
    <n v="1"/>
    <x v="0"/>
    <x v="3411"/>
    <n v="178"/>
  </r>
  <r>
    <n v="1061"/>
    <x v="45"/>
    <x v="228"/>
    <x v="210"/>
    <n v="1"/>
    <x v="1"/>
    <x v="3412"/>
    <n v="178"/>
  </r>
  <r>
    <n v="1351"/>
    <x v="45"/>
    <x v="162"/>
    <x v="210"/>
    <n v="1"/>
    <x v="2"/>
    <x v="3413"/>
    <n v="178"/>
  </r>
  <r>
    <n v="1367"/>
    <x v="45"/>
    <x v="210"/>
    <x v="210"/>
    <n v="1"/>
    <x v="2"/>
    <x v="3414"/>
    <n v="178"/>
  </r>
  <r>
    <n v="1761"/>
    <x v="45"/>
    <x v="65"/>
    <x v="210"/>
    <n v="1"/>
    <x v="2"/>
    <x v="3415"/>
    <n v="178"/>
  </r>
  <r>
    <n v="2254"/>
    <x v="45"/>
    <x v="12"/>
    <x v="210"/>
    <n v="1"/>
    <x v="2"/>
    <x v="3416"/>
    <n v="178"/>
  </r>
  <r>
    <n v="2379"/>
    <x v="45"/>
    <x v="84"/>
    <x v="210"/>
    <n v="1"/>
    <x v="0"/>
    <x v="3417"/>
    <n v="178"/>
  </r>
  <r>
    <n v="2381"/>
    <x v="45"/>
    <x v="25"/>
    <x v="210"/>
    <n v="1"/>
    <x v="0"/>
    <x v="3418"/>
    <n v="178"/>
  </r>
  <r>
    <n v="3040"/>
    <x v="45"/>
    <x v="71"/>
    <x v="210"/>
    <n v="1"/>
    <x v="0"/>
    <x v="3419"/>
    <n v="178"/>
  </r>
  <r>
    <n v="3050"/>
    <x v="45"/>
    <x v="92"/>
    <x v="210"/>
    <n v="1"/>
    <x v="1"/>
    <x v="3420"/>
    <n v="178"/>
  </r>
  <r>
    <n v="3179"/>
    <x v="45"/>
    <x v="237"/>
    <x v="210"/>
    <n v="1"/>
    <x v="0"/>
    <x v="3421"/>
    <n v="178"/>
  </r>
  <r>
    <n v="3255"/>
    <x v="45"/>
    <x v="58"/>
    <x v="210"/>
    <n v="1"/>
    <x v="1"/>
    <x v="3422"/>
    <n v="178"/>
  </r>
  <r>
    <n v="3573"/>
    <x v="45"/>
    <x v="256"/>
    <x v="210"/>
    <n v="1"/>
    <x v="1"/>
    <x v="3423"/>
    <n v="178"/>
  </r>
  <r>
    <n v="3585"/>
    <x v="45"/>
    <x v="51"/>
    <x v="210"/>
    <n v="1"/>
    <x v="1"/>
    <x v="3424"/>
    <n v="178"/>
  </r>
  <r>
    <n v="3817"/>
    <x v="45"/>
    <x v="281"/>
    <x v="210"/>
    <n v="1"/>
    <x v="2"/>
    <x v="3425"/>
    <n v="178"/>
  </r>
  <r>
    <n v="3919"/>
    <x v="45"/>
    <x v="119"/>
    <x v="210"/>
    <n v="1"/>
    <x v="2"/>
    <x v="3426"/>
    <n v="178"/>
  </r>
  <r>
    <n v="4274"/>
    <x v="45"/>
    <x v="251"/>
    <x v="210"/>
    <n v="1"/>
    <x v="0"/>
    <x v="3427"/>
    <n v="178"/>
  </r>
  <r>
    <n v="4365"/>
    <x v="45"/>
    <x v="91"/>
    <x v="210"/>
    <n v="1"/>
    <x v="1"/>
    <x v="3428"/>
    <n v="178"/>
  </r>
  <r>
    <n v="4735"/>
    <x v="45"/>
    <x v="56"/>
    <x v="210"/>
    <n v="1"/>
    <x v="1"/>
    <x v="3429"/>
    <n v="178"/>
  </r>
  <r>
    <n v="4833"/>
    <x v="45"/>
    <x v="264"/>
    <x v="210"/>
    <n v="1"/>
    <x v="1"/>
    <x v="3430"/>
    <n v="178"/>
  </r>
  <r>
    <n v="620"/>
    <x v="12"/>
    <x v="92"/>
    <x v="210"/>
    <n v="1"/>
    <x v="1"/>
    <x v="3431"/>
    <n v="178"/>
  </r>
  <r>
    <n v="637"/>
    <x v="12"/>
    <x v="209"/>
    <x v="210"/>
    <n v="1"/>
    <x v="0"/>
    <x v="3432"/>
    <n v="178"/>
  </r>
  <r>
    <n v="973"/>
    <x v="12"/>
    <x v="85"/>
    <x v="210"/>
    <n v="1"/>
    <x v="2"/>
    <x v="3433"/>
    <n v="178"/>
  </r>
  <r>
    <n v="1101"/>
    <x v="12"/>
    <x v="254"/>
    <x v="210"/>
    <n v="1"/>
    <x v="2"/>
    <x v="3434"/>
    <n v="178"/>
  </r>
  <r>
    <n v="1838"/>
    <x v="12"/>
    <x v="252"/>
    <x v="210"/>
    <n v="1"/>
    <x v="2"/>
    <x v="3435"/>
    <n v="178"/>
  </r>
  <r>
    <n v="2179"/>
    <x v="12"/>
    <x v="239"/>
    <x v="210"/>
    <n v="1"/>
    <x v="0"/>
    <x v="3436"/>
    <n v="178"/>
  </r>
  <r>
    <n v="3348"/>
    <x v="12"/>
    <x v="131"/>
    <x v="210"/>
    <n v="1"/>
    <x v="0"/>
    <x v="3437"/>
    <n v="178"/>
  </r>
  <r>
    <n v="3860"/>
    <x v="12"/>
    <x v="169"/>
    <x v="210"/>
    <n v="1"/>
    <x v="0"/>
    <x v="3438"/>
    <n v="178"/>
  </r>
  <r>
    <n v="4277"/>
    <x v="12"/>
    <x v="294"/>
    <x v="210"/>
    <n v="1"/>
    <x v="0"/>
    <x v="3439"/>
    <n v="178"/>
  </r>
  <r>
    <n v="4370"/>
    <x v="12"/>
    <x v="269"/>
    <x v="210"/>
    <n v="1"/>
    <x v="0"/>
    <x v="3440"/>
    <n v="178"/>
  </r>
  <r>
    <n v="4449"/>
    <x v="12"/>
    <x v="142"/>
    <x v="210"/>
    <n v="1"/>
    <x v="2"/>
    <x v="3441"/>
    <n v="178"/>
  </r>
  <r>
    <n v="4841"/>
    <x v="12"/>
    <x v="48"/>
    <x v="210"/>
    <n v="1"/>
    <x v="1"/>
    <x v="3442"/>
    <n v="178"/>
  </r>
  <r>
    <n v="4927"/>
    <x v="12"/>
    <x v="87"/>
    <x v="210"/>
    <n v="1"/>
    <x v="0"/>
    <x v="3443"/>
    <n v="178"/>
  </r>
  <r>
    <n v="504"/>
    <x v="13"/>
    <x v="252"/>
    <x v="211"/>
    <n v="1"/>
    <x v="1"/>
    <x v="3444"/>
    <n v="177"/>
  </r>
  <r>
    <n v="703"/>
    <x v="13"/>
    <x v="81"/>
    <x v="211"/>
    <n v="1"/>
    <x v="0"/>
    <x v="3445"/>
    <n v="177"/>
  </r>
  <r>
    <n v="719"/>
    <x v="13"/>
    <x v="77"/>
    <x v="211"/>
    <n v="1"/>
    <x v="0"/>
    <x v="3446"/>
    <n v="177"/>
  </r>
  <r>
    <n v="872"/>
    <x v="13"/>
    <x v="52"/>
    <x v="211"/>
    <n v="1"/>
    <x v="0"/>
    <x v="3447"/>
    <n v="177"/>
  </r>
  <r>
    <n v="1066"/>
    <x v="13"/>
    <x v="80"/>
    <x v="211"/>
    <n v="1"/>
    <x v="2"/>
    <x v="3448"/>
    <n v="177"/>
  </r>
  <r>
    <n v="1415"/>
    <x v="13"/>
    <x v="186"/>
    <x v="211"/>
    <n v="1"/>
    <x v="0"/>
    <x v="3449"/>
    <n v="177"/>
  </r>
  <r>
    <n v="2011"/>
    <x v="13"/>
    <x v="75"/>
    <x v="211"/>
    <n v="1"/>
    <x v="1"/>
    <x v="3450"/>
    <n v="177"/>
  </r>
  <r>
    <n v="2160"/>
    <x v="13"/>
    <x v="252"/>
    <x v="211"/>
    <n v="1"/>
    <x v="1"/>
    <x v="3451"/>
    <n v="177"/>
  </r>
  <r>
    <n v="2206"/>
    <x v="13"/>
    <x v="103"/>
    <x v="211"/>
    <n v="1"/>
    <x v="1"/>
    <x v="3452"/>
    <n v="177"/>
  </r>
  <r>
    <n v="2374"/>
    <x v="13"/>
    <x v="205"/>
    <x v="211"/>
    <n v="1"/>
    <x v="2"/>
    <x v="3453"/>
    <n v="177"/>
  </r>
  <r>
    <n v="2520"/>
    <x v="13"/>
    <x v="175"/>
    <x v="211"/>
    <n v="1"/>
    <x v="0"/>
    <x v="3454"/>
    <n v="177"/>
  </r>
  <r>
    <n v="2654"/>
    <x v="13"/>
    <x v="269"/>
    <x v="211"/>
    <n v="1"/>
    <x v="2"/>
    <x v="3455"/>
    <n v="177"/>
  </r>
  <r>
    <n v="2866"/>
    <x v="13"/>
    <x v="265"/>
    <x v="211"/>
    <n v="1"/>
    <x v="0"/>
    <x v="3456"/>
    <n v="177"/>
  </r>
  <r>
    <n v="3286"/>
    <x v="13"/>
    <x v="223"/>
    <x v="211"/>
    <n v="1"/>
    <x v="2"/>
    <x v="3457"/>
    <n v="177"/>
  </r>
  <r>
    <n v="4243"/>
    <x v="13"/>
    <x v="94"/>
    <x v="211"/>
    <n v="1"/>
    <x v="1"/>
    <x v="3458"/>
    <n v="177"/>
  </r>
  <r>
    <n v="4496"/>
    <x v="13"/>
    <x v="105"/>
    <x v="211"/>
    <n v="1"/>
    <x v="1"/>
    <x v="3459"/>
    <n v="177"/>
  </r>
  <r>
    <n v="4582"/>
    <x v="13"/>
    <x v="42"/>
    <x v="211"/>
    <n v="1"/>
    <x v="2"/>
    <x v="3460"/>
    <n v="177"/>
  </r>
  <r>
    <n v="727"/>
    <x v="50"/>
    <x v="88"/>
    <x v="211"/>
    <n v="1"/>
    <x v="2"/>
    <x v="3461"/>
    <n v="177"/>
  </r>
  <r>
    <n v="1104"/>
    <x v="50"/>
    <x v="76"/>
    <x v="211"/>
    <n v="1"/>
    <x v="1"/>
    <x v="3462"/>
    <n v="177"/>
  </r>
  <r>
    <n v="1293"/>
    <x v="50"/>
    <x v="77"/>
    <x v="211"/>
    <n v="1"/>
    <x v="2"/>
    <x v="3463"/>
    <n v="177"/>
  </r>
  <r>
    <n v="2505"/>
    <x v="50"/>
    <x v="278"/>
    <x v="211"/>
    <n v="1"/>
    <x v="2"/>
    <x v="3464"/>
    <n v="177"/>
  </r>
  <r>
    <n v="3284"/>
    <x v="50"/>
    <x v="290"/>
    <x v="211"/>
    <n v="1"/>
    <x v="0"/>
    <x v="3465"/>
    <n v="177"/>
  </r>
  <r>
    <n v="3450"/>
    <x v="50"/>
    <x v="233"/>
    <x v="211"/>
    <n v="1"/>
    <x v="0"/>
    <x v="3466"/>
    <n v="177"/>
  </r>
  <r>
    <n v="3491"/>
    <x v="50"/>
    <x v="70"/>
    <x v="211"/>
    <n v="1"/>
    <x v="1"/>
    <x v="3467"/>
    <n v="177"/>
  </r>
  <r>
    <n v="4106"/>
    <x v="50"/>
    <x v="107"/>
    <x v="211"/>
    <n v="1"/>
    <x v="1"/>
    <x v="3468"/>
    <n v="177"/>
  </r>
  <r>
    <n v="4349"/>
    <x v="50"/>
    <x v="29"/>
    <x v="211"/>
    <n v="1"/>
    <x v="2"/>
    <x v="3469"/>
    <n v="177"/>
  </r>
  <r>
    <n v="4812"/>
    <x v="50"/>
    <x v="127"/>
    <x v="211"/>
    <n v="1"/>
    <x v="0"/>
    <x v="3470"/>
    <n v="177"/>
  </r>
  <r>
    <n v="4859"/>
    <x v="50"/>
    <x v="239"/>
    <x v="211"/>
    <n v="1"/>
    <x v="1"/>
    <x v="3471"/>
    <n v="177"/>
  </r>
  <r>
    <n v="4944"/>
    <x v="50"/>
    <x v="101"/>
    <x v="211"/>
    <n v="1"/>
    <x v="0"/>
    <x v="3472"/>
    <n v="177"/>
  </r>
  <r>
    <n v="26"/>
    <x v="14"/>
    <x v="98"/>
    <x v="211"/>
    <n v="1"/>
    <x v="2"/>
    <x v="3473"/>
    <n v="177"/>
  </r>
  <r>
    <n v="541"/>
    <x v="14"/>
    <x v="14"/>
    <x v="211"/>
    <n v="1"/>
    <x v="0"/>
    <x v="3474"/>
    <n v="177"/>
  </r>
  <r>
    <n v="800"/>
    <x v="14"/>
    <x v="13"/>
    <x v="211"/>
    <n v="1"/>
    <x v="2"/>
    <x v="3475"/>
    <n v="177"/>
  </r>
  <r>
    <n v="985"/>
    <x v="14"/>
    <x v="240"/>
    <x v="211"/>
    <n v="1"/>
    <x v="1"/>
    <x v="3476"/>
    <n v="177"/>
  </r>
  <r>
    <n v="1095"/>
    <x v="14"/>
    <x v="214"/>
    <x v="211"/>
    <n v="1"/>
    <x v="0"/>
    <x v="3477"/>
    <n v="177"/>
  </r>
  <r>
    <n v="1282"/>
    <x v="14"/>
    <x v="217"/>
    <x v="211"/>
    <n v="1"/>
    <x v="2"/>
    <x v="3478"/>
    <n v="177"/>
  </r>
  <r>
    <n v="1532"/>
    <x v="14"/>
    <x v="116"/>
    <x v="211"/>
    <n v="1"/>
    <x v="1"/>
    <x v="3479"/>
    <n v="177"/>
  </r>
  <r>
    <n v="1939"/>
    <x v="14"/>
    <x v="166"/>
    <x v="211"/>
    <n v="1"/>
    <x v="0"/>
    <x v="3480"/>
    <n v="177"/>
  </r>
  <r>
    <n v="2063"/>
    <x v="14"/>
    <x v="232"/>
    <x v="211"/>
    <n v="1"/>
    <x v="0"/>
    <x v="3481"/>
    <n v="177"/>
  </r>
  <r>
    <n v="2632"/>
    <x v="14"/>
    <x v="180"/>
    <x v="211"/>
    <n v="1"/>
    <x v="2"/>
    <x v="3482"/>
    <n v="177"/>
  </r>
  <r>
    <n v="2674"/>
    <x v="14"/>
    <x v="129"/>
    <x v="211"/>
    <n v="1"/>
    <x v="0"/>
    <x v="3483"/>
    <n v="177"/>
  </r>
  <r>
    <n v="2981"/>
    <x v="14"/>
    <x v="183"/>
    <x v="211"/>
    <n v="1"/>
    <x v="0"/>
    <x v="3484"/>
    <n v="177"/>
  </r>
  <r>
    <n v="3220"/>
    <x v="14"/>
    <x v="78"/>
    <x v="211"/>
    <n v="1"/>
    <x v="0"/>
    <x v="3485"/>
    <n v="177"/>
  </r>
  <r>
    <n v="3676"/>
    <x v="14"/>
    <x v="274"/>
    <x v="211"/>
    <n v="1"/>
    <x v="1"/>
    <x v="3486"/>
    <n v="177"/>
  </r>
  <r>
    <n v="4309"/>
    <x v="14"/>
    <x v="12"/>
    <x v="211"/>
    <n v="1"/>
    <x v="0"/>
    <x v="3487"/>
    <n v="177"/>
  </r>
  <r>
    <n v="4394"/>
    <x v="14"/>
    <x v="122"/>
    <x v="211"/>
    <n v="1"/>
    <x v="0"/>
    <x v="3488"/>
    <n v="177"/>
  </r>
  <r>
    <n v="4705"/>
    <x v="14"/>
    <x v="98"/>
    <x v="211"/>
    <n v="1"/>
    <x v="2"/>
    <x v="3489"/>
    <n v="177"/>
  </r>
  <r>
    <n v="17"/>
    <x v="51"/>
    <x v="214"/>
    <x v="212"/>
    <n v="1"/>
    <x v="2"/>
    <x v="3490"/>
    <n v="176"/>
  </r>
  <r>
    <n v="189"/>
    <x v="51"/>
    <x v="119"/>
    <x v="212"/>
    <n v="1"/>
    <x v="2"/>
    <x v="3491"/>
    <n v="176"/>
  </r>
  <r>
    <n v="262"/>
    <x v="51"/>
    <x v="3"/>
    <x v="212"/>
    <n v="1"/>
    <x v="0"/>
    <x v="3492"/>
    <n v="176"/>
  </r>
  <r>
    <n v="579"/>
    <x v="51"/>
    <x v="289"/>
    <x v="212"/>
    <n v="1"/>
    <x v="0"/>
    <x v="3493"/>
    <n v="176"/>
  </r>
  <r>
    <n v="769"/>
    <x v="51"/>
    <x v="261"/>
    <x v="212"/>
    <n v="1"/>
    <x v="2"/>
    <x v="3494"/>
    <n v="176"/>
  </r>
  <r>
    <n v="1067"/>
    <x v="51"/>
    <x v="235"/>
    <x v="212"/>
    <n v="1"/>
    <x v="0"/>
    <x v="3495"/>
    <n v="176"/>
  </r>
  <r>
    <n v="1096"/>
    <x v="51"/>
    <x v="150"/>
    <x v="212"/>
    <n v="1"/>
    <x v="0"/>
    <x v="3496"/>
    <n v="176"/>
  </r>
  <r>
    <n v="1163"/>
    <x v="51"/>
    <x v="115"/>
    <x v="212"/>
    <n v="1"/>
    <x v="1"/>
    <x v="3497"/>
    <n v="176"/>
  </r>
  <r>
    <n v="1492"/>
    <x v="51"/>
    <x v="119"/>
    <x v="212"/>
    <n v="1"/>
    <x v="2"/>
    <x v="3498"/>
    <n v="176"/>
  </r>
  <r>
    <n v="1591"/>
    <x v="51"/>
    <x v="241"/>
    <x v="212"/>
    <n v="1"/>
    <x v="2"/>
    <x v="3499"/>
    <n v="176"/>
  </r>
  <r>
    <n v="2178"/>
    <x v="51"/>
    <x v="260"/>
    <x v="212"/>
    <n v="1"/>
    <x v="0"/>
    <x v="3500"/>
    <n v="176"/>
  </r>
  <r>
    <n v="2409"/>
    <x v="51"/>
    <x v="273"/>
    <x v="212"/>
    <n v="1"/>
    <x v="2"/>
    <x v="3501"/>
    <n v="176"/>
  </r>
  <r>
    <n v="2412"/>
    <x v="51"/>
    <x v="128"/>
    <x v="212"/>
    <n v="1"/>
    <x v="0"/>
    <x v="3502"/>
    <n v="176"/>
  </r>
  <r>
    <n v="2673"/>
    <x v="51"/>
    <x v="96"/>
    <x v="212"/>
    <n v="1"/>
    <x v="1"/>
    <x v="3503"/>
    <n v="176"/>
  </r>
  <r>
    <n v="3148"/>
    <x v="51"/>
    <x v="33"/>
    <x v="212"/>
    <n v="1"/>
    <x v="0"/>
    <x v="3504"/>
    <n v="176"/>
  </r>
  <r>
    <n v="3162"/>
    <x v="51"/>
    <x v="115"/>
    <x v="212"/>
    <n v="1"/>
    <x v="0"/>
    <x v="3505"/>
    <n v="176"/>
  </r>
  <r>
    <n v="3468"/>
    <x v="51"/>
    <x v="225"/>
    <x v="212"/>
    <n v="1"/>
    <x v="0"/>
    <x v="3506"/>
    <n v="176"/>
  </r>
  <r>
    <n v="3523"/>
    <x v="51"/>
    <x v="97"/>
    <x v="212"/>
    <n v="1"/>
    <x v="1"/>
    <x v="3507"/>
    <n v="176"/>
  </r>
  <r>
    <n v="3531"/>
    <x v="51"/>
    <x v="158"/>
    <x v="212"/>
    <n v="1"/>
    <x v="0"/>
    <x v="3508"/>
    <n v="176"/>
  </r>
  <r>
    <n v="3839"/>
    <x v="51"/>
    <x v="99"/>
    <x v="212"/>
    <n v="1"/>
    <x v="2"/>
    <x v="3509"/>
    <n v="176"/>
  </r>
  <r>
    <n v="4156"/>
    <x v="51"/>
    <x v="182"/>
    <x v="212"/>
    <n v="1"/>
    <x v="2"/>
    <x v="3510"/>
    <n v="176"/>
  </r>
  <r>
    <n v="4558"/>
    <x v="51"/>
    <x v="293"/>
    <x v="212"/>
    <n v="1"/>
    <x v="1"/>
    <x v="3511"/>
    <n v="176"/>
  </r>
  <r>
    <n v="4691"/>
    <x v="51"/>
    <x v="285"/>
    <x v="212"/>
    <n v="1"/>
    <x v="0"/>
    <x v="3512"/>
    <n v="176"/>
  </r>
  <r>
    <n v="184"/>
    <x v="15"/>
    <x v="200"/>
    <x v="212"/>
    <n v="1"/>
    <x v="2"/>
    <x v="3513"/>
    <n v="176"/>
  </r>
  <r>
    <n v="248"/>
    <x v="15"/>
    <x v="155"/>
    <x v="212"/>
    <n v="1"/>
    <x v="1"/>
    <x v="3514"/>
    <n v="176"/>
  </r>
  <r>
    <n v="487"/>
    <x v="15"/>
    <x v="151"/>
    <x v="212"/>
    <n v="1"/>
    <x v="2"/>
    <x v="3515"/>
    <n v="176"/>
  </r>
  <r>
    <n v="709"/>
    <x v="15"/>
    <x v="94"/>
    <x v="212"/>
    <n v="1"/>
    <x v="1"/>
    <x v="3516"/>
    <n v="176"/>
  </r>
  <r>
    <n v="1514"/>
    <x v="15"/>
    <x v="220"/>
    <x v="212"/>
    <n v="1"/>
    <x v="2"/>
    <x v="3517"/>
    <n v="176"/>
  </r>
  <r>
    <n v="1691"/>
    <x v="15"/>
    <x v="115"/>
    <x v="212"/>
    <n v="1"/>
    <x v="0"/>
    <x v="3518"/>
    <n v="176"/>
  </r>
  <r>
    <n v="1715"/>
    <x v="15"/>
    <x v="238"/>
    <x v="212"/>
    <n v="1"/>
    <x v="0"/>
    <x v="3519"/>
    <n v="176"/>
  </r>
  <r>
    <n v="1748"/>
    <x v="15"/>
    <x v="296"/>
    <x v="212"/>
    <n v="1"/>
    <x v="0"/>
    <x v="3520"/>
    <n v="176"/>
  </r>
  <r>
    <n v="2009"/>
    <x v="15"/>
    <x v="91"/>
    <x v="212"/>
    <n v="1"/>
    <x v="2"/>
    <x v="3521"/>
    <n v="176"/>
  </r>
  <r>
    <n v="2096"/>
    <x v="15"/>
    <x v="13"/>
    <x v="212"/>
    <n v="1"/>
    <x v="1"/>
    <x v="3522"/>
    <n v="176"/>
  </r>
  <r>
    <n v="2291"/>
    <x v="15"/>
    <x v="126"/>
    <x v="212"/>
    <n v="1"/>
    <x v="1"/>
    <x v="3523"/>
    <n v="176"/>
  </r>
  <r>
    <n v="2763"/>
    <x v="15"/>
    <x v="100"/>
    <x v="212"/>
    <n v="1"/>
    <x v="1"/>
    <x v="3524"/>
    <n v="176"/>
  </r>
  <r>
    <n v="2953"/>
    <x v="15"/>
    <x v="186"/>
    <x v="212"/>
    <n v="1"/>
    <x v="1"/>
    <x v="3525"/>
    <n v="176"/>
  </r>
  <r>
    <n v="3595"/>
    <x v="15"/>
    <x v="14"/>
    <x v="212"/>
    <n v="1"/>
    <x v="1"/>
    <x v="3526"/>
    <n v="176"/>
  </r>
  <r>
    <n v="3894"/>
    <x v="15"/>
    <x v="239"/>
    <x v="212"/>
    <n v="1"/>
    <x v="0"/>
    <x v="3527"/>
    <n v="176"/>
  </r>
  <r>
    <n v="4107"/>
    <x v="15"/>
    <x v="1"/>
    <x v="212"/>
    <n v="1"/>
    <x v="1"/>
    <x v="3528"/>
    <n v="176"/>
  </r>
  <r>
    <n v="4152"/>
    <x v="15"/>
    <x v="129"/>
    <x v="212"/>
    <n v="1"/>
    <x v="2"/>
    <x v="3529"/>
    <n v="176"/>
  </r>
  <r>
    <n v="4182"/>
    <x v="15"/>
    <x v="73"/>
    <x v="212"/>
    <n v="1"/>
    <x v="2"/>
    <x v="3530"/>
    <n v="176"/>
  </r>
  <r>
    <n v="4559"/>
    <x v="15"/>
    <x v="235"/>
    <x v="212"/>
    <n v="1"/>
    <x v="0"/>
    <x v="3531"/>
    <n v="176"/>
  </r>
  <r>
    <n v="4825"/>
    <x v="15"/>
    <x v="293"/>
    <x v="212"/>
    <n v="1"/>
    <x v="0"/>
    <x v="3532"/>
    <n v="176"/>
  </r>
  <r>
    <n v="208"/>
    <x v="16"/>
    <x v="173"/>
    <x v="212"/>
    <n v="1"/>
    <x v="1"/>
    <x v="3533"/>
    <n v="176"/>
  </r>
  <r>
    <n v="209"/>
    <x v="16"/>
    <x v="232"/>
    <x v="212"/>
    <n v="1"/>
    <x v="2"/>
    <x v="3534"/>
    <n v="176"/>
  </r>
  <r>
    <n v="241"/>
    <x v="16"/>
    <x v="113"/>
    <x v="212"/>
    <n v="1"/>
    <x v="0"/>
    <x v="3535"/>
    <n v="176"/>
  </r>
  <r>
    <n v="596"/>
    <x v="16"/>
    <x v="6"/>
    <x v="212"/>
    <n v="1"/>
    <x v="1"/>
    <x v="3536"/>
    <n v="176"/>
  </r>
  <r>
    <n v="898"/>
    <x v="16"/>
    <x v="17"/>
    <x v="212"/>
    <n v="1"/>
    <x v="2"/>
    <x v="3537"/>
    <n v="176"/>
  </r>
  <r>
    <n v="1197"/>
    <x v="16"/>
    <x v="208"/>
    <x v="212"/>
    <n v="1"/>
    <x v="1"/>
    <x v="3538"/>
    <n v="176"/>
  </r>
  <r>
    <n v="1364"/>
    <x v="16"/>
    <x v="59"/>
    <x v="212"/>
    <n v="1"/>
    <x v="0"/>
    <x v="3539"/>
    <n v="176"/>
  </r>
  <r>
    <n v="1628"/>
    <x v="16"/>
    <x v="25"/>
    <x v="212"/>
    <n v="1"/>
    <x v="0"/>
    <x v="3540"/>
    <n v="176"/>
  </r>
  <r>
    <n v="1677"/>
    <x v="16"/>
    <x v="141"/>
    <x v="212"/>
    <n v="1"/>
    <x v="0"/>
    <x v="3541"/>
    <n v="176"/>
  </r>
  <r>
    <n v="2088"/>
    <x v="16"/>
    <x v="74"/>
    <x v="212"/>
    <n v="1"/>
    <x v="2"/>
    <x v="3542"/>
    <n v="176"/>
  </r>
  <r>
    <n v="3355"/>
    <x v="16"/>
    <x v="15"/>
    <x v="212"/>
    <n v="1"/>
    <x v="0"/>
    <x v="3543"/>
    <n v="176"/>
  </r>
  <r>
    <n v="3580"/>
    <x v="16"/>
    <x v="103"/>
    <x v="212"/>
    <n v="1"/>
    <x v="0"/>
    <x v="3544"/>
    <n v="176"/>
  </r>
  <r>
    <n v="3700"/>
    <x v="16"/>
    <x v="282"/>
    <x v="212"/>
    <n v="1"/>
    <x v="1"/>
    <x v="3545"/>
    <n v="176"/>
  </r>
  <r>
    <n v="3724"/>
    <x v="16"/>
    <x v="74"/>
    <x v="212"/>
    <n v="1"/>
    <x v="0"/>
    <x v="3546"/>
    <n v="176"/>
  </r>
  <r>
    <n v="3767"/>
    <x v="16"/>
    <x v="72"/>
    <x v="212"/>
    <n v="1"/>
    <x v="0"/>
    <x v="3547"/>
    <n v="176"/>
  </r>
  <r>
    <n v="3937"/>
    <x v="16"/>
    <x v="232"/>
    <x v="212"/>
    <n v="1"/>
    <x v="1"/>
    <x v="3548"/>
    <n v="176"/>
  </r>
  <r>
    <n v="4561"/>
    <x v="16"/>
    <x v="82"/>
    <x v="212"/>
    <n v="1"/>
    <x v="1"/>
    <x v="3549"/>
    <n v="176"/>
  </r>
  <r>
    <n v="4600"/>
    <x v="16"/>
    <x v="51"/>
    <x v="212"/>
    <n v="1"/>
    <x v="1"/>
    <x v="3550"/>
    <n v="176"/>
  </r>
  <r>
    <n v="4755"/>
    <x v="16"/>
    <x v="22"/>
    <x v="212"/>
    <n v="1"/>
    <x v="0"/>
    <x v="3551"/>
    <n v="176"/>
  </r>
  <r>
    <n v="153"/>
    <x v="17"/>
    <x v="51"/>
    <x v="213"/>
    <n v="1"/>
    <x v="2"/>
    <x v="3552"/>
    <n v="173"/>
  </r>
  <r>
    <n v="155"/>
    <x v="17"/>
    <x v="296"/>
    <x v="213"/>
    <n v="1"/>
    <x v="1"/>
    <x v="3553"/>
    <n v="173"/>
  </r>
  <r>
    <n v="249"/>
    <x v="17"/>
    <x v="179"/>
    <x v="213"/>
    <n v="1"/>
    <x v="2"/>
    <x v="3554"/>
    <n v="173"/>
  </r>
  <r>
    <n v="271"/>
    <x v="17"/>
    <x v="47"/>
    <x v="213"/>
    <n v="1"/>
    <x v="1"/>
    <x v="3555"/>
    <n v="173"/>
  </r>
  <r>
    <n v="631"/>
    <x v="17"/>
    <x v="10"/>
    <x v="213"/>
    <n v="1"/>
    <x v="0"/>
    <x v="3556"/>
    <n v="173"/>
  </r>
  <r>
    <n v="753"/>
    <x v="17"/>
    <x v="77"/>
    <x v="213"/>
    <n v="1"/>
    <x v="0"/>
    <x v="3557"/>
    <n v="173"/>
  </r>
  <r>
    <n v="1536"/>
    <x v="17"/>
    <x v="211"/>
    <x v="213"/>
    <n v="1"/>
    <x v="0"/>
    <x v="3558"/>
    <n v="173"/>
  </r>
  <r>
    <n v="1586"/>
    <x v="17"/>
    <x v="212"/>
    <x v="213"/>
    <n v="1"/>
    <x v="2"/>
    <x v="3559"/>
    <n v="173"/>
  </r>
  <r>
    <n v="2245"/>
    <x v="17"/>
    <x v="299"/>
    <x v="213"/>
    <n v="1"/>
    <x v="1"/>
    <x v="3560"/>
    <n v="173"/>
  </r>
  <r>
    <n v="2886"/>
    <x v="17"/>
    <x v="23"/>
    <x v="213"/>
    <n v="1"/>
    <x v="2"/>
    <x v="3561"/>
    <n v="173"/>
  </r>
  <r>
    <n v="3965"/>
    <x v="17"/>
    <x v="173"/>
    <x v="213"/>
    <n v="1"/>
    <x v="0"/>
    <x v="3562"/>
    <n v="173"/>
  </r>
  <r>
    <n v="4121"/>
    <x v="17"/>
    <x v="36"/>
    <x v="213"/>
    <n v="1"/>
    <x v="1"/>
    <x v="3563"/>
    <n v="173"/>
  </r>
  <r>
    <n v="4489"/>
    <x v="17"/>
    <x v="30"/>
    <x v="213"/>
    <n v="1"/>
    <x v="0"/>
    <x v="3564"/>
    <n v="173"/>
  </r>
  <r>
    <n v="4577"/>
    <x v="17"/>
    <x v="268"/>
    <x v="213"/>
    <n v="1"/>
    <x v="2"/>
    <x v="3565"/>
    <n v="173"/>
  </r>
  <r>
    <n v="301"/>
    <x v="18"/>
    <x v="292"/>
    <x v="213"/>
    <n v="1"/>
    <x v="0"/>
    <x v="3566"/>
    <n v="173"/>
  </r>
  <r>
    <n v="611"/>
    <x v="18"/>
    <x v="30"/>
    <x v="213"/>
    <n v="1"/>
    <x v="0"/>
    <x v="3567"/>
    <n v="173"/>
  </r>
  <r>
    <n v="659"/>
    <x v="18"/>
    <x v="107"/>
    <x v="213"/>
    <n v="1"/>
    <x v="1"/>
    <x v="3568"/>
    <n v="173"/>
  </r>
  <r>
    <n v="927"/>
    <x v="18"/>
    <x v="152"/>
    <x v="213"/>
    <n v="1"/>
    <x v="0"/>
    <x v="3569"/>
    <n v="173"/>
  </r>
  <r>
    <n v="1258"/>
    <x v="18"/>
    <x v="57"/>
    <x v="213"/>
    <n v="1"/>
    <x v="0"/>
    <x v="3570"/>
    <n v="173"/>
  </r>
  <r>
    <n v="1278"/>
    <x v="18"/>
    <x v="270"/>
    <x v="213"/>
    <n v="1"/>
    <x v="2"/>
    <x v="3571"/>
    <n v="173"/>
  </r>
  <r>
    <n v="1461"/>
    <x v="18"/>
    <x v="241"/>
    <x v="213"/>
    <n v="1"/>
    <x v="2"/>
    <x v="3572"/>
    <n v="173"/>
  </r>
  <r>
    <n v="1579"/>
    <x v="18"/>
    <x v="96"/>
    <x v="213"/>
    <n v="1"/>
    <x v="0"/>
    <x v="3573"/>
    <n v="173"/>
  </r>
  <r>
    <n v="1840"/>
    <x v="18"/>
    <x v="223"/>
    <x v="213"/>
    <n v="1"/>
    <x v="0"/>
    <x v="3574"/>
    <n v="173"/>
  </r>
  <r>
    <n v="1962"/>
    <x v="18"/>
    <x v="43"/>
    <x v="213"/>
    <n v="1"/>
    <x v="0"/>
    <x v="3575"/>
    <n v="173"/>
  </r>
  <r>
    <n v="3117"/>
    <x v="18"/>
    <x v="277"/>
    <x v="213"/>
    <n v="1"/>
    <x v="1"/>
    <x v="3576"/>
    <n v="173"/>
  </r>
  <r>
    <n v="3121"/>
    <x v="18"/>
    <x v="214"/>
    <x v="213"/>
    <n v="1"/>
    <x v="2"/>
    <x v="3577"/>
    <n v="173"/>
  </r>
  <r>
    <n v="3409"/>
    <x v="18"/>
    <x v="173"/>
    <x v="213"/>
    <n v="1"/>
    <x v="2"/>
    <x v="3578"/>
    <n v="173"/>
  </r>
  <r>
    <n v="3418"/>
    <x v="18"/>
    <x v="264"/>
    <x v="213"/>
    <n v="1"/>
    <x v="2"/>
    <x v="3579"/>
    <n v="173"/>
  </r>
  <r>
    <n v="3561"/>
    <x v="18"/>
    <x v="100"/>
    <x v="213"/>
    <n v="1"/>
    <x v="0"/>
    <x v="3580"/>
    <n v="173"/>
  </r>
  <r>
    <n v="3671"/>
    <x v="18"/>
    <x v="31"/>
    <x v="213"/>
    <n v="1"/>
    <x v="0"/>
    <x v="3581"/>
    <n v="173"/>
  </r>
  <r>
    <n v="3918"/>
    <x v="18"/>
    <x v="147"/>
    <x v="213"/>
    <n v="1"/>
    <x v="2"/>
    <x v="3582"/>
    <n v="173"/>
  </r>
  <r>
    <n v="3941"/>
    <x v="18"/>
    <x v="189"/>
    <x v="213"/>
    <n v="1"/>
    <x v="2"/>
    <x v="3583"/>
    <n v="173"/>
  </r>
  <r>
    <n v="4012"/>
    <x v="18"/>
    <x v="157"/>
    <x v="213"/>
    <n v="1"/>
    <x v="0"/>
    <x v="3584"/>
    <n v="173"/>
  </r>
  <r>
    <n v="4177"/>
    <x v="18"/>
    <x v="167"/>
    <x v="213"/>
    <n v="1"/>
    <x v="1"/>
    <x v="3585"/>
    <n v="173"/>
  </r>
  <r>
    <n v="4223"/>
    <x v="18"/>
    <x v="236"/>
    <x v="213"/>
    <n v="1"/>
    <x v="0"/>
    <x v="3586"/>
    <n v="173"/>
  </r>
  <r>
    <n v="464"/>
    <x v="87"/>
    <x v="263"/>
    <x v="214"/>
    <n v="1"/>
    <x v="0"/>
    <x v="3587"/>
    <n v="172"/>
  </r>
  <r>
    <n v="701"/>
    <x v="87"/>
    <x v="43"/>
    <x v="214"/>
    <n v="1"/>
    <x v="0"/>
    <x v="3588"/>
    <n v="172"/>
  </r>
  <r>
    <n v="1657"/>
    <x v="87"/>
    <x v="282"/>
    <x v="214"/>
    <n v="1"/>
    <x v="1"/>
    <x v="3589"/>
    <n v="172"/>
  </r>
  <r>
    <n v="2275"/>
    <x v="87"/>
    <x v="72"/>
    <x v="214"/>
    <n v="1"/>
    <x v="2"/>
    <x v="3590"/>
    <n v="172"/>
  </r>
  <r>
    <n v="3490"/>
    <x v="87"/>
    <x v="28"/>
    <x v="214"/>
    <n v="1"/>
    <x v="2"/>
    <x v="3591"/>
    <n v="172"/>
  </r>
  <r>
    <n v="3560"/>
    <x v="87"/>
    <x v="183"/>
    <x v="214"/>
    <n v="1"/>
    <x v="1"/>
    <x v="3592"/>
    <n v="172"/>
  </r>
  <r>
    <n v="3768"/>
    <x v="87"/>
    <x v="222"/>
    <x v="214"/>
    <n v="1"/>
    <x v="2"/>
    <x v="3593"/>
    <n v="172"/>
  </r>
  <r>
    <n v="3843"/>
    <x v="87"/>
    <x v="206"/>
    <x v="214"/>
    <n v="1"/>
    <x v="1"/>
    <x v="3594"/>
    <n v="172"/>
  </r>
  <r>
    <n v="4403"/>
    <x v="87"/>
    <x v="126"/>
    <x v="214"/>
    <n v="1"/>
    <x v="1"/>
    <x v="3595"/>
    <n v="172"/>
  </r>
  <r>
    <n v="4526"/>
    <x v="87"/>
    <x v="97"/>
    <x v="214"/>
    <n v="1"/>
    <x v="0"/>
    <x v="3596"/>
    <n v="172"/>
  </r>
  <r>
    <n v="4549"/>
    <x v="87"/>
    <x v="250"/>
    <x v="214"/>
    <n v="1"/>
    <x v="1"/>
    <x v="3597"/>
    <n v="172"/>
  </r>
  <r>
    <n v="276"/>
    <x v="52"/>
    <x v="167"/>
    <x v="215"/>
    <n v="1"/>
    <x v="0"/>
    <x v="3598"/>
    <n v="171"/>
  </r>
  <r>
    <n v="409"/>
    <x v="52"/>
    <x v="255"/>
    <x v="215"/>
    <n v="1"/>
    <x v="0"/>
    <x v="3599"/>
    <n v="171"/>
  </r>
  <r>
    <n v="476"/>
    <x v="52"/>
    <x v="235"/>
    <x v="215"/>
    <n v="1"/>
    <x v="1"/>
    <x v="3600"/>
    <n v="171"/>
  </r>
  <r>
    <n v="532"/>
    <x v="52"/>
    <x v="246"/>
    <x v="215"/>
    <n v="1"/>
    <x v="0"/>
    <x v="3601"/>
    <n v="171"/>
  </r>
  <r>
    <n v="833"/>
    <x v="52"/>
    <x v="126"/>
    <x v="215"/>
    <n v="1"/>
    <x v="1"/>
    <x v="3602"/>
    <n v="171"/>
  </r>
  <r>
    <n v="1188"/>
    <x v="52"/>
    <x v="162"/>
    <x v="215"/>
    <n v="1"/>
    <x v="0"/>
    <x v="3603"/>
    <n v="171"/>
  </r>
  <r>
    <n v="1705"/>
    <x v="52"/>
    <x v="15"/>
    <x v="215"/>
    <n v="1"/>
    <x v="1"/>
    <x v="3604"/>
    <n v="171"/>
  </r>
  <r>
    <n v="1726"/>
    <x v="52"/>
    <x v="152"/>
    <x v="215"/>
    <n v="1"/>
    <x v="0"/>
    <x v="3605"/>
    <n v="171"/>
  </r>
  <r>
    <n v="1727"/>
    <x v="52"/>
    <x v="282"/>
    <x v="215"/>
    <n v="1"/>
    <x v="2"/>
    <x v="3606"/>
    <n v="171"/>
  </r>
  <r>
    <n v="3014"/>
    <x v="52"/>
    <x v="160"/>
    <x v="215"/>
    <n v="1"/>
    <x v="1"/>
    <x v="3607"/>
    <n v="171"/>
  </r>
  <r>
    <n v="3127"/>
    <x v="52"/>
    <x v="47"/>
    <x v="215"/>
    <n v="1"/>
    <x v="2"/>
    <x v="3608"/>
    <n v="171"/>
  </r>
  <r>
    <n v="3371"/>
    <x v="52"/>
    <x v="277"/>
    <x v="215"/>
    <n v="1"/>
    <x v="2"/>
    <x v="3609"/>
    <n v="171"/>
  </r>
  <r>
    <n v="3895"/>
    <x v="52"/>
    <x v="73"/>
    <x v="215"/>
    <n v="1"/>
    <x v="2"/>
    <x v="3610"/>
    <n v="171"/>
  </r>
  <r>
    <n v="3978"/>
    <x v="52"/>
    <x v="8"/>
    <x v="215"/>
    <n v="1"/>
    <x v="1"/>
    <x v="3611"/>
    <n v="171"/>
  </r>
  <r>
    <n v="4331"/>
    <x v="52"/>
    <x v="267"/>
    <x v="215"/>
    <n v="1"/>
    <x v="1"/>
    <x v="3612"/>
    <n v="171"/>
  </r>
  <r>
    <n v="4377"/>
    <x v="52"/>
    <x v="182"/>
    <x v="215"/>
    <n v="1"/>
    <x v="1"/>
    <x v="3613"/>
    <n v="171"/>
  </r>
  <r>
    <n v="4678"/>
    <x v="52"/>
    <x v="225"/>
    <x v="215"/>
    <n v="1"/>
    <x v="0"/>
    <x v="3614"/>
    <n v="171"/>
  </r>
  <r>
    <n v="4711"/>
    <x v="52"/>
    <x v="276"/>
    <x v="215"/>
    <n v="1"/>
    <x v="0"/>
    <x v="3615"/>
    <n v="171"/>
  </r>
  <r>
    <n v="472"/>
    <x v="19"/>
    <x v="71"/>
    <x v="216"/>
    <n v="1"/>
    <x v="0"/>
    <x v="3616"/>
    <n v="169"/>
  </r>
  <r>
    <n v="510"/>
    <x v="19"/>
    <x v="76"/>
    <x v="216"/>
    <n v="1"/>
    <x v="2"/>
    <x v="3617"/>
    <n v="169"/>
  </r>
  <r>
    <n v="938"/>
    <x v="19"/>
    <x v="125"/>
    <x v="216"/>
    <n v="1"/>
    <x v="0"/>
    <x v="3618"/>
    <n v="169"/>
  </r>
  <r>
    <n v="1462"/>
    <x v="19"/>
    <x v="113"/>
    <x v="216"/>
    <n v="1"/>
    <x v="0"/>
    <x v="3619"/>
    <n v="169"/>
  </r>
  <r>
    <n v="1573"/>
    <x v="19"/>
    <x v="29"/>
    <x v="216"/>
    <n v="1"/>
    <x v="0"/>
    <x v="3620"/>
    <n v="169"/>
  </r>
  <r>
    <n v="1757"/>
    <x v="19"/>
    <x v="51"/>
    <x v="216"/>
    <n v="1"/>
    <x v="2"/>
    <x v="59"/>
    <n v="169"/>
  </r>
  <r>
    <n v="1766"/>
    <x v="19"/>
    <x v="46"/>
    <x v="216"/>
    <n v="1"/>
    <x v="2"/>
    <x v="3621"/>
    <n v="169"/>
  </r>
  <r>
    <n v="1955"/>
    <x v="19"/>
    <x v="174"/>
    <x v="216"/>
    <n v="1"/>
    <x v="2"/>
    <x v="3622"/>
    <n v="169"/>
  </r>
  <r>
    <n v="2198"/>
    <x v="19"/>
    <x v="285"/>
    <x v="216"/>
    <n v="1"/>
    <x v="1"/>
    <x v="3623"/>
    <n v="169"/>
  </r>
  <r>
    <n v="2236"/>
    <x v="19"/>
    <x v="19"/>
    <x v="216"/>
    <n v="1"/>
    <x v="0"/>
    <x v="3624"/>
    <n v="169"/>
  </r>
  <r>
    <n v="2267"/>
    <x v="19"/>
    <x v="27"/>
    <x v="216"/>
    <n v="1"/>
    <x v="0"/>
    <x v="3625"/>
    <n v="169"/>
  </r>
  <r>
    <n v="2323"/>
    <x v="19"/>
    <x v="177"/>
    <x v="216"/>
    <n v="1"/>
    <x v="1"/>
    <x v="3626"/>
    <n v="169"/>
  </r>
  <r>
    <n v="2793"/>
    <x v="19"/>
    <x v="201"/>
    <x v="216"/>
    <n v="1"/>
    <x v="0"/>
    <x v="3627"/>
    <n v="169"/>
  </r>
  <r>
    <n v="3161"/>
    <x v="19"/>
    <x v="87"/>
    <x v="216"/>
    <n v="1"/>
    <x v="0"/>
    <x v="3628"/>
    <n v="169"/>
  </r>
  <r>
    <n v="3251"/>
    <x v="19"/>
    <x v="52"/>
    <x v="216"/>
    <n v="1"/>
    <x v="2"/>
    <x v="3629"/>
    <n v="169"/>
  </r>
  <r>
    <n v="3989"/>
    <x v="19"/>
    <x v="270"/>
    <x v="216"/>
    <n v="1"/>
    <x v="0"/>
    <x v="3630"/>
    <n v="169"/>
  </r>
  <r>
    <n v="4015"/>
    <x v="19"/>
    <x v="94"/>
    <x v="216"/>
    <n v="1"/>
    <x v="0"/>
    <x v="3631"/>
    <n v="169"/>
  </r>
  <r>
    <n v="4017"/>
    <x v="19"/>
    <x v="206"/>
    <x v="216"/>
    <n v="1"/>
    <x v="0"/>
    <x v="3632"/>
    <n v="169"/>
  </r>
  <r>
    <n v="722"/>
    <x v="53"/>
    <x v="81"/>
    <x v="217"/>
    <n v="1"/>
    <x v="0"/>
    <x v="3633"/>
    <n v="168"/>
  </r>
  <r>
    <n v="765"/>
    <x v="53"/>
    <x v="156"/>
    <x v="217"/>
    <n v="1"/>
    <x v="0"/>
    <x v="3634"/>
    <n v="168"/>
  </r>
  <r>
    <n v="1256"/>
    <x v="53"/>
    <x v="163"/>
    <x v="217"/>
    <n v="1"/>
    <x v="2"/>
    <x v="3635"/>
    <n v="168"/>
  </r>
  <r>
    <n v="1721"/>
    <x v="53"/>
    <x v="2"/>
    <x v="217"/>
    <n v="1"/>
    <x v="1"/>
    <x v="3636"/>
    <n v="168"/>
  </r>
  <r>
    <n v="1816"/>
    <x v="53"/>
    <x v="132"/>
    <x v="217"/>
    <n v="1"/>
    <x v="1"/>
    <x v="3637"/>
    <n v="168"/>
  </r>
  <r>
    <n v="2108"/>
    <x v="53"/>
    <x v="216"/>
    <x v="217"/>
    <n v="1"/>
    <x v="2"/>
    <x v="3638"/>
    <n v="168"/>
  </r>
  <r>
    <n v="2458"/>
    <x v="53"/>
    <x v="209"/>
    <x v="217"/>
    <n v="1"/>
    <x v="0"/>
    <x v="3639"/>
    <n v="168"/>
  </r>
  <r>
    <n v="2604"/>
    <x v="53"/>
    <x v="109"/>
    <x v="217"/>
    <n v="1"/>
    <x v="2"/>
    <x v="3640"/>
    <n v="168"/>
  </r>
  <r>
    <n v="2678"/>
    <x v="53"/>
    <x v="155"/>
    <x v="217"/>
    <n v="1"/>
    <x v="2"/>
    <x v="3641"/>
    <n v="168"/>
  </r>
  <r>
    <n v="2912"/>
    <x v="53"/>
    <x v="234"/>
    <x v="217"/>
    <n v="1"/>
    <x v="0"/>
    <x v="3642"/>
    <n v="168"/>
  </r>
  <r>
    <n v="3375"/>
    <x v="53"/>
    <x v="64"/>
    <x v="217"/>
    <n v="1"/>
    <x v="0"/>
    <x v="3643"/>
    <n v="168"/>
  </r>
  <r>
    <n v="4049"/>
    <x v="53"/>
    <x v="285"/>
    <x v="217"/>
    <n v="1"/>
    <x v="2"/>
    <x v="3644"/>
    <n v="168"/>
  </r>
  <r>
    <n v="4185"/>
    <x v="53"/>
    <x v="20"/>
    <x v="217"/>
    <n v="1"/>
    <x v="0"/>
    <x v="3645"/>
    <n v="168"/>
  </r>
  <r>
    <n v="4315"/>
    <x v="53"/>
    <x v="246"/>
    <x v="217"/>
    <n v="1"/>
    <x v="2"/>
    <x v="3646"/>
    <n v="168"/>
  </r>
  <r>
    <n v="395"/>
    <x v="20"/>
    <x v="228"/>
    <x v="218"/>
    <n v="1"/>
    <x v="0"/>
    <x v="3647"/>
    <n v="166"/>
  </r>
  <r>
    <n v="1037"/>
    <x v="20"/>
    <x v="145"/>
    <x v="218"/>
    <n v="1"/>
    <x v="1"/>
    <x v="3648"/>
    <n v="166"/>
  </r>
  <r>
    <n v="1148"/>
    <x v="20"/>
    <x v="171"/>
    <x v="218"/>
    <n v="1"/>
    <x v="0"/>
    <x v="3649"/>
    <n v="166"/>
  </r>
  <r>
    <n v="1767"/>
    <x v="20"/>
    <x v="42"/>
    <x v="218"/>
    <n v="1"/>
    <x v="1"/>
    <x v="3650"/>
    <n v="166"/>
  </r>
  <r>
    <n v="1941"/>
    <x v="20"/>
    <x v="146"/>
    <x v="218"/>
    <n v="1"/>
    <x v="1"/>
    <x v="3651"/>
    <n v="166"/>
  </r>
  <r>
    <n v="1982"/>
    <x v="20"/>
    <x v="44"/>
    <x v="218"/>
    <n v="1"/>
    <x v="0"/>
    <x v="3652"/>
    <n v="166"/>
  </r>
  <r>
    <n v="2084"/>
    <x v="20"/>
    <x v="74"/>
    <x v="218"/>
    <n v="1"/>
    <x v="0"/>
    <x v="3653"/>
    <n v="166"/>
  </r>
  <r>
    <n v="2103"/>
    <x v="20"/>
    <x v="287"/>
    <x v="218"/>
    <n v="1"/>
    <x v="2"/>
    <x v="3654"/>
    <n v="166"/>
  </r>
  <r>
    <n v="2432"/>
    <x v="20"/>
    <x v="173"/>
    <x v="218"/>
    <n v="1"/>
    <x v="2"/>
    <x v="3655"/>
    <n v="166"/>
  </r>
  <r>
    <n v="2478"/>
    <x v="20"/>
    <x v="274"/>
    <x v="218"/>
    <n v="1"/>
    <x v="2"/>
    <x v="3656"/>
    <n v="166"/>
  </r>
  <r>
    <n v="2700"/>
    <x v="20"/>
    <x v="209"/>
    <x v="218"/>
    <n v="1"/>
    <x v="1"/>
    <x v="3657"/>
    <n v="166"/>
  </r>
  <r>
    <n v="2873"/>
    <x v="20"/>
    <x v="221"/>
    <x v="218"/>
    <n v="1"/>
    <x v="2"/>
    <x v="3658"/>
    <n v="166"/>
  </r>
  <r>
    <n v="2935"/>
    <x v="20"/>
    <x v="117"/>
    <x v="218"/>
    <n v="1"/>
    <x v="2"/>
    <x v="3659"/>
    <n v="166"/>
  </r>
  <r>
    <n v="3153"/>
    <x v="20"/>
    <x v="77"/>
    <x v="218"/>
    <n v="1"/>
    <x v="2"/>
    <x v="3660"/>
    <n v="166"/>
  </r>
  <r>
    <n v="4072"/>
    <x v="20"/>
    <x v="78"/>
    <x v="218"/>
    <n v="1"/>
    <x v="2"/>
    <x v="3661"/>
    <n v="166"/>
  </r>
  <r>
    <n v="4148"/>
    <x v="20"/>
    <x v="174"/>
    <x v="218"/>
    <n v="1"/>
    <x v="0"/>
    <x v="3662"/>
    <n v="166"/>
  </r>
  <r>
    <n v="4758"/>
    <x v="20"/>
    <x v="182"/>
    <x v="218"/>
    <n v="1"/>
    <x v="2"/>
    <x v="3663"/>
    <n v="166"/>
  </r>
  <r>
    <n v="113"/>
    <x v="57"/>
    <x v="254"/>
    <x v="219"/>
    <n v="1"/>
    <x v="1"/>
    <x v="3664"/>
    <n v="165"/>
  </r>
  <r>
    <n v="142"/>
    <x v="57"/>
    <x v="19"/>
    <x v="219"/>
    <n v="1"/>
    <x v="2"/>
    <x v="3665"/>
    <n v="165"/>
  </r>
  <r>
    <n v="1140"/>
    <x v="57"/>
    <x v="156"/>
    <x v="219"/>
    <n v="1"/>
    <x v="1"/>
    <x v="3666"/>
    <n v="165"/>
  </r>
  <r>
    <n v="1302"/>
    <x v="57"/>
    <x v="90"/>
    <x v="219"/>
    <n v="1"/>
    <x v="1"/>
    <x v="3667"/>
    <n v="165"/>
  </r>
  <r>
    <n v="1732"/>
    <x v="57"/>
    <x v="192"/>
    <x v="219"/>
    <n v="1"/>
    <x v="1"/>
    <x v="3668"/>
    <n v="165"/>
  </r>
  <r>
    <n v="1867"/>
    <x v="57"/>
    <x v="63"/>
    <x v="219"/>
    <n v="1"/>
    <x v="2"/>
    <x v="3669"/>
    <n v="165"/>
  </r>
  <r>
    <n v="1969"/>
    <x v="57"/>
    <x v="241"/>
    <x v="219"/>
    <n v="1"/>
    <x v="1"/>
    <x v="3670"/>
    <n v="165"/>
  </r>
  <r>
    <n v="2168"/>
    <x v="57"/>
    <x v="96"/>
    <x v="219"/>
    <n v="1"/>
    <x v="1"/>
    <x v="3671"/>
    <n v="165"/>
  </r>
  <r>
    <n v="2173"/>
    <x v="57"/>
    <x v="186"/>
    <x v="219"/>
    <n v="1"/>
    <x v="1"/>
    <x v="3672"/>
    <n v="165"/>
  </r>
  <r>
    <n v="3013"/>
    <x v="57"/>
    <x v="61"/>
    <x v="219"/>
    <n v="1"/>
    <x v="2"/>
    <x v="3673"/>
    <n v="165"/>
  </r>
  <r>
    <n v="3196"/>
    <x v="57"/>
    <x v="192"/>
    <x v="219"/>
    <n v="1"/>
    <x v="1"/>
    <x v="3674"/>
    <n v="165"/>
  </r>
  <r>
    <n v="3199"/>
    <x v="57"/>
    <x v="67"/>
    <x v="219"/>
    <n v="1"/>
    <x v="2"/>
    <x v="3675"/>
    <n v="165"/>
  </r>
  <r>
    <n v="3775"/>
    <x v="57"/>
    <x v="125"/>
    <x v="219"/>
    <n v="1"/>
    <x v="0"/>
    <x v="3676"/>
    <n v="165"/>
  </r>
  <r>
    <n v="3778"/>
    <x v="57"/>
    <x v="22"/>
    <x v="219"/>
    <n v="1"/>
    <x v="0"/>
    <x v="3677"/>
    <n v="165"/>
  </r>
  <r>
    <n v="4063"/>
    <x v="57"/>
    <x v="211"/>
    <x v="219"/>
    <n v="1"/>
    <x v="1"/>
    <x v="3678"/>
    <n v="165"/>
  </r>
  <r>
    <n v="4330"/>
    <x v="57"/>
    <x v="2"/>
    <x v="219"/>
    <n v="1"/>
    <x v="2"/>
    <x v="3679"/>
    <n v="165"/>
  </r>
  <r>
    <n v="18"/>
    <x v="58"/>
    <x v="85"/>
    <x v="220"/>
    <n v="1"/>
    <x v="0"/>
    <x v="3680"/>
    <n v="164"/>
  </r>
  <r>
    <n v="90"/>
    <x v="58"/>
    <x v="178"/>
    <x v="220"/>
    <n v="1"/>
    <x v="2"/>
    <x v="3681"/>
    <n v="164"/>
  </r>
  <r>
    <n v="370"/>
    <x v="58"/>
    <x v="109"/>
    <x v="220"/>
    <n v="1"/>
    <x v="0"/>
    <x v="3682"/>
    <n v="164"/>
  </r>
  <r>
    <n v="910"/>
    <x v="58"/>
    <x v="259"/>
    <x v="220"/>
    <n v="1"/>
    <x v="0"/>
    <x v="3683"/>
    <n v="164"/>
  </r>
  <r>
    <n v="1833"/>
    <x v="58"/>
    <x v="117"/>
    <x v="220"/>
    <n v="1"/>
    <x v="2"/>
    <x v="3684"/>
    <n v="164"/>
  </r>
  <r>
    <n v="2345"/>
    <x v="58"/>
    <x v="237"/>
    <x v="220"/>
    <n v="1"/>
    <x v="2"/>
    <x v="3685"/>
    <n v="164"/>
  </r>
  <r>
    <n v="3200"/>
    <x v="58"/>
    <x v="153"/>
    <x v="220"/>
    <n v="1"/>
    <x v="1"/>
    <x v="3686"/>
    <n v="164"/>
  </r>
  <r>
    <n v="3283"/>
    <x v="58"/>
    <x v="9"/>
    <x v="220"/>
    <n v="1"/>
    <x v="0"/>
    <x v="3687"/>
    <n v="164"/>
  </r>
  <r>
    <n v="3618"/>
    <x v="58"/>
    <x v="95"/>
    <x v="220"/>
    <n v="1"/>
    <x v="0"/>
    <x v="3688"/>
    <n v="164"/>
  </r>
  <r>
    <n v="3856"/>
    <x v="58"/>
    <x v="152"/>
    <x v="220"/>
    <n v="1"/>
    <x v="2"/>
    <x v="3689"/>
    <n v="164"/>
  </r>
  <r>
    <n v="4068"/>
    <x v="58"/>
    <x v="215"/>
    <x v="220"/>
    <n v="1"/>
    <x v="0"/>
    <x v="3690"/>
    <n v="164"/>
  </r>
  <r>
    <n v="4805"/>
    <x v="58"/>
    <x v="67"/>
    <x v="220"/>
    <n v="1"/>
    <x v="0"/>
    <x v="3691"/>
    <n v="164"/>
  </r>
  <r>
    <n v="4861"/>
    <x v="58"/>
    <x v="13"/>
    <x v="220"/>
    <n v="1"/>
    <x v="2"/>
    <x v="3692"/>
    <n v="164"/>
  </r>
  <r>
    <n v="382"/>
    <x v="59"/>
    <x v="24"/>
    <x v="220"/>
    <n v="1"/>
    <x v="2"/>
    <x v="3693"/>
    <n v="164"/>
  </r>
  <r>
    <n v="388"/>
    <x v="59"/>
    <x v="191"/>
    <x v="220"/>
    <n v="1"/>
    <x v="1"/>
    <x v="3694"/>
    <n v="164"/>
  </r>
  <r>
    <n v="505"/>
    <x v="59"/>
    <x v="167"/>
    <x v="220"/>
    <n v="1"/>
    <x v="1"/>
    <x v="3695"/>
    <n v="164"/>
  </r>
  <r>
    <n v="1073"/>
    <x v="59"/>
    <x v="132"/>
    <x v="220"/>
    <n v="1"/>
    <x v="1"/>
    <x v="3696"/>
    <n v="164"/>
  </r>
  <r>
    <n v="1818"/>
    <x v="59"/>
    <x v="42"/>
    <x v="220"/>
    <n v="1"/>
    <x v="2"/>
    <x v="3697"/>
    <n v="164"/>
  </r>
  <r>
    <n v="1830"/>
    <x v="59"/>
    <x v="270"/>
    <x v="220"/>
    <n v="1"/>
    <x v="1"/>
    <x v="3698"/>
    <n v="164"/>
  </r>
  <r>
    <n v="2048"/>
    <x v="59"/>
    <x v="198"/>
    <x v="220"/>
    <n v="1"/>
    <x v="1"/>
    <x v="3699"/>
    <n v="164"/>
  </r>
  <r>
    <n v="2057"/>
    <x v="59"/>
    <x v="82"/>
    <x v="220"/>
    <n v="1"/>
    <x v="0"/>
    <x v="3700"/>
    <n v="164"/>
  </r>
  <r>
    <n v="3399"/>
    <x v="59"/>
    <x v="171"/>
    <x v="220"/>
    <n v="1"/>
    <x v="1"/>
    <x v="3701"/>
    <n v="164"/>
  </r>
  <r>
    <n v="3446"/>
    <x v="59"/>
    <x v="166"/>
    <x v="220"/>
    <n v="1"/>
    <x v="2"/>
    <x v="3702"/>
    <n v="164"/>
  </r>
  <r>
    <n v="4090"/>
    <x v="59"/>
    <x v="168"/>
    <x v="220"/>
    <n v="1"/>
    <x v="1"/>
    <x v="3703"/>
    <n v="164"/>
  </r>
  <r>
    <n v="4150"/>
    <x v="59"/>
    <x v="5"/>
    <x v="220"/>
    <n v="1"/>
    <x v="1"/>
    <x v="3704"/>
    <n v="164"/>
  </r>
  <r>
    <n v="4235"/>
    <x v="59"/>
    <x v="296"/>
    <x v="220"/>
    <n v="1"/>
    <x v="2"/>
    <x v="3705"/>
    <n v="164"/>
  </r>
  <r>
    <n v="4280"/>
    <x v="59"/>
    <x v="3"/>
    <x v="220"/>
    <n v="1"/>
    <x v="0"/>
    <x v="3706"/>
    <n v="164"/>
  </r>
  <r>
    <n v="4293"/>
    <x v="59"/>
    <x v="278"/>
    <x v="220"/>
    <n v="1"/>
    <x v="1"/>
    <x v="3707"/>
    <n v="164"/>
  </r>
  <r>
    <n v="4562"/>
    <x v="59"/>
    <x v="155"/>
    <x v="220"/>
    <n v="1"/>
    <x v="1"/>
    <x v="3708"/>
    <n v="164"/>
  </r>
  <r>
    <n v="4721"/>
    <x v="59"/>
    <x v="235"/>
    <x v="220"/>
    <n v="1"/>
    <x v="2"/>
    <x v="3709"/>
    <n v="164"/>
  </r>
  <r>
    <n v="4946"/>
    <x v="59"/>
    <x v="177"/>
    <x v="220"/>
    <n v="1"/>
    <x v="0"/>
    <x v="3710"/>
    <n v="164"/>
  </r>
  <r>
    <n v="149"/>
    <x v="60"/>
    <x v="122"/>
    <x v="220"/>
    <n v="1"/>
    <x v="0"/>
    <x v="3711"/>
    <n v="164"/>
  </r>
  <r>
    <n v="697"/>
    <x v="60"/>
    <x v="72"/>
    <x v="220"/>
    <n v="1"/>
    <x v="0"/>
    <x v="3712"/>
    <n v="164"/>
  </r>
  <r>
    <n v="758"/>
    <x v="60"/>
    <x v="195"/>
    <x v="220"/>
    <n v="1"/>
    <x v="1"/>
    <x v="3713"/>
    <n v="164"/>
  </r>
  <r>
    <n v="815"/>
    <x v="60"/>
    <x v="150"/>
    <x v="220"/>
    <n v="1"/>
    <x v="0"/>
    <x v="3714"/>
    <n v="164"/>
  </r>
  <r>
    <n v="894"/>
    <x v="60"/>
    <x v="128"/>
    <x v="220"/>
    <n v="1"/>
    <x v="0"/>
    <x v="3715"/>
    <n v="164"/>
  </r>
  <r>
    <n v="1164"/>
    <x v="60"/>
    <x v="94"/>
    <x v="220"/>
    <n v="1"/>
    <x v="2"/>
    <x v="3716"/>
    <n v="164"/>
  </r>
  <r>
    <n v="1243"/>
    <x v="60"/>
    <x v="242"/>
    <x v="220"/>
    <n v="1"/>
    <x v="1"/>
    <x v="3717"/>
    <n v="164"/>
  </r>
  <r>
    <n v="1581"/>
    <x v="60"/>
    <x v="279"/>
    <x v="220"/>
    <n v="1"/>
    <x v="1"/>
    <x v="3718"/>
    <n v="164"/>
  </r>
  <r>
    <n v="1976"/>
    <x v="60"/>
    <x v="21"/>
    <x v="220"/>
    <n v="1"/>
    <x v="1"/>
    <x v="3719"/>
    <n v="164"/>
  </r>
  <r>
    <n v="2148"/>
    <x v="60"/>
    <x v="125"/>
    <x v="220"/>
    <n v="1"/>
    <x v="0"/>
    <x v="3720"/>
    <n v="164"/>
  </r>
  <r>
    <n v="2176"/>
    <x v="60"/>
    <x v="280"/>
    <x v="220"/>
    <n v="1"/>
    <x v="2"/>
    <x v="3721"/>
    <n v="164"/>
  </r>
  <r>
    <n v="2239"/>
    <x v="60"/>
    <x v="45"/>
    <x v="220"/>
    <n v="1"/>
    <x v="1"/>
    <x v="3722"/>
    <n v="164"/>
  </r>
  <r>
    <n v="3133"/>
    <x v="60"/>
    <x v="174"/>
    <x v="220"/>
    <n v="1"/>
    <x v="0"/>
    <x v="3723"/>
    <n v="164"/>
  </r>
  <r>
    <n v="3175"/>
    <x v="60"/>
    <x v="117"/>
    <x v="220"/>
    <n v="1"/>
    <x v="0"/>
    <x v="3724"/>
    <n v="164"/>
  </r>
  <r>
    <n v="3240"/>
    <x v="60"/>
    <x v="5"/>
    <x v="220"/>
    <n v="1"/>
    <x v="1"/>
    <x v="3725"/>
    <n v="164"/>
  </r>
  <r>
    <n v="3443"/>
    <x v="60"/>
    <x v="195"/>
    <x v="220"/>
    <n v="1"/>
    <x v="1"/>
    <x v="3726"/>
    <n v="164"/>
  </r>
  <r>
    <n v="3511"/>
    <x v="60"/>
    <x v="85"/>
    <x v="220"/>
    <n v="1"/>
    <x v="1"/>
    <x v="3727"/>
    <n v="164"/>
  </r>
  <r>
    <n v="3564"/>
    <x v="60"/>
    <x v="132"/>
    <x v="220"/>
    <n v="1"/>
    <x v="0"/>
    <x v="3728"/>
    <n v="164"/>
  </r>
  <r>
    <n v="4318"/>
    <x v="60"/>
    <x v="206"/>
    <x v="220"/>
    <n v="1"/>
    <x v="1"/>
    <x v="3729"/>
    <n v="164"/>
  </r>
  <r>
    <n v="4539"/>
    <x v="60"/>
    <x v="238"/>
    <x v="220"/>
    <n v="1"/>
    <x v="1"/>
    <x v="3730"/>
    <n v="164"/>
  </r>
  <r>
    <n v="4902"/>
    <x v="60"/>
    <x v="110"/>
    <x v="220"/>
    <n v="1"/>
    <x v="1"/>
    <x v="3731"/>
    <n v="164"/>
  </r>
  <r>
    <n v="508"/>
    <x v="22"/>
    <x v="44"/>
    <x v="221"/>
    <n v="1"/>
    <x v="1"/>
    <x v="3732"/>
    <n v="163"/>
  </r>
  <r>
    <n v="516"/>
    <x v="22"/>
    <x v="133"/>
    <x v="221"/>
    <n v="1"/>
    <x v="2"/>
    <x v="3733"/>
    <n v="163"/>
  </r>
  <r>
    <n v="704"/>
    <x v="22"/>
    <x v="279"/>
    <x v="221"/>
    <n v="1"/>
    <x v="2"/>
    <x v="3734"/>
    <n v="163"/>
  </r>
  <r>
    <n v="1142"/>
    <x v="22"/>
    <x v="117"/>
    <x v="221"/>
    <n v="1"/>
    <x v="2"/>
    <x v="3735"/>
    <n v="163"/>
  </r>
  <r>
    <n v="1297"/>
    <x v="22"/>
    <x v="18"/>
    <x v="221"/>
    <n v="1"/>
    <x v="0"/>
    <x v="3736"/>
    <n v="163"/>
  </r>
  <r>
    <n v="1333"/>
    <x v="22"/>
    <x v="94"/>
    <x v="221"/>
    <n v="1"/>
    <x v="2"/>
    <x v="3737"/>
    <n v="163"/>
  </r>
  <r>
    <n v="1852"/>
    <x v="22"/>
    <x v="112"/>
    <x v="221"/>
    <n v="1"/>
    <x v="2"/>
    <x v="3738"/>
    <n v="163"/>
  </r>
  <r>
    <n v="2150"/>
    <x v="22"/>
    <x v="273"/>
    <x v="221"/>
    <n v="1"/>
    <x v="2"/>
    <x v="3739"/>
    <n v="163"/>
  </r>
  <r>
    <n v="2230"/>
    <x v="22"/>
    <x v="290"/>
    <x v="221"/>
    <n v="1"/>
    <x v="1"/>
    <x v="3740"/>
    <n v="163"/>
  </r>
  <r>
    <n v="2234"/>
    <x v="22"/>
    <x v="187"/>
    <x v="221"/>
    <n v="1"/>
    <x v="1"/>
    <x v="3741"/>
    <n v="163"/>
  </r>
  <r>
    <n v="2363"/>
    <x v="22"/>
    <x v="151"/>
    <x v="221"/>
    <n v="1"/>
    <x v="2"/>
    <x v="3742"/>
    <n v="163"/>
  </r>
  <r>
    <n v="2633"/>
    <x v="22"/>
    <x v="102"/>
    <x v="221"/>
    <n v="1"/>
    <x v="1"/>
    <x v="3743"/>
    <n v="163"/>
  </r>
  <r>
    <n v="3185"/>
    <x v="22"/>
    <x v="86"/>
    <x v="221"/>
    <n v="1"/>
    <x v="2"/>
    <x v="3744"/>
    <n v="163"/>
  </r>
  <r>
    <n v="3281"/>
    <x v="22"/>
    <x v="228"/>
    <x v="221"/>
    <n v="1"/>
    <x v="0"/>
    <x v="3745"/>
    <n v="163"/>
  </r>
  <r>
    <n v="3301"/>
    <x v="22"/>
    <x v="27"/>
    <x v="221"/>
    <n v="1"/>
    <x v="2"/>
    <x v="3746"/>
    <n v="163"/>
  </r>
  <r>
    <n v="3327"/>
    <x v="22"/>
    <x v="247"/>
    <x v="221"/>
    <n v="1"/>
    <x v="1"/>
    <x v="3747"/>
    <n v="163"/>
  </r>
  <r>
    <n v="3741"/>
    <x v="22"/>
    <x v="128"/>
    <x v="221"/>
    <n v="1"/>
    <x v="2"/>
    <x v="3748"/>
    <n v="163"/>
  </r>
  <r>
    <n v="4003"/>
    <x v="22"/>
    <x v="253"/>
    <x v="221"/>
    <n v="1"/>
    <x v="0"/>
    <x v="3749"/>
    <n v="163"/>
  </r>
  <r>
    <n v="4340"/>
    <x v="22"/>
    <x v="278"/>
    <x v="221"/>
    <n v="1"/>
    <x v="0"/>
    <x v="3750"/>
    <n v="163"/>
  </r>
  <r>
    <n v="4350"/>
    <x v="22"/>
    <x v="171"/>
    <x v="221"/>
    <n v="1"/>
    <x v="2"/>
    <x v="3751"/>
    <n v="163"/>
  </r>
  <r>
    <n v="4367"/>
    <x v="22"/>
    <x v="219"/>
    <x v="221"/>
    <n v="1"/>
    <x v="0"/>
    <x v="3752"/>
    <n v="163"/>
  </r>
  <r>
    <n v="4438"/>
    <x v="22"/>
    <x v="157"/>
    <x v="221"/>
    <n v="1"/>
    <x v="1"/>
    <x v="3753"/>
    <n v="163"/>
  </r>
  <r>
    <n v="4546"/>
    <x v="22"/>
    <x v="178"/>
    <x v="221"/>
    <n v="1"/>
    <x v="0"/>
    <x v="3754"/>
    <n v="163"/>
  </r>
  <r>
    <n v="4594"/>
    <x v="22"/>
    <x v="291"/>
    <x v="221"/>
    <n v="1"/>
    <x v="1"/>
    <x v="3755"/>
    <n v="163"/>
  </r>
  <r>
    <n v="4607"/>
    <x v="22"/>
    <x v="276"/>
    <x v="221"/>
    <n v="1"/>
    <x v="1"/>
    <x v="3756"/>
    <n v="163"/>
  </r>
  <r>
    <n v="4783"/>
    <x v="22"/>
    <x v="90"/>
    <x v="221"/>
    <n v="1"/>
    <x v="2"/>
    <x v="3757"/>
    <n v="163"/>
  </r>
  <r>
    <n v="4952"/>
    <x v="22"/>
    <x v="221"/>
    <x v="221"/>
    <n v="1"/>
    <x v="0"/>
    <x v="3758"/>
    <n v="163"/>
  </r>
  <r>
    <n v="201"/>
    <x v="23"/>
    <x v="233"/>
    <x v="221"/>
    <n v="1"/>
    <x v="0"/>
    <x v="3759"/>
    <n v="163"/>
  </r>
  <r>
    <n v="225"/>
    <x v="23"/>
    <x v="23"/>
    <x v="221"/>
    <n v="1"/>
    <x v="1"/>
    <x v="3760"/>
    <n v="163"/>
  </r>
  <r>
    <n v="407"/>
    <x v="23"/>
    <x v="106"/>
    <x v="221"/>
    <n v="1"/>
    <x v="2"/>
    <x v="3761"/>
    <n v="163"/>
  </r>
  <r>
    <n v="477"/>
    <x v="23"/>
    <x v="143"/>
    <x v="221"/>
    <n v="1"/>
    <x v="1"/>
    <x v="3762"/>
    <n v="163"/>
  </r>
  <r>
    <n v="813"/>
    <x v="23"/>
    <x v="218"/>
    <x v="221"/>
    <n v="1"/>
    <x v="0"/>
    <x v="3763"/>
    <n v="163"/>
  </r>
  <r>
    <n v="853"/>
    <x v="23"/>
    <x v="102"/>
    <x v="221"/>
    <n v="1"/>
    <x v="0"/>
    <x v="3764"/>
    <n v="163"/>
  </r>
  <r>
    <n v="1314"/>
    <x v="23"/>
    <x v="289"/>
    <x v="221"/>
    <n v="1"/>
    <x v="2"/>
    <x v="3765"/>
    <n v="163"/>
  </r>
  <r>
    <n v="1781"/>
    <x v="23"/>
    <x v="137"/>
    <x v="221"/>
    <n v="1"/>
    <x v="2"/>
    <x v="3766"/>
    <n v="163"/>
  </r>
  <r>
    <n v="2029"/>
    <x v="23"/>
    <x v="206"/>
    <x v="221"/>
    <n v="1"/>
    <x v="0"/>
    <x v="3767"/>
    <n v="163"/>
  </r>
  <r>
    <n v="2337"/>
    <x v="23"/>
    <x v="129"/>
    <x v="221"/>
    <n v="1"/>
    <x v="0"/>
    <x v="3768"/>
    <n v="163"/>
  </r>
  <r>
    <n v="2772"/>
    <x v="23"/>
    <x v="59"/>
    <x v="221"/>
    <n v="1"/>
    <x v="2"/>
    <x v="3769"/>
    <n v="163"/>
  </r>
  <r>
    <n v="3018"/>
    <x v="23"/>
    <x v="92"/>
    <x v="221"/>
    <n v="1"/>
    <x v="2"/>
    <x v="3770"/>
    <n v="163"/>
  </r>
  <r>
    <n v="3141"/>
    <x v="23"/>
    <x v="168"/>
    <x v="221"/>
    <n v="1"/>
    <x v="2"/>
    <x v="3771"/>
    <n v="163"/>
  </r>
  <r>
    <n v="3442"/>
    <x v="23"/>
    <x v="172"/>
    <x v="221"/>
    <n v="1"/>
    <x v="1"/>
    <x v="3772"/>
    <n v="163"/>
  </r>
  <r>
    <n v="3549"/>
    <x v="23"/>
    <x v="202"/>
    <x v="221"/>
    <n v="1"/>
    <x v="1"/>
    <x v="3773"/>
    <n v="163"/>
  </r>
  <r>
    <n v="3555"/>
    <x v="23"/>
    <x v="172"/>
    <x v="221"/>
    <n v="1"/>
    <x v="2"/>
    <x v="3774"/>
    <n v="163"/>
  </r>
  <r>
    <n v="3599"/>
    <x v="23"/>
    <x v="164"/>
    <x v="221"/>
    <n v="1"/>
    <x v="1"/>
    <x v="3775"/>
    <n v="163"/>
  </r>
  <r>
    <n v="3758"/>
    <x v="23"/>
    <x v="270"/>
    <x v="221"/>
    <n v="1"/>
    <x v="2"/>
    <x v="3776"/>
    <n v="163"/>
  </r>
  <r>
    <n v="4588"/>
    <x v="23"/>
    <x v="168"/>
    <x v="221"/>
    <n v="1"/>
    <x v="0"/>
    <x v="3777"/>
    <n v="163"/>
  </r>
  <r>
    <n v="1170"/>
    <x v="24"/>
    <x v="172"/>
    <x v="222"/>
    <n v="1"/>
    <x v="0"/>
    <x v="3778"/>
    <n v="162"/>
  </r>
  <r>
    <n v="1331"/>
    <x v="24"/>
    <x v="82"/>
    <x v="222"/>
    <n v="1"/>
    <x v="2"/>
    <x v="3779"/>
    <n v="162"/>
  </r>
  <r>
    <n v="1371"/>
    <x v="24"/>
    <x v="276"/>
    <x v="222"/>
    <n v="1"/>
    <x v="0"/>
    <x v="3780"/>
    <n v="162"/>
  </r>
  <r>
    <n v="1388"/>
    <x v="24"/>
    <x v="10"/>
    <x v="222"/>
    <n v="1"/>
    <x v="0"/>
    <x v="3781"/>
    <n v="162"/>
  </r>
  <r>
    <n v="1411"/>
    <x v="24"/>
    <x v="189"/>
    <x v="222"/>
    <n v="1"/>
    <x v="1"/>
    <x v="3782"/>
    <n v="162"/>
  </r>
  <r>
    <n v="1630"/>
    <x v="24"/>
    <x v="14"/>
    <x v="222"/>
    <n v="1"/>
    <x v="2"/>
    <x v="3783"/>
    <n v="162"/>
  </r>
  <r>
    <n v="1913"/>
    <x v="24"/>
    <x v="212"/>
    <x v="222"/>
    <n v="1"/>
    <x v="0"/>
    <x v="3784"/>
    <n v="162"/>
  </r>
  <r>
    <n v="2177"/>
    <x v="24"/>
    <x v="214"/>
    <x v="222"/>
    <n v="1"/>
    <x v="2"/>
    <x v="3785"/>
    <n v="162"/>
  </r>
  <r>
    <n v="2456"/>
    <x v="24"/>
    <x v="284"/>
    <x v="222"/>
    <n v="1"/>
    <x v="2"/>
    <x v="3786"/>
    <n v="162"/>
  </r>
  <r>
    <n v="3332"/>
    <x v="24"/>
    <x v="179"/>
    <x v="222"/>
    <n v="1"/>
    <x v="2"/>
    <x v="3787"/>
    <n v="162"/>
  </r>
  <r>
    <n v="3445"/>
    <x v="24"/>
    <x v="117"/>
    <x v="222"/>
    <n v="1"/>
    <x v="2"/>
    <x v="3788"/>
    <n v="162"/>
  </r>
  <r>
    <n v="3694"/>
    <x v="24"/>
    <x v="273"/>
    <x v="222"/>
    <n v="1"/>
    <x v="0"/>
    <x v="3789"/>
    <n v="162"/>
  </r>
  <r>
    <n v="3912"/>
    <x v="24"/>
    <x v="219"/>
    <x v="222"/>
    <n v="1"/>
    <x v="1"/>
    <x v="3790"/>
    <n v="162"/>
  </r>
  <r>
    <n v="3987"/>
    <x v="24"/>
    <x v="227"/>
    <x v="222"/>
    <n v="1"/>
    <x v="2"/>
    <x v="3791"/>
    <n v="162"/>
  </r>
  <r>
    <n v="4198"/>
    <x v="24"/>
    <x v="83"/>
    <x v="222"/>
    <n v="1"/>
    <x v="0"/>
    <x v="3792"/>
    <n v="162"/>
  </r>
  <r>
    <n v="4321"/>
    <x v="24"/>
    <x v="101"/>
    <x v="222"/>
    <n v="1"/>
    <x v="0"/>
    <x v="3793"/>
    <n v="162"/>
  </r>
  <r>
    <n v="4337"/>
    <x v="24"/>
    <x v="9"/>
    <x v="222"/>
    <n v="1"/>
    <x v="1"/>
    <x v="3794"/>
    <n v="162"/>
  </r>
  <r>
    <n v="4868"/>
    <x v="24"/>
    <x v="121"/>
    <x v="222"/>
    <n v="1"/>
    <x v="0"/>
    <x v="3795"/>
    <n v="162"/>
  </r>
  <r>
    <n v="347"/>
    <x v="64"/>
    <x v="218"/>
    <x v="223"/>
    <n v="1"/>
    <x v="0"/>
    <x v="3796"/>
    <n v="161"/>
  </r>
  <r>
    <n v="416"/>
    <x v="64"/>
    <x v="70"/>
    <x v="223"/>
    <n v="1"/>
    <x v="2"/>
    <x v="3797"/>
    <n v="161"/>
  </r>
  <r>
    <n v="1185"/>
    <x v="64"/>
    <x v="5"/>
    <x v="223"/>
    <n v="1"/>
    <x v="1"/>
    <x v="3798"/>
    <n v="161"/>
  </r>
  <r>
    <n v="1505"/>
    <x v="64"/>
    <x v="172"/>
    <x v="223"/>
    <n v="1"/>
    <x v="0"/>
    <x v="3799"/>
    <n v="161"/>
  </r>
  <r>
    <n v="1580"/>
    <x v="64"/>
    <x v="77"/>
    <x v="223"/>
    <n v="1"/>
    <x v="0"/>
    <x v="3800"/>
    <n v="161"/>
  </r>
  <r>
    <n v="1631"/>
    <x v="64"/>
    <x v="171"/>
    <x v="223"/>
    <n v="1"/>
    <x v="0"/>
    <x v="3801"/>
    <n v="161"/>
  </r>
  <r>
    <n v="1682"/>
    <x v="64"/>
    <x v="89"/>
    <x v="223"/>
    <n v="1"/>
    <x v="2"/>
    <x v="3802"/>
    <n v="161"/>
  </r>
  <r>
    <n v="1936"/>
    <x v="64"/>
    <x v="236"/>
    <x v="223"/>
    <n v="1"/>
    <x v="2"/>
    <x v="3803"/>
    <n v="161"/>
  </r>
  <r>
    <n v="2144"/>
    <x v="64"/>
    <x v="20"/>
    <x v="223"/>
    <n v="1"/>
    <x v="2"/>
    <x v="3804"/>
    <n v="161"/>
  </r>
  <r>
    <n v="2163"/>
    <x v="64"/>
    <x v="45"/>
    <x v="223"/>
    <n v="1"/>
    <x v="0"/>
    <x v="3805"/>
    <n v="161"/>
  </r>
  <r>
    <n v="2193"/>
    <x v="64"/>
    <x v="229"/>
    <x v="223"/>
    <n v="1"/>
    <x v="1"/>
    <x v="3806"/>
    <n v="161"/>
  </r>
  <r>
    <n v="2444"/>
    <x v="64"/>
    <x v="61"/>
    <x v="223"/>
    <n v="1"/>
    <x v="2"/>
    <x v="3807"/>
    <n v="161"/>
  </r>
  <r>
    <n v="2467"/>
    <x v="64"/>
    <x v="280"/>
    <x v="223"/>
    <n v="1"/>
    <x v="0"/>
    <x v="3808"/>
    <n v="161"/>
  </r>
  <r>
    <n v="3853"/>
    <x v="64"/>
    <x v="298"/>
    <x v="223"/>
    <n v="1"/>
    <x v="1"/>
    <x v="3809"/>
    <n v="161"/>
  </r>
  <r>
    <n v="4050"/>
    <x v="64"/>
    <x v="98"/>
    <x v="223"/>
    <n v="1"/>
    <x v="0"/>
    <x v="3810"/>
    <n v="161"/>
  </r>
  <r>
    <n v="4272"/>
    <x v="64"/>
    <x v="190"/>
    <x v="223"/>
    <n v="1"/>
    <x v="0"/>
    <x v="3811"/>
    <n v="161"/>
  </r>
  <r>
    <n v="4320"/>
    <x v="64"/>
    <x v="61"/>
    <x v="223"/>
    <n v="1"/>
    <x v="0"/>
    <x v="3812"/>
    <n v="161"/>
  </r>
  <r>
    <n v="4551"/>
    <x v="64"/>
    <x v="114"/>
    <x v="223"/>
    <n v="1"/>
    <x v="0"/>
    <x v="3813"/>
    <n v="161"/>
  </r>
  <r>
    <n v="4566"/>
    <x v="64"/>
    <x v="244"/>
    <x v="223"/>
    <n v="1"/>
    <x v="2"/>
    <x v="3814"/>
    <n v="161"/>
  </r>
  <r>
    <n v="1010"/>
    <x v="25"/>
    <x v="166"/>
    <x v="223"/>
    <n v="1"/>
    <x v="1"/>
    <x v="3815"/>
    <n v="161"/>
  </r>
  <r>
    <n v="1233"/>
    <x v="25"/>
    <x v="250"/>
    <x v="223"/>
    <n v="1"/>
    <x v="2"/>
    <x v="3816"/>
    <n v="161"/>
  </r>
  <r>
    <n v="1370"/>
    <x v="25"/>
    <x v="74"/>
    <x v="223"/>
    <n v="1"/>
    <x v="2"/>
    <x v="3817"/>
    <n v="161"/>
  </r>
  <r>
    <n v="1451"/>
    <x v="25"/>
    <x v="112"/>
    <x v="223"/>
    <n v="1"/>
    <x v="2"/>
    <x v="3818"/>
    <n v="161"/>
  </r>
  <r>
    <n v="1481"/>
    <x v="25"/>
    <x v="63"/>
    <x v="223"/>
    <n v="1"/>
    <x v="2"/>
    <x v="3819"/>
    <n v="161"/>
  </r>
  <r>
    <n v="1612"/>
    <x v="25"/>
    <x v="67"/>
    <x v="223"/>
    <n v="1"/>
    <x v="1"/>
    <x v="3820"/>
    <n v="161"/>
  </r>
  <r>
    <n v="1698"/>
    <x v="25"/>
    <x v="269"/>
    <x v="223"/>
    <n v="1"/>
    <x v="0"/>
    <x v="3821"/>
    <n v="161"/>
  </r>
  <r>
    <n v="1956"/>
    <x v="25"/>
    <x v="296"/>
    <x v="223"/>
    <n v="1"/>
    <x v="0"/>
    <x v="3822"/>
    <n v="161"/>
  </r>
  <r>
    <n v="1981"/>
    <x v="25"/>
    <x v="26"/>
    <x v="223"/>
    <n v="1"/>
    <x v="2"/>
    <x v="3823"/>
    <n v="161"/>
  </r>
  <r>
    <n v="2285"/>
    <x v="25"/>
    <x v="247"/>
    <x v="223"/>
    <n v="1"/>
    <x v="0"/>
    <x v="3824"/>
    <n v="161"/>
  </r>
  <r>
    <n v="2358"/>
    <x v="25"/>
    <x v="63"/>
    <x v="223"/>
    <n v="1"/>
    <x v="0"/>
    <x v="3825"/>
    <n v="161"/>
  </r>
  <r>
    <n v="2837"/>
    <x v="25"/>
    <x v="9"/>
    <x v="223"/>
    <n v="1"/>
    <x v="0"/>
    <x v="3826"/>
    <n v="161"/>
  </r>
  <r>
    <n v="3043"/>
    <x v="25"/>
    <x v="103"/>
    <x v="223"/>
    <n v="1"/>
    <x v="1"/>
    <x v="3827"/>
    <n v="161"/>
  </r>
  <r>
    <n v="3159"/>
    <x v="25"/>
    <x v="178"/>
    <x v="223"/>
    <n v="1"/>
    <x v="2"/>
    <x v="3828"/>
    <n v="161"/>
  </r>
  <r>
    <n v="3488"/>
    <x v="25"/>
    <x v="25"/>
    <x v="223"/>
    <n v="1"/>
    <x v="1"/>
    <x v="3829"/>
    <n v="161"/>
  </r>
  <r>
    <n v="3753"/>
    <x v="25"/>
    <x v="150"/>
    <x v="223"/>
    <n v="1"/>
    <x v="0"/>
    <x v="3830"/>
    <n v="161"/>
  </r>
  <r>
    <n v="3942"/>
    <x v="25"/>
    <x v="214"/>
    <x v="223"/>
    <n v="1"/>
    <x v="2"/>
    <x v="3831"/>
    <n v="161"/>
  </r>
  <r>
    <n v="4128"/>
    <x v="25"/>
    <x v="147"/>
    <x v="223"/>
    <n v="1"/>
    <x v="2"/>
    <x v="3832"/>
    <n v="161"/>
  </r>
  <r>
    <n v="4139"/>
    <x v="25"/>
    <x v="63"/>
    <x v="223"/>
    <n v="1"/>
    <x v="0"/>
    <x v="3833"/>
    <n v="161"/>
  </r>
  <r>
    <n v="4512"/>
    <x v="25"/>
    <x v="67"/>
    <x v="223"/>
    <n v="1"/>
    <x v="0"/>
    <x v="3834"/>
    <n v="161"/>
  </r>
  <r>
    <n v="4737"/>
    <x v="25"/>
    <x v="133"/>
    <x v="223"/>
    <n v="1"/>
    <x v="0"/>
    <x v="3835"/>
    <n v="161"/>
  </r>
  <r>
    <n v="4810"/>
    <x v="25"/>
    <x v="51"/>
    <x v="223"/>
    <n v="1"/>
    <x v="0"/>
    <x v="3836"/>
    <n v="161"/>
  </r>
  <r>
    <n v="4815"/>
    <x v="25"/>
    <x v="128"/>
    <x v="223"/>
    <n v="1"/>
    <x v="1"/>
    <x v="3837"/>
    <n v="161"/>
  </r>
  <r>
    <n v="4935"/>
    <x v="25"/>
    <x v="140"/>
    <x v="223"/>
    <n v="1"/>
    <x v="1"/>
    <x v="3838"/>
    <n v="161"/>
  </r>
  <r>
    <n v="211"/>
    <x v="6"/>
    <x v="118"/>
    <x v="224"/>
    <n v="1"/>
    <x v="0"/>
    <x v="3839"/>
    <n v="160"/>
  </r>
  <r>
    <n v="585"/>
    <x v="6"/>
    <x v="170"/>
    <x v="224"/>
    <n v="1"/>
    <x v="2"/>
    <x v="3840"/>
    <n v="160"/>
  </r>
  <r>
    <n v="736"/>
    <x v="6"/>
    <x v="33"/>
    <x v="224"/>
    <n v="1"/>
    <x v="2"/>
    <x v="3841"/>
    <n v="160"/>
  </r>
  <r>
    <n v="816"/>
    <x v="6"/>
    <x v="27"/>
    <x v="224"/>
    <n v="1"/>
    <x v="1"/>
    <x v="3842"/>
    <n v="160"/>
  </r>
  <r>
    <n v="1335"/>
    <x v="6"/>
    <x v="252"/>
    <x v="224"/>
    <n v="1"/>
    <x v="2"/>
    <x v="3843"/>
    <n v="160"/>
  </r>
  <r>
    <n v="1488"/>
    <x v="6"/>
    <x v="135"/>
    <x v="224"/>
    <n v="1"/>
    <x v="0"/>
    <x v="3844"/>
    <n v="160"/>
  </r>
  <r>
    <n v="1550"/>
    <x v="6"/>
    <x v="41"/>
    <x v="224"/>
    <n v="1"/>
    <x v="0"/>
    <x v="3845"/>
    <n v="160"/>
  </r>
  <r>
    <n v="1621"/>
    <x v="6"/>
    <x v="254"/>
    <x v="224"/>
    <n v="1"/>
    <x v="2"/>
    <x v="3846"/>
    <n v="160"/>
  </r>
  <r>
    <n v="1796"/>
    <x v="6"/>
    <x v="149"/>
    <x v="224"/>
    <n v="1"/>
    <x v="1"/>
    <x v="3847"/>
    <n v="160"/>
  </r>
  <r>
    <n v="2099"/>
    <x v="6"/>
    <x v="101"/>
    <x v="224"/>
    <n v="1"/>
    <x v="2"/>
    <x v="3848"/>
    <n v="160"/>
  </r>
  <r>
    <n v="2802"/>
    <x v="6"/>
    <x v="252"/>
    <x v="224"/>
    <n v="1"/>
    <x v="2"/>
    <x v="3849"/>
    <n v="160"/>
  </r>
  <r>
    <n v="3718"/>
    <x v="6"/>
    <x v="266"/>
    <x v="224"/>
    <n v="1"/>
    <x v="2"/>
    <x v="3850"/>
    <n v="160"/>
  </r>
  <r>
    <n v="3879"/>
    <x v="6"/>
    <x v="52"/>
    <x v="224"/>
    <n v="1"/>
    <x v="1"/>
    <x v="3851"/>
    <n v="160"/>
  </r>
  <r>
    <n v="4097"/>
    <x v="6"/>
    <x v="143"/>
    <x v="224"/>
    <n v="1"/>
    <x v="1"/>
    <x v="3852"/>
    <n v="160"/>
  </r>
  <r>
    <n v="4161"/>
    <x v="6"/>
    <x v="219"/>
    <x v="224"/>
    <n v="1"/>
    <x v="0"/>
    <x v="3853"/>
    <n v="160"/>
  </r>
  <r>
    <n v="4553"/>
    <x v="6"/>
    <x v="281"/>
    <x v="224"/>
    <n v="1"/>
    <x v="0"/>
    <x v="3854"/>
    <n v="160"/>
  </r>
  <r>
    <n v="4571"/>
    <x v="6"/>
    <x v="256"/>
    <x v="224"/>
    <n v="1"/>
    <x v="0"/>
    <x v="3855"/>
    <n v="160"/>
  </r>
  <r>
    <n v="247"/>
    <x v="65"/>
    <x v="65"/>
    <x v="224"/>
    <n v="1"/>
    <x v="2"/>
    <x v="3856"/>
    <n v="160"/>
  </r>
  <r>
    <n v="961"/>
    <x v="65"/>
    <x v="277"/>
    <x v="224"/>
    <n v="1"/>
    <x v="0"/>
    <x v="3857"/>
    <n v="160"/>
  </r>
  <r>
    <n v="993"/>
    <x v="65"/>
    <x v="42"/>
    <x v="224"/>
    <n v="1"/>
    <x v="1"/>
    <x v="3858"/>
    <n v="160"/>
  </r>
  <r>
    <n v="1298"/>
    <x v="65"/>
    <x v="42"/>
    <x v="224"/>
    <n v="1"/>
    <x v="1"/>
    <x v="3859"/>
    <n v="160"/>
  </r>
  <r>
    <n v="1683"/>
    <x v="65"/>
    <x v="26"/>
    <x v="224"/>
    <n v="1"/>
    <x v="1"/>
    <x v="3860"/>
    <n v="160"/>
  </r>
  <r>
    <n v="2105"/>
    <x v="65"/>
    <x v="11"/>
    <x v="224"/>
    <n v="1"/>
    <x v="2"/>
    <x v="3861"/>
    <n v="160"/>
  </r>
  <r>
    <n v="2203"/>
    <x v="65"/>
    <x v="229"/>
    <x v="224"/>
    <n v="1"/>
    <x v="2"/>
    <x v="3862"/>
    <n v="160"/>
  </r>
  <r>
    <n v="2215"/>
    <x v="65"/>
    <x v="243"/>
    <x v="224"/>
    <n v="1"/>
    <x v="1"/>
    <x v="3863"/>
    <n v="160"/>
  </r>
  <r>
    <n v="2641"/>
    <x v="65"/>
    <x v="50"/>
    <x v="224"/>
    <n v="1"/>
    <x v="2"/>
    <x v="3864"/>
    <n v="160"/>
  </r>
  <r>
    <n v="2709"/>
    <x v="65"/>
    <x v="75"/>
    <x v="224"/>
    <n v="1"/>
    <x v="2"/>
    <x v="3865"/>
    <n v="160"/>
  </r>
  <r>
    <n v="2832"/>
    <x v="65"/>
    <x v="259"/>
    <x v="224"/>
    <n v="1"/>
    <x v="2"/>
    <x v="3866"/>
    <n v="160"/>
  </r>
  <r>
    <n v="3309"/>
    <x v="65"/>
    <x v="83"/>
    <x v="224"/>
    <n v="1"/>
    <x v="0"/>
    <x v="3867"/>
    <n v="160"/>
  </r>
  <r>
    <n v="3482"/>
    <x v="65"/>
    <x v="147"/>
    <x v="224"/>
    <n v="1"/>
    <x v="2"/>
    <x v="3868"/>
    <n v="160"/>
  </r>
  <r>
    <n v="3499"/>
    <x v="65"/>
    <x v="45"/>
    <x v="224"/>
    <n v="1"/>
    <x v="2"/>
    <x v="3869"/>
    <n v="160"/>
  </r>
  <r>
    <n v="3854"/>
    <x v="65"/>
    <x v="97"/>
    <x v="224"/>
    <n v="1"/>
    <x v="2"/>
    <x v="3870"/>
    <n v="160"/>
  </r>
  <r>
    <n v="4076"/>
    <x v="65"/>
    <x v="42"/>
    <x v="224"/>
    <n v="1"/>
    <x v="0"/>
    <x v="3871"/>
    <n v="160"/>
  </r>
  <r>
    <n v="4399"/>
    <x v="65"/>
    <x v="242"/>
    <x v="224"/>
    <n v="1"/>
    <x v="2"/>
    <x v="3872"/>
    <n v="160"/>
  </r>
  <r>
    <n v="4733"/>
    <x v="65"/>
    <x v="219"/>
    <x v="224"/>
    <n v="1"/>
    <x v="0"/>
    <x v="3873"/>
    <n v="160"/>
  </r>
  <r>
    <n v="346"/>
    <x v="66"/>
    <x v="11"/>
    <x v="224"/>
    <n v="1"/>
    <x v="1"/>
    <x v="3874"/>
    <n v="160"/>
  </r>
  <r>
    <n v="440"/>
    <x v="66"/>
    <x v="163"/>
    <x v="224"/>
    <n v="1"/>
    <x v="0"/>
    <x v="3875"/>
    <n v="160"/>
  </r>
  <r>
    <n v="509"/>
    <x v="66"/>
    <x v="16"/>
    <x v="224"/>
    <n v="1"/>
    <x v="1"/>
    <x v="3876"/>
    <n v="160"/>
  </r>
  <r>
    <n v="685"/>
    <x v="66"/>
    <x v="205"/>
    <x v="224"/>
    <n v="1"/>
    <x v="0"/>
    <x v="3877"/>
    <n v="160"/>
  </r>
  <r>
    <n v="909"/>
    <x v="66"/>
    <x v="77"/>
    <x v="224"/>
    <n v="1"/>
    <x v="0"/>
    <x v="3878"/>
    <n v="160"/>
  </r>
  <r>
    <n v="1311"/>
    <x v="66"/>
    <x v="112"/>
    <x v="224"/>
    <n v="1"/>
    <x v="1"/>
    <x v="3879"/>
    <n v="160"/>
  </r>
  <r>
    <n v="1706"/>
    <x v="66"/>
    <x v="40"/>
    <x v="224"/>
    <n v="1"/>
    <x v="2"/>
    <x v="3880"/>
    <n v="160"/>
  </r>
  <r>
    <n v="1908"/>
    <x v="66"/>
    <x v="48"/>
    <x v="224"/>
    <n v="1"/>
    <x v="0"/>
    <x v="3881"/>
    <n v="160"/>
  </r>
  <r>
    <n v="2600"/>
    <x v="66"/>
    <x v="266"/>
    <x v="224"/>
    <n v="1"/>
    <x v="1"/>
    <x v="3882"/>
    <n v="160"/>
  </r>
  <r>
    <n v="2952"/>
    <x v="66"/>
    <x v="20"/>
    <x v="224"/>
    <n v="1"/>
    <x v="1"/>
    <x v="3883"/>
    <n v="160"/>
  </r>
  <r>
    <n v="3346"/>
    <x v="66"/>
    <x v="289"/>
    <x v="224"/>
    <n v="1"/>
    <x v="1"/>
    <x v="3884"/>
    <n v="160"/>
  </r>
  <r>
    <n v="3430"/>
    <x v="66"/>
    <x v="295"/>
    <x v="224"/>
    <n v="1"/>
    <x v="0"/>
    <x v="3885"/>
    <n v="160"/>
  </r>
  <r>
    <n v="3816"/>
    <x v="66"/>
    <x v="260"/>
    <x v="224"/>
    <n v="1"/>
    <x v="2"/>
    <x v="3886"/>
    <n v="160"/>
  </r>
  <r>
    <n v="3948"/>
    <x v="66"/>
    <x v="51"/>
    <x v="224"/>
    <n v="1"/>
    <x v="0"/>
    <x v="3887"/>
    <n v="160"/>
  </r>
  <r>
    <n v="3960"/>
    <x v="66"/>
    <x v="230"/>
    <x v="224"/>
    <n v="1"/>
    <x v="0"/>
    <x v="3888"/>
    <n v="160"/>
  </r>
  <r>
    <n v="4065"/>
    <x v="66"/>
    <x v="282"/>
    <x v="224"/>
    <n v="1"/>
    <x v="0"/>
    <x v="3889"/>
    <n v="160"/>
  </r>
  <r>
    <n v="4270"/>
    <x v="66"/>
    <x v="120"/>
    <x v="224"/>
    <n v="1"/>
    <x v="0"/>
    <x v="3890"/>
    <n v="160"/>
  </r>
  <r>
    <n v="4568"/>
    <x v="66"/>
    <x v="37"/>
    <x v="224"/>
    <n v="1"/>
    <x v="1"/>
    <x v="3461"/>
    <n v="160"/>
  </r>
  <r>
    <n v="64"/>
    <x v="7"/>
    <x v="5"/>
    <x v="224"/>
    <n v="1"/>
    <x v="1"/>
    <x v="3891"/>
    <n v="160"/>
  </r>
  <r>
    <n v="558"/>
    <x v="7"/>
    <x v="200"/>
    <x v="224"/>
    <n v="1"/>
    <x v="0"/>
    <x v="3892"/>
    <n v="160"/>
  </r>
  <r>
    <n v="1014"/>
    <x v="7"/>
    <x v="181"/>
    <x v="224"/>
    <n v="1"/>
    <x v="1"/>
    <x v="3893"/>
    <n v="160"/>
  </r>
  <r>
    <n v="1022"/>
    <x v="7"/>
    <x v="218"/>
    <x v="224"/>
    <n v="1"/>
    <x v="0"/>
    <x v="3894"/>
    <n v="160"/>
  </r>
  <r>
    <n v="1179"/>
    <x v="7"/>
    <x v="101"/>
    <x v="224"/>
    <n v="1"/>
    <x v="0"/>
    <x v="3895"/>
    <n v="160"/>
  </r>
  <r>
    <n v="1287"/>
    <x v="7"/>
    <x v="71"/>
    <x v="224"/>
    <n v="1"/>
    <x v="1"/>
    <x v="3896"/>
    <n v="160"/>
  </r>
  <r>
    <n v="2046"/>
    <x v="7"/>
    <x v="186"/>
    <x v="224"/>
    <n v="1"/>
    <x v="2"/>
    <x v="3897"/>
    <n v="160"/>
  </r>
  <r>
    <n v="2551"/>
    <x v="7"/>
    <x v="211"/>
    <x v="224"/>
    <n v="1"/>
    <x v="1"/>
    <x v="3898"/>
    <n v="160"/>
  </r>
  <r>
    <n v="2687"/>
    <x v="7"/>
    <x v="88"/>
    <x v="224"/>
    <n v="1"/>
    <x v="2"/>
    <x v="3899"/>
    <n v="160"/>
  </r>
  <r>
    <n v="3130"/>
    <x v="7"/>
    <x v="67"/>
    <x v="224"/>
    <n v="1"/>
    <x v="2"/>
    <x v="3900"/>
    <n v="160"/>
  </r>
  <r>
    <n v="3173"/>
    <x v="7"/>
    <x v="65"/>
    <x v="224"/>
    <n v="1"/>
    <x v="2"/>
    <x v="3901"/>
    <n v="160"/>
  </r>
  <r>
    <n v="3467"/>
    <x v="7"/>
    <x v="29"/>
    <x v="224"/>
    <n v="1"/>
    <x v="1"/>
    <x v="3902"/>
    <n v="160"/>
  </r>
  <r>
    <n v="3719"/>
    <x v="7"/>
    <x v="290"/>
    <x v="224"/>
    <n v="1"/>
    <x v="2"/>
    <x v="3903"/>
    <n v="160"/>
  </r>
  <r>
    <n v="3761"/>
    <x v="7"/>
    <x v="267"/>
    <x v="224"/>
    <n v="1"/>
    <x v="0"/>
    <x v="3904"/>
    <n v="160"/>
  </r>
  <r>
    <n v="3762"/>
    <x v="7"/>
    <x v="89"/>
    <x v="224"/>
    <n v="1"/>
    <x v="0"/>
    <x v="3905"/>
    <n v="160"/>
  </r>
  <r>
    <n v="3849"/>
    <x v="7"/>
    <x v="53"/>
    <x v="224"/>
    <n v="1"/>
    <x v="0"/>
    <x v="3906"/>
    <n v="160"/>
  </r>
  <r>
    <n v="3906"/>
    <x v="7"/>
    <x v="70"/>
    <x v="224"/>
    <n v="1"/>
    <x v="0"/>
    <x v="3907"/>
    <n v="160"/>
  </r>
  <r>
    <n v="3930"/>
    <x v="7"/>
    <x v="72"/>
    <x v="224"/>
    <n v="1"/>
    <x v="0"/>
    <x v="3908"/>
    <n v="160"/>
  </r>
  <r>
    <n v="4262"/>
    <x v="7"/>
    <x v="207"/>
    <x v="224"/>
    <n v="1"/>
    <x v="2"/>
    <x v="3909"/>
    <n v="160"/>
  </r>
  <r>
    <n v="4384"/>
    <x v="7"/>
    <x v="190"/>
    <x v="224"/>
    <n v="1"/>
    <x v="1"/>
    <x v="3910"/>
    <n v="160"/>
  </r>
  <r>
    <n v="4627"/>
    <x v="7"/>
    <x v="131"/>
    <x v="224"/>
    <n v="1"/>
    <x v="1"/>
    <x v="3911"/>
    <n v="160"/>
  </r>
  <r>
    <n v="4899"/>
    <x v="7"/>
    <x v="53"/>
    <x v="224"/>
    <n v="1"/>
    <x v="0"/>
    <x v="3688"/>
    <n v="160"/>
  </r>
  <r>
    <n v="348"/>
    <x v="67"/>
    <x v="48"/>
    <x v="225"/>
    <n v="1"/>
    <x v="0"/>
    <x v="3912"/>
    <n v="158"/>
  </r>
  <r>
    <n v="1168"/>
    <x v="67"/>
    <x v="235"/>
    <x v="225"/>
    <n v="1"/>
    <x v="1"/>
    <x v="3913"/>
    <n v="158"/>
  </r>
  <r>
    <n v="1378"/>
    <x v="67"/>
    <x v="41"/>
    <x v="225"/>
    <n v="1"/>
    <x v="1"/>
    <x v="3914"/>
    <n v="158"/>
  </r>
  <r>
    <n v="1547"/>
    <x v="67"/>
    <x v="136"/>
    <x v="225"/>
    <n v="1"/>
    <x v="1"/>
    <x v="3915"/>
    <n v="158"/>
  </r>
  <r>
    <n v="1598"/>
    <x v="67"/>
    <x v="300"/>
    <x v="225"/>
    <n v="1"/>
    <x v="2"/>
    <x v="3916"/>
    <n v="158"/>
  </r>
  <r>
    <n v="2031"/>
    <x v="67"/>
    <x v="229"/>
    <x v="225"/>
    <n v="1"/>
    <x v="0"/>
    <x v="3917"/>
    <n v="158"/>
  </r>
  <r>
    <n v="2079"/>
    <x v="67"/>
    <x v="259"/>
    <x v="225"/>
    <n v="1"/>
    <x v="1"/>
    <x v="3918"/>
    <n v="158"/>
  </r>
  <r>
    <n v="2942"/>
    <x v="67"/>
    <x v="281"/>
    <x v="225"/>
    <n v="1"/>
    <x v="1"/>
    <x v="3919"/>
    <n v="158"/>
  </r>
  <r>
    <n v="3111"/>
    <x v="67"/>
    <x v="201"/>
    <x v="225"/>
    <n v="1"/>
    <x v="0"/>
    <x v="3920"/>
    <n v="158"/>
  </r>
  <r>
    <n v="4359"/>
    <x v="67"/>
    <x v="105"/>
    <x v="225"/>
    <n v="1"/>
    <x v="1"/>
    <x v="3921"/>
    <n v="158"/>
  </r>
  <r>
    <n v="4461"/>
    <x v="67"/>
    <x v="38"/>
    <x v="225"/>
    <n v="1"/>
    <x v="2"/>
    <x v="3922"/>
    <n v="158"/>
  </r>
  <r>
    <n v="4785"/>
    <x v="67"/>
    <x v="233"/>
    <x v="225"/>
    <n v="1"/>
    <x v="2"/>
    <x v="3923"/>
    <n v="158"/>
  </r>
  <r>
    <n v="542"/>
    <x v="8"/>
    <x v="222"/>
    <x v="225"/>
    <n v="1"/>
    <x v="1"/>
    <x v="3924"/>
    <n v="158"/>
  </r>
  <r>
    <n v="548"/>
    <x v="8"/>
    <x v="148"/>
    <x v="225"/>
    <n v="1"/>
    <x v="2"/>
    <x v="3925"/>
    <n v="158"/>
  </r>
  <r>
    <n v="622"/>
    <x v="8"/>
    <x v="138"/>
    <x v="225"/>
    <n v="1"/>
    <x v="1"/>
    <x v="3926"/>
    <n v="158"/>
  </r>
  <r>
    <n v="981"/>
    <x v="8"/>
    <x v="3"/>
    <x v="225"/>
    <n v="1"/>
    <x v="1"/>
    <x v="3927"/>
    <n v="158"/>
  </r>
  <r>
    <n v="1006"/>
    <x v="8"/>
    <x v="112"/>
    <x v="225"/>
    <n v="1"/>
    <x v="1"/>
    <x v="3928"/>
    <n v="158"/>
  </r>
  <r>
    <n v="1785"/>
    <x v="8"/>
    <x v="80"/>
    <x v="225"/>
    <n v="1"/>
    <x v="1"/>
    <x v="3929"/>
    <n v="158"/>
  </r>
  <r>
    <n v="1842"/>
    <x v="8"/>
    <x v="125"/>
    <x v="225"/>
    <n v="1"/>
    <x v="1"/>
    <x v="3930"/>
    <n v="158"/>
  </r>
  <r>
    <n v="1877"/>
    <x v="8"/>
    <x v="53"/>
    <x v="225"/>
    <n v="1"/>
    <x v="0"/>
    <x v="3931"/>
    <n v="158"/>
  </r>
  <r>
    <n v="1883"/>
    <x v="8"/>
    <x v="52"/>
    <x v="225"/>
    <n v="1"/>
    <x v="2"/>
    <x v="3932"/>
    <n v="158"/>
  </r>
  <r>
    <n v="2066"/>
    <x v="8"/>
    <x v="98"/>
    <x v="225"/>
    <n v="1"/>
    <x v="1"/>
    <x v="3933"/>
    <n v="158"/>
  </r>
  <r>
    <n v="2106"/>
    <x v="8"/>
    <x v="122"/>
    <x v="225"/>
    <n v="1"/>
    <x v="2"/>
    <x v="3934"/>
    <n v="158"/>
  </r>
  <r>
    <n v="2302"/>
    <x v="8"/>
    <x v="194"/>
    <x v="225"/>
    <n v="1"/>
    <x v="2"/>
    <x v="3935"/>
    <n v="158"/>
  </r>
  <r>
    <n v="2402"/>
    <x v="8"/>
    <x v="22"/>
    <x v="225"/>
    <n v="1"/>
    <x v="2"/>
    <x v="3936"/>
    <n v="158"/>
  </r>
  <r>
    <n v="3421"/>
    <x v="8"/>
    <x v="45"/>
    <x v="225"/>
    <n v="1"/>
    <x v="0"/>
    <x v="3937"/>
    <n v="158"/>
  </r>
  <r>
    <n v="4552"/>
    <x v="8"/>
    <x v="51"/>
    <x v="225"/>
    <n v="1"/>
    <x v="0"/>
    <x v="3938"/>
    <n v="158"/>
  </r>
  <r>
    <n v="4828"/>
    <x v="8"/>
    <x v="7"/>
    <x v="225"/>
    <n v="1"/>
    <x v="1"/>
    <x v="3939"/>
    <n v="158"/>
  </r>
  <r>
    <n v="4992"/>
    <x v="8"/>
    <x v="18"/>
    <x v="225"/>
    <n v="1"/>
    <x v="2"/>
    <x v="3940"/>
    <n v="158"/>
  </r>
  <r>
    <n v="152"/>
    <x v="28"/>
    <x v="197"/>
    <x v="226"/>
    <n v="1"/>
    <x v="0"/>
    <x v="3941"/>
    <n v="156"/>
  </r>
  <r>
    <n v="207"/>
    <x v="28"/>
    <x v="266"/>
    <x v="226"/>
    <n v="1"/>
    <x v="2"/>
    <x v="3942"/>
    <n v="156"/>
  </r>
  <r>
    <n v="669"/>
    <x v="28"/>
    <x v="152"/>
    <x v="226"/>
    <n v="1"/>
    <x v="1"/>
    <x v="3943"/>
    <n v="156"/>
  </r>
  <r>
    <n v="834"/>
    <x v="28"/>
    <x v="114"/>
    <x v="226"/>
    <n v="1"/>
    <x v="0"/>
    <x v="3944"/>
    <n v="156"/>
  </r>
  <r>
    <n v="1246"/>
    <x v="28"/>
    <x v="133"/>
    <x v="226"/>
    <n v="1"/>
    <x v="2"/>
    <x v="3945"/>
    <n v="156"/>
  </r>
  <r>
    <n v="1409"/>
    <x v="28"/>
    <x v="123"/>
    <x v="226"/>
    <n v="1"/>
    <x v="2"/>
    <x v="3946"/>
    <n v="156"/>
  </r>
  <r>
    <n v="1479"/>
    <x v="28"/>
    <x v="71"/>
    <x v="226"/>
    <n v="1"/>
    <x v="1"/>
    <x v="3947"/>
    <n v="156"/>
  </r>
  <r>
    <n v="1815"/>
    <x v="28"/>
    <x v="268"/>
    <x v="226"/>
    <n v="1"/>
    <x v="2"/>
    <x v="3948"/>
    <n v="156"/>
  </r>
  <r>
    <n v="1862"/>
    <x v="28"/>
    <x v="130"/>
    <x v="226"/>
    <n v="1"/>
    <x v="1"/>
    <x v="3949"/>
    <n v="156"/>
  </r>
  <r>
    <n v="2479"/>
    <x v="28"/>
    <x v="144"/>
    <x v="226"/>
    <n v="1"/>
    <x v="0"/>
    <x v="3950"/>
    <n v="156"/>
  </r>
  <r>
    <n v="2785"/>
    <x v="28"/>
    <x v="184"/>
    <x v="226"/>
    <n v="1"/>
    <x v="0"/>
    <x v="3951"/>
    <n v="156"/>
  </r>
  <r>
    <n v="3160"/>
    <x v="28"/>
    <x v="48"/>
    <x v="226"/>
    <n v="1"/>
    <x v="1"/>
    <x v="3952"/>
    <n v="156"/>
  </r>
  <r>
    <n v="3387"/>
    <x v="28"/>
    <x v="23"/>
    <x v="226"/>
    <n v="1"/>
    <x v="0"/>
    <x v="3953"/>
    <n v="156"/>
  </r>
  <r>
    <n v="3565"/>
    <x v="28"/>
    <x v="51"/>
    <x v="226"/>
    <n v="1"/>
    <x v="2"/>
    <x v="3954"/>
    <n v="156"/>
  </r>
  <r>
    <n v="3604"/>
    <x v="28"/>
    <x v="292"/>
    <x v="226"/>
    <n v="1"/>
    <x v="2"/>
    <x v="3955"/>
    <n v="156"/>
  </r>
  <r>
    <n v="3863"/>
    <x v="28"/>
    <x v="267"/>
    <x v="226"/>
    <n v="1"/>
    <x v="0"/>
    <x v="3956"/>
    <n v="156"/>
  </r>
  <r>
    <n v="4208"/>
    <x v="28"/>
    <x v="189"/>
    <x v="226"/>
    <n v="1"/>
    <x v="2"/>
    <x v="3957"/>
    <n v="156"/>
  </r>
  <r>
    <n v="4550"/>
    <x v="28"/>
    <x v="46"/>
    <x v="226"/>
    <n v="1"/>
    <x v="0"/>
    <x v="3958"/>
    <n v="156"/>
  </r>
  <r>
    <n v="4574"/>
    <x v="28"/>
    <x v="299"/>
    <x v="226"/>
    <n v="1"/>
    <x v="1"/>
    <x v="3959"/>
    <n v="156"/>
  </r>
  <r>
    <n v="4603"/>
    <x v="28"/>
    <x v="300"/>
    <x v="226"/>
    <n v="1"/>
    <x v="2"/>
    <x v="3960"/>
    <n v="156"/>
  </r>
  <r>
    <n v="4"/>
    <x v="29"/>
    <x v="19"/>
    <x v="226"/>
    <n v="1"/>
    <x v="0"/>
    <x v="3961"/>
    <n v="156"/>
  </r>
  <r>
    <n v="5"/>
    <x v="29"/>
    <x v="88"/>
    <x v="226"/>
    <n v="1"/>
    <x v="0"/>
    <x v="3962"/>
    <n v="156"/>
  </r>
  <r>
    <n v="255"/>
    <x v="29"/>
    <x v="162"/>
    <x v="226"/>
    <n v="1"/>
    <x v="0"/>
    <x v="3963"/>
    <n v="156"/>
  </r>
  <r>
    <n v="492"/>
    <x v="29"/>
    <x v="77"/>
    <x v="226"/>
    <n v="1"/>
    <x v="1"/>
    <x v="3964"/>
    <n v="156"/>
  </r>
  <r>
    <n v="632"/>
    <x v="29"/>
    <x v="43"/>
    <x v="226"/>
    <n v="1"/>
    <x v="0"/>
    <x v="3965"/>
    <n v="156"/>
  </r>
  <r>
    <n v="832"/>
    <x v="29"/>
    <x v="6"/>
    <x v="226"/>
    <n v="1"/>
    <x v="1"/>
    <x v="3966"/>
    <n v="156"/>
  </r>
  <r>
    <n v="1031"/>
    <x v="29"/>
    <x v="192"/>
    <x v="226"/>
    <n v="1"/>
    <x v="0"/>
    <x v="3967"/>
    <n v="156"/>
  </r>
  <r>
    <n v="1609"/>
    <x v="29"/>
    <x v="293"/>
    <x v="226"/>
    <n v="1"/>
    <x v="0"/>
    <x v="3968"/>
    <n v="156"/>
  </r>
  <r>
    <n v="1614"/>
    <x v="29"/>
    <x v="258"/>
    <x v="226"/>
    <n v="1"/>
    <x v="0"/>
    <x v="3969"/>
    <n v="156"/>
  </r>
  <r>
    <n v="1957"/>
    <x v="29"/>
    <x v="73"/>
    <x v="226"/>
    <n v="1"/>
    <x v="2"/>
    <x v="3970"/>
    <n v="156"/>
  </r>
  <r>
    <n v="1980"/>
    <x v="29"/>
    <x v="16"/>
    <x v="226"/>
    <n v="1"/>
    <x v="1"/>
    <x v="3971"/>
    <n v="156"/>
  </r>
  <r>
    <n v="2622"/>
    <x v="29"/>
    <x v="165"/>
    <x v="226"/>
    <n v="1"/>
    <x v="2"/>
    <x v="3972"/>
    <n v="156"/>
  </r>
  <r>
    <n v="3007"/>
    <x v="29"/>
    <x v="281"/>
    <x v="226"/>
    <n v="1"/>
    <x v="0"/>
    <x v="3973"/>
    <n v="156"/>
  </r>
  <r>
    <n v="3243"/>
    <x v="29"/>
    <x v="255"/>
    <x v="226"/>
    <n v="1"/>
    <x v="2"/>
    <x v="3974"/>
    <n v="156"/>
  </r>
  <r>
    <n v="4657"/>
    <x v="29"/>
    <x v="89"/>
    <x v="226"/>
    <n v="1"/>
    <x v="0"/>
    <x v="3975"/>
    <n v="156"/>
  </r>
  <r>
    <n v="4717"/>
    <x v="29"/>
    <x v="113"/>
    <x v="226"/>
    <n v="1"/>
    <x v="0"/>
    <x v="3976"/>
    <n v="156"/>
  </r>
  <r>
    <n v="4830"/>
    <x v="29"/>
    <x v="299"/>
    <x v="226"/>
    <n v="1"/>
    <x v="0"/>
    <x v="3977"/>
    <n v="156"/>
  </r>
  <r>
    <n v="4920"/>
    <x v="29"/>
    <x v="10"/>
    <x v="226"/>
    <n v="1"/>
    <x v="1"/>
    <x v="3978"/>
    <n v="156"/>
  </r>
  <r>
    <n v="320"/>
    <x v="30"/>
    <x v="280"/>
    <x v="226"/>
    <n v="1"/>
    <x v="2"/>
    <x v="3979"/>
    <n v="156"/>
  </r>
  <r>
    <n v="470"/>
    <x v="30"/>
    <x v="291"/>
    <x v="226"/>
    <n v="1"/>
    <x v="1"/>
    <x v="3980"/>
    <n v="156"/>
  </r>
  <r>
    <n v="503"/>
    <x v="30"/>
    <x v="65"/>
    <x v="226"/>
    <n v="1"/>
    <x v="2"/>
    <x v="3981"/>
    <n v="156"/>
  </r>
  <r>
    <n v="706"/>
    <x v="30"/>
    <x v="26"/>
    <x v="226"/>
    <n v="1"/>
    <x v="1"/>
    <x v="3982"/>
    <n v="156"/>
  </r>
  <r>
    <n v="805"/>
    <x v="30"/>
    <x v="27"/>
    <x v="226"/>
    <n v="1"/>
    <x v="0"/>
    <x v="3983"/>
    <n v="156"/>
  </r>
  <r>
    <n v="1013"/>
    <x v="30"/>
    <x v="43"/>
    <x v="226"/>
    <n v="1"/>
    <x v="1"/>
    <x v="3984"/>
    <n v="156"/>
  </r>
  <r>
    <n v="1237"/>
    <x v="30"/>
    <x v="199"/>
    <x v="226"/>
    <n v="1"/>
    <x v="2"/>
    <x v="3985"/>
    <n v="156"/>
  </r>
  <r>
    <n v="1445"/>
    <x v="30"/>
    <x v="146"/>
    <x v="226"/>
    <n v="1"/>
    <x v="0"/>
    <x v="3986"/>
    <n v="156"/>
  </r>
  <r>
    <n v="1616"/>
    <x v="30"/>
    <x v="89"/>
    <x v="226"/>
    <n v="1"/>
    <x v="2"/>
    <x v="3987"/>
    <n v="156"/>
  </r>
  <r>
    <n v="1645"/>
    <x v="30"/>
    <x v="150"/>
    <x v="226"/>
    <n v="1"/>
    <x v="1"/>
    <x v="3988"/>
    <n v="156"/>
  </r>
  <r>
    <n v="1701"/>
    <x v="30"/>
    <x v="152"/>
    <x v="226"/>
    <n v="1"/>
    <x v="0"/>
    <x v="3989"/>
    <n v="156"/>
  </r>
  <r>
    <n v="1897"/>
    <x v="30"/>
    <x v="115"/>
    <x v="226"/>
    <n v="1"/>
    <x v="0"/>
    <x v="3990"/>
    <n v="156"/>
  </r>
  <r>
    <n v="2629"/>
    <x v="30"/>
    <x v="264"/>
    <x v="226"/>
    <n v="1"/>
    <x v="1"/>
    <x v="3991"/>
    <n v="156"/>
  </r>
  <r>
    <n v="3037"/>
    <x v="30"/>
    <x v="171"/>
    <x v="226"/>
    <n v="1"/>
    <x v="0"/>
    <x v="3992"/>
    <n v="156"/>
  </r>
  <r>
    <n v="3190"/>
    <x v="30"/>
    <x v="9"/>
    <x v="226"/>
    <n v="1"/>
    <x v="0"/>
    <x v="3993"/>
    <n v="156"/>
  </r>
  <r>
    <n v="3769"/>
    <x v="30"/>
    <x v="33"/>
    <x v="226"/>
    <n v="1"/>
    <x v="0"/>
    <x v="3994"/>
    <n v="156"/>
  </r>
  <r>
    <n v="4505"/>
    <x v="30"/>
    <x v="258"/>
    <x v="226"/>
    <n v="1"/>
    <x v="0"/>
    <x v="3995"/>
    <n v="156"/>
  </r>
  <r>
    <n v="101"/>
    <x v="68"/>
    <x v="163"/>
    <x v="226"/>
    <n v="1"/>
    <x v="0"/>
    <x v="3996"/>
    <n v="156"/>
  </r>
  <r>
    <n v="250"/>
    <x v="68"/>
    <x v="108"/>
    <x v="226"/>
    <n v="1"/>
    <x v="1"/>
    <x v="3997"/>
    <n v="156"/>
  </r>
  <r>
    <n v="286"/>
    <x v="68"/>
    <x v="201"/>
    <x v="226"/>
    <n v="1"/>
    <x v="2"/>
    <x v="3998"/>
    <n v="156"/>
  </r>
  <r>
    <n v="712"/>
    <x v="68"/>
    <x v="275"/>
    <x v="226"/>
    <n v="1"/>
    <x v="1"/>
    <x v="3999"/>
    <n v="156"/>
  </r>
  <r>
    <n v="785"/>
    <x v="68"/>
    <x v="259"/>
    <x v="226"/>
    <n v="1"/>
    <x v="2"/>
    <x v="4000"/>
    <n v="156"/>
  </r>
  <r>
    <n v="873"/>
    <x v="68"/>
    <x v="223"/>
    <x v="226"/>
    <n v="1"/>
    <x v="0"/>
    <x v="4001"/>
    <n v="156"/>
  </r>
  <r>
    <n v="953"/>
    <x v="68"/>
    <x v="192"/>
    <x v="226"/>
    <n v="1"/>
    <x v="2"/>
    <x v="4002"/>
    <n v="156"/>
  </r>
  <r>
    <n v="1208"/>
    <x v="68"/>
    <x v="30"/>
    <x v="226"/>
    <n v="1"/>
    <x v="0"/>
    <x v="4003"/>
    <n v="156"/>
  </r>
  <r>
    <n v="1562"/>
    <x v="68"/>
    <x v="148"/>
    <x v="226"/>
    <n v="1"/>
    <x v="1"/>
    <x v="4004"/>
    <n v="156"/>
  </r>
  <r>
    <n v="1671"/>
    <x v="68"/>
    <x v="184"/>
    <x v="226"/>
    <n v="1"/>
    <x v="0"/>
    <x v="4005"/>
    <n v="156"/>
  </r>
  <r>
    <n v="1758"/>
    <x v="68"/>
    <x v="91"/>
    <x v="226"/>
    <n v="1"/>
    <x v="2"/>
    <x v="4006"/>
    <n v="156"/>
  </r>
  <r>
    <n v="3095"/>
    <x v="68"/>
    <x v="3"/>
    <x v="226"/>
    <n v="1"/>
    <x v="0"/>
    <x v="4007"/>
    <n v="156"/>
  </r>
  <r>
    <n v="3328"/>
    <x v="68"/>
    <x v="265"/>
    <x v="226"/>
    <n v="1"/>
    <x v="0"/>
    <x v="4008"/>
    <n v="156"/>
  </r>
  <r>
    <n v="3495"/>
    <x v="68"/>
    <x v="268"/>
    <x v="226"/>
    <n v="1"/>
    <x v="2"/>
    <x v="4009"/>
    <n v="156"/>
  </r>
  <r>
    <n v="3596"/>
    <x v="68"/>
    <x v="53"/>
    <x v="226"/>
    <n v="1"/>
    <x v="1"/>
    <x v="4010"/>
    <n v="156"/>
  </r>
  <r>
    <n v="3790"/>
    <x v="68"/>
    <x v="254"/>
    <x v="226"/>
    <n v="1"/>
    <x v="2"/>
    <x v="4011"/>
    <n v="156"/>
  </r>
  <r>
    <n v="3809"/>
    <x v="68"/>
    <x v="65"/>
    <x v="226"/>
    <n v="1"/>
    <x v="1"/>
    <x v="4012"/>
    <n v="156"/>
  </r>
  <r>
    <n v="4314"/>
    <x v="68"/>
    <x v="264"/>
    <x v="226"/>
    <n v="1"/>
    <x v="0"/>
    <x v="4013"/>
    <n v="156"/>
  </r>
  <r>
    <n v="4696"/>
    <x v="68"/>
    <x v="190"/>
    <x v="226"/>
    <n v="1"/>
    <x v="1"/>
    <x v="4014"/>
    <n v="156"/>
  </r>
  <r>
    <n v="4879"/>
    <x v="68"/>
    <x v="59"/>
    <x v="226"/>
    <n v="1"/>
    <x v="0"/>
    <x v="4015"/>
    <n v="156"/>
  </r>
  <r>
    <n v="1249"/>
    <x v="69"/>
    <x v="88"/>
    <x v="227"/>
    <n v="1"/>
    <x v="2"/>
    <x v="4016"/>
    <n v="155"/>
  </r>
  <r>
    <n v="2540"/>
    <x v="69"/>
    <x v="181"/>
    <x v="227"/>
    <n v="1"/>
    <x v="0"/>
    <x v="4017"/>
    <n v="155"/>
  </r>
  <r>
    <n v="2716"/>
    <x v="69"/>
    <x v="200"/>
    <x v="227"/>
    <n v="1"/>
    <x v="1"/>
    <x v="4018"/>
    <n v="155"/>
  </r>
  <r>
    <n v="2957"/>
    <x v="69"/>
    <x v="7"/>
    <x v="227"/>
    <n v="1"/>
    <x v="1"/>
    <x v="4019"/>
    <n v="155"/>
  </r>
  <r>
    <n v="3027"/>
    <x v="69"/>
    <x v="46"/>
    <x v="227"/>
    <n v="1"/>
    <x v="0"/>
    <x v="4020"/>
    <n v="155"/>
  </r>
  <r>
    <n v="3619"/>
    <x v="69"/>
    <x v="214"/>
    <x v="227"/>
    <n v="1"/>
    <x v="0"/>
    <x v="4021"/>
    <n v="155"/>
  </r>
  <r>
    <n v="4417"/>
    <x v="69"/>
    <x v="147"/>
    <x v="227"/>
    <n v="1"/>
    <x v="1"/>
    <x v="4022"/>
    <n v="155"/>
  </r>
  <r>
    <n v="4446"/>
    <x v="69"/>
    <x v="176"/>
    <x v="227"/>
    <n v="1"/>
    <x v="2"/>
    <x v="4023"/>
    <n v="155"/>
  </r>
  <r>
    <n v="4610"/>
    <x v="69"/>
    <x v="198"/>
    <x v="227"/>
    <n v="1"/>
    <x v="0"/>
    <x v="4024"/>
    <n v="155"/>
  </r>
  <r>
    <n v="4629"/>
    <x v="69"/>
    <x v="275"/>
    <x v="227"/>
    <n v="1"/>
    <x v="2"/>
    <x v="4025"/>
    <n v="155"/>
  </r>
  <r>
    <n v="4682"/>
    <x v="69"/>
    <x v="99"/>
    <x v="227"/>
    <n v="1"/>
    <x v="1"/>
    <x v="4026"/>
    <n v="155"/>
  </r>
  <r>
    <n v="4976"/>
    <x v="69"/>
    <x v="166"/>
    <x v="227"/>
    <n v="1"/>
    <x v="2"/>
    <x v="4027"/>
    <n v="155"/>
  </r>
  <r>
    <n v="462"/>
    <x v="70"/>
    <x v="13"/>
    <x v="228"/>
    <n v="1"/>
    <x v="0"/>
    <x v="4028"/>
    <n v="154"/>
  </r>
  <r>
    <n v="2117"/>
    <x v="70"/>
    <x v="277"/>
    <x v="228"/>
    <n v="1"/>
    <x v="2"/>
    <x v="4029"/>
    <n v="154"/>
  </r>
  <r>
    <n v="2441"/>
    <x v="70"/>
    <x v="150"/>
    <x v="228"/>
    <n v="1"/>
    <x v="0"/>
    <x v="4030"/>
    <n v="154"/>
  </r>
  <r>
    <n v="2616"/>
    <x v="70"/>
    <x v="21"/>
    <x v="228"/>
    <n v="1"/>
    <x v="0"/>
    <x v="4031"/>
    <n v="154"/>
  </r>
  <r>
    <n v="2705"/>
    <x v="70"/>
    <x v="295"/>
    <x v="228"/>
    <n v="1"/>
    <x v="2"/>
    <x v="4032"/>
    <n v="154"/>
  </r>
  <r>
    <n v="3354"/>
    <x v="70"/>
    <x v="299"/>
    <x v="228"/>
    <n v="1"/>
    <x v="1"/>
    <x v="4033"/>
    <n v="154"/>
  </r>
  <r>
    <n v="3516"/>
    <x v="70"/>
    <x v="208"/>
    <x v="228"/>
    <n v="1"/>
    <x v="0"/>
    <x v="4034"/>
    <n v="154"/>
  </r>
  <r>
    <n v="3543"/>
    <x v="70"/>
    <x v="172"/>
    <x v="228"/>
    <n v="1"/>
    <x v="0"/>
    <x v="4035"/>
    <n v="154"/>
  </r>
  <r>
    <n v="3552"/>
    <x v="70"/>
    <x v="115"/>
    <x v="228"/>
    <n v="1"/>
    <x v="2"/>
    <x v="4036"/>
    <n v="154"/>
  </r>
  <r>
    <n v="3614"/>
    <x v="70"/>
    <x v="77"/>
    <x v="228"/>
    <n v="1"/>
    <x v="0"/>
    <x v="4037"/>
    <n v="154"/>
  </r>
  <r>
    <n v="3972"/>
    <x v="70"/>
    <x v="96"/>
    <x v="228"/>
    <n v="1"/>
    <x v="0"/>
    <x v="4038"/>
    <n v="154"/>
  </r>
  <r>
    <n v="3976"/>
    <x v="70"/>
    <x v="62"/>
    <x v="228"/>
    <n v="1"/>
    <x v="0"/>
    <x v="4039"/>
    <n v="154"/>
  </r>
  <r>
    <n v="4138"/>
    <x v="70"/>
    <x v="298"/>
    <x v="228"/>
    <n v="1"/>
    <x v="1"/>
    <x v="4040"/>
    <n v="154"/>
  </r>
  <r>
    <n v="4302"/>
    <x v="70"/>
    <x v="77"/>
    <x v="228"/>
    <n v="1"/>
    <x v="2"/>
    <x v="4041"/>
    <n v="154"/>
  </r>
  <r>
    <n v="4416"/>
    <x v="70"/>
    <x v="39"/>
    <x v="228"/>
    <n v="1"/>
    <x v="0"/>
    <x v="4042"/>
    <n v="154"/>
  </r>
  <r>
    <n v="4908"/>
    <x v="70"/>
    <x v="201"/>
    <x v="228"/>
    <n v="1"/>
    <x v="2"/>
    <x v="4043"/>
    <n v="154"/>
  </r>
  <r>
    <n v="194"/>
    <x v="34"/>
    <x v="59"/>
    <x v="229"/>
    <n v="1"/>
    <x v="2"/>
    <x v="4044"/>
    <n v="153"/>
  </r>
  <r>
    <n v="304"/>
    <x v="34"/>
    <x v="243"/>
    <x v="229"/>
    <n v="1"/>
    <x v="2"/>
    <x v="4045"/>
    <n v="153"/>
  </r>
  <r>
    <n v="381"/>
    <x v="34"/>
    <x v="181"/>
    <x v="229"/>
    <n v="1"/>
    <x v="0"/>
    <x v="4046"/>
    <n v="153"/>
  </r>
  <r>
    <n v="412"/>
    <x v="34"/>
    <x v="23"/>
    <x v="229"/>
    <n v="1"/>
    <x v="0"/>
    <x v="4047"/>
    <n v="153"/>
  </r>
  <r>
    <n v="1296"/>
    <x v="34"/>
    <x v="13"/>
    <x v="229"/>
    <n v="1"/>
    <x v="1"/>
    <x v="4048"/>
    <n v="153"/>
  </r>
  <r>
    <n v="1391"/>
    <x v="34"/>
    <x v="19"/>
    <x v="229"/>
    <n v="1"/>
    <x v="0"/>
    <x v="4049"/>
    <n v="153"/>
  </r>
  <r>
    <n v="1470"/>
    <x v="34"/>
    <x v="145"/>
    <x v="229"/>
    <n v="1"/>
    <x v="2"/>
    <x v="4050"/>
    <n v="153"/>
  </r>
  <r>
    <n v="2261"/>
    <x v="34"/>
    <x v="167"/>
    <x v="229"/>
    <n v="1"/>
    <x v="0"/>
    <x v="4051"/>
    <n v="153"/>
  </r>
  <r>
    <n v="3176"/>
    <x v="34"/>
    <x v="210"/>
    <x v="229"/>
    <n v="1"/>
    <x v="1"/>
    <x v="4052"/>
    <n v="153"/>
  </r>
  <r>
    <n v="3195"/>
    <x v="34"/>
    <x v="104"/>
    <x v="229"/>
    <n v="1"/>
    <x v="0"/>
    <x v="4053"/>
    <n v="153"/>
  </r>
  <r>
    <n v="3493"/>
    <x v="34"/>
    <x v="101"/>
    <x v="229"/>
    <n v="1"/>
    <x v="2"/>
    <x v="4054"/>
    <n v="153"/>
  </r>
  <r>
    <n v="3535"/>
    <x v="34"/>
    <x v="253"/>
    <x v="229"/>
    <n v="1"/>
    <x v="1"/>
    <x v="4055"/>
    <n v="153"/>
  </r>
  <r>
    <n v="3733"/>
    <x v="34"/>
    <x v="198"/>
    <x v="229"/>
    <n v="1"/>
    <x v="1"/>
    <x v="4056"/>
    <n v="153"/>
  </r>
  <r>
    <n v="3804"/>
    <x v="34"/>
    <x v="246"/>
    <x v="229"/>
    <n v="1"/>
    <x v="1"/>
    <x v="4057"/>
    <n v="153"/>
  </r>
  <r>
    <n v="3864"/>
    <x v="34"/>
    <x v="82"/>
    <x v="229"/>
    <n v="1"/>
    <x v="0"/>
    <x v="4058"/>
    <n v="153"/>
  </r>
  <r>
    <n v="4046"/>
    <x v="34"/>
    <x v="30"/>
    <x v="229"/>
    <n v="1"/>
    <x v="0"/>
    <x v="4059"/>
    <n v="153"/>
  </r>
  <r>
    <n v="4662"/>
    <x v="34"/>
    <x v="163"/>
    <x v="229"/>
    <n v="1"/>
    <x v="1"/>
    <x v="4060"/>
    <n v="153"/>
  </r>
  <r>
    <n v="4865"/>
    <x v="34"/>
    <x v="299"/>
    <x v="229"/>
    <n v="1"/>
    <x v="1"/>
    <x v="4061"/>
    <n v="153"/>
  </r>
  <r>
    <n v="179"/>
    <x v="71"/>
    <x v="92"/>
    <x v="229"/>
    <n v="1"/>
    <x v="1"/>
    <x v="4062"/>
    <n v="153"/>
  </r>
  <r>
    <n v="387"/>
    <x v="71"/>
    <x v="247"/>
    <x v="229"/>
    <n v="1"/>
    <x v="2"/>
    <x v="4063"/>
    <n v="153"/>
  </r>
  <r>
    <n v="802"/>
    <x v="71"/>
    <x v="72"/>
    <x v="229"/>
    <n v="1"/>
    <x v="2"/>
    <x v="4064"/>
    <n v="153"/>
  </r>
  <r>
    <n v="968"/>
    <x v="71"/>
    <x v="138"/>
    <x v="229"/>
    <n v="1"/>
    <x v="2"/>
    <x v="4065"/>
    <n v="153"/>
  </r>
  <r>
    <n v="1121"/>
    <x v="71"/>
    <x v="294"/>
    <x v="229"/>
    <n v="1"/>
    <x v="1"/>
    <x v="4066"/>
    <n v="153"/>
  </r>
  <r>
    <n v="1266"/>
    <x v="71"/>
    <x v="221"/>
    <x v="229"/>
    <n v="1"/>
    <x v="0"/>
    <x v="4067"/>
    <n v="153"/>
  </r>
  <r>
    <n v="1401"/>
    <x v="71"/>
    <x v="250"/>
    <x v="229"/>
    <n v="1"/>
    <x v="2"/>
    <x v="4068"/>
    <n v="153"/>
  </r>
  <r>
    <n v="1560"/>
    <x v="71"/>
    <x v="251"/>
    <x v="229"/>
    <n v="1"/>
    <x v="0"/>
    <x v="4069"/>
    <n v="153"/>
  </r>
  <r>
    <n v="1625"/>
    <x v="71"/>
    <x v="10"/>
    <x v="229"/>
    <n v="1"/>
    <x v="0"/>
    <x v="4070"/>
    <n v="153"/>
  </r>
  <r>
    <n v="1997"/>
    <x v="71"/>
    <x v="235"/>
    <x v="229"/>
    <n v="1"/>
    <x v="2"/>
    <x v="4071"/>
    <n v="153"/>
  </r>
  <r>
    <n v="2059"/>
    <x v="71"/>
    <x v="81"/>
    <x v="229"/>
    <n v="1"/>
    <x v="0"/>
    <x v="4072"/>
    <n v="153"/>
  </r>
  <r>
    <n v="2189"/>
    <x v="71"/>
    <x v="291"/>
    <x v="229"/>
    <n v="1"/>
    <x v="2"/>
    <x v="4073"/>
    <n v="153"/>
  </r>
  <r>
    <n v="2231"/>
    <x v="71"/>
    <x v="75"/>
    <x v="229"/>
    <n v="1"/>
    <x v="1"/>
    <x v="4074"/>
    <n v="153"/>
  </r>
  <r>
    <n v="2781"/>
    <x v="71"/>
    <x v="72"/>
    <x v="229"/>
    <n v="1"/>
    <x v="2"/>
    <x v="4075"/>
    <n v="153"/>
  </r>
  <r>
    <n v="2941"/>
    <x v="71"/>
    <x v="186"/>
    <x v="229"/>
    <n v="1"/>
    <x v="0"/>
    <x v="4076"/>
    <n v="153"/>
  </r>
  <r>
    <n v="3009"/>
    <x v="71"/>
    <x v="164"/>
    <x v="229"/>
    <n v="1"/>
    <x v="2"/>
    <x v="4077"/>
    <n v="153"/>
  </r>
  <r>
    <n v="3021"/>
    <x v="71"/>
    <x v="186"/>
    <x v="229"/>
    <n v="1"/>
    <x v="1"/>
    <x v="4078"/>
    <n v="153"/>
  </r>
  <r>
    <n v="3070"/>
    <x v="71"/>
    <x v="279"/>
    <x v="229"/>
    <n v="1"/>
    <x v="1"/>
    <x v="4079"/>
    <n v="153"/>
  </r>
  <r>
    <n v="3114"/>
    <x v="71"/>
    <x v="69"/>
    <x v="229"/>
    <n v="1"/>
    <x v="1"/>
    <x v="4080"/>
    <n v="153"/>
  </r>
  <r>
    <n v="3134"/>
    <x v="71"/>
    <x v="185"/>
    <x v="229"/>
    <n v="1"/>
    <x v="2"/>
    <x v="4081"/>
    <n v="153"/>
  </r>
  <r>
    <n v="3325"/>
    <x v="71"/>
    <x v="211"/>
    <x v="229"/>
    <n v="1"/>
    <x v="0"/>
    <x v="4082"/>
    <n v="153"/>
  </r>
  <r>
    <n v="3855"/>
    <x v="71"/>
    <x v="111"/>
    <x v="229"/>
    <n v="1"/>
    <x v="1"/>
    <x v="4083"/>
    <n v="153"/>
  </r>
  <r>
    <n v="3886"/>
    <x v="71"/>
    <x v="10"/>
    <x v="229"/>
    <n v="1"/>
    <x v="2"/>
    <x v="4084"/>
    <n v="153"/>
  </r>
  <r>
    <n v="716"/>
    <x v="35"/>
    <x v="111"/>
    <x v="229"/>
    <n v="1"/>
    <x v="0"/>
    <x v="4085"/>
    <n v="153"/>
  </r>
  <r>
    <n v="759"/>
    <x v="35"/>
    <x v="197"/>
    <x v="229"/>
    <n v="1"/>
    <x v="1"/>
    <x v="4086"/>
    <n v="153"/>
  </r>
  <r>
    <n v="1834"/>
    <x v="35"/>
    <x v="1"/>
    <x v="229"/>
    <n v="1"/>
    <x v="0"/>
    <x v="4087"/>
    <n v="153"/>
  </r>
  <r>
    <n v="2039"/>
    <x v="35"/>
    <x v="48"/>
    <x v="229"/>
    <n v="1"/>
    <x v="2"/>
    <x v="4088"/>
    <n v="153"/>
  </r>
  <r>
    <n v="2058"/>
    <x v="35"/>
    <x v="254"/>
    <x v="229"/>
    <n v="1"/>
    <x v="2"/>
    <x v="4089"/>
    <n v="153"/>
  </r>
  <r>
    <n v="2162"/>
    <x v="35"/>
    <x v="116"/>
    <x v="229"/>
    <n v="1"/>
    <x v="0"/>
    <x v="4090"/>
    <n v="153"/>
  </r>
  <r>
    <n v="2450"/>
    <x v="35"/>
    <x v="113"/>
    <x v="229"/>
    <n v="1"/>
    <x v="2"/>
    <x v="4091"/>
    <n v="153"/>
  </r>
  <r>
    <n v="3094"/>
    <x v="35"/>
    <x v="103"/>
    <x v="229"/>
    <n v="1"/>
    <x v="2"/>
    <x v="4092"/>
    <n v="153"/>
  </r>
  <r>
    <n v="3245"/>
    <x v="35"/>
    <x v="45"/>
    <x v="229"/>
    <n v="1"/>
    <x v="0"/>
    <x v="4093"/>
    <n v="153"/>
  </r>
  <r>
    <n v="3407"/>
    <x v="35"/>
    <x v="182"/>
    <x v="229"/>
    <n v="1"/>
    <x v="0"/>
    <x v="4094"/>
    <n v="153"/>
  </r>
  <r>
    <n v="3532"/>
    <x v="35"/>
    <x v="285"/>
    <x v="229"/>
    <n v="1"/>
    <x v="1"/>
    <x v="4095"/>
    <n v="153"/>
  </r>
  <r>
    <n v="3745"/>
    <x v="35"/>
    <x v="178"/>
    <x v="229"/>
    <n v="1"/>
    <x v="2"/>
    <x v="4096"/>
    <n v="153"/>
  </r>
  <r>
    <n v="3749"/>
    <x v="35"/>
    <x v="10"/>
    <x v="229"/>
    <n v="1"/>
    <x v="2"/>
    <x v="4097"/>
    <n v="153"/>
  </r>
  <r>
    <n v="4336"/>
    <x v="35"/>
    <x v="51"/>
    <x v="229"/>
    <n v="1"/>
    <x v="2"/>
    <x v="4098"/>
    <n v="153"/>
  </r>
  <r>
    <n v="4676"/>
    <x v="35"/>
    <x v="259"/>
    <x v="229"/>
    <n v="1"/>
    <x v="1"/>
    <x v="4099"/>
    <n v="153"/>
  </r>
  <r>
    <n v="119"/>
    <x v="36"/>
    <x v="78"/>
    <x v="229"/>
    <n v="1"/>
    <x v="0"/>
    <x v="4100"/>
    <n v="153"/>
  </r>
  <r>
    <n v="420"/>
    <x v="36"/>
    <x v="90"/>
    <x v="229"/>
    <n v="1"/>
    <x v="0"/>
    <x v="4101"/>
    <n v="153"/>
  </r>
  <r>
    <n v="859"/>
    <x v="36"/>
    <x v="21"/>
    <x v="229"/>
    <n v="1"/>
    <x v="1"/>
    <x v="4102"/>
    <n v="153"/>
  </r>
  <r>
    <n v="987"/>
    <x v="36"/>
    <x v="87"/>
    <x v="229"/>
    <n v="1"/>
    <x v="0"/>
    <x v="4103"/>
    <n v="153"/>
  </r>
  <r>
    <n v="1227"/>
    <x v="36"/>
    <x v="176"/>
    <x v="229"/>
    <n v="1"/>
    <x v="1"/>
    <x v="4104"/>
    <n v="153"/>
  </r>
  <r>
    <n v="1490"/>
    <x v="36"/>
    <x v="119"/>
    <x v="229"/>
    <n v="1"/>
    <x v="0"/>
    <x v="4105"/>
    <n v="153"/>
  </r>
  <r>
    <n v="1558"/>
    <x v="36"/>
    <x v="157"/>
    <x v="229"/>
    <n v="1"/>
    <x v="0"/>
    <x v="4106"/>
    <n v="153"/>
  </r>
  <r>
    <n v="1800"/>
    <x v="36"/>
    <x v="71"/>
    <x v="229"/>
    <n v="1"/>
    <x v="0"/>
    <x v="4107"/>
    <n v="153"/>
  </r>
  <r>
    <n v="2047"/>
    <x v="36"/>
    <x v="94"/>
    <x v="229"/>
    <n v="1"/>
    <x v="2"/>
    <x v="4108"/>
    <n v="153"/>
  </r>
  <r>
    <n v="2102"/>
    <x v="36"/>
    <x v="272"/>
    <x v="229"/>
    <n v="1"/>
    <x v="0"/>
    <x v="4109"/>
    <n v="153"/>
  </r>
  <r>
    <n v="3426"/>
    <x v="36"/>
    <x v="55"/>
    <x v="229"/>
    <n v="1"/>
    <x v="0"/>
    <x v="4110"/>
    <n v="153"/>
  </r>
  <r>
    <n v="3593"/>
    <x v="36"/>
    <x v="78"/>
    <x v="229"/>
    <n v="1"/>
    <x v="2"/>
    <x v="4111"/>
    <n v="153"/>
  </r>
  <r>
    <n v="4240"/>
    <x v="36"/>
    <x v="3"/>
    <x v="229"/>
    <n v="1"/>
    <x v="0"/>
    <x v="4112"/>
    <n v="153"/>
  </r>
  <r>
    <n v="4623"/>
    <x v="36"/>
    <x v="261"/>
    <x v="229"/>
    <n v="1"/>
    <x v="1"/>
    <x v="4113"/>
    <n v="153"/>
  </r>
  <r>
    <n v="1120"/>
    <x v="37"/>
    <x v="17"/>
    <x v="229"/>
    <n v="1"/>
    <x v="0"/>
    <x v="4114"/>
    <n v="153"/>
  </r>
  <r>
    <n v="1295"/>
    <x v="37"/>
    <x v="255"/>
    <x v="229"/>
    <n v="1"/>
    <x v="0"/>
    <x v="4115"/>
    <n v="153"/>
  </r>
  <r>
    <n v="1667"/>
    <x v="37"/>
    <x v="285"/>
    <x v="229"/>
    <n v="1"/>
    <x v="0"/>
    <x v="4116"/>
    <n v="153"/>
  </r>
  <r>
    <n v="2107"/>
    <x v="37"/>
    <x v="266"/>
    <x v="229"/>
    <n v="1"/>
    <x v="2"/>
    <x v="4117"/>
    <n v="153"/>
  </r>
  <r>
    <n v="2169"/>
    <x v="37"/>
    <x v="257"/>
    <x v="229"/>
    <n v="1"/>
    <x v="2"/>
    <x v="4118"/>
    <n v="153"/>
  </r>
  <r>
    <n v="2503"/>
    <x v="37"/>
    <x v="86"/>
    <x v="229"/>
    <n v="1"/>
    <x v="0"/>
    <x v="4119"/>
    <n v="153"/>
  </r>
  <r>
    <n v="2755"/>
    <x v="37"/>
    <x v="165"/>
    <x v="229"/>
    <n v="1"/>
    <x v="0"/>
    <x v="4120"/>
    <n v="153"/>
  </r>
  <r>
    <n v="2805"/>
    <x v="37"/>
    <x v="163"/>
    <x v="229"/>
    <n v="1"/>
    <x v="2"/>
    <x v="4121"/>
    <n v="153"/>
  </r>
  <r>
    <n v="2867"/>
    <x v="37"/>
    <x v="206"/>
    <x v="229"/>
    <n v="1"/>
    <x v="0"/>
    <x v="4122"/>
    <n v="153"/>
  </r>
  <r>
    <n v="2891"/>
    <x v="37"/>
    <x v="172"/>
    <x v="229"/>
    <n v="1"/>
    <x v="0"/>
    <x v="4123"/>
    <n v="153"/>
  </r>
  <r>
    <n v="3728"/>
    <x v="37"/>
    <x v="13"/>
    <x v="229"/>
    <n v="1"/>
    <x v="0"/>
    <x v="4124"/>
    <n v="153"/>
  </r>
  <r>
    <n v="4019"/>
    <x v="37"/>
    <x v="191"/>
    <x v="229"/>
    <n v="1"/>
    <x v="2"/>
    <x v="4125"/>
    <n v="153"/>
  </r>
  <r>
    <n v="4204"/>
    <x v="37"/>
    <x v="202"/>
    <x v="229"/>
    <n v="1"/>
    <x v="2"/>
    <x v="4126"/>
    <n v="153"/>
  </r>
  <r>
    <n v="4667"/>
    <x v="37"/>
    <x v="248"/>
    <x v="229"/>
    <n v="1"/>
    <x v="1"/>
    <x v="4127"/>
    <n v="153"/>
  </r>
  <r>
    <n v="4693"/>
    <x v="37"/>
    <x v="58"/>
    <x v="229"/>
    <n v="1"/>
    <x v="0"/>
    <x v="4128"/>
    <n v="153"/>
  </r>
  <r>
    <n v="4795"/>
    <x v="37"/>
    <x v="126"/>
    <x v="229"/>
    <n v="1"/>
    <x v="2"/>
    <x v="4129"/>
    <n v="153"/>
  </r>
  <r>
    <n v="4842"/>
    <x v="37"/>
    <x v="117"/>
    <x v="229"/>
    <n v="1"/>
    <x v="1"/>
    <x v="4130"/>
    <n v="153"/>
  </r>
  <r>
    <n v="7"/>
    <x v="39"/>
    <x v="4"/>
    <x v="230"/>
    <n v="1"/>
    <x v="2"/>
    <x v="4131"/>
    <n v="149"/>
  </r>
  <r>
    <n v="95"/>
    <x v="39"/>
    <x v="91"/>
    <x v="230"/>
    <n v="1"/>
    <x v="2"/>
    <x v="4132"/>
    <n v="149"/>
  </r>
  <r>
    <n v="107"/>
    <x v="39"/>
    <x v="202"/>
    <x v="230"/>
    <n v="1"/>
    <x v="2"/>
    <x v="4133"/>
    <n v="149"/>
  </r>
  <r>
    <n v="468"/>
    <x v="39"/>
    <x v="260"/>
    <x v="230"/>
    <n v="1"/>
    <x v="1"/>
    <x v="4134"/>
    <n v="149"/>
  </r>
  <r>
    <n v="581"/>
    <x v="39"/>
    <x v="100"/>
    <x v="230"/>
    <n v="1"/>
    <x v="0"/>
    <x v="4135"/>
    <n v="149"/>
  </r>
  <r>
    <n v="789"/>
    <x v="39"/>
    <x v="192"/>
    <x v="230"/>
    <n v="1"/>
    <x v="1"/>
    <x v="4136"/>
    <n v="149"/>
  </r>
  <r>
    <n v="936"/>
    <x v="39"/>
    <x v="242"/>
    <x v="230"/>
    <n v="1"/>
    <x v="2"/>
    <x v="4137"/>
    <n v="149"/>
  </r>
  <r>
    <n v="1029"/>
    <x v="39"/>
    <x v="67"/>
    <x v="230"/>
    <n v="1"/>
    <x v="1"/>
    <x v="4138"/>
    <n v="149"/>
  </r>
  <r>
    <n v="1114"/>
    <x v="39"/>
    <x v="213"/>
    <x v="230"/>
    <n v="1"/>
    <x v="1"/>
    <x v="4139"/>
    <n v="149"/>
  </r>
  <r>
    <n v="1339"/>
    <x v="39"/>
    <x v="297"/>
    <x v="230"/>
    <n v="1"/>
    <x v="2"/>
    <x v="4140"/>
    <n v="149"/>
  </r>
  <r>
    <n v="1596"/>
    <x v="39"/>
    <x v="135"/>
    <x v="230"/>
    <n v="1"/>
    <x v="1"/>
    <x v="4141"/>
    <n v="149"/>
  </r>
  <r>
    <n v="1690"/>
    <x v="39"/>
    <x v="296"/>
    <x v="230"/>
    <n v="1"/>
    <x v="2"/>
    <x v="4142"/>
    <n v="149"/>
  </r>
  <r>
    <n v="2138"/>
    <x v="39"/>
    <x v="94"/>
    <x v="230"/>
    <n v="1"/>
    <x v="2"/>
    <x v="4143"/>
    <n v="149"/>
  </r>
  <r>
    <n v="2286"/>
    <x v="39"/>
    <x v="52"/>
    <x v="230"/>
    <n v="1"/>
    <x v="0"/>
    <x v="4144"/>
    <n v="149"/>
  </r>
  <r>
    <n v="2312"/>
    <x v="39"/>
    <x v="204"/>
    <x v="230"/>
    <n v="1"/>
    <x v="2"/>
    <x v="4145"/>
    <n v="149"/>
  </r>
  <r>
    <n v="2557"/>
    <x v="39"/>
    <x v="171"/>
    <x v="230"/>
    <n v="1"/>
    <x v="1"/>
    <x v="4146"/>
    <n v="149"/>
  </r>
  <r>
    <n v="2801"/>
    <x v="39"/>
    <x v="212"/>
    <x v="230"/>
    <n v="1"/>
    <x v="0"/>
    <x v="4147"/>
    <n v="149"/>
  </r>
  <r>
    <n v="3215"/>
    <x v="39"/>
    <x v="209"/>
    <x v="230"/>
    <n v="1"/>
    <x v="0"/>
    <x v="4148"/>
    <n v="149"/>
  </r>
  <r>
    <n v="3485"/>
    <x v="39"/>
    <x v="291"/>
    <x v="230"/>
    <n v="1"/>
    <x v="2"/>
    <x v="4149"/>
    <n v="149"/>
  </r>
  <r>
    <n v="3526"/>
    <x v="39"/>
    <x v="248"/>
    <x v="230"/>
    <n v="1"/>
    <x v="2"/>
    <x v="4150"/>
    <n v="149"/>
  </r>
  <r>
    <n v="4697"/>
    <x v="39"/>
    <x v="274"/>
    <x v="230"/>
    <n v="1"/>
    <x v="2"/>
    <x v="4151"/>
    <n v="149"/>
  </r>
  <r>
    <n v="4718"/>
    <x v="39"/>
    <x v="143"/>
    <x v="230"/>
    <n v="1"/>
    <x v="1"/>
    <x v="4152"/>
    <n v="149"/>
  </r>
  <r>
    <n v="4740"/>
    <x v="39"/>
    <x v="170"/>
    <x v="230"/>
    <n v="1"/>
    <x v="2"/>
    <x v="4153"/>
    <n v="149"/>
  </r>
  <r>
    <n v="355"/>
    <x v="72"/>
    <x v="46"/>
    <x v="231"/>
    <n v="1"/>
    <x v="2"/>
    <x v="4154"/>
    <n v="148"/>
  </r>
  <r>
    <n v="608"/>
    <x v="72"/>
    <x v="245"/>
    <x v="231"/>
    <n v="1"/>
    <x v="1"/>
    <x v="4155"/>
    <n v="148"/>
  </r>
  <r>
    <n v="626"/>
    <x v="72"/>
    <x v="13"/>
    <x v="231"/>
    <n v="1"/>
    <x v="1"/>
    <x v="4156"/>
    <n v="148"/>
  </r>
  <r>
    <n v="628"/>
    <x v="72"/>
    <x v="247"/>
    <x v="231"/>
    <n v="1"/>
    <x v="1"/>
    <x v="4157"/>
    <n v="148"/>
  </r>
  <r>
    <n v="804"/>
    <x v="72"/>
    <x v="186"/>
    <x v="231"/>
    <n v="1"/>
    <x v="2"/>
    <x v="4158"/>
    <n v="148"/>
  </r>
  <r>
    <n v="1359"/>
    <x v="72"/>
    <x v="179"/>
    <x v="231"/>
    <n v="1"/>
    <x v="2"/>
    <x v="4159"/>
    <n v="148"/>
  </r>
  <r>
    <n v="1446"/>
    <x v="72"/>
    <x v="217"/>
    <x v="231"/>
    <n v="1"/>
    <x v="1"/>
    <x v="4160"/>
    <n v="148"/>
  </r>
  <r>
    <n v="1898"/>
    <x v="72"/>
    <x v="259"/>
    <x v="231"/>
    <n v="1"/>
    <x v="0"/>
    <x v="4161"/>
    <n v="148"/>
  </r>
  <r>
    <n v="2566"/>
    <x v="72"/>
    <x v="293"/>
    <x v="231"/>
    <n v="1"/>
    <x v="0"/>
    <x v="4162"/>
    <n v="148"/>
  </r>
  <r>
    <n v="2708"/>
    <x v="72"/>
    <x v="96"/>
    <x v="231"/>
    <n v="1"/>
    <x v="1"/>
    <x v="4163"/>
    <n v="148"/>
  </r>
  <r>
    <n v="2869"/>
    <x v="72"/>
    <x v="164"/>
    <x v="231"/>
    <n v="1"/>
    <x v="2"/>
    <x v="4164"/>
    <n v="148"/>
  </r>
  <r>
    <n v="3186"/>
    <x v="72"/>
    <x v="154"/>
    <x v="231"/>
    <n v="1"/>
    <x v="0"/>
    <x v="4165"/>
    <n v="148"/>
  </r>
  <r>
    <n v="3638"/>
    <x v="72"/>
    <x v="243"/>
    <x v="231"/>
    <n v="1"/>
    <x v="1"/>
    <x v="4166"/>
    <n v="148"/>
  </r>
  <r>
    <n v="4123"/>
    <x v="72"/>
    <x v="235"/>
    <x v="231"/>
    <n v="1"/>
    <x v="1"/>
    <x v="4167"/>
    <n v="148"/>
  </r>
  <r>
    <n v="4969"/>
    <x v="72"/>
    <x v="18"/>
    <x v="231"/>
    <n v="1"/>
    <x v="0"/>
    <x v="4168"/>
    <n v="148"/>
  </r>
  <r>
    <n v="39"/>
    <x v="40"/>
    <x v="187"/>
    <x v="231"/>
    <n v="1"/>
    <x v="0"/>
    <x v="4169"/>
    <n v="148"/>
  </r>
  <r>
    <n v="378"/>
    <x v="40"/>
    <x v="97"/>
    <x v="231"/>
    <n v="1"/>
    <x v="2"/>
    <x v="4170"/>
    <n v="148"/>
  </r>
  <r>
    <n v="553"/>
    <x v="40"/>
    <x v="284"/>
    <x v="231"/>
    <n v="1"/>
    <x v="2"/>
    <x v="4171"/>
    <n v="148"/>
  </r>
  <r>
    <n v="720"/>
    <x v="40"/>
    <x v="296"/>
    <x v="231"/>
    <n v="1"/>
    <x v="1"/>
    <x v="4172"/>
    <n v="148"/>
  </r>
  <r>
    <n v="766"/>
    <x v="40"/>
    <x v="48"/>
    <x v="231"/>
    <n v="1"/>
    <x v="1"/>
    <x v="4173"/>
    <n v="148"/>
  </r>
  <r>
    <n v="1520"/>
    <x v="40"/>
    <x v="170"/>
    <x v="231"/>
    <n v="1"/>
    <x v="1"/>
    <x v="4174"/>
    <n v="148"/>
  </r>
  <r>
    <n v="1854"/>
    <x v="40"/>
    <x v="29"/>
    <x v="231"/>
    <n v="1"/>
    <x v="2"/>
    <x v="4175"/>
    <n v="148"/>
  </r>
  <r>
    <n v="2568"/>
    <x v="40"/>
    <x v="205"/>
    <x v="231"/>
    <n v="1"/>
    <x v="1"/>
    <x v="4176"/>
    <n v="148"/>
  </r>
  <r>
    <n v="2762"/>
    <x v="40"/>
    <x v="61"/>
    <x v="231"/>
    <n v="1"/>
    <x v="0"/>
    <x v="4177"/>
    <n v="148"/>
  </r>
  <r>
    <n v="3211"/>
    <x v="40"/>
    <x v="116"/>
    <x v="231"/>
    <n v="1"/>
    <x v="1"/>
    <x v="4178"/>
    <n v="148"/>
  </r>
  <r>
    <n v="3261"/>
    <x v="40"/>
    <x v="22"/>
    <x v="231"/>
    <n v="1"/>
    <x v="1"/>
    <x v="4179"/>
    <n v="148"/>
  </r>
  <r>
    <n v="3461"/>
    <x v="40"/>
    <x v="240"/>
    <x v="231"/>
    <n v="1"/>
    <x v="0"/>
    <x v="4180"/>
    <n v="148"/>
  </r>
  <r>
    <n v="3784"/>
    <x v="40"/>
    <x v="293"/>
    <x v="231"/>
    <n v="1"/>
    <x v="2"/>
    <x v="4181"/>
    <n v="148"/>
  </r>
  <r>
    <n v="3824"/>
    <x v="40"/>
    <x v="147"/>
    <x v="231"/>
    <n v="1"/>
    <x v="0"/>
    <x v="4182"/>
    <n v="148"/>
  </r>
  <r>
    <n v="3837"/>
    <x v="40"/>
    <x v="221"/>
    <x v="231"/>
    <n v="1"/>
    <x v="2"/>
    <x v="4183"/>
    <n v="148"/>
  </r>
  <r>
    <n v="4530"/>
    <x v="40"/>
    <x v="39"/>
    <x v="231"/>
    <n v="1"/>
    <x v="2"/>
    <x v="4184"/>
    <n v="148"/>
  </r>
  <r>
    <n v="172"/>
    <x v="41"/>
    <x v="205"/>
    <x v="232"/>
    <n v="1"/>
    <x v="1"/>
    <x v="4185"/>
    <n v="147"/>
  </r>
  <r>
    <n v="222"/>
    <x v="41"/>
    <x v="124"/>
    <x v="232"/>
    <n v="1"/>
    <x v="1"/>
    <x v="4186"/>
    <n v="147"/>
  </r>
  <r>
    <n v="380"/>
    <x v="41"/>
    <x v="200"/>
    <x v="232"/>
    <n v="1"/>
    <x v="0"/>
    <x v="4187"/>
    <n v="147"/>
  </r>
  <r>
    <n v="671"/>
    <x v="41"/>
    <x v="190"/>
    <x v="232"/>
    <n v="1"/>
    <x v="2"/>
    <x v="4188"/>
    <n v="147"/>
  </r>
  <r>
    <n v="1281"/>
    <x v="41"/>
    <x v="148"/>
    <x v="232"/>
    <n v="1"/>
    <x v="0"/>
    <x v="4189"/>
    <n v="147"/>
  </r>
  <r>
    <n v="2017"/>
    <x v="41"/>
    <x v="291"/>
    <x v="232"/>
    <n v="1"/>
    <x v="1"/>
    <x v="4190"/>
    <n v="147"/>
  </r>
  <r>
    <n v="2427"/>
    <x v="41"/>
    <x v="208"/>
    <x v="232"/>
    <n v="1"/>
    <x v="2"/>
    <x v="4191"/>
    <n v="147"/>
  </r>
  <r>
    <n v="2510"/>
    <x v="41"/>
    <x v="99"/>
    <x v="232"/>
    <n v="1"/>
    <x v="0"/>
    <x v="4192"/>
    <n v="147"/>
  </r>
  <r>
    <n v="2627"/>
    <x v="41"/>
    <x v="219"/>
    <x v="232"/>
    <n v="1"/>
    <x v="2"/>
    <x v="4193"/>
    <n v="147"/>
  </r>
  <r>
    <n v="2823"/>
    <x v="41"/>
    <x v="139"/>
    <x v="232"/>
    <n v="1"/>
    <x v="1"/>
    <x v="4194"/>
    <n v="147"/>
  </r>
  <r>
    <n v="2938"/>
    <x v="41"/>
    <x v="63"/>
    <x v="232"/>
    <n v="1"/>
    <x v="2"/>
    <x v="4195"/>
    <n v="147"/>
  </r>
  <r>
    <n v="3033"/>
    <x v="41"/>
    <x v="74"/>
    <x v="232"/>
    <n v="1"/>
    <x v="0"/>
    <x v="4196"/>
    <n v="147"/>
  </r>
  <r>
    <n v="3146"/>
    <x v="41"/>
    <x v="26"/>
    <x v="232"/>
    <n v="1"/>
    <x v="0"/>
    <x v="4197"/>
    <n v="147"/>
  </r>
  <r>
    <n v="3658"/>
    <x v="41"/>
    <x v="22"/>
    <x v="232"/>
    <n v="1"/>
    <x v="1"/>
    <x v="4198"/>
    <n v="147"/>
  </r>
  <r>
    <n v="3808"/>
    <x v="41"/>
    <x v="55"/>
    <x v="232"/>
    <n v="1"/>
    <x v="2"/>
    <x v="4199"/>
    <n v="147"/>
  </r>
  <r>
    <n v="3934"/>
    <x v="41"/>
    <x v="4"/>
    <x v="232"/>
    <n v="1"/>
    <x v="2"/>
    <x v="4200"/>
    <n v="147"/>
  </r>
  <r>
    <n v="4022"/>
    <x v="41"/>
    <x v="290"/>
    <x v="232"/>
    <n v="1"/>
    <x v="2"/>
    <x v="4201"/>
    <n v="147"/>
  </r>
  <r>
    <n v="4673"/>
    <x v="41"/>
    <x v="257"/>
    <x v="232"/>
    <n v="1"/>
    <x v="1"/>
    <x v="4202"/>
    <n v="147"/>
  </r>
  <r>
    <n v="93"/>
    <x v="75"/>
    <x v="142"/>
    <x v="233"/>
    <n v="1"/>
    <x v="0"/>
    <x v="4203"/>
    <n v="146"/>
  </r>
  <r>
    <n v="1157"/>
    <x v="75"/>
    <x v="255"/>
    <x v="233"/>
    <n v="1"/>
    <x v="1"/>
    <x v="4204"/>
    <n v="146"/>
  </r>
  <r>
    <n v="1267"/>
    <x v="75"/>
    <x v="132"/>
    <x v="233"/>
    <n v="1"/>
    <x v="2"/>
    <x v="4205"/>
    <n v="146"/>
  </r>
  <r>
    <n v="1829"/>
    <x v="75"/>
    <x v="251"/>
    <x v="233"/>
    <n v="1"/>
    <x v="2"/>
    <x v="4206"/>
    <n v="146"/>
  </r>
  <r>
    <n v="2318"/>
    <x v="75"/>
    <x v="67"/>
    <x v="233"/>
    <n v="1"/>
    <x v="1"/>
    <x v="4207"/>
    <n v="146"/>
  </r>
  <r>
    <n v="2868"/>
    <x v="75"/>
    <x v="119"/>
    <x v="233"/>
    <n v="1"/>
    <x v="2"/>
    <x v="4208"/>
    <n v="146"/>
  </r>
  <r>
    <n v="3315"/>
    <x v="75"/>
    <x v="79"/>
    <x v="233"/>
    <n v="1"/>
    <x v="1"/>
    <x v="4209"/>
    <n v="146"/>
  </r>
  <r>
    <n v="3462"/>
    <x v="75"/>
    <x v="251"/>
    <x v="233"/>
    <n v="1"/>
    <x v="0"/>
    <x v="4210"/>
    <n v="146"/>
  </r>
  <r>
    <n v="3642"/>
    <x v="75"/>
    <x v="31"/>
    <x v="233"/>
    <n v="1"/>
    <x v="1"/>
    <x v="4211"/>
    <n v="146"/>
  </r>
  <r>
    <n v="3716"/>
    <x v="75"/>
    <x v="39"/>
    <x v="233"/>
    <n v="1"/>
    <x v="1"/>
    <x v="4212"/>
    <n v="146"/>
  </r>
  <r>
    <n v="4153"/>
    <x v="75"/>
    <x v="114"/>
    <x v="233"/>
    <n v="1"/>
    <x v="0"/>
    <x v="4213"/>
    <n v="146"/>
  </r>
  <r>
    <n v="4360"/>
    <x v="75"/>
    <x v="33"/>
    <x v="233"/>
    <n v="1"/>
    <x v="2"/>
    <x v="4214"/>
    <n v="146"/>
  </r>
  <r>
    <n v="4497"/>
    <x v="75"/>
    <x v="266"/>
    <x v="233"/>
    <n v="1"/>
    <x v="1"/>
    <x v="4215"/>
    <n v="146"/>
  </r>
  <r>
    <n v="4650"/>
    <x v="75"/>
    <x v="261"/>
    <x v="233"/>
    <n v="1"/>
    <x v="1"/>
    <x v="4216"/>
    <n v="146"/>
  </r>
  <r>
    <n v="4760"/>
    <x v="75"/>
    <x v="138"/>
    <x v="233"/>
    <n v="1"/>
    <x v="0"/>
    <x v="4217"/>
    <n v="146"/>
  </r>
  <r>
    <n v="10"/>
    <x v="42"/>
    <x v="139"/>
    <x v="233"/>
    <n v="1"/>
    <x v="0"/>
    <x v="4218"/>
    <n v="146"/>
  </r>
  <r>
    <n v="261"/>
    <x v="42"/>
    <x v="49"/>
    <x v="233"/>
    <n v="1"/>
    <x v="0"/>
    <x v="4219"/>
    <n v="146"/>
  </r>
  <r>
    <n v="339"/>
    <x v="42"/>
    <x v="291"/>
    <x v="233"/>
    <n v="1"/>
    <x v="1"/>
    <x v="4220"/>
    <n v="146"/>
  </r>
  <r>
    <n v="610"/>
    <x v="42"/>
    <x v="104"/>
    <x v="233"/>
    <n v="1"/>
    <x v="1"/>
    <x v="4221"/>
    <n v="146"/>
  </r>
  <r>
    <n v="726"/>
    <x v="42"/>
    <x v="34"/>
    <x v="233"/>
    <n v="1"/>
    <x v="0"/>
    <x v="4222"/>
    <n v="146"/>
  </r>
  <r>
    <n v="1253"/>
    <x v="42"/>
    <x v="143"/>
    <x v="233"/>
    <n v="1"/>
    <x v="2"/>
    <x v="4223"/>
    <n v="146"/>
  </r>
  <r>
    <n v="1398"/>
    <x v="42"/>
    <x v="117"/>
    <x v="233"/>
    <n v="1"/>
    <x v="1"/>
    <x v="4224"/>
    <n v="146"/>
  </r>
  <r>
    <n v="1868"/>
    <x v="42"/>
    <x v="275"/>
    <x v="233"/>
    <n v="1"/>
    <x v="1"/>
    <x v="4225"/>
    <n v="146"/>
  </r>
  <r>
    <n v="1994"/>
    <x v="42"/>
    <x v="234"/>
    <x v="233"/>
    <n v="1"/>
    <x v="1"/>
    <x v="4226"/>
    <n v="146"/>
  </r>
  <r>
    <n v="3112"/>
    <x v="42"/>
    <x v="225"/>
    <x v="233"/>
    <n v="1"/>
    <x v="2"/>
    <x v="4227"/>
    <n v="146"/>
  </r>
  <r>
    <n v="3192"/>
    <x v="42"/>
    <x v="37"/>
    <x v="233"/>
    <n v="1"/>
    <x v="2"/>
    <x v="4228"/>
    <n v="146"/>
  </r>
  <r>
    <n v="3957"/>
    <x v="42"/>
    <x v="39"/>
    <x v="233"/>
    <n v="1"/>
    <x v="1"/>
    <x v="4229"/>
    <n v="146"/>
  </r>
  <r>
    <n v="4261"/>
    <x v="42"/>
    <x v="289"/>
    <x v="233"/>
    <n v="1"/>
    <x v="2"/>
    <x v="4230"/>
    <n v="146"/>
  </r>
  <r>
    <n v="27"/>
    <x v="43"/>
    <x v="292"/>
    <x v="234"/>
    <n v="1"/>
    <x v="2"/>
    <x v="4231"/>
    <n v="145"/>
  </r>
  <r>
    <n v="59"/>
    <x v="43"/>
    <x v="208"/>
    <x v="234"/>
    <n v="1"/>
    <x v="0"/>
    <x v="4232"/>
    <n v="145"/>
  </r>
  <r>
    <n v="655"/>
    <x v="43"/>
    <x v="197"/>
    <x v="234"/>
    <n v="1"/>
    <x v="1"/>
    <x v="4233"/>
    <n v="145"/>
  </r>
  <r>
    <n v="956"/>
    <x v="43"/>
    <x v="154"/>
    <x v="234"/>
    <n v="1"/>
    <x v="0"/>
    <x v="4234"/>
    <n v="145"/>
  </r>
  <r>
    <n v="1001"/>
    <x v="43"/>
    <x v="298"/>
    <x v="234"/>
    <n v="1"/>
    <x v="1"/>
    <x v="4235"/>
    <n v="145"/>
  </r>
  <r>
    <n v="1003"/>
    <x v="43"/>
    <x v="44"/>
    <x v="234"/>
    <n v="1"/>
    <x v="1"/>
    <x v="4236"/>
    <n v="145"/>
  </r>
  <r>
    <n v="1519"/>
    <x v="43"/>
    <x v="180"/>
    <x v="234"/>
    <n v="1"/>
    <x v="2"/>
    <x v="4237"/>
    <n v="145"/>
  </r>
  <r>
    <n v="1528"/>
    <x v="43"/>
    <x v="96"/>
    <x v="234"/>
    <n v="1"/>
    <x v="1"/>
    <x v="4238"/>
    <n v="145"/>
  </r>
  <r>
    <n v="1584"/>
    <x v="43"/>
    <x v="238"/>
    <x v="234"/>
    <n v="1"/>
    <x v="2"/>
    <x v="4239"/>
    <n v="145"/>
  </r>
  <r>
    <n v="1819"/>
    <x v="43"/>
    <x v="108"/>
    <x v="234"/>
    <n v="1"/>
    <x v="0"/>
    <x v="4240"/>
    <n v="145"/>
  </r>
  <r>
    <n v="2070"/>
    <x v="43"/>
    <x v="61"/>
    <x v="234"/>
    <n v="1"/>
    <x v="0"/>
    <x v="4241"/>
    <n v="145"/>
  </r>
  <r>
    <n v="2124"/>
    <x v="43"/>
    <x v="76"/>
    <x v="234"/>
    <n v="1"/>
    <x v="1"/>
    <x v="4242"/>
    <n v="145"/>
  </r>
  <r>
    <n v="2470"/>
    <x v="43"/>
    <x v="259"/>
    <x v="234"/>
    <n v="1"/>
    <x v="0"/>
    <x v="4243"/>
    <n v="145"/>
  </r>
  <r>
    <n v="3093"/>
    <x v="43"/>
    <x v="47"/>
    <x v="234"/>
    <n v="1"/>
    <x v="0"/>
    <x v="4244"/>
    <n v="145"/>
  </r>
  <r>
    <n v="3182"/>
    <x v="43"/>
    <x v="101"/>
    <x v="234"/>
    <n v="1"/>
    <x v="2"/>
    <x v="4245"/>
    <n v="145"/>
  </r>
  <r>
    <n v="3241"/>
    <x v="43"/>
    <x v="177"/>
    <x v="234"/>
    <n v="1"/>
    <x v="0"/>
    <x v="4246"/>
    <n v="145"/>
  </r>
  <r>
    <n v="3278"/>
    <x v="43"/>
    <x v="248"/>
    <x v="234"/>
    <n v="1"/>
    <x v="2"/>
    <x v="4247"/>
    <n v="145"/>
  </r>
  <r>
    <n v="3721"/>
    <x v="43"/>
    <x v="244"/>
    <x v="234"/>
    <n v="1"/>
    <x v="2"/>
    <x v="4248"/>
    <n v="145"/>
  </r>
  <r>
    <n v="4176"/>
    <x v="43"/>
    <x v="202"/>
    <x v="234"/>
    <n v="1"/>
    <x v="0"/>
    <x v="4249"/>
    <n v="145"/>
  </r>
  <r>
    <n v="4192"/>
    <x v="43"/>
    <x v="31"/>
    <x v="234"/>
    <n v="1"/>
    <x v="1"/>
    <x v="4250"/>
    <n v="145"/>
  </r>
  <r>
    <n v="4279"/>
    <x v="43"/>
    <x v="139"/>
    <x v="234"/>
    <n v="1"/>
    <x v="0"/>
    <x v="4251"/>
    <n v="145"/>
  </r>
  <r>
    <n v="4418"/>
    <x v="43"/>
    <x v="297"/>
    <x v="234"/>
    <n v="1"/>
    <x v="2"/>
    <x v="4252"/>
    <n v="145"/>
  </r>
  <r>
    <n v="4599"/>
    <x v="43"/>
    <x v="263"/>
    <x v="234"/>
    <n v="1"/>
    <x v="0"/>
    <x v="4253"/>
    <n v="145"/>
  </r>
  <r>
    <n v="4852"/>
    <x v="43"/>
    <x v="111"/>
    <x v="234"/>
    <n v="1"/>
    <x v="0"/>
    <x v="4254"/>
    <n v="145"/>
  </r>
  <r>
    <n v="60"/>
    <x v="77"/>
    <x v="275"/>
    <x v="234"/>
    <n v="1"/>
    <x v="1"/>
    <x v="4255"/>
    <n v="145"/>
  </r>
  <r>
    <n v="143"/>
    <x v="77"/>
    <x v="22"/>
    <x v="234"/>
    <n v="1"/>
    <x v="1"/>
    <x v="4256"/>
    <n v="145"/>
  </r>
  <r>
    <n v="350"/>
    <x v="77"/>
    <x v="293"/>
    <x v="234"/>
    <n v="1"/>
    <x v="1"/>
    <x v="4257"/>
    <n v="145"/>
  </r>
  <r>
    <n v="517"/>
    <x v="77"/>
    <x v="25"/>
    <x v="234"/>
    <n v="1"/>
    <x v="2"/>
    <x v="4258"/>
    <n v="145"/>
  </r>
  <r>
    <n v="1180"/>
    <x v="77"/>
    <x v="258"/>
    <x v="234"/>
    <n v="1"/>
    <x v="2"/>
    <x v="4259"/>
    <n v="145"/>
  </r>
  <r>
    <n v="1317"/>
    <x v="77"/>
    <x v="279"/>
    <x v="234"/>
    <n v="1"/>
    <x v="1"/>
    <x v="4260"/>
    <n v="145"/>
  </r>
  <r>
    <n v="2845"/>
    <x v="77"/>
    <x v="123"/>
    <x v="234"/>
    <n v="1"/>
    <x v="2"/>
    <x v="4261"/>
    <n v="145"/>
  </r>
  <r>
    <n v="3917"/>
    <x v="77"/>
    <x v="5"/>
    <x v="234"/>
    <n v="1"/>
    <x v="1"/>
    <x v="4262"/>
    <n v="145"/>
  </r>
  <r>
    <n v="4039"/>
    <x v="77"/>
    <x v="69"/>
    <x v="234"/>
    <n v="1"/>
    <x v="2"/>
    <x v="4263"/>
    <n v="145"/>
  </r>
  <r>
    <n v="4361"/>
    <x v="77"/>
    <x v="195"/>
    <x v="234"/>
    <n v="1"/>
    <x v="1"/>
    <x v="4264"/>
    <n v="145"/>
  </r>
  <r>
    <n v="4426"/>
    <x v="77"/>
    <x v="227"/>
    <x v="234"/>
    <n v="1"/>
    <x v="1"/>
    <x v="4265"/>
    <n v="145"/>
  </r>
  <r>
    <n v="4499"/>
    <x v="77"/>
    <x v="267"/>
    <x v="234"/>
    <n v="1"/>
    <x v="0"/>
    <x v="4266"/>
    <n v="145"/>
  </r>
  <r>
    <n v="4534"/>
    <x v="77"/>
    <x v="48"/>
    <x v="234"/>
    <n v="1"/>
    <x v="1"/>
    <x v="4267"/>
    <n v="145"/>
  </r>
  <r>
    <n v="3"/>
    <x v="78"/>
    <x v="35"/>
    <x v="235"/>
    <n v="1"/>
    <x v="2"/>
    <x v="4268"/>
    <n v="144"/>
  </r>
  <r>
    <n v="166"/>
    <x v="78"/>
    <x v="187"/>
    <x v="235"/>
    <n v="1"/>
    <x v="0"/>
    <x v="4269"/>
    <n v="144"/>
  </r>
  <r>
    <n v="478"/>
    <x v="78"/>
    <x v="240"/>
    <x v="235"/>
    <n v="1"/>
    <x v="0"/>
    <x v="4270"/>
    <n v="144"/>
  </r>
  <r>
    <n v="633"/>
    <x v="78"/>
    <x v="129"/>
    <x v="235"/>
    <n v="1"/>
    <x v="0"/>
    <x v="4271"/>
    <n v="144"/>
  </r>
  <r>
    <n v="1064"/>
    <x v="78"/>
    <x v="119"/>
    <x v="235"/>
    <n v="1"/>
    <x v="0"/>
    <x v="4272"/>
    <n v="144"/>
  </r>
  <r>
    <n v="1395"/>
    <x v="78"/>
    <x v="16"/>
    <x v="235"/>
    <n v="1"/>
    <x v="0"/>
    <x v="4273"/>
    <n v="144"/>
  </r>
  <r>
    <n v="2315"/>
    <x v="78"/>
    <x v="15"/>
    <x v="235"/>
    <n v="1"/>
    <x v="1"/>
    <x v="4274"/>
    <n v="144"/>
  </r>
  <r>
    <n v="2833"/>
    <x v="78"/>
    <x v="32"/>
    <x v="235"/>
    <n v="1"/>
    <x v="0"/>
    <x v="4275"/>
    <n v="144"/>
  </r>
  <r>
    <n v="2910"/>
    <x v="78"/>
    <x v="138"/>
    <x v="235"/>
    <n v="1"/>
    <x v="0"/>
    <x v="4276"/>
    <n v="144"/>
  </r>
  <r>
    <n v="3256"/>
    <x v="78"/>
    <x v="245"/>
    <x v="235"/>
    <n v="1"/>
    <x v="0"/>
    <x v="4277"/>
    <n v="144"/>
  </r>
  <r>
    <n v="3264"/>
    <x v="78"/>
    <x v="93"/>
    <x v="235"/>
    <n v="1"/>
    <x v="0"/>
    <x v="4278"/>
    <n v="144"/>
  </r>
  <r>
    <n v="3269"/>
    <x v="78"/>
    <x v="255"/>
    <x v="235"/>
    <n v="1"/>
    <x v="2"/>
    <x v="4279"/>
    <n v="144"/>
  </r>
  <r>
    <n v="3365"/>
    <x v="78"/>
    <x v="120"/>
    <x v="235"/>
    <n v="1"/>
    <x v="2"/>
    <x v="4280"/>
    <n v="144"/>
  </r>
  <r>
    <n v="3451"/>
    <x v="78"/>
    <x v="296"/>
    <x v="235"/>
    <n v="1"/>
    <x v="2"/>
    <x v="4281"/>
    <n v="144"/>
  </r>
  <r>
    <n v="3913"/>
    <x v="78"/>
    <x v="252"/>
    <x v="235"/>
    <n v="1"/>
    <x v="2"/>
    <x v="4282"/>
    <n v="144"/>
  </r>
  <r>
    <n v="4051"/>
    <x v="78"/>
    <x v="120"/>
    <x v="235"/>
    <n v="1"/>
    <x v="0"/>
    <x v="4283"/>
    <n v="144"/>
  </r>
  <r>
    <n v="4402"/>
    <x v="78"/>
    <x v="241"/>
    <x v="235"/>
    <n v="1"/>
    <x v="0"/>
    <x v="4284"/>
    <n v="144"/>
  </r>
  <r>
    <n v="4437"/>
    <x v="78"/>
    <x v="272"/>
    <x v="235"/>
    <n v="1"/>
    <x v="2"/>
    <x v="4285"/>
    <n v="144"/>
  </r>
  <r>
    <n v="4689"/>
    <x v="78"/>
    <x v="212"/>
    <x v="235"/>
    <n v="1"/>
    <x v="1"/>
    <x v="4286"/>
    <n v="144"/>
  </r>
  <r>
    <n v="75"/>
    <x v="46"/>
    <x v="159"/>
    <x v="236"/>
    <n v="1"/>
    <x v="0"/>
    <x v="4287"/>
    <n v="142"/>
  </r>
  <r>
    <n v="292"/>
    <x v="46"/>
    <x v="36"/>
    <x v="236"/>
    <n v="1"/>
    <x v="0"/>
    <x v="4288"/>
    <n v="142"/>
  </r>
  <r>
    <n v="426"/>
    <x v="46"/>
    <x v="131"/>
    <x v="236"/>
    <n v="1"/>
    <x v="1"/>
    <x v="4289"/>
    <n v="142"/>
  </r>
  <r>
    <n v="529"/>
    <x v="46"/>
    <x v="175"/>
    <x v="236"/>
    <n v="1"/>
    <x v="1"/>
    <x v="4290"/>
    <n v="142"/>
  </r>
  <r>
    <n v="705"/>
    <x v="46"/>
    <x v="75"/>
    <x v="236"/>
    <n v="1"/>
    <x v="2"/>
    <x v="4291"/>
    <n v="142"/>
  </r>
  <r>
    <n v="811"/>
    <x v="46"/>
    <x v="131"/>
    <x v="236"/>
    <n v="1"/>
    <x v="2"/>
    <x v="4292"/>
    <n v="142"/>
  </r>
  <r>
    <n v="1263"/>
    <x v="46"/>
    <x v="264"/>
    <x v="236"/>
    <n v="1"/>
    <x v="0"/>
    <x v="4293"/>
    <n v="142"/>
  </r>
  <r>
    <n v="2451"/>
    <x v="46"/>
    <x v="134"/>
    <x v="236"/>
    <n v="1"/>
    <x v="0"/>
    <x v="4294"/>
    <n v="142"/>
  </r>
  <r>
    <n v="2522"/>
    <x v="46"/>
    <x v="7"/>
    <x v="236"/>
    <n v="1"/>
    <x v="1"/>
    <x v="4295"/>
    <n v="142"/>
  </r>
  <r>
    <n v="3087"/>
    <x v="46"/>
    <x v="138"/>
    <x v="236"/>
    <n v="1"/>
    <x v="1"/>
    <x v="4296"/>
    <n v="142"/>
  </r>
  <r>
    <n v="3726"/>
    <x v="46"/>
    <x v="246"/>
    <x v="236"/>
    <n v="1"/>
    <x v="2"/>
    <x v="4297"/>
    <n v="142"/>
  </r>
  <r>
    <n v="4357"/>
    <x v="46"/>
    <x v="284"/>
    <x v="236"/>
    <n v="1"/>
    <x v="0"/>
    <x v="4298"/>
    <n v="142"/>
  </r>
  <r>
    <n v="4483"/>
    <x v="46"/>
    <x v="272"/>
    <x v="236"/>
    <n v="1"/>
    <x v="2"/>
    <x v="4299"/>
    <n v="142"/>
  </r>
  <r>
    <n v="4614"/>
    <x v="46"/>
    <x v="81"/>
    <x v="236"/>
    <n v="1"/>
    <x v="2"/>
    <x v="4300"/>
    <n v="142"/>
  </r>
  <r>
    <n v="4617"/>
    <x v="46"/>
    <x v="107"/>
    <x v="236"/>
    <n v="1"/>
    <x v="0"/>
    <x v="4301"/>
    <n v="142"/>
  </r>
  <r>
    <n v="4724"/>
    <x v="46"/>
    <x v="129"/>
    <x v="236"/>
    <n v="1"/>
    <x v="0"/>
    <x v="4302"/>
    <n v="142"/>
  </r>
  <r>
    <n v="221"/>
    <x v="47"/>
    <x v="111"/>
    <x v="236"/>
    <n v="1"/>
    <x v="2"/>
    <x v="4303"/>
    <n v="142"/>
  </r>
  <r>
    <n v="1028"/>
    <x v="47"/>
    <x v="215"/>
    <x v="236"/>
    <n v="1"/>
    <x v="0"/>
    <x v="4304"/>
    <n v="142"/>
  </r>
  <r>
    <n v="1115"/>
    <x v="47"/>
    <x v="247"/>
    <x v="236"/>
    <n v="1"/>
    <x v="0"/>
    <x v="4305"/>
    <n v="142"/>
  </r>
  <r>
    <n v="1475"/>
    <x v="47"/>
    <x v="72"/>
    <x v="236"/>
    <n v="1"/>
    <x v="2"/>
    <x v="4306"/>
    <n v="142"/>
  </r>
  <r>
    <n v="3166"/>
    <x v="47"/>
    <x v="239"/>
    <x v="236"/>
    <n v="1"/>
    <x v="0"/>
    <x v="4307"/>
    <n v="142"/>
  </r>
  <r>
    <n v="3217"/>
    <x v="47"/>
    <x v="137"/>
    <x v="236"/>
    <n v="1"/>
    <x v="0"/>
    <x v="4308"/>
    <n v="142"/>
  </r>
  <r>
    <n v="3353"/>
    <x v="47"/>
    <x v="48"/>
    <x v="236"/>
    <n v="1"/>
    <x v="0"/>
    <x v="4309"/>
    <n v="142"/>
  </r>
  <r>
    <n v="3368"/>
    <x v="47"/>
    <x v="157"/>
    <x v="236"/>
    <n v="1"/>
    <x v="2"/>
    <x v="4310"/>
    <n v="142"/>
  </r>
  <r>
    <n v="4099"/>
    <x v="47"/>
    <x v="6"/>
    <x v="236"/>
    <n v="1"/>
    <x v="0"/>
    <x v="4311"/>
    <n v="142"/>
  </r>
  <r>
    <n v="4338"/>
    <x v="47"/>
    <x v="5"/>
    <x v="236"/>
    <n v="1"/>
    <x v="1"/>
    <x v="4312"/>
    <n v="142"/>
  </r>
  <r>
    <n v="4441"/>
    <x v="47"/>
    <x v="296"/>
    <x v="236"/>
    <n v="1"/>
    <x v="1"/>
    <x v="4313"/>
    <n v="142"/>
  </r>
  <r>
    <n v="4502"/>
    <x v="47"/>
    <x v="252"/>
    <x v="236"/>
    <n v="1"/>
    <x v="2"/>
    <x v="4314"/>
    <n v="142"/>
  </r>
  <r>
    <n v="180"/>
    <x v="48"/>
    <x v="227"/>
    <x v="236"/>
    <n v="1"/>
    <x v="1"/>
    <x v="4315"/>
    <n v="142"/>
  </r>
  <r>
    <n v="406"/>
    <x v="48"/>
    <x v="264"/>
    <x v="236"/>
    <n v="1"/>
    <x v="1"/>
    <x v="4316"/>
    <n v="142"/>
  </r>
  <r>
    <n v="764"/>
    <x v="48"/>
    <x v="65"/>
    <x v="236"/>
    <n v="1"/>
    <x v="0"/>
    <x v="4317"/>
    <n v="142"/>
  </r>
  <r>
    <n v="1967"/>
    <x v="48"/>
    <x v="299"/>
    <x v="236"/>
    <n v="1"/>
    <x v="0"/>
    <x v="4318"/>
    <n v="142"/>
  </r>
  <r>
    <n v="1974"/>
    <x v="48"/>
    <x v="287"/>
    <x v="236"/>
    <n v="1"/>
    <x v="1"/>
    <x v="4319"/>
    <n v="142"/>
  </r>
  <r>
    <n v="2026"/>
    <x v="48"/>
    <x v="82"/>
    <x v="236"/>
    <n v="1"/>
    <x v="2"/>
    <x v="4320"/>
    <n v="142"/>
  </r>
  <r>
    <n v="2098"/>
    <x v="48"/>
    <x v="36"/>
    <x v="236"/>
    <n v="1"/>
    <x v="0"/>
    <x v="4321"/>
    <n v="142"/>
  </r>
  <r>
    <n v="2401"/>
    <x v="48"/>
    <x v="259"/>
    <x v="236"/>
    <n v="1"/>
    <x v="1"/>
    <x v="4322"/>
    <n v="142"/>
  </r>
  <r>
    <n v="2529"/>
    <x v="48"/>
    <x v="163"/>
    <x v="236"/>
    <n v="1"/>
    <x v="0"/>
    <x v="4323"/>
    <n v="142"/>
  </r>
  <r>
    <n v="2986"/>
    <x v="48"/>
    <x v="147"/>
    <x v="236"/>
    <n v="1"/>
    <x v="2"/>
    <x v="4324"/>
    <n v="142"/>
  </r>
  <r>
    <n v="3291"/>
    <x v="48"/>
    <x v="293"/>
    <x v="236"/>
    <n v="1"/>
    <x v="1"/>
    <x v="4325"/>
    <n v="142"/>
  </r>
  <r>
    <n v="3361"/>
    <x v="48"/>
    <x v="133"/>
    <x v="236"/>
    <n v="1"/>
    <x v="0"/>
    <x v="4326"/>
    <n v="142"/>
  </r>
  <r>
    <n v="3682"/>
    <x v="48"/>
    <x v="25"/>
    <x v="236"/>
    <n v="1"/>
    <x v="2"/>
    <x v="4327"/>
    <n v="142"/>
  </r>
  <r>
    <n v="3828"/>
    <x v="48"/>
    <x v="160"/>
    <x v="236"/>
    <n v="1"/>
    <x v="0"/>
    <x v="4328"/>
    <n v="142"/>
  </r>
  <r>
    <n v="4477"/>
    <x v="48"/>
    <x v="282"/>
    <x v="236"/>
    <n v="1"/>
    <x v="1"/>
    <x v="4329"/>
    <n v="142"/>
  </r>
  <r>
    <n v="4537"/>
    <x v="48"/>
    <x v="243"/>
    <x v="236"/>
    <n v="1"/>
    <x v="0"/>
    <x v="4330"/>
    <n v="142"/>
  </r>
  <r>
    <n v="562"/>
    <x v="49"/>
    <x v="23"/>
    <x v="236"/>
    <n v="1"/>
    <x v="0"/>
    <x v="4331"/>
    <n v="142"/>
  </r>
  <r>
    <n v="691"/>
    <x v="49"/>
    <x v="211"/>
    <x v="236"/>
    <n v="1"/>
    <x v="0"/>
    <x v="4332"/>
    <n v="142"/>
  </r>
  <r>
    <n v="837"/>
    <x v="49"/>
    <x v="69"/>
    <x v="236"/>
    <n v="1"/>
    <x v="2"/>
    <x v="4333"/>
    <n v="142"/>
  </r>
  <r>
    <n v="868"/>
    <x v="49"/>
    <x v="232"/>
    <x v="236"/>
    <n v="1"/>
    <x v="2"/>
    <x v="4334"/>
    <n v="142"/>
  </r>
  <r>
    <n v="964"/>
    <x v="49"/>
    <x v="143"/>
    <x v="236"/>
    <n v="1"/>
    <x v="2"/>
    <x v="4335"/>
    <n v="142"/>
  </r>
  <r>
    <n v="966"/>
    <x v="49"/>
    <x v="35"/>
    <x v="236"/>
    <n v="1"/>
    <x v="2"/>
    <x v="4336"/>
    <n v="142"/>
  </r>
  <r>
    <n v="994"/>
    <x v="49"/>
    <x v="232"/>
    <x v="236"/>
    <n v="1"/>
    <x v="2"/>
    <x v="4337"/>
    <n v="142"/>
  </r>
  <r>
    <n v="1182"/>
    <x v="49"/>
    <x v="161"/>
    <x v="236"/>
    <n v="1"/>
    <x v="2"/>
    <x v="4338"/>
    <n v="142"/>
  </r>
  <r>
    <n v="1200"/>
    <x v="49"/>
    <x v="79"/>
    <x v="236"/>
    <n v="1"/>
    <x v="2"/>
    <x v="4339"/>
    <n v="142"/>
  </r>
  <r>
    <n v="1486"/>
    <x v="49"/>
    <x v="104"/>
    <x v="236"/>
    <n v="1"/>
    <x v="0"/>
    <x v="4340"/>
    <n v="142"/>
  </r>
  <r>
    <n v="1540"/>
    <x v="49"/>
    <x v="227"/>
    <x v="236"/>
    <n v="1"/>
    <x v="0"/>
    <x v="4341"/>
    <n v="142"/>
  </r>
  <r>
    <n v="1689"/>
    <x v="49"/>
    <x v="244"/>
    <x v="236"/>
    <n v="1"/>
    <x v="1"/>
    <x v="4342"/>
    <n v="142"/>
  </r>
  <r>
    <n v="1882"/>
    <x v="49"/>
    <x v="64"/>
    <x v="236"/>
    <n v="1"/>
    <x v="1"/>
    <x v="4343"/>
    <n v="142"/>
  </r>
  <r>
    <n v="2207"/>
    <x v="49"/>
    <x v="256"/>
    <x v="236"/>
    <n v="1"/>
    <x v="0"/>
    <x v="4344"/>
    <n v="142"/>
  </r>
  <r>
    <n v="2356"/>
    <x v="49"/>
    <x v="98"/>
    <x v="236"/>
    <n v="1"/>
    <x v="0"/>
    <x v="4345"/>
    <n v="142"/>
  </r>
  <r>
    <n v="2839"/>
    <x v="49"/>
    <x v="16"/>
    <x v="236"/>
    <n v="1"/>
    <x v="2"/>
    <x v="4346"/>
    <n v="142"/>
  </r>
  <r>
    <n v="2896"/>
    <x v="49"/>
    <x v="289"/>
    <x v="236"/>
    <n v="1"/>
    <x v="1"/>
    <x v="4347"/>
    <n v="142"/>
  </r>
  <r>
    <n v="3221"/>
    <x v="49"/>
    <x v="130"/>
    <x v="236"/>
    <n v="1"/>
    <x v="0"/>
    <x v="4348"/>
    <n v="142"/>
  </r>
  <r>
    <n v="3306"/>
    <x v="49"/>
    <x v="67"/>
    <x v="236"/>
    <n v="1"/>
    <x v="0"/>
    <x v="4349"/>
    <n v="142"/>
  </r>
  <r>
    <n v="3307"/>
    <x v="49"/>
    <x v="45"/>
    <x v="236"/>
    <n v="1"/>
    <x v="0"/>
    <x v="4350"/>
    <n v="142"/>
  </r>
  <r>
    <n v="3508"/>
    <x v="49"/>
    <x v="153"/>
    <x v="236"/>
    <n v="1"/>
    <x v="1"/>
    <x v="4351"/>
    <n v="142"/>
  </r>
  <r>
    <n v="3787"/>
    <x v="49"/>
    <x v="257"/>
    <x v="236"/>
    <n v="1"/>
    <x v="1"/>
    <x v="4352"/>
    <n v="142"/>
  </r>
  <r>
    <n v="3795"/>
    <x v="49"/>
    <x v="132"/>
    <x v="236"/>
    <n v="1"/>
    <x v="0"/>
    <x v="4353"/>
    <n v="142"/>
  </r>
  <r>
    <n v="4082"/>
    <x v="49"/>
    <x v="168"/>
    <x v="236"/>
    <n v="1"/>
    <x v="2"/>
    <x v="4354"/>
    <n v="142"/>
  </r>
  <r>
    <n v="4109"/>
    <x v="49"/>
    <x v="141"/>
    <x v="236"/>
    <n v="1"/>
    <x v="2"/>
    <x v="4355"/>
    <n v="142"/>
  </r>
  <r>
    <n v="4329"/>
    <x v="49"/>
    <x v="91"/>
    <x v="236"/>
    <n v="1"/>
    <x v="0"/>
    <x v="4356"/>
    <n v="142"/>
  </r>
  <r>
    <n v="4447"/>
    <x v="49"/>
    <x v="68"/>
    <x v="236"/>
    <n v="1"/>
    <x v="1"/>
    <x v="4357"/>
    <n v="142"/>
  </r>
  <r>
    <n v="4467"/>
    <x v="49"/>
    <x v="246"/>
    <x v="236"/>
    <n v="1"/>
    <x v="1"/>
    <x v="4358"/>
    <n v="142"/>
  </r>
  <r>
    <n v="1002"/>
    <x v="80"/>
    <x v="238"/>
    <x v="237"/>
    <n v="1"/>
    <x v="2"/>
    <x v="4359"/>
    <n v="140"/>
  </r>
  <r>
    <n v="2024"/>
    <x v="80"/>
    <x v="177"/>
    <x v="237"/>
    <n v="1"/>
    <x v="2"/>
    <x v="4360"/>
    <n v="140"/>
  </r>
  <r>
    <n v="2746"/>
    <x v="80"/>
    <x v="16"/>
    <x v="237"/>
    <n v="1"/>
    <x v="0"/>
    <x v="4361"/>
    <n v="140"/>
  </r>
  <r>
    <n v="2840"/>
    <x v="80"/>
    <x v="201"/>
    <x v="237"/>
    <n v="1"/>
    <x v="1"/>
    <x v="4362"/>
    <n v="140"/>
  </r>
  <r>
    <n v="3675"/>
    <x v="80"/>
    <x v="166"/>
    <x v="237"/>
    <n v="1"/>
    <x v="2"/>
    <x v="4363"/>
    <n v="140"/>
  </r>
  <r>
    <n v="4787"/>
    <x v="80"/>
    <x v="160"/>
    <x v="237"/>
    <n v="1"/>
    <x v="0"/>
    <x v="4364"/>
    <n v="140"/>
  </r>
  <r>
    <n v="4880"/>
    <x v="80"/>
    <x v="236"/>
    <x v="237"/>
    <n v="1"/>
    <x v="0"/>
    <x v="4365"/>
    <n v="140"/>
  </r>
  <r>
    <n v="4991"/>
    <x v="80"/>
    <x v="282"/>
    <x v="237"/>
    <n v="1"/>
    <x v="2"/>
    <x v="4366"/>
    <n v="140"/>
  </r>
  <r>
    <n v="6"/>
    <x v="82"/>
    <x v="292"/>
    <x v="238"/>
    <n v="1"/>
    <x v="0"/>
    <x v="4367"/>
    <n v="138"/>
  </r>
  <r>
    <n v="70"/>
    <x v="82"/>
    <x v="113"/>
    <x v="238"/>
    <n v="1"/>
    <x v="1"/>
    <x v="4368"/>
    <n v="138"/>
  </r>
  <r>
    <n v="227"/>
    <x v="82"/>
    <x v="7"/>
    <x v="238"/>
    <n v="1"/>
    <x v="2"/>
    <x v="4369"/>
    <n v="138"/>
  </r>
  <r>
    <n v="574"/>
    <x v="82"/>
    <x v="68"/>
    <x v="238"/>
    <n v="1"/>
    <x v="2"/>
    <x v="4370"/>
    <n v="138"/>
  </r>
  <r>
    <n v="998"/>
    <x v="82"/>
    <x v="125"/>
    <x v="238"/>
    <n v="1"/>
    <x v="0"/>
    <x v="4371"/>
    <n v="138"/>
  </r>
  <r>
    <n v="1648"/>
    <x v="82"/>
    <x v="123"/>
    <x v="238"/>
    <n v="1"/>
    <x v="2"/>
    <x v="4372"/>
    <n v="138"/>
  </r>
  <r>
    <n v="1651"/>
    <x v="82"/>
    <x v="204"/>
    <x v="238"/>
    <n v="1"/>
    <x v="2"/>
    <x v="4373"/>
    <n v="138"/>
  </r>
  <r>
    <n v="1714"/>
    <x v="82"/>
    <x v="122"/>
    <x v="238"/>
    <n v="1"/>
    <x v="1"/>
    <x v="4374"/>
    <n v="138"/>
  </r>
  <r>
    <n v="1872"/>
    <x v="82"/>
    <x v="178"/>
    <x v="238"/>
    <n v="1"/>
    <x v="1"/>
    <x v="4375"/>
    <n v="138"/>
  </r>
  <r>
    <n v="1887"/>
    <x v="82"/>
    <x v="272"/>
    <x v="238"/>
    <n v="1"/>
    <x v="0"/>
    <x v="4376"/>
    <n v="138"/>
  </r>
  <r>
    <n v="2071"/>
    <x v="82"/>
    <x v="144"/>
    <x v="238"/>
    <n v="1"/>
    <x v="0"/>
    <x v="4377"/>
    <n v="138"/>
  </r>
  <r>
    <n v="2109"/>
    <x v="82"/>
    <x v="132"/>
    <x v="238"/>
    <n v="1"/>
    <x v="1"/>
    <x v="4378"/>
    <n v="138"/>
  </r>
  <r>
    <n v="2328"/>
    <x v="82"/>
    <x v="171"/>
    <x v="238"/>
    <n v="1"/>
    <x v="2"/>
    <x v="4379"/>
    <n v="138"/>
  </r>
  <r>
    <n v="2595"/>
    <x v="82"/>
    <x v="205"/>
    <x v="238"/>
    <n v="1"/>
    <x v="2"/>
    <x v="4380"/>
    <n v="138"/>
  </r>
  <r>
    <n v="2809"/>
    <x v="82"/>
    <x v="206"/>
    <x v="238"/>
    <n v="1"/>
    <x v="2"/>
    <x v="4381"/>
    <n v="138"/>
  </r>
  <r>
    <n v="3124"/>
    <x v="82"/>
    <x v="252"/>
    <x v="238"/>
    <n v="1"/>
    <x v="0"/>
    <x v="4382"/>
    <n v="138"/>
  </r>
  <r>
    <n v="3129"/>
    <x v="82"/>
    <x v="89"/>
    <x v="238"/>
    <n v="1"/>
    <x v="1"/>
    <x v="4383"/>
    <n v="138"/>
  </r>
  <r>
    <n v="3425"/>
    <x v="82"/>
    <x v="202"/>
    <x v="238"/>
    <n v="1"/>
    <x v="0"/>
    <x v="4384"/>
    <n v="138"/>
  </r>
  <r>
    <n v="3463"/>
    <x v="82"/>
    <x v="185"/>
    <x v="238"/>
    <n v="1"/>
    <x v="1"/>
    <x v="4385"/>
    <n v="138"/>
  </r>
  <r>
    <n v="3867"/>
    <x v="82"/>
    <x v="31"/>
    <x v="238"/>
    <n v="1"/>
    <x v="0"/>
    <x v="4386"/>
    <n v="138"/>
  </r>
  <r>
    <n v="3925"/>
    <x v="82"/>
    <x v="238"/>
    <x v="238"/>
    <n v="1"/>
    <x v="2"/>
    <x v="4387"/>
    <n v="138"/>
  </r>
  <r>
    <n v="4273"/>
    <x v="82"/>
    <x v="43"/>
    <x v="238"/>
    <n v="1"/>
    <x v="1"/>
    <x v="4388"/>
    <n v="138"/>
  </r>
  <r>
    <n v="4288"/>
    <x v="82"/>
    <x v="45"/>
    <x v="238"/>
    <n v="1"/>
    <x v="1"/>
    <x v="4389"/>
    <n v="138"/>
  </r>
  <r>
    <n v="4451"/>
    <x v="82"/>
    <x v="61"/>
    <x v="238"/>
    <n v="1"/>
    <x v="0"/>
    <x v="4390"/>
    <n v="138"/>
  </r>
  <r>
    <n v="4633"/>
    <x v="82"/>
    <x v="46"/>
    <x v="238"/>
    <n v="1"/>
    <x v="1"/>
    <x v="4391"/>
    <n v="138"/>
  </r>
  <r>
    <n v="344"/>
    <x v="83"/>
    <x v="204"/>
    <x v="239"/>
    <n v="1"/>
    <x v="0"/>
    <x v="4392"/>
    <n v="136"/>
  </r>
  <r>
    <n v="680"/>
    <x v="83"/>
    <x v="12"/>
    <x v="239"/>
    <n v="1"/>
    <x v="0"/>
    <x v="4393"/>
    <n v="136"/>
  </r>
  <r>
    <n v="781"/>
    <x v="83"/>
    <x v="73"/>
    <x v="239"/>
    <n v="1"/>
    <x v="1"/>
    <x v="4394"/>
    <n v="136"/>
  </r>
  <r>
    <n v="913"/>
    <x v="83"/>
    <x v="29"/>
    <x v="239"/>
    <n v="1"/>
    <x v="0"/>
    <x v="4395"/>
    <n v="136"/>
  </r>
  <r>
    <n v="974"/>
    <x v="83"/>
    <x v="92"/>
    <x v="239"/>
    <n v="1"/>
    <x v="2"/>
    <x v="4396"/>
    <n v="136"/>
  </r>
  <r>
    <n v="1753"/>
    <x v="83"/>
    <x v="87"/>
    <x v="239"/>
    <n v="1"/>
    <x v="2"/>
    <x v="4397"/>
    <n v="136"/>
  </r>
  <r>
    <n v="2765"/>
    <x v="83"/>
    <x v="148"/>
    <x v="239"/>
    <n v="1"/>
    <x v="2"/>
    <x v="4398"/>
    <n v="136"/>
  </r>
  <r>
    <n v="3406"/>
    <x v="83"/>
    <x v="277"/>
    <x v="239"/>
    <n v="1"/>
    <x v="2"/>
    <x v="4399"/>
    <n v="136"/>
  </r>
  <r>
    <n v="3492"/>
    <x v="83"/>
    <x v="93"/>
    <x v="239"/>
    <n v="1"/>
    <x v="0"/>
    <x v="4400"/>
    <n v="136"/>
  </r>
  <r>
    <n v="3617"/>
    <x v="83"/>
    <x v="281"/>
    <x v="239"/>
    <n v="1"/>
    <x v="2"/>
    <x v="4401"/>
    <n v="136"/>
  </r>
  <r>
    <n v="3673"/>
    <x v="83"/>
    <x v="137"/>
    <x v="239"/>
    <n v="1"/>
    <x v="1"/>
    <x v="4402"/>
    <n v="136"/>
  </r>
  <r>
    <n v="3800"/>
    <x v="83"/>
    <x v="173"/>
    <x v="239"/>
    <n v="1"/>
    <x v="1"/>
    <x v="4403"/>
    <n v="136"/>
  </r>
  <r>
    <n v="4004"/>
    <x v="83"/>
    <x v="85"/>
    <x v="239"/>
    <n v="1"/>
    <x v="2"/>
    <x v="4404"/>
    <n v="136"/>
  </r>
  <r>
    <n v="4043"/>
    <x v="83"/>
    <x v="83"/>
    <x v="239"/>
    <n v="1"/>
    <x v="0"/>
    <x v="4405"/>
    <n v="136"/>
  </r>
  <r>
    <n v="4075"/>
    <x v="83"/>
    <x v="87"/>
    <x v="239"/>
    <n v="1"/>
    <x v="0"/>
    <x v="4406"/>
    <n v="136"/>
  </r>
  <r>
    <n v="4786"/>
    <x v="83"/>
    <x v="55"/>
    <x v="239"/>
    <n v="1"/>
    <x v="0"/>
    <x v="4407"/>
    <n v="136"/>
  </r>
  <r>
    <n v="4872"/>
    <x v="83"/>
    <x v="145"/>
    <x v="239"/>
    <n v="1"/>
    <x v="2"/>
    <x v="4408"/>
    <n v="136"/>
  </r>
  <r>
    <n v="4891"/>
    <x v="83"/>
    <x v="63"/>
    <x v="239"/>
    <n v="1"/>
    <x v="2"/>
    <x v="4409"/>
    <n v="136"/>
  </r>
  <r>
    <n v="112"/>
    <x v="21"/>
    <x v="182"/>
    <x v="239"/>
    <n v="1"/>
    <x v="0"/>
    <x v="4410"/>
    <n v="136"/>
  </r>
  <r>
    <n v="240"/>
    <x v="21"/>
    <x v="14"/>
    <x v="239"/>
    <n v="1"/>
    <x v="2"/>
    <x v="4411"/>
    <n v="136"/>
  </r>
  <r>
    <n v="746"/>
    <x v="21"/>
    <x v="206"/>
    <x v="239"/>
    <n v="1"/>
    <x v="0"/>
    <x v="4412"/>
    <n v="136"/>
  </r>
  <r>
    <n v="1608"/>
    <x v="21"/>
    <x v="80"/>
    <x v="239"/>
    <n v="1"/>
    <x v="0"/>
    <x v="4413"/>
    <n v="136"/>
  </r>
  <r>
    <n v="1991"/>
    <x v="21"/>
    <x v="30"/>
    <x v="239"/>
    <n v="1"/>
    <x v="0"/>
    <x v="4414"/>
    <n v="136"/>
  </r>
  <r>
    <n v="2225"/>
    <x v="21"/>
    <x v="133"/>
    <x v="239"/>
    <n v="1"/>
    <x v="0"/>
    <x v="4415"/>
    <n v="136"/>
  </r>
  <r>
    <n v="2775"/>
    <x v="21"/>
    <x v="203"/>
    <x v="239"/>
    <n v="1"/>
    <x v="1"/>
    <x v="4416"/>
    <n v="136"/>
  </r>
  <r>
    <n v="2939"/>
    <x v="21"/>
    <x v="157"/>
    <x v="239"/>
    <n v="1"/>
    <x v="2"/>
    <x v="4417"/>
    <n v="136"/>
  </r>
  <r>
    <n v="2998"/>
    <x v="21"/>
    <x v="133"/>
    <x v="239"/>
    <n v="1"/>
    <x v="2"/>
    <x v="4418"/>
    <n v="136"/>
  </r>
  <r>
    <n v="3180"/>
    <x v="21"/>
    <x v="278"/>
    <x v="239"/>
    <n v="1"/>
    <x v="2"/>
    <x v="4419"/>
    <n v="136"/>
  </r>
  <r>
    <n v="3262"/>
    <x v="21"/>
    <x v="114"/>
    <x v="239"/>
    <n v="1"/>
    <x v="1"/>
    <x v="4420"/>
    <n v="136"/>
  </r>
  <r>
    <n v="3601"/>
    <x v="21"/>
    <x v="140"/>
    <x v="239"/>
    <n v="1"/>
    <x v="2"/>
    <x v="4421"/>
    <n v="136"/>
  </r>
  <r>
    <n v="3625"/>
    <x v="21"/>
    <x v="146"/>
    <x v="239"/>
    <n v="1"/>
    <x v="2"/>
    <x v="4422"/>
    <n v="136"/>
  </r>
  <r>
    <n v="3875"/>
    <x v="21"/>
    <x v="180"/>
    <x v="239"/>
    <n v="1"/>
    <x v="1"/>
    <x v="4423"/>
    <n v="136"/>
  </r>
  <r>
    <n v="4183"/>
    <x v="21"/>
    <x v="245"/>
    <x v="239"/>
    <n v="1"/>
    <x v="1"/>
    <x v="4424"/>
    <n v="136"/>
  </r>
  <r>
    <n v="4301"/>
    <x v="21"/>
    <x v="173"/>
    <x v="239"/>
    <n v="1"/>
    <x v="0"/>
    <x v="4425"/>
    <n v="136"/>
  </r>
  <r>
    <n v="4352"/>
    <x v="21"/>
    <x v="271"/>
    <x v="239"/>
    <n v="1"/>
    <x v="2"/>
    <x v="4426"/>
    <n v="136"/>
  </r>
  <r>
    <n v="4688"/>
    <x v="21"/>
    <x v="98"/>
    <x v="239"/>
    <n v="1"/>
    <x v="1"/>
    <x v="4427"/>
    <n v="136"/>
  </r>
  <r>
    <n v="4907"/>
    <x v="21"/>
    <x v="277"/>
    <x v="239"/>
    <n v="1"/>
    <x v="0"/>
    <x v="4428"/>
    <n v="136"/>
  </r>
  <r>
    <n v="4967"/>
    <x v="21"/>
    <x v="43"/>
    <x v="239"/>
    <n v="1"/>
    <x v="2"/>
    <x v="4429"/>
    <n v="136"/>
  </r>
  <r>
    <n v="434"/>
    <x v="54"/>
    <x v="63"/>
    <x v="240"/>
    <n v="1"/>
    <x v="1"/>
    <x v="4430"/>
    <n v="134"/>
  </r>
  <r>
    <n v="1442"/>
    <x v="54"/>
    <x v="58"/>
    <x v="240"/>
    <n v="1"/>
    <x v="1"/>
    <x v="4431"/>
    <n v="134"/>
  </r>
  <r>
    <n v="1990"/>
    <x v="54"/>
    <x v="291"/>
    <x v="240"/>
    <n v="1"/>
    <x v="2"/>
    <x v="4432"/>
    <n v="134"/>
  </r>
  <r>
    <n v="2426"/>
    <x v="54"/>
    <x v="245"/>
    <x v="240"/>
    <n v="1"/>
    <x v="0"/>
    <x v="4433"/>
    <n v="134"/>
  </r>
  <r>
    <n v="2637"/>
    <x v="54"/>
    <x v="37"/>
    <x v="240"/>
    <n v="1"/>
    <x v="2"/>
    <x v="4434"/>
    <n v="134"/>
  </r>
  <r>
    <n v="2739"/>
    <x v="54"/>
    <x v="158"/>
    <x v="240"/>
    <n v="1"/>
    <x v="1"/>
    <x v="4435"/>
    <n v="134"/>
  </r>
  <r>
    <n v="2880"/>
    <x v="54"/>
    <x v="45"/>
    <x v="240"/>
    <n v="1"/>
    <x v="1"/>
    <x v="4436"/>
    <n v="134"/>
  </r>
  <r>
    <n v="3198"/>
    <x v="54"/>
    <x v="103"/>
    <x v="240"/>
    <n v="1"/>
    <x v="1"/>
    <x v="4437"/>
    <n v="134"/>
  </r>
  <r>
    <n v="3378"/>
    <x v="54"/>
    <x v="36"/>
    <x v="240"/>
    <n v="1"/>
    <x v="1"/>
    <x v="4438"/>
    <n v="134"/>
  </r>
  <r>
    <n v="3791"/>
    <x v="54"/>
    <x v="41"/>
    <x v="240"/>
    <n v="1"/>
    <x v="2"/>
    <x v="4439"/>
    <n v="134"/>
  </r>
  <r>
    <n v="3926"/>
    <x v="54"/>
    <x v="285"/>
    <x v="240"/>
    <n v="1"/>
    <x v="2"/>
    <x v="4440"/>
    <n v="134"/>
  </r>
  <r>
    <n v="3950"/>
    <x v="54"/>
    <x v="279"/>
    <x v="240"/>
    <n v="1"/>
    <x v="0"/>
    <x v="4441"/>
    <n v="134"/>
  </r>
  <r>
    <n v="4520"/>
    <x v="54"/>
    <x v="61"/>
    <x v="240"/>
    <n v="1"/>
    <x v="2"/>
    <x v="4442"/>
    <n v="134"/>
  </r>
  <r>
    <n v="4715"/>
    <x v="54"/>
    <x v="298"/>
    <x v="240"/>
    <n v="1"/>
    <x v="0"/>
    <x v="4443"/>
    <n v="134"/>
  </r>
  <r>
    <n v="4769"/>
    <x v="54"/>
    <x v="24"/>
    <x v="240"/>
    <n v="1"/>
    <x v="1"/>
    <x v="4444"/>
    <n v="134"/>
  </r>
  <r>
    <n v="1244"/>
    <x v="55"/>
    <x v="200"/>
    <x v="240"/>
    <n v="1"/>
    <x v="2"/>
    <x v="4445"/>
    <n v="134"/>
  </r>
  <r>
    <n v="1459"/>
    <x v="55"/>
    <x v="141"/>
    <x v="240"/>
    <n v="1"/>
    <x v="1"/>
    <x v="4446"/>
    <n v="134"/>
  </r>
  <r>
    <n v="1788"/>
    <x v="55"/>
    <x v="180"/>
    <x v="240"/>
    <n v="1"/>
    <x v="0"/>
    <x v="4447"/>
    <n v="134"/>
  </r>
  <r>
    <n v="1985"/>
    <x v="55"/>
    <x v="206"/>
    <x v="240"/>
    <n v="1"/>
    <x v="2"/>
    <x v="4448"/>
    <n v="134"/>
  </r>
  <r>
    <n v="2534"/>
    <x v="55"/>
    <x v="99"/>
    <x v="240"/>
    <n v="1"/>
    <x v="0"/>
    <x v="4449"/>
    <n v="134"/>
  </r>
  <r>
    <n v="2586"/>
    <x v="55"/>
    <x v="238"/>
    <x v="240"/>
    <n v="1"/>
    <x v="1"/>
    <x v="4450"/>
    <n v="134"/>
  </r>
  <r>
    <n v="2662"/>
    <x v="55"/>
    <x v="262"/>
    <x v="240"/>
    <n v="1"/>
    <x v="2"/>
    <x v="4451"/>
    <n v="134"/>
  </r>
  <r>
    <n v="2764"/>
    <x v="55"/>
    <x v="50"/>
    <x v="240"/>
    <n v="1"/>
    <x v="0"/>
    <x v="4452"/>
    <n v="134"/>
  </r>
  <r>
    <n v="2831"/>
    <x v="55"/>
    <x v="171"/>
    <x v="240"/>
    <n v="1"/>
    <x v="2"/>
    <x v="4453"/>
    <n v="134"/>
  </r>
  <r>
    <n v="3360"/>
    <x v="55"/>
    <x v="18"/>
    <x v="240"/>
    <n v="1"/>
    <x v="0"/>
    <x v="4454"/>
    <n v="134"/>
  </r>
  <r>
    <n v="3873"/>
    <x v="55"/>
    <x v="168"/>
    <x v="240"/>
    <n v="1"/>
    <x v="0"/>
    <x v="4455"/>
    <n v="134"/>
  </r>
  <r>
    <n v="3893"/>
    <x v="55"/>
    <x v="275"/>
    <x v="240"/>
    <n v="1"/>
    <x v="2"/>
    <x v="4456"/>
    <n v="134"/>
  </r>
  <r>
    <n v="4179"/>
    <x v="55"/>
    <x v="281"/>
    <x v="240"/>
    <n v="1"/>
    <x v="1"/>
    <x v="4457"/>
    <n v="134"/>
  </r>
  <r>
    <n v="4289"/>
    <x v="55"/>
    <x v="279"/>
    <x v="240"/>
    <n v="1"/>
    <x v="1"/>
    <x v="4458"/>
    <n v="134"/>
  </r>
  <r>
    <n v="675"/>
    <x v="3"/>
    <x v="232"/>
    <x v="241"/>
    <n v="1"/>
    <x v="0"/>
    <x v="4459"/>
    <n v="133"/>
  </r>
  <r>
    <n v="1204"/>
    <x v="3"/>
    <x v="258"/>
    <x v="241"/>
    <n v="1"/>
    <x v="1"/>
    <x v="4460"/>
    <n v="133"/>
  </r>
  <r>
    <n v="1232"/>
    <x v="3"/>
    <x v="58"/>
    <x v="241"/>
    <n v="1"/>
    <x v="1"/>
    <x v="4461"/>
    <n v="133"/>
  </r>
  <r>
    <n v="1276"/>
    <x v="3"/>
    <x v="25"/>
    <x v="241"/>
    <n v="1"/>
    <x v="1"/>
    <x v="4462"/>
    <n v="133"/>
  </r>
  <r>
    <n v="1337"/>
    <x v="3"/>
    <x v="68"/>
    <x v="241"/>
    <n v="1"/>
    <x v="2"/>
    <x v="4463"/>
    <n v="133"/>
  </r>
  <r>
    <n v="1773"/>
    <x v="3"/>
    <x v="96"/>
    <x v="241"/>
    <n v="1"/>
    <x v="2"/>
    <x v="4464"/>
    <n v="133"/>
  </r>
  <r>
    <n v="2008"/>
    <x v="3"/>
    <x v="196"/>
    <x v="241"/>
    <n v="1"/>
    <x v="0"/>
    <x v="4465"/>
    <n v="133"/>
  </r>
  <r>
    <n v="2113"/>
    <x v="3"/>
    <x v="245"/>
    <x v="241"/>
    <n v="1"/>
    <x v="0"/>
    <x v="4466"/>
    <n v="133"/>
  </r>
  <r>
    <n v="2115"/>
    <x v="3"/>
    <x v="201"/>
    <x v="241"/>
    <n v="1"/>
    <x v="1"/>
    <x v="4467"/>
    <n v="133"/>
  </r>
  <r>
    <n v="2391"/>
    <x v="3"/>
    <x v="193"/>
    <x v="241"/>
    <n v="1"/>
    <x v="0"/>
    <x v="4468"/>
    <n v="133"/>
  </r>
  <r>
    <n v="3341"/>
    <x v="3"/>
    <x v="63"/>
    <x v="241"/>
    <n v="1"/>
    <x v="1"/>
    <x v="4469"/>
    <n v="133"/>
  </r>
  <r>
    <n v="3661"/>
    <x v="3"/>
    <x v="147"/>
    <x v="241"/>
    <n v="1"/>
    <x v="1"/>
    <x v="4470"/>
    <n v="133"/>
  </r>
  <r>
    <n v="3862"/>
    <x v="3"/>
    <x v="57"/>
    <x v="241"/>
    <n v="1"/>
    <x v="1"/>
    <x v="4471"/>
    <n v="133"/>
  </r>
  <r>
    <n v="3869"/>
    <x v="3"/>
    <x v="184"/>
    <x v="241"/>
    <n v="1"/>
    <x v="0"/>
    <x v="4472"/>
    <n v="133"/>
  </r>
  <r>
    <n v="3945"/>
    <x v="3"/>
    <x v="58"/>
    <x v="241"/>
    <n v="1"/>
    <x v="0"/>
    <x v="4473"/>
    <n v="133"/>
  </r>
  <r>
    <n v="4170"/>
    <x v="3"/>
    <x v="264"/>
    <x v="241"/>
    <n v="1"/>
    <x v="2"/>
    <x v="4474"/>
    <n v="133"/>
  </r>
  <r>
    <n v="4501"/>
    <x v="3"/>
    <x v="200"/>
    <x v="241"/>
    <n v="1"/>
    <x v="0"/>
    <x v="4475"/>
    <n v="133"/>
  </r>
  <r>
    <n v="856"/>
    <x v="99"/>
    <x v="106"/>
    <x v="241"/>
    <n v="1"/>
    <x v="2"/>
    <x v="4476"/>
    <n v="133"/>
  </r>
  <r>
    <n v="1192"/>
    <x v="99"/>
    <x v="134"/>
    <x v="241"/>
    <n v="1"/>
    <x v="2"/>
    <x v="4477"/>
    <n v="133"/>
  </r>
  <r>
    <n v="1222"/>
    <x v="99"/>
    <x v="50"/>
    <x v="241"/>
    <n v="1"/>
    <x v="0"/>
    <x v="4478"/>
    <n v="133"/>
  </r>
  <r>
    <n v="1502"/>
    <x v="99"/>
    <x v="147"/>
    <x v="241"/>
    <n v="1"/>
    <x v="0"/>
    <x v="4479"/>
    <n v="133"/>
  </r>
  <r>
    <n v="2007"/>
    <x v="99"/>
    <x v="189"/>
    <x v="241"/>
    <n v="1"/>
    <x v="1"/>
    <x v="4480"/>
    <n v="133"/>
  </r>
  <r>
    <n v="2028"/>
    <x v="99"/>
    <x v="78"/>
    <x v="241"/>
    <n v="1"/>
    <x v="0"/>
    <x v="4481"/>
    <n v="133"/>
  </r>
  <r>
    <n v="2262"/>
    <x v="99"/>
    <x v="60"/>
    <x v="241"/>
    <n v="1"/>
    <x v="1"/>
    <x v="4482"/>
    <n v="133"/>
  </r>
  <r>
    <n v="2288"/>
    <x v="99"/>
    <x v="139"/>
    <x v="241"/>
    <n v="1"/>
    <x v="0"/>
    <x v="4483"/>
    <n v="133"/>
  </r>
  <r>
    <n v="2838"/>
    <x v="99"/>
    <x v="208"/>
    <x v="241"/>
    <n v="1"/>
    <x v="1"/>
    <x v="4484"/>
    <n v="133"/>
  </r>
  <r>
    <n v="3402"/>
    <x v="99"/>
    <x v="165"/>
    <x v="241"/>
    <n v="1"/>
    <x v="1"/>
    <x v="4485"/>
    <n v="133"/>
  </r>
  <r>
    <n v="3757"/>
    <x v="99"/>
    <x v="167"/>
    <x v="241"/>
    <n v="1"/>
    <x v="2"/>
    <x v="4486"/>
    <n v="133"/>
  </r>
  <r>
    <n v="3964"/>
    <x v="99"/>
    <x v="195"/>
    <x v="241"/>
    <n v="1"/>
    <x v="0"/>
    <x v="4487"/>
    <n v="133"/>
  </r>
  <r>
    <n v="4793"/>
    <x v="99"/>
    <x v="215"/>
    <x v="241"/>
    <n v="1"/>
    <x v="0"/>
    <x v="4488"/>
    <n v="133"/>
  </r>
  <r>
    <n v="226"/>
    <x v="84"/>
    <x v="119"/>
    <x v="241"/>
    <n v="1"/>
    <x v="2"/>
    <x v="4489"/>
    <n v="133"/>
  </r>
  <r>
    <n v="351"/>
    <x v="84"/>
    <x v="81"/>
    <x v="241"/>
    <n v="1"/>
    <x v="2"/>
    <x v="4490"/>
    <n v="133"/>
  </r>
  <r>
    <n v="373"/>
    <x v="84"/>
    <x v="123"/>
    <x v="241"/>
    <n v="1"/>
    <x v="0"/>
    <x v="4491"/>
    <n v="133"/>
  </r>
  <r>
    <n v="678"/>
    <x v="84"/>
    <x v="18"/>
    <x v="241"/>
    <n v="1"/>
    <x v="0"/>
    <x v="4492"/>
    <n v="133"/>
  </r>
  <r>
    <n v="866"/>
    <x v="84"/>
    <x v="201"/>
    <x v="241"/>
    <n v="1"/>
    <x v="1"/>
    <x v="4493"/>
    <n v="133"/>
  </r>
  <r>
    <n v="1098"/>
    <x v="84"/>
    <x v="33"/>
    <x v="241"/>
    <n v="1"/>
    <x v="0"/>
    <x v="4494"/>
    <n v="133"/>
  </r>
  <r>
    <n v="1426"/>
    <x v="84"/>
    <x v="37"/>
    <x v="241"/>
    <n v="1"/>
    <x v="2"/>
    <x v="4495"/>
    <n v="133"/>
  </r>
  <r>
    <n v="1711"/>
    <x v="84"/>
    <x v="238"/>
    <x v="241"/>
    <n v="1"/>
    <x v="0"/>
    <x v="4496"/>
    <n v="133"/>
  </r>
  <r>
    <n v="1780"/>
    <x v="84"/>
    <x v="65"/>
    <x v="241"/>
    <n v="1"/>
    <x v="1"/>
    <x v="4497"/>
    <n v="133"/>
  </r>
  <r>
    <n v="2270"/>
    <x v="84"/>
    <x v="289"/>
    <x v="241"/>
    <n v="1"/>
    <x v="0"/>
    <x v="4498"/>
    <n v="133"/>
  </r>
  <r>
    <n v="2299"/>
    <x v="84"/>
    <x v="13"/>
    <x v="241"/>
    <n v="1"/>
    <x v="1"/>
    <x v="4499"/>
    <n v="133"/>
  </r>
  <r>
    <n v="2335"/>
    <x v="84"/>
    <x v="218"/>
    <x v="241"/>
    <n v="1"/>
    <x v="2"/>
    <x v="4500"/>
    <n v="133"/>
  </r>
  <r>
    <n v="2435"/>
    <x v="84"/>
    <x v="229"/>
    <x v="241"/>
    <n v="1"/>
    <x v="1"/>
    <x v="4501"/>
    <n v="133"/>
  </r>
  <r>
    <n v="2807"/>
    <x v="84"/>
    <x v="239"/>
    <x v="241"/>
    <n v="1"/>
    <x v="0"/>
    <x v="4502"/>
    <n v="133"/>
  </r>
  <r>
    <n v="2951"/>
    <x v="84"/>
    <x v="125"/>
    <x v="241"/>
    <n v="1"/>
    <x v="2"/>
    <x v="4503"/>
    <n v="133"/>
  </r>
  <r>
    <n v="3075"/>
    <x v="84"/>
    <x v="173"/>
    <x v="241"/>
    <n v="1"/>
    <x v="1"/>
    <x v="4504"/>
    <n v="133"/>
  </r>
  <r>
    <n v="3151"/>
    <x v="84"/>
    <x v="44"/>
    <x v="241"/>
    <n v="1"/>
    <x v="1"/>
    <x v="4505"/>
    <n v="133"/>
  </r>
  <r>
    <n v="3228"/>
    <x v="84"/>
    <x v="117"/>
    <x v="241"/>
    <n v="1"/>
    <x v="2"/>
    <x v="4506"/>
    <n v="133"/>
  </r>
  <r>
    <n v="3296"/>
    <x v="84"/>
    <x v="85"/>
    <x v="241"/>
    <n v="1"/>
    <x v="2"/>
    <x v="4507"/>
    <n v="133"/>
  </r>
  <r>
    <n v="3401"/>
    <x v="84"/>
    <x v="45"/>
    <x v="241"/>
    <n v="1"/>
    <x v="0"/>
    <x v="4508"/>
    <n v="133"/>
  </r>
  <r>
    <n v="3813"/>
    <x v="84"/>
    <x v="226"/>
    <x v="241"/>
    <n v="1"/>
    <x v="1"/>
    <x v="4509"/>
    <n v="133"/>
  </r>
  <r>
    <n v="3865"/>
    <x v="84"/>
    <x v="84"/>
    <x v="241"/>
    <n v="1"/>
    <x v="2"/>
    <x v="4510"/>
    <n v="133"/>
  </r>
  <r>
    <n v="4166"/>
    <x v="84"/>
    <x v="215"/>
    <x v="241"/>
    <n v="1"/>
    <x v="2"/>
    <x v="4511"/>
    <n v="133"/>
  </r>
  <r>
    <n v="4368"/>
    <x v="84"/>
    <x v="226"/>
    <x v="241"/>
    <n v="1"/>
    <x v="0"/>
    <x v="4512"/>
    <n v="133"/>
  </r>
  <r>
    <n v="4436"/>
    <x v="84"/>
    <x v="103"/>
    <x v="241"/>
    <n v="1"/>
    <x v="2"/>
    <x v="4513"/>
    <n v="133"/>
  </r>
  <r>
    <n v="4947"/>
    <x v="84"/>
    <x v="210"/>
    <x v="241"/>
    <n v="1"/>
    <x v="1"/>
    <x v="4514"/>
    <n v="133"/>
  </r>
  <r>
    <n v="79"/>
    <x v="56"/>
    <x v="295"/>
    <x v="242"/>
    <n v="1"/>
    <x v="0"/>
    <x v="4515"/>
    <n v="132"/>
  </r>
  <r>
    <n v="421"/>
    <x v="56"/>
    <x v="130"/>
    <x v="242"/>
    <n v="1"/>
    <x v="1"/>
    <x v="4516"/>
    <n v="132"/>
  </r>
  <r>
    <n v="888"/>
    <x v="56"/>
    <x v="79"/>
    <x v="242"/>
    <n v="1"/>
    <x v="0"/>
    <x v="4517"/>
    <n v="132"/>
  </r>
  <r>
    <n v="1043"/>
    <x v="56"/>
    <x v="181"/>
    <x v="242"/>
    <n v="1"/>
    <x v="2"/>
    <x v="4518"/>
    <n v="132"/>
  </r>
  <r>
    <n v="1382"/>
    <x v="56"/>
    <x v="206"/>
    <x v="242"/>
    <n v="1"/>
    <x v="2"/>
    <x v="4519"/>
    <n v="132"/>
  </r>
  <r>
    <n v="1914"/>
    <x v="56"/>
    <x v="89"/>
    <x v="242"/>
    <n v="1"/>
    <x v="1"/>
    <x v="4520"/>
    <n v="132"/>
  </r>
  <r>
    <n v="1977"/>
    <x v="56"/>
    <x v="207"/>
    <x v="242"/>
    <n v="1"/>
    <x v="1"/>
    <x v="4521"/>
    <n v="132"/>
  </r>
  <r>
    <n v="2131"/>
    <x v="56"/>
    <x v="63"/>
    <x v="242"/>
    <n v="1"/>
    <x v="2"/>
    <x v="4522"/>
    <n v="132"/>
  </r>
  <r>
    <n v="2454"/>
    <x v="56"/>
    <x v="294"/>
    <x v="242"/>
    <n v="1"/>
    <x v="1"/>
    <x v="4523"/>
    <n v="132"/>
  </r>
  <r>
    <n v="2569"/>
    <x v="56"/>
    <x v="71"/>
    <x v="242"/>
    <n v="1"/>
    <x v="1"/>
    <x v="4524"/>
    <n v="132"/>
  </r>
  <r>
    <n v="2707"/>
    <x v="56"/>
    <x v="86"/>
    <x v="242"/>
    <n v="1"/>
    <x v="1"/>
    <x v="4525"/>
    <n v="132"/>
  </r>
  <r>
    <n v="2946"/>
    <x v="56"/>
    <x v="84"/>
    <x v="242"/>
    <n v="1"/>
    <x v="2"/>
    <x v="4526"/>
    <n v="132"/>
  </r>
  <r>
    <n v="3062"/>
    <x v="56"/>
    <x v="176"/>
    <x v="242"/>
    <n v="1"/>
    <x v="0"/>
    <x v="4527"/>
    <n v="132"/>
  </r>
  <r>
    <n v="3082"/>
    <x v="56"/>
    <x v="26"/>
    <x v="242"/>
    <n v="1"/>
    <x v="1"/>
    <x v="4528"/>
    <n v="132"/>
  </r>
  <r>
    <n v="3303"/>
    <x v="56"/>
    <x v="268"/>
    <x v="242"/>
    <n v="1"/>
    <x v="2"/>
    <x v="4529"/>
    <n v="132"/>
  </r>
  <r>
    <n v="3424"/>
    <x v="56"/>
    <x v="225"/>
    <x v="242"/>
    <n v="1"/>
    <x v="2"/>
    <x v="4530"/>
    <n v="132"/>
  </r>
  <r>
    <n v="3575"/>
    <x v="56"/>
    <x v="271"/>
    <x v="242"/>
    <n v="1"/>
    <x v="2"/>
    <x v="4531"/>
    <n v="132"/>
  </r>
  <r>
    <n v="4236"/>
    <x v="56"/>
    <x v="215"/>
    <x v="242"/>
    <n v="1"/>
    <x v="1"/>
    <x v="4532"/>
    <n v="132"/>
  </r>
  <r>
    <n v="4316"/>
    <x v="56"/>
    <x v="286"/>
    <x v="242"/>
    <n v="1"/>
    <x v="0"/>
    <x v="4533"/>
    <n v="132"/>
  </r>
  <r>
    <n v="4385"/>
    <x v="56"/>
    <x v="10"/>
    <x v="242"/>
    <n v="1"/>
    <x v="1"/>
    <x v="4534"/>
    <n v="132"/>
  </r>
  <r>
    <n v="4518"/>
    <x v="56"/>
    <x v="46"/>
    <x v="242"/>
    <n v="1"/>
    <x v="2"/>
    <x v="4535"/>
    <n v="132"/>
  </r>
  <r>
    <n v="4632"/>
    <x v="56"/>
    <x v="42"/>
    <x v="242"/>
    <n v="1"/>
    <x v="1"/>
    <x v="4536"/>
    <n v="132"/>
  </r>
  <r>
    <n v="4827"/>
    <x v="56"/>
    <x v="18"/>
    <x v="242"/>
    <n v="1"/>
    <x v="0"/>
    <x v="4537"/>
    <n v="132"/>
  </r>
  <r>
    <n v="1223"/>
    <x v="27"/>
    <x v="83"/>
    <x v="243"/>
    <n v="1"/>
    <x v="0"/>
    <x v="4538"/>
    <n v="131"/>
  </r>
  <r>
    <n v="1360"/>
    <x v="27"/>
    <x v="296"/>
    <x v="243"/>
    <n v="1"/>
    <x v="2"/>
    <x v="4539"/>
    <n v="131"/>
  </r>
  <r>
    <n v="1474"/>
    <x v="27"/>
    <x v="277"/>
    <x v="243"/>
    <n v="1"/>
    <x v="1"/>
    <x v="4540"/>
    <n v="131"/>
  </r>
  <r>
    <n v="1597"/>
    <x v="27"/>
    <x v="272"/>
    <x v="243"/>
    <n v="1"/>
    <x v="0"/>
    <x v="4541"/>
    <n v="131"/>
  </r>
  <r>
    <n v="1850"/>
    <x v="27"/>
    <x v="258"/>
    <x v="243"/>
    <n v="1"/>
    <x v="0"/>
    <x v="4542"/>
    <n v="131"/>
  </r>
  <r>
    <n v="2332"/>
    <x v="27"/>
    <x v="203"/>
    <x v="243"/>
    <n v="1"/>
    <x v="0"/>
    <x v="4543"/>
    <n v="131"/>
  </r>
  <r>
    <n v="2983"/>
    <x v="27"/>
    <x v="161"/>
    <x v="243"/>
    <n v="1"/>
    <x v="1"/>
    <x v="4544"/>
    <n v="131"/>
  </r>
  <r>
    <n v="2993"/>
    <x v="27"/>
    <x v="279"/>
    <x v="243"/>
    <n v="1"/>
    <x v="0"/>
    <x v="4545"/>
    <n v="131"/>
  </r>
  <r>
    <n v="3233"/>
    <x v="27"/>
    <x v="292"/>
    <x v="243"/>
    <n v="1"/>
    <x v="1"/>
    <x v="4546"/>
    <n v="131"/>
  </r>
  <r>
    <n v="3412"/>
    <x v="27"/>
    <x v="40"/>
    <x v="243"/>
    <n v="1"/>
    <x v="2"/>
    <x v="4547"/>
    <n v="131"/>
  </r>
  <r>
    <n v="3830"/>
    <x v="27"/>
    <x v="242"/>
    <x v="243"/>
    <n v="1"/>
    <x v="0"/>
    <x v="4548"/>
    <n v="131"/>
  </r>
  <r>
    <n v="4120"/>
    <x v="27"/>
    <x v="19"/>
    <x v="243"/>
    <n v="1"/>
    <x v="2"/>
    <x v="4549"/>
    <n v="131"/>
  </r>
  <r>
    <n v="4122"/>
    <x v="27"/>
    <x v="3"/>
    <x v="243"/>
    <n v="1"/>
    <x v="2"/>
    <x v="4550"/>
    <n v="131"/>
  </r>
  <r>
    <n v="4420"/>
    <x v="27"/>
    <x v="233"/>
    <x v="243"/>
    <n v="1"/>
    <x v="2"/>
    <x v="4551"/>
    <n v="131"/>
  </r>
  <r>
    <n v="4469"/>
    <x v="27"/>
    <x v="175"/>
    <x v="243"/>
    <n v="1"/>
    <x v="0"/>
    <x v="4552"/>
    <n v="131"/>
  </r>
  <r>
    <n v="4498"/>
    <x v="27"/>
    <x v="269"/>
    <x v="243"/>
    <n v="1"/>
    <x v="2"/>
    <x v="4553"/>
    <n v="131"/>
  </r>
  <r>
    <n v="4548"/>
    <x v="27"/>
    <x v="102"/>
    <x v="243"/>
    <n v="1"/>
    <x v="1"/>
    <x v="4554"/>
    <n v="131"/>
  </r>
  <r>
    <n v="302"/>
    <x v="61"/>
    <x v="155"/>
    <x v="243"/>
    <n v="1"/>
    <x v="1"/>
    <x v="4555"/>
    <n v="131"/>
  </r>
  <r>
    <n v="394"/>
    <x v="61"/>
    <x v="114"/>
    <x v="243"/>
    <n v="1"/>
    <x v="2"/>
    <x v="4556"/>
    <n v="131"/>
  </r>
  <r>
    <n v="649"/>
    <x v="61"/>
    <x v="123"/>
    <x v="243"/>
    <n v="1"/>
    <x v="1"/>
    <x v="4557"/>
    <n v="131"/>
  </r>
  <r>
    <n v="931"/>
    <x v="61"/>
    <x v="33"/>
    <x v="243"/>
    <n v="1"/>
    <x v="2"/>
    <x v="4558"/>
    <n v="131"/>
  </r>
  <r>
    <n v="1473"/>
    <x v="61"/>
    <x v="101"/>
    <x v="243"/>
    <n v="1"/>
    <x v="1"/>
    <x v="4559"/>
    <n v="131"/>
  </r>
  <r>
    <n v="1774"/>
    <x v="61"/>
    <x v="293"/>
    <x v="243"/>
    <n v="1"/>
    <x v="1"/>
    <x v="4560"/>
    <n v="131"/>
  </r>
  <r>
    <n v="1798"/>
    <x v="61"/>
    <x v="6"/>
    <x v="243"/>
    <n v="1"/>
    <x v="0"/>
    <x v="4561"/>
    <n v="131"/>
  </r>
  <r>
    <n v="2069"/>
    <x v="61"/>
    <x v="72"/>
    <x v="243"/>
    <n v="1"/>
    <x v="2"/>
    <x v="4562"/>
    <n v="131"/>
  </r>
  <r>
    <n v="2227"/>
    <x v="61"/>
    <x v="103"/>
    <x v="243"/>
    <n v="1"/>
    <x v="2"/>
    <x v="4563"/>
    <n v="131"/>
  </r>
  <r>
    <n v="2688"/>
    <x v="61"/>
    <x v="153"/>
    <x v="243"/>
    <n v="1"/>
    <x v="1"/>
    <x v="4564"/>
    <n v="131"/>
  </r>
  <r>
    <n v="2717"/>
    <x v="61"/>
    <x v="163"/>
    <x v="243"/>
    <n v="1"/>
    <x v="1"/>
    <x v="4565"/>
    <n v="131"/>
  </r>
  <r>
    <n v="2883"/>
    <x v="61"/>
    <x v="123"/>
    <x v="243"/>
    <n v="1"/>
    <x v="0"/>
    <x v="4566"/>
    <n v="131"/>
  </r>
  <r>
    <n v="2950"/>
    <x v="61"/>
    <x v="249"/>
    <x v="243"/>
    <n v="1"/>
    <x v="0"/>
    <x v="4567"/>
    <n v="131"/>
  </r>
  <r>
    <n v="3692"/>
    <x v="61"/>
    <x v="48"/>
    <x v="243"/>
    <n v="1"/>
    <x v="1"/>
    <x v="4568"/>
    <n v="131"/>
  </r>
  <r>
    <n v="3970"/>
    <x v="61"/>
    <x v="154"/>
    <x v="243"/>
    <n v="1"/>
    <x v="2"/>
    <x v="4569"/>
    <n v="131"/>
  </r>
  <r>
    <n v="4048"/>
    <x v="61"/>
    <x v="279"/>
    <x v="243"/>
    <n v="1"/>
    <x v="0"/>
    <x v="4570"/>
    <n v="131"/>
  </r>
  <r>
    <n v="4310"/>
    <x v="61"/>
    <x v="251"/>
    <x v="243"/>
    <n v="1"/>
    <x v="2"/>
    <x v="4571"/>
    <n v="131"/>
  </r>
  <r>
    <n v="4978"/>
    <x v="61"/>
    <x v="234"/>
    <x v="243"/>
    <n v="1"/>
    <x v="0"/>
    <x v="4572"/>
    <n v="131"/>
  </r>
  <r>
    <n v="539"/>
    <x v="85"/>
    <x v="285"/>
    <x v="244"/>
    <n v="1"/>
    <x v="0"/>
    <x v="4573"/>
    <n v="130"/>
  </r>
  <r>
    <n v="662"/>
    <x v="85"/>
    <x v="214"/>
    <x v="244"/>
    <n v="1"/>
    <x v="0"/>
    <x v="4574"/>
    <n v="130"/>
  </r>
  <r>
    <n v="771"/>
    <x v="85"/>
    <x v="151"/>
    <x v="244"/>
    <n v="1"/>
    <x v="1"/>
    <x v="4575"/>
    <n v="130"/>
  </r>
  <r>
    <n v="977"/>
    <x v="85"/>
    <x v="224"/>
    <x v="244"/>
    <n v="1"/>
    <x v="2"/>
    <x v="4576"/>
    <n v="130"/>
  </r>
  <r>
    <n v="1231"/>
    <x v="85"/>
    <x v="90"/>
    <x v="244"/>
    <n v="1"/>
    <x v="1"/>
    <x v="4577"/>
    <n v="130"/>
  </r>
  <r>
    <n v="1236"/>
    <x v="85"/>
    <x v="45"/>
    <x v="244"/>
    <n v="1"/>
    <x v="1"/>
    <x v="4578"/>
    <n v="130"/>
  </r>
  <r>
    <n v="1684"/>
    <x v="85"/>
    <x v="92"/>
    <x v="244"/>
    <n v="1"/>
    <x v="2"/>
    <x v="4579"/>
    <n v="130"/>
  </r>
  <r>
    <n v="2013"/>
    <x v="85"/>
    <x v="62"/>
    <x v="244"/>
    <n v="1"/>
    <x v="1"/>
    <x v="4580"/>
    <n v="130"/>
  </r>
  <r>
    <n v="2545"/>
    <x v="85"/>
    <x v="171"/>
    <x v="244"/>
    <n v="1"/>
    <x v="0"/>
    <x v="4581"/>
    <n v="130"/>
  </r>
  <r>
    <n v="2590"/>
    <x v="85"/>
    <x v="121"/>
    <x v="244"/>
    <n v="1"/>
    <x v="2"/>
    <x v="4582"/>
    <n v="130"/>
  </r>
  <r>
    <n v="2593"/>
    <x v="85"/>
    <x v="49"/>
    <x v="244"/>
    <n v="1"/>
    <x v="2"/>
    <x v="4583"/>
    <n v="130"/>
  </r>
  <r>
    <n v="2978"/>
    <x v="85"/>
    <x v="293"/>
    <x v="244"/>
    <n v="1"/>
    <x v="2"/>
    <x v="4584"/>
    <n v="130"/>
  </r>
  <r>
    <n v="3005"/>
    <x v="85"/>
    <x v="165"/>
    <x v="244"/>
    <n v="1"/>
    <x v="1"/>
    <x v="4585"/>
    <n v="130"/>
  </r>
  <r>
    <n v="3054"/>
    <x v="85"/>
    <x v="137"/>
    <x v="244"/>
    <n v="1"/>
    <x v="2"/>
    <x v="4586"/>
    <n v="130"/>
  </r>
  <r>
    <n v="3107"/>
    <x v="85"/>
    <x v="216"/>
    <x v="244"/>
    <n v="1"/>
    <x v="0"/>
    <x v="4587"/>
    <n v="130"/>
  </r>
  <r>
    <n v="3149"/>
    <x v="85"/>
    <x v="219"/>
    <x v="244"/>
    <n v="1"/>
    <x v="1"/>
    <x v="4588"/>
    <n v="130"/>
  </r>
  <r>
    <n v="3384"/>
    <x v="85"/>
    <x v="216"/>
    <x v="244"/>
    <n v="1"/>
    <x v="2"/>
    <x v="4589"/>
    <n v="130"/>
  </r>
  <r>
    <n v="4249"/>
    <x v="85"/>
    <x v="289"/>
    <x v="244"/>
    <n v="1"/>
    <x v="1"/>
    <x v="4590"/>
    <n v="130"/>
  </r>
  <r>
    <n v="4645"/>
    <x v="85"/>
    <x v="59"/>
    <x v="244"/>
    <n v="1"/>
    <x v="0"/>
    <x v="4591"/>
    <n v="130"/>
  </r>
  <r>
    <n v="4770"/>
    <x v="85"/>
    <x v="241"/>
    <x v="244"/>
    <n v="1"/>
    <x v="0"/>
    <x v="4592"/>
    <n v="130"/>
  </r>
  <r>
    <n v="4882"/>
    <x v="85"/>
    <x v="87"/>
    <x v="244"/>
    <n v="1"/>
    <x v="1"/>
    <x v="4593"/>
    <n v="130"/>
  </r>
  <r>
    <n v="502"/>
    <x v="62"/>
    <x v="22"/>
    <x v="244"/>
    <n v="1"/>
    <x v="0"/>
    <x v="4594"/>
    <n v="130"/>
  </r>
  <r>
    <n v="597"/>
    <x v="62"/>
    <x v="51"/>
    <x v="244"/>
    <n v="1"/>
    <x v="1"/>
    <x v="4595"/>
    <n v="130"/>
  </r>
  <r>
    <n v="1847"/>
    <x v="62"/>
    <x v="260"/>
    <x v="244"/>
    <n v="1"/>
    <x v="1"/>
    <x v="4596"/>
    <n v="130"/>
  </r>
  <r>
    <n v="2161"/>
    <x v="62"/>
    <x v="60"/>
    <x v="244"/>
    <n v="1"/>
    <x v="0"/>
    <x v="4597"/>
    <n v="130"/>
  </r>
  <r>
    <n v="2172"/>
    <x v="62"/>
    <x v="109"/>
    <x v="244"/>
    <n v="1"/>
    <x v="1"/>
    <x v="4598"/>
    <n v="130"/>
  </r>
  <r>
    <n v="2329"/>
    <x v="62"/>
    <x v="70"/>
    <x v="244"/>
    <n v="1"/>
    <x v="2"/>
    <x v="4599"/>
    <n v="130"/>
  </r>
  <r>
    <n v="2445"/>
    <x v="62"/>
    <x v="168"/>
    <x v="244"/>
    <n v="1"/>
    <x v="0"/>
    <x v="4600"/>
    <n v="130"/>
  </r>
  <r>
    <n v="2558"/>
    <x v="62"/>
    <x v="158"/>
    <x v="244"/>
    <n v="1"/>
    <x v="0"/>
    <x v="4601"/>
    <n v="130"/>
  </r>
  <r>
    <n v="3065"/>
    <x v="62"/>
    <x v="178"/>
    <x v="244"/>
    <n v="1"/>
    <x v="1"/>
    <x v="4602"/>
    <n v="130"/>
  </r>
  <r>
    <n v="3501"/>
    <x v="62"/>
    <x v="60"/>
    <x v="244"/>
    <n v="1"/>
    <x v="0"/>
    <x v="4603"/>
    <n v="130"/>
  </r>
  <r>
    <n v="3612"/>
    <x v="62"/>
    <x v="254"/>
    <x v="244"/>
    <n v="1"/>
    <x v="2"/>
    <x v="4604"/>
    <n v="130"/>
  </r>
  <r>
    <n v="3826"/>
    <x v="62"/>
    <x v="133"/>
    <x v="244"/>
    <n v="1"/>
    <x v="2"/>
    <x v="4605"/>
    <n v="130"/>
  </r>
  <r>
    <n v="3851"/>
    <x v="62"/>
    <x v="236"/>
    <x v="244"/>
    <n v="1"/>
    <x v="1"/>
    <x v="4606"/>
    <n v="130"/>
  </r>
  <r>
    <n v="4345"/>
    <x v="62"/>
    <x v="28"/>
    <x v="244"/>
    <n v="1"/>
    <x v="1"/>
    <x v="4607"/>
    <n v="130"/>
  </r>
  <r>
    <n v="4940"/>
    <x v="62"/>
    <x v="300"/>
    <x v="244"/>
    <n v="1"/>
    <x v="0"/>
    <x v="4608"/>
    <n v="130"/>
  </r>
  <r>
    <n v="73"/>
    <x v="31"/>
    <x v="26"/>
    <x v="244"/>
    <n v="1"/>
    <x v="1"/>
    <x v="4609"/>
    <n v="130"/>
  </r>
  <r>
    <n v="612"/>
    <x v="31"/>
    <x v="161"/>
    <x v="244"/>
    <n v="1"/>
    <x v="1"/>
    <x v="4445"/>
    <n v="130"/>
  </r>
  <r>
    <n v="684"/>
    <x v="31"/>
    <x v="115"/>
    <x v="244"/>
    <n v="1"/>
    <x v="2"/>
    <x v="4610"/>
    <n v="130"/>
  </r>
  <r>
    <n v="725"/>
    <x v="31"/>
    <x v="295"/>
    <x v="244"/>
    <n v="1"/>
    <x v="2"/>
    <x v="4611"/>
    <n v="130"/>
  </r>
  <r>
    <n v="760"/>
    <x v="31"/>
    <x v="137"/>
    <x v="244"/>
    <n v="1"/>
    <x v="1"/>
    <x v="4612"/>
    <n v="130"/>
  </r>
  <r>
    <n v="986"/>
    <x v="31"/>
    <x v="178"/>
    <x v="244"/>
    <n v="1"/>
    <x v="2"/>
    <x v="4613"/>
    <n v="130"/>
  </r>
  <r>
    <n v="1348"/>
    <x v="31"/>
    <x v="253"/>
    <x v="244"/>
    <n v="1"/>
    <x v="0"/>
    <x v="4614"/>
    <n v="130"/>
  </r>
  <r>
    <n v="1399"/>
    <x v="31"/>
    <x v="181"/>
    <x v="244"/>
    <n v="1"/>
    <x v="1"/>
    <x v="4615"/>
    <n v="130"/>
  </r>
  <r>
    <n v="1637"/>
    <x v="31"/>
    <x v="66"/>
    <x v="244"/>
    <n v="1"/>
    <x v="0"/>
    <x v="4616"/>
    <n v="130"/>
  </r>
  <r>
    <n v="2020"/>
    <x v="31"/>
    <x v="212"/>
    <x v="244"/>
    <n v="1"/>
    <x v="2"/>
    <x v="4617"/>
    <n v="130"/>
  </r>
  <r>
    <n v="2789"/>
    <x v="31"/>
    <x v="160"/>
    <x v="244"/>
    <n v="1"/>
    <x v="0"/>
    <x v="4618"/>
    <n v="130"/>
  </r>
  <r>
    <n v="3028"/>
    <x v="31"/>
    <x v="266"/>
    <x v="244"/>
    <n v="1"/>
    <x v="0"/>
    <x v="4619"/>
    <n v="130"/>
  </r>
  <r>
    <n v="3363"/>
    <x v="31"/>
    <x v="225"/>
    <x v="244"/>
    <n v="1"/>
    <x v="1"/>
    <x v="4620"/>
    <n v="130"/>
  </r>
  <r>
    <n v="4275"/>
    <x v="31"/>
    <x v="264"/>
    <x v="244"/>
    <n v="1"/>
    <x v="2"/>
    <x v="4621"/>
    <n v="130"/>
  </r>
  <r>
    <n v="4666"/>
    <x v="31"/>
    <x v="128"/>
    <x v="244"/>
    <n v="1"/>
    <x v="1"/>
    <x v="4622"/>
    <n v="130"/>
  </r>
  <r>
    <n v="4803"/>
    <x v="31"/>
    <x v="52"/>
    <x v="244"/>
    <n v="1"/>
    <x v="1"/>
    <x v="4623"/>
    <n v="130"/>
  </r>
  <r>
    <n v="638"/>
    <x v="86"/>
    <x v="142"/>
    <x v="245"/>
    <n v="1"/>
    <x v="1"/>
    <x v="4624"/>
    <n v="129"/>
  </r>
  <r>
    <n v="737"/>
    <x v="86"/>
    <x v="77"/>
    <x v="245"/>
    <n v="1"/>
    <x v="1"/>
    <x v="4625"/>
    <n v="129"/>
  </r>
  <r>
    <n v="1795"/>
    <x v="86"/>
    <x v="102"/>
    <x v="245"/>
    <n v="1"/>
    <x v="1"/>
    <x v="4626"/>
    <n v="129"/>
  </r>
  <r>
    <n v="2252"/>
    <x v="86"/>
    <x v="74"/>
    <x v="245"/>
    <n v="1"/>
    <x v="0"/>
    <x v="4627"/>
    <n v="129"/>
  </r>
  <r>
    <n v="2272"/>
    <x v="86"/>
    <x v="57"/>
    <x v="245"/>
    <n v="1"/>
    <x v="1"/>
    <x v="4628"/>
    <n v="129"/>
  </r>
  <r>
    <n v="2757"/>
    <x v="86"/>
    <x v="13"/>
    <x v="245"/>
    <n v="1"/>
    <x v="0"/>
    <x v="4629"/>
    <n v="129"/>
  </r>
  <r>
    <n v="2834"/>
    <x v="86"/>
    <x v="152"/>
    <x v="245"/>
    <n v="1"/>
    <x v="0"/>
    <x v="4630"/>
    <n v="129"/>
  </r>
  <r>
    <n v="2944"/>
    <x v="86"/>
    <x v="94"/>
    <x v="245"/>
    <n v="1"/>
    <x v="2"/>
    <x v="4631"/>
    <n v="129"/>
  </r>
  <r>
    <n v="3224"/>
    <x v="86"/>
    <x v="187"/>
    <x v="245"/>
    <n v="1"/>
    <x v="2"/>
    <x v="4632"/>
    <n v="129"/>
  </r>
  <r>
    <n v="3480"/>
    <x v="86"/>
    <x v="193"/>
    <x v="245"/>
    <n v="1"/>
    <x v="1"/>
    <x v="4633"/>
    <n v="129"/>
  </r>
  <r>
    <n v="3833"/>
    <x v="86"/>
    <x v="200"/>
    <x v="245"/>
    <n v="1"/>
    <x v="1"/>
    <x v="4634"/>
    <n v="129"/>
  </r>
  <r>
    <n v="4031"/>
    <x v="86"/>
    <x v="122"/>
    <x v="245"/>
    <n v="1"/>
    <x v="1"/>
    <x v="4635"/>
    <n v="129"/>
  </r>
  <r>
    <n v="4918"/>
    <x v="86"/>
    <x v="256"/>
    <x v="245"/>
    <n v="1"/>
    <x v="2"/>
    <x v="4636"/>
    <n v="129"/>
  </r>
  <r>
    <n v="277"/>
    <x v="63"/>
    <x v="297"/>
    <x v="245"/>
    <n v="1"/>
    <x v="2"/>
    <x v="4637"/>
    <n v="129"/>
  </r>
  <r>
    <n v="613"/>
    <x v="63"/>
    <x v="70"/>
    <x v="245"/>
    <n v="1"/>
    <x v="2"/>
    <x v="4638"/>
    <n v="129"/>
  </r>
  <r>
    <n v="651"/>
    <x v="63"/>
    <x v="207"/>
    <x v="245"/>
    <n v="1"/>
    <x v="1"/>
    <x v="4639"/>
    <n v="129"/>
  </r>
  <r>
    <n v="1108"/>
    <x v="63"/>
    <x v="238"/>
    <x v="245"/>
    <n v="1"/>
    <x v="1"/>
    <x v="4640"/>
    <n v="129"/>
  </r>
  <r>
    <n v="1381"/>
    <x v="63"/>
    <x v="14"/>
    <x v="245"/>
    <n v="1"/>
    <x v="2"/>
    <x v="4641"/>
    <n v="129"/>
  </r>
  <r>
    <n v="2091"/>
    <x v="63"/>
    <x v="195"/>
    <x v="245"/>
    <n v="1"/>
    <x v="0"/>
    <x v="4642"/>
    <n v="129"/>
  </r>
  <r>
    <n v="2175"/>
    <x v="63"/>
    <x v="219"/>
    <x v="245"/>
    <n v="1"/>
    <x v="1"/>
    <x v="4643"/>
    <n v="129"/>
  </r>
  <r>
    <n v="2477"/>
    <x v="63"/>
    <x v="211"/>
    <x v="245"/>
    <n v="1"/>
    <x v="0"/>
    <x v="4644"/>
    <n v="129"/>
  </r>
  <r>
    <n v="2511"/>
    <x v="63"/>
    <x v="184"/>
    <x v="245"/>
    <n v="1"/>
    <x v="1"/>
    <x v="4645"/>
    <n v="129"/>
  </r>
  <r>
    <n v="2599"/>
    <x v="63"/>
    <x v="238"/>
    <x v="245"/>
    <n v="1"/>
    <x v="0"/>
    <x v="4646"/>
    <n v="129"/>
  </r>
  <r>
    <n v="3064"/>
    <x v="63"/>
    <x v="285"/>
    <x v="245"/>
    <n v="1"/>
    <x v="0"/>
    <x v="4647"/>
    <n v="129"/>
  </r>
  <r>
    <n v="3464"/>
    <x v="63"/>
    <x v="3"/>
    <x v="245"/>
    <n v="1"/>
    <x v="0"/>
    <x v="4648"/>
    <n v="129"/>
  </r>
  <r>
    <n v="4062"/>
    <x v="63"/>
    <x v="78"/>
    <x v="245"/>
    <n v="1"/>
    <x v="2"/>
    <x v="4649"/>
    <n v="129"/>
  </r>
  <r>
    <n v="4132"/>
    <x v="63"/>
    <x v="88"/>
    <x v="245"/>
    <n v="1"/>
    <x v="2"/>
    <x v="4650"/>
    <n v="129"/>
  </r>
  <r>
    <n v="4164"/>
    <x v="63"/>
    <x v="187"/>
    <x v="245"/>
    <n v="1"/>
    <x v="2"/>
    <x v="4651"/>
    <n v="129"/>
  </r>
  <r>
    <n v="4445"/>
    <x v="63"/>
    <x v="138"/>
    <x v="245"/>
    <n v="1"/>
    <x v="2"/>
    <x v="4652"/>
    <n v="129"/>
  </r>
  <r>
    <n v="4892"/>
    <x v="63"/>
    <x v="192"/>
    <x v="245"/>
    <n v="1"/>
    <x v="0"/>
    <x v="4653"/>
    <n v="129"/>
  </r>
  <r>
    <n v="4972"/>
    <x v="63"/>
    <x v="155"/>
    <x v="245"/>
    <n v="1"/>
    <x v="1"/>
    <x v="4654"/>
    <n v="129"/>
  </r>
  <r>
    <n v="111"/>
    <x v="33"/>
    <x v="157"/>
    <x v="245"/>
    <n v="1"/>
    <x v="2"/>
    <x v="4655"/>
    <n v="129"/>
  </r>
  <r>
    <n v="575"/>
    <x v="33"/>
    <x v="153"/>
    <x v="245"/>
    <n v="1"/>
    <x v="1"/>
    <x v="4656"/>
    <n v="129"/>
  </r>
  <r>
    <n v="937"/>
    <x v="33"/>
    <x v="256"/>
    <x v="245"/>
    <n v="1"/>
    <x v="2"/>
    <x v="4657"/>
    <n v="129"/>
  </r>
  <r>
    <n v="1011"/>
    <x v="33"/>
    <x v="6"/>
    <x v="245"/>
    <n v="1"/>
    <x v="0"/>
    <x v="4658"/>
    <n v="129"/>
  </r>
  <r>
    <n v="1102"/>
    <x v="33"/>
    <x v="34"/>
    <x v="245"/>
    <n v="1"/>
    <x v="1"/>
    <x v="4659"/>
    <n v="129"/>
  </r>
  <r>
    <n v="1355"/>
    <x v="33"/>
    <x v="197"/>
    <x v="245"/>
    <n v="1"/>
    <x v="1"/>
    <x v="4660"/>
    <n v="129"/>
  </r>
  <r>
    <n v="1373"/>
    <x v="33"/>
    <x v="87"/>
    <x v="245"/>
    <n v="1"/>
    <x v="1"/>
    <x v="4661"/>
    <n v="129"/>
  </r>
  <r>
    <n v="1522"/>
    <x v="33"/>
    <x v="96"/>
    <x v="245"/>
    <n v="1"/>
    <x v="1"/>
    <x v="4662"/>
    <n v="129"/>
  </r>
  <r>
    <n v="1886"/>
    <x v="33"/>
    <x v="277"/>
    <x v="245"/>
    <n v="1"/>
    <x v="1"/>
    <x v="4663"/>
    <n v="129"/>
  </r>
  <r>
    <n v="2167"/>
    <x v="33"/>
    <x v="258"/>
    <x v="245"/>
    <n v="1"/>
    <x v="0"/>
    <x v="4664"/>
    <n v="129"/>
  </r>
  <r>
    <n v="2331"/>
    <x v="33"/>
    <x v="51"/>
    <x v="245"/>
    <n v="1"/>
    <x v="0"/>
    <x v="4665"/>
    <n v="129"/>
  </r>
  <r>
    <n v="2710"/>
    <x v="33"/>
    <x v="33"/>
    <x v="245"/>
    <n v="1"/>
    <x v="1"/>
    <x v="4666"/>
    <n v="129"/>
  </r>
  <r>
    <n v="3574"/>
    <x v="33"/>
    <x v="149"/>
    <x v="245"/>
    <n v="1"/>
    <x v="2"/>
    <x v="4667"/>
    <n v="129"/>
  </r>
  <r>
    <n v="4013"/>
    <x v="33"/>
    <x v="100"/>
    <x v="245"/>
    <n v="1"/>
    <x v="0"/>
    <x v="4668"/>
    <n v="129"/>
  </r>
  <r>
    <n v="4486"/>
    <x v="33"/>
    <x v="246"/>
    <x v="245"/>
    <n v="1"/>
    <x v="0"/>
    <x v="4669"/>
    <n v="129"/>
  </r>
  <r>
    <n v="4596"/>
    <x v="33"/>
    <x v="154"/>
    <x v="245"/>
    <n v="1"/>
    <x v="0"/>
    <x v="4670"/>
    <n v="129"/>
  </r>
  <r>
    <n v="4625"/>
    <x v="33"/>
    <x v="201"/>
    <x v="245"/>
    <n v="1"/>
    <x v="0"/>
    <x v="4671"/>
    <n v="129"/>
  </r>
  <r>
    <n v="4748"/>
    <x v="33"/>
    <x v="168"/>
    <x v="245"/>
    <n v="1"/>
    <x v="0"/>
    <x v="4672"/>
    <n v="129"/>
  </r>
  <r>
    <n v="4766"/>
    <x v="33"/>
    <x v="144"/>
    <x v="245"/>
    <n v="1"/>
    <x v="2"/>
    <x v="4673"/>
    <n v="129"/>
  </r>
  <r>
    <n v="280"/>
    <x v="88"/>
    <x v="20"/>
    <x v="246"/>
    <n v="1"/>
    <x v="0"/>
    <x v="4674"/>
    <n v="128"/>
  </r>
  <r>
    <n v="438"/>
    <x v="88"/>
    <x v="299"/>
    <x v="246"/>
    <n v="1"/>
    <x v="1"/>
    <x v="4675"/>
    <n v="128"/>
  </r>
  <r>
    <n v="752"/>
    <x v="88"/>
    <x v="263"/>
    <x v="246"/>
    <n v="1"/>
    <x v="2"/>
    <x v="4676"/>
    <n v="128"/>
  </r>
  <r>
    <n v="845"/>
    <x v="88"/>
    <x v="111"/>
    <x v="246"/>
    <n v="1"/>
    <x v="0"/>
    <x v="4677"/>
    <n v="128"/>
  </r>
  <r>
    <n v="1465"/>
    <x v="88"/>
    <x v="8"/>
    <x v="246"/>
    <n v="1"/>
    <x v="1"/>
    <x v="4678"/>
    <n v="128"/>
  </r>
  <r>
    <n v="1565"/>
    <x v="88"/>
    <x v="215"/>
    <x v="246"/>
    <n v="1"/>
    <x v="0"/>
    <x v="4679"/>
    <n v="128"/>
  </r>
  <r>
    <n v="1864"/>
    <x v="88"/>
    <x v="275"/>
    <x v="246"/>
    <n v="1"/>
    <x v="2"/>
    <x v="4680"/>
    <n v="128"/>
  </r>
  <r>
    <n v="2228"/>
    <x v="88"/>
    <x v="188"/>
    <x v="246"/>
    <n v="1"/>
    <x v="1"/>
    <x v="4681"/>
    <n v="128"/>
  </r>
  <r>
    <n v="2241"/>
    <x v="88"/>
    <x v="18"/>
    <x v="246"/>
    <n v="1"/>
    <x v="2"/>
    <x v="4682"/>
    <n v="128"/>
  </r>
  <r>
    <n v="2729"/>
    <x v="88"/>
    <x v="32"/>
    <x v="246"/>
    <n v="1"/>
    <x v="0"/>
    <x v="4683"/>
    <n v="128"/>
  </r>
  <r>
    <n v="2982"/>
    <x v="88"/>
    <x v="14"/>
    <x v="246"/>
    <n v="1"/>
    <x v="2"/>
    <x v="4684"/>
    <n v="128"/>
  </r>
  <r>
    <n v="3023"/>
    <x v="88"/>
    <x v="174"/>
    <x v="246"/>
    <n v="1"/>
    <x v="1"/>
    <x v="4685"/>
    <n v="128"/>
  </r>
  <r>
    <n v="3170"/>
    <x v="88"/>
    <x v="219"/>
    <x v="246"/>
    <n v="1"/>
    <x v="1"/>
    <x v="4686"/>
    <n v="128"/>
  </r>
  <r>
    <n v="4432"/>
    <x v="88"/>
    <x v="115"/>
    <x v="246"/>
    <n v="1"/>
    <x v="2"/>
    <x v="4687"/>
    <n v="128"/>
  </r>
  <r>
    <n v="4654"/>
    <x v="88"/>
    <x v="198"/>
    <x v="246"/>
    <n v="1"/>
    <x v="2"/>
    <x v="4688"/>
    <n v="128"/>
  </r>
  <r>
    <n v="324"/>
    <x v="89"/>
    <x v="157"/>
    <x v="246"/>
    <n v="1"/>
    <x v="0"/>
    <x v="4689"/>
    <n v="128"/>
  </r>
  <r>
    <n v="328"/>
    <x v="89"/>
    <x v="189"/>
    <x v="246"/>
    <n v="1"/>
    <x v="0"/>
    <x v="4690"/>
    <n v="128"/>
  </r>
  <r>
    <n v="449"/>
    <x v="89"/>
    <x v="98"/>
    <x v="246"/>
    <n v="1"/>
    <x v="0"/>
    <x v="4691"/>
    <n v="128"/>
  </r>
  <r>
    <n v="1808"/>
    <x v="89"/>
    <x v="275"/>
    <x v="246"/>
    <n v="1"/>
    <x v="2"/>
    <x v="4692"/>
    <n v="128"/>
  </r>
  <r>
    <n v="1933"/>
    <x v="89"/>
    <x v="38"/>
    <x v="246"/>
    <n v="1"/>
    <x v="2"/>
    <x v="4693"/>
    <n v="128"/>
  </r>
  <r>
    <n v="2190"/>
    <x v="89"/>
    <x v="62"/>
    <x v="246"/>
    <n v="1"/>
    <x v="0"/>
    <x v="4694"/>
    <n v="128"/>
  </r>
  <r>
    <n v="2355"/>
    <x v="89"/>
    <x v="105"/>
    <x v="246"/>
    <n v="1"/>
    <x v="2"/>
    <x v="4695"/>
    <n v="128"/>
  </r>
  <r>
    <n v="2414"/>
    <x v="89"/>
    <x v="74"/>
    <x v="246"/>
    <n v="1"/>
    <x v="1"/>
    <x v="4696"/>
    <n v="128"/>
  </r>
  <r>
    <n v="2684"/>
    <x v="89"/>
    <x v="53"/>
    <x v="246"/>
    <n v="1"/>
    <x v="2"/>
    <x v="4697"/>
    <n v="128"/>
  </r>
  <r>
    <n v="3270"/>
    <x v="89"/>
    <x v="85"/>
    <x v="246"/>
    <n v="1"/>
    <x v="0"/>
    <x v="4698"/>
    <n v="128"/>
  </r>
  <r>
    <n v="3536"/>
    <x v="89"/>
    <x v="28"/>
    <x v="246"/>
    <n v="1"/>
    <x v="1"/>
    <x v="4699"/>
    <n v="128"/>
  </r>
  <r>
    <n v="4168"/>
    <x v="89"/>
    <x v="94"/>
    <x v="246"/>
    <n v="1"/>
    <x v="2"/>
    <x v="4700"/>
    <n v="128"/>
  </r>
  <r>
    <n v="4356"/>
    <x v="89"/>
    <x v="57"/>
    <x v="246"/>
    <n v="1"/>
    <x v="2"/>
    <x v="4701"/>
    <n v="128"/>
  </r>
  <r>
    <n v="4442"/>
    <x v="89"/>
    <x v="172"/>
    <x v="246"/>
    <n v="1"/>
    <x v="0"/>
    <x v="4702"/>
    <n v="128"/>
  </r>
  <r>
    <n v="4980"/>
    <x v="89"/>
    <x v="261"/>
    <x v="246"/>
    <n v="1"/>
    <x v="1"/>
    <x v="4703"/>
    <n v="128"/>
  </r>
  <r>
    <n v="77"/>
    <x v="90"/>
    <x v="152"/>
    <x v="247"/>
    <n v="1"/>
    <x v="2"/>
    <x v="4704"/>
    <n v="127"/>
  </r>
  <r>
    <n v="182"/>
    <x v="90"/>
    <x v="45"/>
    <x v="247"/>
    <n v="1"/>
    <x v="2"/>
    <x v="4705"/>
    <n v="127"/>
  </r>
  <r>
    <n v="635"/>
    <x v="90"/>
    <x v="29"/>
    <x v="247"/>
    <n v="1"/>
    <x v="1"/>
    <x v="4706"/>
    <n v="127"/>
  </r>
  <r>
    <n v="763"/>
    <x v="90"/>
    <x v="147"/>
    <x v="247"/>
    <n v="1"/>
    <x v="2"/>
    <x v="4707"/>
    <n v="127"/>
  </r>
  <r>
    <n v="844"/>
    <x v="90"/>
    <x v="236"/>
    <x v="247"/>
    <n v="1"/>
    <x v="1"/>
    <x v="4708"/>
    <n v="127"/>
  </r>
  <r>
    <n v="1241"/>
    <x v="90"/>
    <x v="202"/>
    <x v="247"/>
    <n v="1"/>
    <x v="2"/>
    <x v="4709"/>
    <n v="127"/>
  </r>
  <r>
    <n v="1448"/>
    <x v="90"/>
    <x v="179"/>
    <x v="247"/>
    <n v="1"/>
    <x v="0"/>
    <x v="4710"/>
    <n v="127"/>
  </r>
  <r>
    <n v="1659"/>
    <x v="90"/>
    <x v="133"/>
    <x v="247"/>
    <n v="1"/>
    <x v="0"/>
    <x v="4711"/>
    <n v="127"/>
  </r>
  <r>
    <n v="1734"/>
    <x v="90"/>
    <x v="244"/>
    <x v="247"/>
    <n v="1"/>
    <x v="2"/>
    <x v="4712"/>
    <n v="127"/>
  </r>
  <r>
    <n v="1859"/>
    <x v="90"/>
    <x v="54"/>
    <x v="247"/>
    <n v="1"/>
    <x v="0"/>
    <x v="4713"/>
    <n v="127"/>
  </r>
  <r>
    <n v="2126"/>
    <x v="90"/>
    <x v="259"/>
    <x v="247"/>
    <n v="1"/>
    <x v="1"/>
    <x v="4714"/>
    <n v="127"/>
  </r>
  <r>
    <n v="2145"/>
    <x v="90"/>
    <x v="138"/>
    <x v="247"/>
    <n v="1"/>
    <x v="2"/>
    <x v="4715"/>
    <n v="127"/>
  </r>
  <r>
    <n v="2233"/>
    <x v="90"/>
    <x v="100"/>
    <x v="247"/>
    <n v="1"/>
    <x v="0"/>
    <x v="4716"/>
    <n v="127"/>
  </r>
  <r>
    <n v="2375"/>
    <x v="90"/>
    <x v="6"/>
    <x v="247"/>
    <n v="1"/>
    <x v="2"/>
    <x v="4717"/>
    <n v="127"/>
  </r>
  <r>
    <n v="2396"/>
    <x v="90"/>
    <x v="39"/>
    <x v="247"/>
    <n v="1"/>
    <x v="0"/>
    <x v="4718"/>
    <n v="127"/>
  </r>
  <r>
    <n v="2574"/>
    <x v="90"/>
    <x v="2"/>
    <x v="247"/>
    <n v="1"/>
    <x v="0"/>
    <x v="4719"/>
    <n v="127"/>
  </r>
  <r>
    <n v="3048"/>
    <x v="90"/>
    <x v="293"/>
    <x v="247"/>
    <n v="1"/>
    <x v="2"/>
    <x v="4720"/>
    <n v="127"/>
  </r>
  <r>
    <n v="3420"/>
    <x v="90"/>
    <x v="121"/>
    <x v="247"/>
    <n v="1"/>
    <x v="0"/>
    <x v="4721"/>
    <n v="127"/>
  </r>
  <r>
    <n v="3909"/>
    <x v="90"/>
    <x v="29"/>
    <x v="247"/>
    <n v="1"/>
    <x v="1"/>
    <x v="4722"/>
    <n v="127"/>
  </r>
  <r>
    <n v="4250"/>
    <x v="90"/>
    <x v="47"/>
    <x v="247"/>
    <n v="1"/>
    <x v="2"/>
    <x v="4723"/>
    <n v="127"/>
  </r>
  <r>
    <n v="4325"/>
    <x v="90"/>
    <x v="246"/>
    <x v="247"/>
    <n v="1"/>
    <x v="0"/>
    <x v="4724"/>
    <n v="127"/>
  </r>
  <r>
    <n v="4726"/>
    <x v="90"/>
    <x v="193"/>
    <x v="247"/>
    <n v="1"/>
    <x v="1"/>
    <x v="4725"/>
    <n v="127"/>
  </r>
  <r>
    <n v="72"/>
    <x v="91"/>
    <x v="198"/>
    <x v="248"/>
    <n v="1"/>
    <x v="0"/>
    <x v="4726"/>
    <n v="122"/>
  </r>
  <r>
    <n v="138"/>
    <x v="91"/>
    <x v="15"/>
    <x v="248"/>
    <n v="1"/>
    <x v="1"/>
    <x v="4727"/>
    <n v="122"/>
  </r>
  <r>
    <n v="274"/>
    <x v="91"/>
    <x v="199"/>
    <x v="248"/>
    <n v="1"/>
    <x v="2"/>
    <x v="4728"/>
    <n v="122"/>
  </r>
  <r>
    <n v="307"/>
    <x v="91"/>
    <x v="213"/>
    <x v="248"/>
    <n v="1"/>
    <x v="1"/>
    <x v="4729"/>
    <n v="122"/>
  </r>
  <r>
    <n v="557"/>
    <x v="91"/>
    <x v="176"/>
    <x v="248"/>
    <n v="1"/>
    <x v="2"/>
    <x v="4730"/>
    <n v="122"/>
  </r>
  <r>
    <n v="947"/>
    <x v="91"/>
    <x v="16"/>
    <x v="248"/>
    <n v="1"/>
    <x v="2"/>
    <x v="4731"/>
    <n v="122"/>
  </r>
  <r>
    <n v="1478"/>
    <x v="91"/>
    <x v="62"/>
    <x v="248"/>
    <n v="1"/>
    <x v="0"/>
    <x v="4732"/>
    <n v="122"/>
  </r>
  <r>
    <n v="1545"/>
    <x v="91"/>
    <x v="97"/>
    <x v="248"/>
    <n v="1"/>
    <x v="0"/>
    <x v="4733"/>
    <n v="122"/>
  </r>
  <r>
    <n v="1685"/>
    <x v="91"/>
    <x v="170"/>
    <x v="248"/>
    <n v="1"/>
    <x v="1"/>
    <x v="4734"/>
    <n v="122"/>
  </r>
  <r>
    <n v="1884"/>
    <x v="91"/>
    <x v="287"/>
    <x v="248"/>
    <n v="1"/>
    <x v="0"/>
    <x v="4735"/>
    <n v="122"/>
  </r>
  <r>
    <n v="2224"/>
    <x v="91"/>
    <x v="153"/>
    <x v="248"/>
    <n v="1"/>
    <x v="2"/>
    <x v="4736"/>
    <n v="122"/>
  </r>
  <r>
    <n v="2738"/>
    <x v="91"/>
    <x v="65"/>
    <x v="248"/>
    <n v="1"/>
    <x v="1"/>
    <x v="4737"/>
    <n v="122"/>
  </r>
  <r>
    <n v="3528"/>
    <x v="91"/>
    <x v="102"/>
    <x v="248"/>
    <n v="1"/>
    <x v="2"/>
    <x v="4738"/>
    <n v="122"/>
  </r>
  <r>
    <n v="3562"/>
    <x v="91"/>
    <x v="293"/>
    <x v="248"/>
    <n v="1"/>
    <x v="2"/>
    <x v="4739"/>
    <n v="122"/>
  </r>
  <r>
    <n v="3695"/>
    <x v="91"/>
    <x v="63"/>
    <x v="248"/>
    <n v="1"/>
    <x v="2"/>
    <x v="4740"/>
    <n v="122"/>
  </r>
  <r>
    <n v="4073"/>
    <x v="91"/>
    <x v="271"/>
    <x v="248"/>
    <n v="1"/>
    <x v="0"/>
    <x v="4741"/>
    <n v="122"/>
  </r>
  <r>
    <n v="4077"/>
    <x v="91"/>
    <x v="94"/>
    <x v="248"/>
    <n v="1"/>
    <x v="0"/>
    <x v="4742"/>
    <n v="122"/>
  </r>
  <r>
    <n v="4313"/>
    <x v="91"/>
    <x v="278"/>
    <x v="248"/>
    <n v="1"/>
    <x v="1"/>
    <x v="4743"/>
    <n v="122"/>
  </r>
  <r>
    <n v="4362"/>
    <x v="91"/>
    <x v="209"/>
    <x v="248"/>
    <n v="1"/>
    <x v="1"/>
    <x v="4744"/>
    <n v="122"/>
  </r>
  <r>
    <n v="4379"/>
    <x v="91"/>
    <x v="46"/>
    <x v="248"/>
    <n v="1"/>
    <x v="0"/>
    <x v="4745"/>
    <n v="122"/>
  </r>
  <r>
    <n v="4876"/>
    <x v="91"/>
    <x v="264"/>
    <x v="248"/>
    <n v="1"/>
    <x v="1"/>
    <x v="4746"/>
    <n v="122"/>
  </r>
  <r>
    <n v="156"/>
    <x v="73"/>
    <x v="268"/>
    <x v="249"/>
    <n v="1"/>
    <x v="2"/>
    <x v="4747"/>
    <n v="118"/>
  </r>
  <r>
    <n v="443"/>
    <x v="73"/>
    <x v="202"/>
    <x v="249"/>
    <n v="1"/>
    <x v="0"/>
    <x v="4748"/>
    <n v="118"/>
  </r>
  <r>
    <n v="489"/>
    <x v="73"/>
    <x v="257"/>
    <x v="249"/>
    <n v="1"/>
    <x v="1"/>
    <x v="4749"/>
    <n v="118"/>
  </r>
  <r>
    <n v="1106"/>
    <x v="73"/>
    <x v="249"/>
    <x v="249"/>
    <n v="1"/>
    <x v="1"/>
    <x v="4750"/>
    <n v="118"/>
  </r>
  <r>
    <n v="1403"/>
    <x v="73"/>
    <x v="257"/>
    <x v="249"/>
    <n v="1"/>
    <x v="1"/>
    <x v="4751"/>
    <n v="118"/>
  </r>
  <r>
    <n v="1414"/>
    <x v="73"/>
    <x v="14"/>
    <x v="249"/>
    <n v="1"/>
    <x v="2"/>
    <x v="4752"/>
    <n v="118"/>
  </r>
  <r>
    <n v="1618"/>
    <x v="73"/>
    <x v="137"/>
    <x v="249"/>
    <n v="1"/>
    <x v="1"/>
    <x v="4753"/>
    <n v="118"/>
  </r>
  <r>
    <n v="1770"/>
    <x v="73"/>
    <x v="262"/>
    <x v="249"/>
    <n v="1"/>
    <x v="2"/>
    <x v="4754"/>
    <n v="118"/>
  </r>
  <r>
    <n v="1861"/>
    <x v="73"/>
    <x v="237"/>
    <x v="249"/>
    <n v="1"/>
    <x v="0"/>
    <x v="4755"/>
    <n v="118"/>
  </r>
  <r>
    <n v="2547"/>
    <x v="73"/>
    <x v="46"/>
    <x v="249"/>
    <n v="1"/>
    <x v="0"/>
    <x v="4756"/>
    <n v="118"/>
  </r>
  <r>
    <n v="2719"/>
    <x v="73"/>
    <x v="47"/>
    <x v="249"/>
    <n v="1"/>
    <x v="2"/>
    <x v="4757"/>
    <n v="118"/>
  </r>
  <r>
    <n v="2778"/>
    <x v="73"/>
    <x v="253"/>
    <x v="249"/>
    <n v="1"/>
    <x v="2"/>
    <x v="4758"/>
    <n v="118"/>
  </r>
  <r>
    <n v="3008"/>
    <x v="73"/>
    <x v="212"/>
    <x v="249"/>
    <n v="1"/>
    <x v="0"/>
    <x v="4759"/>
    <n v="118"/>
  </r>
  <r>
    <n v="3271"/>
    <x v="73"/>
    <x v="109"/>
    <x v="249"/>
    <n v="1"/>
    <x v="2"/>
    <x v="4760"/>
    <n v="118"/>
  </r>
  <r>
    <n v="3568"/>
    <x v="73"/>
    <x v="82"/>
    <x v="249"/>
    <n v="1"/>
    <x v="2"/>
    <x v="4761"/>
    <n v="118"/>
  </r>
  <r>
    <n v="3655"/>
    <x v="73"/>
    <x v="124"/>
    <x v="249"/>
    <n v="1"/>
    <x v="1"/>
    <x v="4762"/>
    <n v="118"/>
  </r>
  <r>
    <n v="4322"/>
    <x v="73"/>
    <x v="156"/>
    <x v="249"/>
    <n v="1"/>
    <x v="2"/>
    <x v="4763"/>
    <n v="118"/>
  </r>
  <r>
    <n v="4495"/>
    <x v="73"/>
    <x v="257"/>
    <x v="249"/>
    <n v="1"/>
    <x v="1"/>
    <x v="4764"/>
    <n v="118"/>
  </r>
  <r>
    <n v="4545"/>
    <x v="73"/>
    <x v="130"/>
    <x v="249"/>
    <n v="1"/>
    <x v="0"/>
    <x v="4765"/>
    <n v="118"/>
  </r>
  <r>
    <n v="4664"/>
    <x v="73"/>
    <x v="127"/>
    <x v="249"/>
    <n v="1"/>
    <x v="2"/>
    <x v="4766"/>
    <n v="118"/>
  </r>
  <r>
    <n v="4834"/>
    <x v="73"/>
    <x v="211"/>
    <x v="249"/>
    <n v="1"/>
    <x v="1"/>
    <x v="4767"/>
    <n v="118"/>
  </r>
  <r>
    <n v="4895"/>
    <x v="73"/>
    <x v="218"/>
    <x v="249"/>
    <n v="1"/>
    <x v="2"/>
    <x v="4768"/>
    <n v="118"/>
  </r>
  <r>
    <n v="85"/>
    <x v="74"/>
    <x v="18"/>
    <x v="249"/>
    <n v="1"/>
    <x v="1"/>
    <x v="4769"/>
    <n v="118"/>
  </r>
  <r>
    <n v="188"/>
    <x v="74"/>
    <x v="148"/>
    <x v="249"/>
    <n v="1"/>
    <x v="2"/>
    <x v="4770"/>
    <n v="118"/>
  </r>
  <r>
    <n v="624"/>
    <x v="74"/>
    <x v="227"/>
    <x v="249"/>
    <n v="1"/>
    <x v="2"/>
    <x v="4771"/>
    <n v="118"/>
  </r>
  <r>
    <n v="1097"/>
    <x v="74"/>
    <x v="57"/>
    <x v="249"/>
    <n v="1"/>
    <x v="2"/>
    <x v="4772"/>
    <n v="118"/>
  </r>
  <r>
    <n v="1107"/>
    <x v="74"/>
    <x v="104"/>
    <x v="249"/>
    <n v="1"/>
    <x v="0"/>
    <x v="4773"/>
    <n v="118"/>
  </r>
  <r>
    <n v="1165"/>
    <x v="74"/>
    <x v="155"/>
    <x v="249"/>
    <n v="1"/>
    <x v="0"/>
    <x v="4774"/>
    <n v="118"/>
  </r>
  <r>
    <n v="1190"/>
    <x v="74"/>
    <x v="230"/>
    <x v="249"/>
    <n v="1"/>
    <x v="0"/>
    <x v="4775"/>
    <n v="118"/>
  </r>
  <r>
    <n v="1424"/>
    <x v="74"/>
    <x v="272"/>
    <x v="249"/>
    <n v="1"/>
    <x v="2"/>
    <x v="4776"/>
    <n v="118"/>
  </r>
  <r>
    <n v="1646"/>
    <x v="74"/>
    <x v="180"/>
    <x v="249"/>
    <n v="1"/>
    <x v="2"/>
    <x v="4777"/>
    <n v="118"/>
  </r>
  <r>
    <n v="1676"/>
    <x v="74"/>
    <x v="213"/>
    <x v="249"/>
    <n v="1"/>
    <x v="1"/>
    <x v="4778"/>
    <n v="118"/>
  </r>
  <r>
    <n v="1762"/>
    <x v="74"/>
    <x v="120"/>
    <x v="249"/>
    <n v="1"/>
    <x v="2"/>
    <x v="4779"/>
    <n v="118"/>
  </r>
  <r>
    <n v="1961"/>
    <x v="74"/>
    <x v="155"/>
    <x v="249"/>
    <n v="1"/>
    <x v="0"/>
    <x v="4780"/>
    <n v="118"/>
  </r>
  <r>
    <n v="2221"/>
    <x v="74"/>
    <x v="256"/>
    <x v="249"/>
    <n v="1"/>
    <x v="0"/>
    <x v="4781"/>
    <n v="118"/>
  </r>
  <r>
    <n v="2745"/>
    <x v="74"/>
    <x v="76"/>
    <x v="249"/>
    <n v="1"/>
    <x v="2"/>
    <x v="4782"/>
    <n v="118"/>
  </r>
  <r>
    <n v="2796"/>
    <x v="74"/>
    <x v="60"/>
    <x v="249"/>
    <n v="1"/>
    <x v="2"/>
    <x v="4783"/>
    <n v="118"/>
  </r>
  <r>
    <n v="2919"/>
    <x v="74"/>
    <x v="68"/>
    <x v="249"/>
    <n v="1"/>
    <x v="2"/>
    <x v="4784"/>
    <n v="118"/>
  </r>
  <r>
    <n v="3067"/>
    <x v="74"/>
    <x v="90"/>
    <x v="249"/>
    <n v="1"/>
    <x v="2"/>
    <x v="4785"/>
    <n v="118"/>
  </r>
  <r>
    <n v="3478"/>
    <x v="74"/>
    <x v="66"/>
    <x v="249"/>
    <n v="1"/>
    <x v="0"/>
    <x v="4786"/>
    <n v="118"/>
  </r>
  <r>
    <n v="4464"/>
    <x v="74"/>
    <x v="41"/>
    <x v="249"/>
    <n v="1"/>
    <x v="2"/>
    <x v="4787"/>
    <n v="118"/>
  </r>
  <r>
    <n v="4487"/>
    <x v="74"/>
    <x v="109"/>
    <x v="249"/>
    <n v="1"/>
    <x v="0"/>
    <x v="4788"/>
    <n v="118"/>
  </r>
  <r>
    <n v="4855"/>
    <x v="74"/>
    <x v="3"/>
    <x v="249"/>
    <n v="1"/>
    <x v="0"/>
    <x v="4789"/>
    <n v="118"/>
  </r>
  <r>
    <n v="551"/>
    <x v="93"/>
    <x v="257"/>
    <x v="250"/>
    <n v="1"/>
    <x v="1"/>
    <x v="4790"/>
    <n v="117"/>
  </r>
  <r>
    <n v="963"/>
    <x v="93"/>
    <x v="131"/>
    <x v="250"/>
    <n v="1"/>
    <x v="1"/>
    <x v="4791"/>
    <n v="117"/>
  </r>
  <r>
    <n v="1138"/>
    <x v="93"/>
    <x v="263"/>
    <x v="250"/>
    <n v="1"/>
    <x v="0"/>
    <x v="4792"/>
    <n v="117"/>
  </r>
  <r>
    <n v="1493"/>
    <x v="93"/>
    <x v="112"/>
    <x v="250"/>
    <n v="1"/>
    <x v="0"/>
    <x v="4793"/>
    <n v="117"/>
  </r>
  <r>
    <n v="2067"/>
    <x v="93"/>
    <x v="168"/>
    <x v="250"/>
    <n v="1"/>
    <x v="2"/>
    <x v="4794"/>
    <n v="117"/>
  </r>
  <r>
    <n v="2346"/>
    <x v="93"/>
    <x v="267"/>
    <x v="250"/>
    <n v="1"/>
    <x v="1"/>
    <x v="4795"/>
    <n v="117"/>
  </r>
  <r>
    <n v="2782"/>
    <x v="93"/>
    <x v="137"/>
    <x v="250"/>
    <n v="1"/>
    <x v="2"/>
    <x v="4796"/>
    <n v="117"/>
  </r>
  <r>
    <n v="2888"/>
    <x v="93"/>
    <x v="173"/>
    <x v="250"/>
    <n v="1"/>
    <x v="0"/>
    <x v="4797"/>
    <n v="117"/>
  </r>
  <r>
    <n v="3113"/>
    <x v="93"/>
    <x v="191"/>
    <x v="250"/>
    <n v="1"/>
    <x v="1"/>
    <x v="4798"/>
    <n v="117"/>
  </r>
  <r>
    <n v="3563"/>
    <x v="93"/>
    <x v="186"/>
    <x v="250"/>
    <n v="1"/>
    <x v="1"/>
    <x v="4799"/>
    <n v="117"/>
  </r>
  <r>
    <n v="4135"/>
    <x v="93"/>
    <x v="203"/>
    <x v="250"/>
    <n v="1"/>
    <x v="2"/>
    <x v="4800"/>
    <n v="117"/>
  </r>
  <r>
    <n v="4259"/>
    <x v="93"/>
    <x v="170"/>
    <x v="250"/>
    <n v="1"/>
    <x v="2"/>
    <x v="4801"/>
    <n v="117"/>
  </r>
  <r>
    <n v="4911"/>
    <x v="93"/>
    <x v="73"/>
    <x v="250"/>
    <n v="1"/>
    <x v="1"/>
    <x v="4802"/>
    <n v="117"/>
  </r>
  <r>
    <n v="200"/>
    <x v="94"/>
    <x v="91"/>
    <x v="250"/>
    <n v="1"/>
    <x v="2"/>
    <x v="4803"/>
    <n v="117"/>
  </r>
  <r>
    <n v="531"/>
    <x v="94"/>
    <x v="228"/>
    <x v="250"/>
    <n v="1"/>
    <x v="2"/>
    <x v="4804"/>
    <n v="117"/>
  </r>
  <r>
    <n v="1549"/>
    <x v="94"/>
    <x v="90"/>
    <x v="250"/>
    <n v="1"/>
    <x v="2"/>
    <x v="4805"/>
    <n v="117"/>
  </r>
  <r>
    <n v="1602"/>
    <x v="94"/>
    <x v="30"/>
    <x v="250"/>
    <n v="1"/>
    <x v="0"/>
    <x v="4806"/>
    <n v="117"/>
  </r>
  <r>
    <n v="1649"/>
    <x v="94"/>
    <x v="78"/>
    <x v="250"/>
    <n v="1"/>
    <x v="2"/>
    <x v="4807"/>
    <n v="117"/>
  </r>
  <r>
    <n v="2266"/>
    <x v="94"/>
    <x v="120"/>
    <x v="250"/>
    <n v="1"/>
    <x v="2"/>
    <x v="4808"/>
    <n v="117"/>
  </r>
  <r>
    <n v="2448"/>
    <x v="94"/>
    <x v="278"/>
    <x v="250"/>
    <n v="1"/>
    <x v="1"/>
    <x v="4809"/>
    <n v="117"/>
  </r>
  <r>
    <n v="2556"/>
    <x v="94"/>
    <x v="223"/>
    <x v="250"/>
    <n v="1"/>
    <x v="0"/>
    <x v="4810"/>
    <n v="117"/>
  </r>
  <r>
    <n v="3097"/>
    <x v="94"/>
    <x v="183"/>
    <x v="250"/>
    <n v="1"/>
    <x v="0"/>
    <x v="4811"/>
    <n v="117"/>
  </r>
  <r>
    <n v="3145"/>
    <x v="94"/>
    <x v="21"/>
    <x v="250"/>
    <n v="1"/>
    <x v="2"/>
    <x v="4812"/>
    <n v="117"/>
  </r>
  <r>
    <n v="3279"/>
    <x v="94"/>
    <x v="212"/>
    <x v="250"/>
    <n v="1"/>
    <x v="1"/>
    <x v="4813"/>
    <n v="117"/>
  </r>
  <r>
    <n v="3324"/>
    <x v="94"/>
    <x v="93"/>
    <x v="250"/>
    <n v="1"/>
    <x v="0"/>
    <x v="4814"/>
    <n v="117"/>
  </r>
  <r>
    <n v="3944"/>
    <x v="94"/>
    <x v="162"/>
    <x v="250"/>
    <n v="1"/>
    <x v="1"/>
    <x v="4815"/>
    <n v="117"/>
  </r>
  <r>
    <n v="4047"/>
    <x v="94"/>
    <x v="139"/>
    <x v="250"/>
    <n v="1"/>
    <x v="0"/>
    <x v="4816"/>
    <n v="117"/>
  </r>
  <r>
    <n v="4400"/>
    <x v="94"/>
    <x v="5"/>
    <x v="250"/>
    <n v="1"/>
    <x v="0"/>
    <x v="4817"/>
    <n v="117"/>
  </r>
  <r>
    <n v="4866"/>
    <x v="94"/>
    <x v="264"/>
    <x v="250"/>
    <n v="1"/>
    <x v="2"/>
    <x v="4818"/>
    <n v="117"/>
  </r>
  <r>
    <n v="74"/>
    <x v="76"/>
    <x v="279"/>
    <x v="251"/>
    <n v="1"/>
    <x v="2"/>
    <x v="4819"/>
    <n v="116"/>
  </r>
  <r>
    <n v="511"/>
    <x v="76"/>
    <x v="186"/>
    <x v="251"/>
    <n v="1"/>
    <x v="1"/>
    <x v="4820"/>
    <n v="116"/>
  </r>
  <r>
    <n v="527"/>
    <x v="76"/>
    <x v="188"/>
    <x v="251"/>
    <n v="1"/>
    <x v="2"/>
    <x v="4821"/>
    <n v="116"/>
  </r>
  <r>
    <n v="1019"/>
    <x v="76"/>
    <x v="79"/>
    <x v="251"/>
    <n v="1"/>
    <x v="1"/>
    <x v="4822"/>
    <n v="116"/>
  </r>
  <r>
    <n v="1055"/>
    <x v="76"/>
    <x v="165"/>
    <x v="251"/>
    <n v="1"/>
    <x v="2"/>
    <x v="4823"/>
    <n v="116"/>
  </r>
  <r>
    <n v="1216"/>
    <x v="76"/>
    <x v="177"/>
    <x v="251"/>
    <n v="1"/>
    <x v="1"/>
    <x v="4824"/>
    <n v="116"/>
  </r>
  <r>
    <n v="1301"/>
    <x v="76"/>
    <x v="204"/>
    <x v="251"/>
    <n v="1"/>
    <x v="1"/>
    <x v="4825"/>
    <n v="116"/>
  </r>
  <r>
    <n v="1325"/>
    <x v="76"/>
    <x v="161"/>
    <x v="251"/>
    <n v="1"/>
    <x v="2"/>
    <x v="4826"/>
    <n v="116"/>
  </r>
  <r>
    <n v="1585"/>
    <x v="76"/>
    <x v="131"/>
    <x v="251"/>
    <n v="1"/>
    <x v="1"/>
    <x v="4827"/>
    <n v="116"/>
  </r>
  <r>
    <n v="1776"/>
    <x v="76"/>
    <x v="67"/>
    <x v="251"/>
    <n v="1"/>
    <x v="1"/>
    <x v="4828"/>
    <n v="116"/>
  </r>
  <r>
    <n v="1836"/>
    <x v="76"/>
    <x v="201"/>
    <x v="251"/>
    <n v="1"/>
    <x v="2"/>
    <x v="4829"/>
    <n v="116"/>
  </r>
  <r>
    <n v="2155"/>
    <x v="76"/>
    <x v="134"/>
    <x v="251"/>
    <n v="1"/>
    <x v="2"/>
    <x v="4830"/>
    <n v="116"/>
  </r>
  <r>
    <n v="2220"/>
    <x v="76"/>
    <x v="217"/>
    <x v="251"/>
    <n v="1"/>
    <x v="0"/>
    <x v="4831"/>
    <n v="116"/>
  </r>
  <r>
    <n v="2365"/>
    <x v="76"/>
    <x v="280"/>
    <x v="251"/>
    <n v="1"/>
    <x v="2"/>
    <x v="4832"/>
    <n v="116"/>
  </r>
  <r>
    <n v="2694"/>
    <x v="76"/>
    <x v="298"/>
    <x v="251"/>
    <n v="1"/>
    <x v="2"/>
    <x v="4833"/>
    <n v="116"/>
  </r>
  <r>
    <n v="2985"/>
    <x v="76"/>
    <x v="82"/>
    <x v="251"/>
    <n v="1"/>
    <x v="1"/>
    <x v="4834"/>
    <n v="116"/>
  </r>
  <r>
    <n v="3600"/>
    <x v="76"/>
    <x v="125"/>
    <x v="251"/>
    <n v="1"/>
    <x v="1"/>
    <x v="4835"/>
    <n v="116"/>
  </r>
  <r>
    <n v="3678"/>
    <x v="76"/>
    <x v="287"/>
    <x v="251"/>
    <n v="1"/>
    <x v="1"/>
    <x v="4836"/>
    <n v="116"/>
  </r>
  <r>
    <n v="3786"/>
    <x v="76"/>
    <x v="258"/>
    <x v="251"/>
    <n v="1"/>
    <x v="1"/>
    <x v="4837"/>
    <n v="116"/>
  </r>
  <r>
    <n v="4066"/>
    <x v="76"/>
    <x v="74"/>
    <x v="251"/>
    <n v="1"/>
    <x v="0"/>
    <x v="4838"/>
    <n v="116"/>
  </r>
  <r>
    <n v="4104"/>
    <x v="76"/>
    <x v="248"/>
    <x v="251"/>
    <n v="1"/>
    <x v="0"/>
    <x v="4839"/>
    <n v="116"/>
  </r>
  <r>
    <n v="4149"/>
    <x v="76"/>
    <x v="7"/>
    <x v="251"/>
    <n v="1"/>
    <x v="1"/>
    <x v="4840"/>
    <n v="116"/>
  </r>
  <r>
    <n v="4458"/>
    <x v="76"/>
    <x v="98"/>
    <x v="251"/>
    <n v="1"/>
    <x v="0"/>
    <x v="4841"/>
    <n v="116"/>
  </r>
  <r>
    <n v="244"/>
    <x v="95"/>
    <x v="35"/>
    <x v="252"/>
    <n v="1"/>
    <x v="0"/>
    <x v="4842"/>
    <n v="114"/>
  </r>
  <r>
    <n v="480"/>
    <x v="95"/>
    <x v="205"/>
    <x v="252"/>
    <n v="1"/>
    <x v="0"/>
    <x v="4843"/>
    <n v="114"/>
  </r>
  <r>
    <n v="571"/>
    <x v="95"/>
    <x v="12"/>
    <x v="252"/>
    <n v="1"/>
    <x v="2"/>
    <x v="4844"/>
    <n v="114"/>
  </r>
  <r>
    <n v="740"/>
    <x v="95"/>
    <x v="56"/>
    <x v="252"/>
    <n v="1"/>
    <x v="1"/>
    <x v="4845"/>
    <n v="114"/>
  </r>
  <r>
    <n v="885"/>
    <x v="95"/>
    <x v="180"/>
    <x v="252"/>
    <n v="1"/>
    <x v="0"/>
    <x v="4846"/>
    <n v="114"/>
  </r>
  <r>
    <n v="1288"/>
    <x v="95"/>
    <x v="246"/>
    <x v="252"/>
    <n v="1"/>
    <x v="2"/>
    <x v="4847"/>
    <n v="114"/>
  </r>
  <r>
    <n v="1405"/>
    <x v="95"/>
    <x v="240"/>
    <x v="252"/>
    <n v="1"/>
    <x v="0"/>
    <x v="4848"/>
    <n v="114"/>
  </r>
  <r>
    <n v="1413"/>
    <x v="95"/>
    <x v="11"/>
    <x v="252"/>
    <n v="1"/>
    <x v="2"/>
    <x v="4849"/>
    <n v="114"/>
  </r>
  <r>
    <n v="1763"/>
    <x v="95"/>
    <x v="273"/>
    <x v="252"/>
    <n v="1"/>
    <x v="0"/>
    <x v="4850"/>
    <n v="114"/>
  </r>
  <r>
    <n v="1987"/>
    <x v="95"/>
    <x v="193"/>
    <x v="252"/>
    <n v="1"/>
    <x v="1"/>
    <x v="4851"/>
    <n v="114"/>
  </r>
  <r>
    <n v="2139"/>
    <x v="95"/>
    <x v="112"/>
    <x v="252"/>
    <n v="1"/>
    <x v="0"/>
    <x v="4852"/>
    <n v="114"/>
  </r>
  <r>
    <n v="2166"/>
    <x v="95"/>
    <x v="125"/>
    <x v="252"/>
    <n v="1"/>
    <x v="1"/>
    <x v="4853"/>
    <n v="114"/>
  </r>
  <r>
    <n v="2237"/>
    <x v="95"/>
    <x v="203"/>
    <x v="252"/>
    <n v="1"/>
    <x v="0"/>
    <x v="4854"/>
    <n v="114"/>
  </r>
  <r>
    <n v="2386"/>
    <x v="95"/>
    <x v="238"/>
    <x v="252"/>
    <n v="1"/>
    <x v="0"/>
    <x v="4855"/>
    <n v="114"/>
  </r>
  <r>
    <n v="2564"/>
    <x v="95"/>
    <x v="23"/>
    <x v="252"/>
    <n v="1"/>
    <x v="0"/>
    <x v="4856"/>
    <n v="114"/>
  </r>
  <r>
    <n v="2679"/>
    <x v="95"/>
    <x v="218"/>
    <x v="252"/>
    <n v="1"/>
    <x v="0"/>
    <x v="4857"/>
    <n v="114"/>
  </r>
  <r>
    <n v="2686"/>
    <x v="95"/>
    <x v="138"/>
    <x v="252"/>
    <n v="1"/>
    <x v="2"/>
    <x v="4858"/>
    <n v="114"/>
  </r>
  <r>
    <n v="3026"/>
    <x v="95"/>
    <x v="34"/>
    <x v="252"/>
    <n v="1"/>
    <x v="2"/>
    <x v="4859"/>
    <n v="114"/>
  </r>
  <r>
    <n v="3096"/>
    <x v="95"/>
    <x v="126"/>
    <x v="252"/>
    <n v="1"/>
    <x v="2"/>
    <x v="4860"/>
    <n v="114"/>
  </r>
  <r>
    <n v="3290"/>
    <x v="95"/>
    <x v="117"/>
    <x v="252"/>
    <n v="1"/>
    <x v="1"/>
    <x v="4861"/>
    <n v="114"/>
  </r>
  <r>
    <n v="3748"/>
    <x v="95"/>
    <x v="40"/>
    <x v="252"/>
    <n v="1"/>
    <x v="2"/>
    <x v="4862"/>
    <n v="114"/>
  </r>
  <r>
    <n v="4038"/>
    <x v="95"/>
    <x v="228"/>
    <x v="252"/>
    <n v="1"/>
    <x v="1"/>
    <x v="4863"/>
    <n v="114"/>
  </r>
  <r>
    <n v="4282"/>
    <x v="95"/>
    <x v="7"/>
    <x v="252"/>
    <n v="1"/>
    <x v="0"/>
    <x v="4864"/>
    <n v="114"/>
  </r>
  <r>
    <n v="4307"/>
    <x v="95"/>
    <x v="4"/>
    <x v="252"/>
    <n v="1"/>
    <x v="0"/>
    <x v="4865"/>
    <n v="114"/>
  </r>
  <r>
    <n v="4565"/>
    <x v="95"/>
    <x v="199"/>
    <x v="252"/>
    <n v="1"/>
    <x v="0"/>
    <x v="4866"/>
    <n v="114"/>
  </r>
  <r>
    <n v="4730"/>
    <x v="95"/>
    <x v="122"/>
    <x v="252"/>
    <n v="1"/>
    <x v="2"/>
    <x v="4867"/>
    <n v="114"/>
  </r>
  <r>
    <n v="4977"/>
    <x v="95"/>
    <x v="283"/>
    <x v="252"/>
    <n v="1"/>
    <x v="0"/>
    <x v="4868"/>
    <n v="114"/>
  </r>
  <r>
    <n v="66"/>
    <x v="79"/>
    <x v="147"/>
    <x v="253"/>
    <n v="1"/>
    <x v="1"/>
    <x v="4869"/>
    <n v="112"/>
  </r>
  <r>
    <n v="191"/>
    <x v="79"/>
    <x v="274"/>
    <x v="253"/>
    <n v="1"/>
    <x v="0"/>
    <x v="4870"/>
    <n v="112"/>
  </r>
  <r>
    <n v="616"/>
    <x v="79"/>
    <x v="180"/>
    <x v="253"/>
    <n v="1"/>
    <x v="2"/>
    <x v="4871"/>
    <n v="112"/>
  </r>
  <r>
    <n v="696"/>
    <x v="79"/>
    <x v="113"/>
    <x v="253"/>
    <n v="1"/>
    <x v="1"/>
    <x v="4872"/>
    <n v="112"/>
  </r>
  <r>
    <n v="728"/>
    <x v="79"/>
    <x v="3"/>
    <x v="253"/>
    <n v="1"/>
    <x v="1"/>
    <x v="4873"/>
    <n v="112"/>
  </r>
  <r>
    <n v="988"/>
    <x v="79"/>
    <x v="268"/>
    <x v="253"/>
    <n v="1"/>
    <x v="1"/>
    <x v="4874"/>
    <n v="112"/>
  </r>
  <r>
    <n v="1033"/>
    <x v="79"/>
    <x v="244"/>
    <x v="253"/>
    <n v="1"/>
    <x v="1"/>
    <x v="4875"/>
    <n v="112"/>
  </r>
  <r>
    <n v="1408"/>
    <x v="79"/>
    <x v="4"/>
    <x v="253"/>
    <n v="1"/>
    <x v="0"/>
    <x v="4876"/>
    <n v="112"/>
  </r>
  <r>
    <n v="1431"/>
    <x v="79"/>
    <x v="49"/>
    <x v="253"/>
    <n v="1"/>
    <x v="1"/>
    <x v="4877"/>
    <n v="112"/>
  </r>
  <r>
    <n v="1468"/>
    <x v="79"/>
    <x v="39"/>
    <x v="253"/>
    <n v="1"/>
    <x v="2"/>
    <x v="4878"/>
    <n v="112"/>
  </r>
  <r>
    <n v="1718"/>
    <x v="79"/>
    <x v="273"/>
    <x v="253"/>
    <n v="1"/>
    <x v="0"/>
    <x v="4879"/>
    <n v="112"/>
  </r>
  <r>
    <n v="1729"/>
    <x v="79"/>
    <x v="60"/>
    <x v="253"/>
    <n v="1"/>
    <x v="1"/>
    <x v="4880"/>
    <n v="112"/>
  </r>
  <r>
    <n v="2314"/>
    <x v="79"/>
    <x v="175"/>
    <x v="253"/>
    <n v="1"/>
    <x v="1"/>
    <x v="4881"/>
    <n v="112"/>
  </r>
  <r>
    <n v="3347"/>
    <x v="79"/>
    <x v="131"/>
    <x v="253"/>
    <n v="1"/>
    <x v="1"/>
    <x v="4882"/>
    <n v="112"/>
  </r>
  <r>
    <n v="3674"/>
    <x v="79"/>
    <x v="132"/>
    <x v="253"/>
    <n v="1"/>
    <x v="2"/>
    <x v="4883"/>
    <n v="112"/>
  </r>
  <r>
    <n v="3829"/>
    <x v="79"/>
    <x v="266"/>
    <x v="253"/>
    <n v="1"/>
    <x v="0"/>
    <x v="4884"/>
    <n v="112"/>
  </r>
  <r>
    <n v="3835"/>
    <x v="79"/>
    <x v="268"/>
    <x v="253"/>
    <n v="1"/>
    <x v="1"/>
    <x v="4885"/>
    <n v="112"/>
  </r>
  <r>
    <n v="3846"/>
    <x v="79"/>
    <x v="197"/>
    <x v="253"/>
    <n v="1"/>
    <x v="0"/>
    <x v="4886"/>
    <n v="112"/>
  </r>
  <r>
    <n v="3877"/>
    <x v="79"/>
    <x v="264"/>
    <x v="253"/>
    <n v="1"/>
    <x v="0"/>
    <x v="4887"/>
    <n v="112"/>
  </r>
  <r>
    <n v="3993"/>
    <x v="79"/>
    <x v="31"/>
    <x v="253"/>
    <n v="1"/>
    <x v="0"/>
    <x v="4888"/>
    <n v="112"/>
  </r>
  <r>
    <n v="4260"/>
    <x v="79"/>
    <x v="266"/>
    <x v="253"/>
    <n v="1"/>
    <x v="0"/>
    <x v="4889"/>
    <n v="112"/>
  </r>
  <r>
    <n v="4557"/>
    <x v="79"/>
    <x v="273"/>
    <x v="253"/>
    <n v="1"/>
    <x v="2"/>
    <x v="4890"/>
    <n v="112"/>
  </r>
  <r>
    <n v="4774"/>
    <x v="79"/>
    <x v="293"/>
    <x v="253"/>
    <n v="1"/>
    <x v="2"/>
    <x v="4891"/>
    <n v="112"/>
  </r>
  <r>
    <n v="28"/>
    <x v="81"/>
    <x v="59"/>
    <x v="253"/>
    <n v="1"/>
    <x v="0"/>
    <x v="4892"/>
    <n v="112"/>
  </r>
  <r>
    <n v="299"/>
    <x v="81"/>
    <x v="7"/>
    <x v="253"/>
    <n v="1"/>
    <x v="0"/>
    <x v="4893"/>
    <n v="112"/>
  </r>
  <r>
    <n v="717"/>
    <x v="81"/>
    <x v="72"/>
    <x v="253"/>
    <n v="1"/>
    <x v="0"/>
    <x v="4894"/>
    <n v="112"/>
  </r>
  <r>
    <n v="871"/>
    <x v="81"/>
    <x v="14"/>
    <x v="253"/>
    <n v="1"/>
    <x v="1"/>
    <x v="4895"/>
    <n v="112"/>
  </r>
  <r>
    <n v="1171"/>
    <x v="81"/>
    <x v="290"/>
    <x v="253"/>
    <n v="1"/>
    <x v="1"/>
    <x v="4896"/>
    <n v="112"/>
  </r>
  <r>
    <n v="1377"/>
    <x v="81"/>
    <x v="151"/>
    <x v="253"/>
    <n v="1"/>
    <x v="1"/>
    <x v="4897"/>
    <n v="112"/>
  </r>
  <r>
    <n v="1380"/>
    <x v="81"/>
    <x v="271"/>
    <x v="253"/>
    <n v="1"/>
    <x v="0"/>
    <x v="4898"/>
    <n v="112"/>
  </r>
  <r>
    <n v="1599"/>
    <x v="81"/>
    <x v="41"/>
    <x v="253"/>
    <n v="1"/>
    <x v="0"/>
    <x v="4899"/>
    <n v="112"/>
  </r>
  <r>
    <n v="1656"/>
    <x v="81"/>
    <x v="263"/>
    <x v="253"/>
    <n v="1"/>
    <x v="2"/>
    <x v="4900"/>
    <n v="112"/>
  </r>
  <r>
    <n v="1902"/>
    <x v="81"/>
    <x v="109"/>
    <x v="253"/>
    <n v="1"/>
    <x v="2"/>
    <x v="4901"/>
    <n v="112"/>
  </r>
  <r>
    <n v="2055"/>
    <x v="81"/>
    <x v="50"/>
    <x v="253"/>
    <n v="1"/>
    <x v="2"/>
    <x v="4902"/>
    <n v="112"/>
  </r>
  <r>
    <n v="2277"/>
    <x v="81"/>
    <x v="249"/>
    <x v="253"/>
    <n v="1"/>
    <x v="1"/>
    <x v="4903"/>
    <n v="112"/>
  </r>
  <r>
    <n v="2410"/>
    <x v="81"/>
    <x v="82"/>
    <x v="253"/>
    <n v="1"/>
    <x v="1"/>
    <x v="4904"/>
    <n v="112"/>
  </r>
  <r>
    <n v="2491"/>
    <x v="81"/>
    <x v="241"/>
    <x v="253"/>
    <n v="1"/>
    <x v="1"/>
    <x v="4905"/>
    <n v="112"/>
  </r>
  <r>
    <n v="2508"/>
    <x v="81"/>
    <x v="182"/>
    <x v="253"/>
    <n v="1"/>
    <x v="2"/>
    <x v="4906"/>
    <n v="112"/>
  </r>
  <r>
    <n v="2631"/>
    <x v="81"/>
    <x v="174"/>
    <x v="253"/>
    <n v="1"/>
    <x v="0"/>
    <x v="4907"/>
    <n v="112"/>
  </r>
  <r>
    <n v="2720"/>
    <x v="81"/>
    <x v="46"/>
    <x v="253"/>
    <n v="1"/>
    <x v="2"/>
    <x v="4908"/>
    <n v="112"/>
  </r>
  <r>
    <n v="3011"/>
    <x v="81"/>
    <x v="125"/>
    <x v="253"/>
    <n v="1"/>
    <x v="2"/>
    <x v="4909"/>
    <n v="112"/>
  </r>
  <r>
    <n v="3051"/>
    <x v="81"/>
    <x v="18"/>
    <x v="253"/>
    <n v="1"/>
    <x v="0"/>
    <x v="4910"/>
    <n v="112"/>
  </r>
  <r>
    <n v="3335"/>
    <x v="81"/>
    <x v="99"/>
    <x v="253"/>
    <n v="1"/>
    <x v="2"/>
    <x v="4911"/>
    <n v="112"/>
  </r>
  <r>
    <n v="3356"/>
    <x v="81"/>
    <x v="130"/>
    <x v="253"/>
    <n v="1"/>
    <x v="2"/>
    <x v="4912"/>
    <n v="112"/>
  </r>
  <r>
    <n v="4089"/>
    <x v="81"/>
    <x v="267"/>
    <x v="253"/>
    <n v="1"/>
    <x v="1"/>
    <x v="4913"/>
    <n v="112"/>
  </r>
  <r>
    <n v="4217"/>
    <x v="81"/>
    <x v="116"/>
    <x v="253"/>
    <n v="1"/>
    <x v="2"/>
    <x v="4914"/>
    <n v="112"/>
  </r>
  <r>
    <n v="4323"/>
    <x v="81"/>
    <x v="22"/>
    <x v="253"/>
    <n v="1"/>
    <x v="2"/>
    <x v="4915"/>
    <n v="112"/>
  </r>
  <r>
    <n v="4863"/>
    <x v="81"/>
    <x v="190"/>
    <x v="253"/>
    <n v="1"/>
    <x v="1"/>
    <x v="4916"/>
    <n v="112"/>
  </r>
  <r>
    <n v="14"/>
    <x v="97"/>
    <x v="17"/>
    <x v="254"/>
    <n v="1"/>
    <x v="2"/>
    <x v="4917"/>
    <n v="111"/>
  </r>
  <r>
    <n v="84"/>
    <x v="97"/>
    <x v="6"/>
    <x v="254"/>
    <n v="1"/>
    <x v="2"/>
    <x v="4918"/>
    <n v="111"/>
  </r>
  <r>
    <n v="147"/>
    <x v="97"/>
    <x v="248"/>
    <x v="254"/>
    <n v="1"/>
    <x v="1"/>
    <x v="4919"/>
    <n v="111"/>
  </r>
  <r>
    <n v="365"/>
    <x v="97"/>
    <x v="143"/>
    <x v="254"/>
    <n v="1"/>
    <x v="1"/>
    <x v="4920"/>
    <n v="111"/>
  </r>
  <r>
    <n v="483"/>
    <x v="97"/>
    <x v="176"/>
    <x v="254"/>
    <n v="1"/>
    <x v="1"/>
    <x v="4921"/>
    <n v="111"/>
  </r>
  <r>
    <n v="847"/>
    <x v="97"/>
    <x v="39"/>
    <x v="254"/>
    <n v="1"/>
    <x v="0"/>
    <x v="4922"/>
    <n v="111"/>
  </r>
  <r>
    <n v="1211"/>
    <x v="97"/>
    <x v="177"/>
    <x v="254"/>
    <n v="1"/>
    <x v="1"/>
    <x v="4923"/>
    <n v="111"/>
  </r>
  <r>
    <n v="1679"/>
    <x v="97"/>
    <x v="122"/>
    <x v="254"/>
    <n v="1"/>
    <x v="1"/>
    <x v="4924"/>
    <n v="111"/>
  </r>
  <r>
    <n v="1805"/>
    <x v="97"/>
    <x v="97"/>
    <x v="254"/>
    <n v="1"/>
    <x v="1"/>
    <x v="4925"/>
    <n v="111"/>
  </r>
  <r>
    <n v="2516"/>
    <x v="97"/>
    <x v="248"/>
    <x v="254"/>
    <n v="1"/>
    <x v="1"/>
    <x v="4926"/>
    <n v="111"/>
  </r>
  <r>
    <n v="3126"/>
    <x v="97"/>
    <x v="246"/>
    <x v="254"/>
    <n v="1"/>
    <x v="2"/>
    <x v="4927"/>
    <n v="111"/>
  </r>
  <r>
    <n v="3982"/>
    <x v="97"/>
    <x v="11"/>
    <x v="254"/>
    <n v="1"/>
    <x v="2"/>
    <x v="4928"/>
    <n v="111"/>
  </r>
  <r>
    <n v="4137"/>
    <x v="97"/>
    <x v="290"/>
    <x v="254"/>
    <n v="1"/>
    <x v="0"/>
    <x v="4929"/>
    <n v="111"/>
  </r>
  <r>
    <n v="4429"/>
    <x v="97"/>
    <x v="44"/>
    <x v="254"/>
    <n v="1"/>
    <x v="1"/>
    <x v="4930"/>
    <n v="111"/>
  </r>
  <r>
    <n v="4846"/>
    <x v="97"/>
    <x v="207"/>
    <x v="254"/>
    <n v="1"/>
    <x v="2"/>
    <x v="4931"/>
    <n v="111"/>
  </r>
  <r>
    <n v="4987"/>
    <x v="97"/>
    <x v="214"/>
    <x v="254"/>
    <n v="1"/>
    <x v="2"/>
    <x v="4932"/>
    <n v="111"/>
  </r>
  <r>
    <n v="1137"/>
    <x v="98"/>
    <x v="53"/>
    <x v="255"/>
    <n v="1"/>
    <x v="2"/>
    <x v="4933"/>
    <n v="101"/>
  </r>
  <r>
    <n v="1221"/>
    <x v="98"/>
    <x v="151"/>
    <x v="255"/>
    <n v="1"/>
    <x v="0"/>
    <x v="4934"/>
    <n v="101"/>
  </r>
  <r>
    <n v="1275"/>
    <x v="98"/>
    <x v="35"/>
    <x v="255"/>
    <n v="1"/>
    <x v="0"/>
    <x v="4935"/>
    <n v="101"/>
  </r>
  <r>
    <n v="1289"/>
    <x v="98"/>
    <x v="109"/>
    <x v="255"/>
    <n v="1"/>
    <x v="2"/>
    <x v="4936"/>
    <n v="101"/>
  </r>
  <r>
    <n v="1393"/>
    <x v="98"/>
    <x v="32"/>
    <x v="255"/>
    <n v="1"/>
    <x v="2"/>
    <x v="4937"/>
    <n v="101"/>
  </r>
  <r>
    <n v="1644"/>
    <x v="98"/>
    <x v="134"/>
    <x v="255"/>
    <n v="1"/>
    <x v="0"/>
    <x v="4938"/>
    <n v="101"/>
  </r>
  <r>
    <n v="1668"/>
    <x v="98"/>
    <x v="254"/>
    <x v="255"/>
    <n v="1"/>
    <x v="0"/>
    <x v="4939"/>
    <n v="101"/>
  </r>
  <r>
    <n v="2384"/>
    <x v="98"/>
    <x v="254"/>
    <x v="255"/>
    <n v="1"/>
    <x v="1"/>
    <x v="4940"/>
    <n v="101"/>
  </r>
  <r>
    <n v="2989"/>
    <x v="98"/>
    <x v="189"/>
    <x v="255"/>
    <n v="1"/>
    <x v="2"/>
    <x v="4941"/>
    <n v="101"/>
  </r>
  <r>
    <n v="3016"/>
    <x v="98"/>
    <x v="266"/>
    <x v="255"/>
    <n v="1"/>
    <x v="1"/>
    <x v="4942"/>
    <n v="101"/>
  </r>
  <r>
    <n v="3181"/>
    <x v="98"/>
    <x v="194"/>
    <x v="255"/>
    <n v="1"/>
    <x v="2"/>
    <x v="4943"/>
    <n v="101"/>
  </r>
  <r>
    <n v="4067"/>
    <x v="98"/>
    <x v="13"/>
    <x v="255"/>
    <n v="1"/>
    <x v="0"/>
    <x v="4944"/>
    <n v="101"/>
  </r>
  <r>
    <n v="4118"/>
    <x v="98"/>
    <x v="100"/>
    <x v="255"/>
    <n v="1"/>
    <x v="2"/>
    <x v="4945"/>
    <n v="101"/>
  </r>
  <r>
    <n v="4535"/>
    <x v="98"/>
    <x v="177"/>
    <x v="255"/>
    <n v="1"/>
    <x v="1"/>
    <x v="4946"/>
    <n v="101"/>
  </r>
  <r>
    <n v="4608"/>
    <x v="98"/>
    <x v="279"/>
    <x v="255"/>
    <n v="1"/>
    <x v="2"/>
    <x v="4947"/>
    <n v="101"/>
  </r>
  <r>
    <n v="656"/>
    <x v="92"/>
    <x v="225"/>
    <x v="256"/>
    <n v="1"/>
    <x v="0"/>
    <x v="4948"/>
    <n v="94"/>
  </r>
  <r>
    <n v="679"/>
    <x v="92"/>
    <x v="290"/>
    <x v="256"/>
    <n v="1"/>
    <x v="1"/>
    <x v="4949"/>
    <n v="94"/>
  </r>
  <r>
    <n v="784"/>
    <x v="92"/>
    <x v="282"/>
    <x v="256"/>
    <n v="1"/>
    <x v="1"/>
    <x v="4950"/>
    <n v="94"/>
  </r>
  <r>
    <n v="867"/>
    <x v="92"/>
    <x v="112"/>
    <x v="256"/>
    <n v="1"/>
    <x v="0"/>
    <x v="4951"/>
    <n v="94"/>
  </r>
  <r>
    <n v="928"/>
    <x v="92"/>
    <x v="1"/>
    <x v="256"/>
    <n v="1"/>
    <x v="0"/>
    <x v="4952"/>
    <n v="94"/>
  </r>
  <r>
    <n v="940"/>
    <x v="92"/>
    <x v="220"/>
    <x v="256"/>
    <n v="1"/>
    <x v="0"/>
    <x v="4953"/>
    <n v="94"/>
  </r>
  <r>
    <n v="1229"/>
    <x v="92"/>
    <x v="187"/>
    <x v="256"/>
    <n v="1"/>
    <x v="2"/>
    <x v="4954"/>
    <n v="94"/>
  </r>
  <r>
    <n v="1277"/>
    <x v="92"/>
    <x v="11"/>
    <x v="256"/>
    <n v="1"/>
    <x v="0"/>
    <x v="4955"/>
    <n v="94"/>
  </r>
  <r>
    <n v="1455"/>
    <x v="92"/>
    <x v="168"/>
    <x v="256"/>
    <n v="1"/>
    <x v="0"/>
    <x v="4956"/>
    <n v="94"/>
  </r>
  <r>
    <n v="1590"/>
    <x v="92"/>
    <x v="218"/>
    <x v="256"/>
    <n v="1"/>
    <x v="0"/>
    <x v="4957"/>
    <n v="94"/>
  </r>
  <r>
    <n v="1720"/>
    <x v="92"/>
    <x v="217"/>
    <x v="256"/>
    <n v="1"/>
    <x v="2"/>
    <x v="4958"/>
    <n v="94"/>
  </r>
  <r>
    <n v="1869"/>
    <x v="92"/>
    <x v="169"/>
    <x v="256"/>
    <n v="1"/>
    <x v="2"/>
    <x v="4959"/>
    <n v="94"/>
  </r>
  <r>
    <n v="1874"/>
    <x v="92"/>
    <x v="110"/>
    <x v="256"/>
    <n v="1"/>
    <x v="0"/>
    <x v="4960"/>
    <n v="94"/>
  </r>
  <r>
    <n v="1890"/>
    <x v="92"/>
    <x v="78"/>
    <x v="256"/>
    <n v="1"/>
    <x v="2"/>
    <x v="4961"/>
    <n v="94"/>
  </r>
  <r>
    <n v="2251"/>
    <x v="92"/>
    <x v="134"/>
    <x v="256"/>
    <n v="1"/>
    <x v="2"/>
    <x v="4962"/>
    <n v="94"/>
  </r>
  <r>
    <n v="2509"/>
    <x v="92"/>
    <x v="249"/>
    <x v="256"/>
    <n v="1"/>
    <x v="2"/>
    <x v="4963"/>
    <n v="94"/>
  </r>
  <r>
    <n v="2747"/>
    <x v="92"/>
    <x v="227"/>
    <x v="256"/>
    <n v="1"/>
    <x v="1"/>
    <x v="4964"/>
    <n v="94"/>
  </r>
  <r>
    <n v="2813"/>
    <x v="92"/>
    <x v="239"/>
    <x v="256"/>
    <n v="1"/>
    <x v="0"/>
    <x v="4965"/>
    <n v="94"/>
  </r>
  <r>
    <n v="2821"/>
    <x v="92"/>
    <x v="50"/>
    <x v="256"/>
    <n v="1"/>
    <x v="1"/>
    <x v="4966"/>
    <n v="94"/>
  </r>
  <r>
    <n v="3298"/>
    <x v="92"/>
    <x v="97"/>
    <x v="256"/>
    <n v="1"/>
    <x v="1"/>
    <x v="4967"/>
    <n v="94"/>
  </r>
  <r>
    <n v="3570"/>
    <x v="92"/>
    <x v="159"/>
    <x v="256"/>
    <n v="1"/>
    <x v="0"/>
    <x v="4968"/>
    <n v="94"/>
  </r>
  <r>
    <n v="4199"/>
    <x v="92"/>
    <x v="28"/>
    <x v="256"/>
    <n v="1"/>
    <x v="2"/>
    <x v="4969"/>
    <n v="94"/>
  </r>
  <r>
    <n v="4303"/>
    <x v="92"/>
    <x v="206"/>
    <x v="256"/>
    <n v="1"/>
    <x v="0"/>
    <x v="4970"/>
    <n v="94"/>
  </r>
  <r>
    <n v="4395"/>
    <x v="92"/>
    <x v="245"/>
    <x v="256"/>
    <n v="1"/>
    <x v="2"/>
    <x v="4971"/>
    <n v="94"/>
  </r>
  <r>
    <n v="4455"/>
    <x v="92"/>
    <x v="253"/>
    <x v="256"/>
    <n v="1"/>
    <x v="0"/>
    <x v="4972"/>
    <n v="94"/>
  </r>
  <r>
    <n v="2"/>
    <x v="96"/>
    <x v="154"/>
    <x v="257"/>
    <n v="1"/>
    <x v="2"/>
    <x v="4973"/>
    <n v="90"/>
  </r>
  <r>
    <n v="159"/>
    <x v="96"/>
    <x v="149"/>
    <x v="257"/>
    <n v="1"/>
    <x v="0"/>
    <x v="4974"/>
    <n v="90"/>
  </r>
  <r>
    <n v="229"/>
    <x v="96"/>
    <x v="55"/>
    <x v="257"/>
    <n v="1"/>
    <x v="1"/>
    <x v="4975"/>
    <n v="90"/>
  </r>
  <r>
    <n v="323"/>
    <x v="96"/>
    <x v="164"/>
    <x v="257"/>
    <n v="1"/>
    <x v="1"/>
    <x v="4976"/>
    <n v="90"/>
  </r>
  <r>
    <n v="591"/>
    <x v="96"/>
    <x v="14"/>
    <x v="257"/>
    <n v="1"/>
    <x v="1"/>
    <x v="4977"/>
    <n v="90"/>
  </r>
  <r>
    <n v="1844"/>
    <x v="96"/>
    <x v="103"/>
    <x v="257"/>
    <n v="1"/>
    <x v="1"/>
    <x v="4978"/>
    <n v="90"/>
  </r>
  <r>
    <n v="2093"/>
    <x v="96"/>
    <x v="268"/>
    <x v="257"/>
    <n v="1"/>
    <x v="1"/>
    <x v="4979"/>
    <n v="90"/>
  </r>
  <r>
    <n v="2504"/>
    <x v="96"/>
    <x v="19"/>
    <x v="257"/>
    <n v="1"/>
    <x v="0"/>
    <x v="4980"/>
    <n v="90"/>
  </r>
  <r>
    <n v="3188"/>
    <x v="96"/>
    <x v="155"/>
    <x v="257"/>
    <n v="1"/>
    <x v="0"/>
    <x v="4981"/>
    <n v="90"/>
  </r>
  <r>
    <n v="3201"/>
    <x v="96"/>
    <x v="150"/>
    <x v="257"/>
    <n v="1"/>
    <x v="2"/>
    <x v="4982"/>
    <n v="90"/>
  </r>
  <r>
    <n v="3364"/>
    <x v="96"/>
    <x v="224"/>
    <x v="257"/>
    <n v="1"/>
    <x v="0"/>
    <x v="4983"/>
    <n v="90"/>
  </r>
  <r>
    <n v="3872"/>
    <x v="96"/>
    <x v="11"/>
    <x v="257"/>
    <n v="1"/>
    <x v="1"/>
    <x v="4984"/>
    <n v="90"/>
  </r>
  <r>
    <n v="4184"/>
    <x v="96"/>
    <x v="188"/>
    <x v="257"/>
    <n v="1"/>
    <x v="1"/>
    <x v="4985"/>
    <n v="90"/>
  </r>
  <r>
    <n v="4220"/>
    <x v="96"/>
    <x v="136"/>
    <x v="257"/>
    <n v="1"/>
    <x v="0"/>
    <x v="4986"/>
    <n v="90"/>
  </r>
  <r>
    <n v="4415"/>
    <x v="96"/>
    <x v="23"/>
    <x v="257"/>
    <n v="1"/>
    <x v="0"/>
    <x v="4987"/>
    <n v="90"/>
  </r>
  <r>
    <n v="4761"/>
    <x v="96"/>
    <x v="216"/>
    <x v="257"/>
    <n v="1"/>
    <x v="1"/>
    <x v="4988"/>
    <n v="90"/>
  </r>
  <r>
    <n v="4924"/>
    <x v="96"/>
    <x v="226"/>
    <x v="257"/>
    <n v="1"/>
    <x v="0"/>
    <x v="4989"/>
    <n v="90"/>
  </r>
  <r>
    <n v="4933"/>
    <x v="96"/>
    <x v="45"/>
    <x v="257"/>
    <n v="1"/>
    <x v="0"/>
    <x v="4990"/>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B3F386-CC8E-4AD2-AD54-70145707BC67}"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hop_id">
  <location ref="L5:M11" firstHeaderRow="1" firstDataRow="1" firstDataCol="1"/>
  <pivotFields count="11">
    <pivotField showAll="0"/>
    <pivotField axis="axisRow" showAll="0" measureFilter="1" sortType="descending">
      <items count="101">
        <item x="97"/>
        <item x="32"/>
        <item x="84"/>
        <item x="24"/>
        <item x="37"/>
        <item x="53"/>
        <item x="55"/>
        <item x="95"/>
        <item x="96"/>
        <item x="7"/>
        <item x="12"/>
        <item x="4"/>
        <item x="16"/>
        <item x="39"/>
        <item x="31"/>
        <item x="87"/>
        <item x="36"/>
        <item x="33"/>
        <item x="14"/>
        <item x="50"/>
        <item x="77"/>
        <item x="44"/>
        <item x="1"/>
        <item x="68"/>
        <item x="69"/>
        <item x="89"/>
        <item x="35"/>
        <item x="57"/>
        <item x="66"/>
        <item x="60"/>
        <item x="18"/>
        <item x="61"/>
        <item x="21"/>
        <item x="27"/>
        <item x="25"/>
        <item x="70"/>
        <item x="99"/>
        <item x="83"/>
        <item x="65"/>
        <item x="8"/>
        <item x="13"/>
        <item x="45"/>
        <item x="82"/>
        <item x="41"/>
        <item x="94"/>
        <item x="52"/>
        <item x="3"/>
        <item x="81"/>
        <item x="42"/>
        <item x="10"/>
        <item x="5"/>
        <item x="63"/>
        <item x="93"/>
        <item x="43"/>
        <item x="20"/>
        <item x="49"/>
        <item x="78"/>
        <item x="2"/>
        <item x="0"/>
        <item x="74"/>
        <item x="64"/>
        <item x="54"/>
        <item x="38"/>
        <item x="48"/>
        <item x="62"/>
        <item x="59"/>
        <item x="91"/>
        <item x="17"/>
        <item x="98"/>
        <item x="86"/>
        <item x="71"/>
        <item x="23"/>
        <item x="58"/>
        <item x="19"/>
        <item x="15"/>
        <item x="85"/>
        <item x="80"/>
        <item x="30"/>
        <item x="75"/>
        <item x="47"/>
        <item x="90"/>
        <item x="22"/>
        <item x="29"/>
        <item x="51"/>
        <item x="28"/>
        <item x="34"/>
        <item x="76"/>
        <item x="6"/>
        <item x="26"/>
        <item x="11"/>
        <item x="40"/>
        <item x="73"/>
        <item x="56"/>
        <item x="79"/>
        <item x="9"/>
        <item x="46"/>
        <item x="88"/>
        <item x="72"/>
        <item x="92"/>
        <item x="67"/>
        <item t="default"/>
      </items>
      <autoSortScope>
        <pivotArea dataOnly="0" outline="0" fieldPosition="0">
          <references count="1">
            <reference field="4294967294" count="1" selected="0">
              <x v="0"/>
            </reference>
          </references>
        </pivotArea>
      </autoSortScope>
    </pivotField>
    <pivotField showAll="0"/>
    <pivotField numFmtId="166" showAll="0"/>
    <pivotField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numFmtId="166"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
  </rowFields>
  <rowItems count="6">
    <i>
      <x v="22"/>
    </i>
    <i>
      <x v="58"/>
    </i>
    <i>
      <x v="88"/>
    </i>
    <i>
      <x v="11"/>
    </i>
    <i>
      <x v="1"/>
    </i>
    <i t="grand">
      <x/>
    </i>
  </rowItems>
  <colItems count="1">
    <i/>
  </colItems>
  <dataFields count="1">
    <dataField name="Average of value_per_shoe" fld="7" subtotal="average" baseField="1" baseItem="0" numFmtId="166"/>
  </dataFields>
  <formats count="9">
    <format dxfId="26">
      <pivotArea outline="0" collapsedLevelsAreSubtotals="1" fieldPosition="0"/>
    </format>
    <format dxfId="25">
      <pivotArea outline="0" collapsedLevelsAreSubtotals="1" fieldPosition="0"/>
    </format>
    <format dxfId="24">
      <pivotArea outline="0" collapsedLevelsAreSubtotals="1" fieldPosition="0"/>
    </format>
    <format dxfId="23">
      <pivotArea type="all" dataOnly="0" outline="0" fieldPosition="0"/>
    </format>
    <format dxfId="22">
      <pivotArea outline="0" collapsedLevelsAreSubtotals="1" fieldPosition="0"/>
    </format>
    <format dxfId="21">
      <pivotArea field="1" type="button" dataOnly="0" labelOnly="1" outline="0" axis="axisRow" fieldPosition="0"/>
    </format>
    <format dxfId="20">
      <pivotArea dataOnly="0" labelOnly="1" fieldPosition="0">
        <references count="1">
          <reference field="1" count="5">
            <x v="1"/>
            <x v="11"/>
            <x v="22"/>
            <x v="58"/>
            <x v="88"/>
          </reference>
        </references>
      </pivotArea>
    </format>
    <format dxfId="19">
      <pivotArea dataOnly="0" labelOnly="1" grandRow="1" outline="0" fieldPosition="0"/>
    </format>
    <format dxfId="18">
      <pivotArea dataOnly="0" labelOnly="1" outline="0" axis="axisValues" fieldPosition="0"/>
    </format>
  </formats>
  <conditionalFormats count="2">
    <conditionalFormat priority="1">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collapsedLevelsAreSubtotals="1" fieldPosition="0">
          <references count="2">
            <reference field="4294967294" count="1" selected="0">
              <x v="0"/>
            </reference>
            <reference field="1" count="10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pivotAreas>
    </conditionalFormat>
  </conditional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9AB13B-5AAD-4740-8DFE-5E6B413B77C1}" name="PivotTable8"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9">
  <location ref="A3:B103" firstHeaderRow="1" firstDataRow="1" firstDataCol="1"/>
  <pivotFields count="11">
    <pivotField showAll="0"/>
    <pivotField axis="axisRow" showAll="0" sortType="descending">
      <items count="101">
        <item x="97"/>
        <item x="32"/>
        <item x="84"/>
        <item x="24"/>
        <item x="37"/>
        <item x="53"/>
        <item x="55"/>
        <item x="95"/>
        <item x="96"/>
        <item x="7"/>
        <item x="12"/>
        <item x="4"/>
        <item x="16"/>
        <item x="39"/>
        <item x="31"/>
        <item x="87"/>
        <item x="36"/>
        <item x="33"/>
        <item x="14"/>
        <item x="50"/>
        <item x="77"/>
        <item x="44"/>
        <item x="1"/>
        <item x="68"/>
        <item x="69"/>
        <item x="89"/>
        <item x="35"/>
        <item x="57"/>
        <item x="66"/>
        <item x="60"/>
        <item x="18"/>
        <item x="61"/>
        <item x="21"/>
        <item x="27"/>
        <item x="25"/>
        <item x="70"/>
        <item x="99"/>
        <item x="83"/>
        <item x="65"/>
        <item x="8"/>
        <item x="13"/>
        <item x="45"/>
        <item x="82"/>
        <item x="41"/>
        <item x="94"/>
        <item x="52"/>
        <item x="3"/>
        <item x="81"/>
        <item x="42"/>
        <item x="10"/>
        <item x="5"/>
        <item x="63"/>
        <item x="93"/>
        <item x="43"/>
        <item x="20"/>
        <item x="49"/>
        <item x="78"/>
        <item x="2"/>
        <item h="1" x="0"/>
        <item x="74"/>
        <item x="64"/>
        <item x="54"/>
        <item x="38"/>
        <item x="48"/>
        <item x="62"/>
        <item x="59"/>
        <item x="91"/>
        <item x="17"/>
        <item x="98"/>
        <item x="86"/>
        <item x="71"/>
        <item x="23"/>
        <item x="58"/>
        <item x="19"/>
        <item x="15"/>
        <item x="85"/>
        <item x="80"/>
        <item x="30"/>
        <item x="75"/>
        <item x="47"/>
        <item x="90"/>
        <item x="22"/>
        <item x="29"/>
        <item x="51"/>
        <item x="28"/>
        <item x="34"/>
        <item x="76"/>
        <item x="6"/>
        <item x="26"/>
        <item x="11"/>
        <item x="40"/>
        <item x="73"/>
        <item x="56"/>
        <item x="79"/>
        <item x="9"/>
        <item x="46"/>
        <item x="88"/>
        <item x="72"/>
        <item x="92"/>
        <item x="67"/>
        <item t="default"/>
      </items>
      <autoSortScope>
        <pivotArea dataOnly="0" outline="0" fieldPosition="0">
          <references count="1">
            <reference field="4294967294" count="1" selected="0">
              <x v="0"/>
            </reference>
          </references>
        </pivotArea>
      </autoSortScope>
    </pivotField>
    <pivotField showAll="0"/>
    <pivotField dataField="1" numFmtId="166" showAll="0"/>
    <pivotField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6" showAll="0"/>
    <pivotField showAll="0" defaultSubtotal="0"/>
    <pivotField showAll="0" defaultSubtotal="0"/>
    <pivotField showAll="0" defaultSubtotal="0"/>
  </pivotFields>
  <rowFields count="1">
    <field x="1"/>
  </rowFields>
  <rowItems count="100">
    <i>
      <x v="22"/>
    </i>
    <i>
      <x v="11"/>
    </i>
    <i>
      <x v="19"/>
    </i>
    <i>
      <x v="94"/>
    </i>
    <i>
      <x v="87"/>
    </i>
    <i>
      <x v="41"/>
    </i>
    <i>
      <x v="29"/>
    </i>
    <i>
      <x v="81"/>
    </i>
    <i>
      <x v="30"/>
    </i>
    <i>
      <x v="16"/>
    </i>
    <i>
      <x v="10"/>
    </i>
    <i>
      <x v="27"/>
    </i>
    <i>
      <x v="57"/>
    </i>
    <i>
      <x v="71"/>
    </i>
    <i>
      <x v="88"/>
    </i>
    <i>
      <x v="1"/>
    </i>
    <i>
      <x v="73"/>
    </i>
    <i>
      <x v="35"/>
    </i>
    <i>
      <x v="12"/>
    </i>
    <i>
      <x v="50"/>
    </i>
    <i>
      <x v="21"/>
    </i>
    <i>
      <x v="76"/>
    </i>
    <i>
      <x v="90"/>
    </i>
    <i>
      <x v="9"/>
    </i>
    <i>
      <x v="83"/>
    </i>
    <i>
      <x v="89"/>
    </i>
    <i>
      <x v="82"/>
    </i>
    <i>
      <x v="77"/>
    </i>
    <i>
      <x v="39"/>
    </i>
    <i>
      <x v="65"/>
    </i>
    <i>
      <x v="4"/>
    </i>
    <i>
      <x v="74"/>
    </i>
    <i>
      <x v="49"/>
    </i>
    <i>
      <x v="34"/>
    </i>
    <i>
      <x v="70"/>
    </i>
    <i>
      <x v="40"/>
    </i>
    <i>
      <x v="63"/>
    </i>
    <i>
      <x v="85"/>
    </i>
    <i>
      <x v="31"/>
    </i>
    <i>
      <x v="45"/>
    </i>
    <i>
      <x v="43"/>
    </i>
    <i>
      <x v="55"/>
    </i>
    <i>
      <x v="3"/>
    </i>
    <i>
      <x v="37"/>
    </i>
    <i>
      <x v="13"/>
    </i>
    <i>
      <x v="67"/>
    </i>
    <i>
      <x v="42"/>
    </i>
    <i>
      <x v="59"/>
    </i>
    <i>
      <x v="54"/>
    </i>
    <i>
      <x v="51"/>
    </i>
    <i>
      <x v="18"/>
    </i>
    <i>
      <x v="97"/>
    </i>
    <i>
      <x v="47"/>
    </i>
    <i>
      <x v="14"/>
    </i>
    <i>
      <x v="28"/>
    </i>
    <i>
      <x v="2"/>
    </i>
    <i>
      <x v="79"/>
    </i>
    <i>
      <x v="60"/>
    </i>
    <i>
      <x v="23"/>
    </i>
    <i>
      <x v="86"/>
    </i>
    <i>
      <x v="46"/>
    </i>
    <i>
      <x v="91"/>
    </i>
    <i>
      <x v="72"/>
    </i>
    <i>
      <x v="62"/>
    </i>
    <i>
      <x v="99"/>
    </i>
    <i>
      <x v="20"/>
    </i>
    <i>
      <x v="24"/>
    </i>
    <i>
      <x v="6"/>
    </i>
    <i>
      <x v="38"/>
    </i>
    <i>
      <x v="96"/>
    </i>
    <i>
      <x v="78"/>
    </i>
    <i>
      <x v="80"/>
    </i>
    <i>
      <x v="95"/>
    </i>
    <i>
      <x v="48"/>
    </i>
    <i>
      <x v="64"/>
    </i>
    <i>
      <x v="7"/>
    </i>
    <i>
      <x v="69"/>
    </i>
    <i>
      <x v="5"/>
    </i>
    <i>
      <x v="93"/>
    </i>
    <i>
      <x v="53"/>
    </i>
    <i>
      <x v="32"/>
    </i>
    <i>
      <x v="66"/>
    </i>
    <i>
      <x v="36"/>
    </i>
    <i>
      <x v="26"/>
    </i>
    <i>
      <x v="15"/>
    </i>
    <i>
      <x v="75"/>
    </i>
    <i>
      <x v="92"/>
    </i>
    <i>
      <x v="84"/>
    </i>
    <i>
      <x v="61"/>
    </i>
    <i>
      <x v="17"/>
    </i>
    <i>
      <x v="56"/>
    </i>
    <i>
      <x v="25"/>
    </i>
    <i>
      <x v="33"/>
    </i>
    <i>
      <x v="52"/>
    </i>
    <i>
      <x v="98"/>
    </i>
    <i>
      <x/>
    </i>
    <i>
      <x v="44"/>
    </i>
    <i>
      <x v="68"/>
    </i>
    <i>
      <x v="8"/>
    </i>
    <i t="grand">
      <x/>
    </i>
  </rowItems>
  <colItems count="1">
    <i/>
  </colItems>
  <dataFields count="1">
    <dataField name="Sum of order_amount" fld="3" baseField="0" baseItem="0" numFmtId="166"/>
  </dataFields>
  <formats count="1">
    <format dxfId="7">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1" count="10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pivotAreas>
    </conditionalFormat>
  </conditionalFormats>
  <chartFormats count="60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22"/>
          </reference>
        </references>
      </pivotArea>
    </chartFormat>
    <chartFormat chart="2" format="102" series="1">
      <pivotArea type="data" outline="0" fieldPosition="0">
        <references count="1">
          <reference field="4294967294" count="1" selected="0">
            <x v="0"/>
          </reference>
        </references>
      </pivotArea>
    </chartFormat>
    <chartFormat chart="2" format="103">
      <pivotArea type="data" outline="0" fieldPosition="0">
        <references count="2">
          <reference field="4294967294" count="1" selected="0">
            <x v="0"/>
          </reference>
          <reference field="1" count="1" selected="0">
            <x v="22"/>
          </reference>
        </references>
      </pivotArea>
    </chartFormat>
    <chartFormat chart="2" format="104">
      <pivotArea type="data" outline="0" fieldPosition="0">
        <references count="2">
          <reference field="4294967294" count="1" selected="0">
            <x v="0"/>
          </reference>
          <reference field="1" count="1" selected="0">
            <x v="11"/>
          </reference>
        </references>
      </pivotArea>
    </chartFormat>
    <chartFormat chart="2" format="105">
      <pivotArea type="data" outline="0" fieldPosition="0">
        <references count="2">
          <reference field="4294967294" count="1" selected="0">
            <x v="0"/>
          </reference>
          <reference field="1" count="1" selected="0">
            <x v="19"/>
          </reference>
        </references>
      </pivotArea>
    </chartFormat>
    <chartFormat chart="2" format="106">
      <pivotArea type="data" outline="0" fieldPosition="0">
        <references count="2">
          <reference field="4294967294" count="1" selected="0">
            <x v="0"/>
          </reference>
          <reference field="1" count="1" selected="0">
            <x v="94"/>
          </reference>
        </references>
      </pivotArea>
    </chartFormat>
    <chartFormat chart="2" format="107">
      <pivotArea type="data" outline="0" fieldPosition="0">
        <references count="2">
          <reference field="4294967294" count="1" selected="0">
            <x v="0"/>
          </reference>
          <reference field="1" count="1" selected="0">
            <x v="87"/>
          </reference>
        </references>
      </pivotArea>
    </chartFormat>
    <chartFormat chart="2" format="108">
      <pivotArea type="data" outline="0" fieldPosition="0">
        <references count="2">
          <reference field="4294967294" count="1" selected="0">
            <x v="0"/>
          </reference>
          <reference field="1" count="1" selected="0">
            <x v="41"/>
          </reference>
        </references>
      </pivotArea>
    </chartFormat>
    <chartFormat chart="2" format="109">
      <pivotArea type="data" outline="0" fieldPosition="0">
        <references count="2">
          <reference field="4294967294" count="1" selected="0">
            <x v="0"/>
          </reference>
          <reference field="1" count="1" selected="0">
            <x v="29"/>
          </reference>
        </references>
      </pivotArea>
    </chartFormat>
    <chartFormat chart="2" format="110">
      <pivotArea type="data" outline="0" fieldPosition="0">
        <references count="2">
          <reference field="4294967294" count="1" selected="0">
            <x v="0"/>
          </reference>
          <reference field="1" count="1" selected="0">
            <x v="81"/>
          </reference>
        </references>
      </pivotArea>
    </chartFormat>
    <chartFormat chart="2" format="111">
      <pivotArea type="data" outline="0" fieldPosition="0">
        <references count="2">
          <reference field="4294967294" count="1" selected="0">
            <x v="0"/>
          </reference>
          <reference field="1" count="1" selected="0">
            <x v="30"/>
          </reference>
        </references>
      </pivotArea>
    </chartFormat>
    <chartFormat chart="2" format="112">
      <pivotArea type="data" outline="0" fieldPosition="0">
        <references count="2">
          <reference field="4294967294" count="1" selected="0">
            <x v="0"/>
          </reference>
          <reference field="1" count="1" selected="0">
            <x v="16"/>
          </reference>
        </references>
      </pivotArea>
    </chartFormat>
    <chartFormat chart="2" format="113">
      <pivotArea type="data" outline="0" fieldPosition="0">
        <references count="2">
          <reference field="4294967294" count="1" selected="0">
            <x v="0"/>
          </reference>
          <reference field="1" count="1" selected="0">
            <x v="10"/>
          </reference>
        </references>
      </pivotArea>
    </chartFormat>
    <chartFormat chart="2" format="114">
      <pivotArea type="data" outline="0" fieldPosition="0">
        <references count="2">
          <reference field="4294967294" count="1" selected="0">
            <x v="0"/>
          </reference>
          <reference field="1" count="1" selected="0">
            <x v="27"/>
          </reference>
        </references>
      </pivotArea>
    </chartFormat>
    <chartFormat chart="2" format="115">
      <pivotArea type="data" outline="0" fieldPosition="0">
        <references count="2">
          <reference field="4294967294" count="1" selected="0">
            <x v="0"/>
          </reference>
          <reference field="1" count="1" selected="0">
            <x v="57"/>
          </reference>
        </references>
      </pivotArea>
    </chartFormat>
    <chartFormat chart="2" format="116">
      <pivotArea type="data" outline="0" fieldPosition="0">
        <references count="2">
          <reference field="4294967294" count="1" selected="0">
            <x v="0"/>
          </reference>
          <reference field="1" count="1" selected="0">
            <x v="71"/>
          </reference>
        </references>
      </pivotArea>
    </chartFormat>
    <chartFormat chart="2" format="117">
      <pivotArea type="data" outline="0" fieldPosition="0">
        <references count="2">
          <reference field="4294967294" count="1" selected="0">
            <x v="0"/>
          </reference>
          <reference field="1" count="1" selected="0">
            <x v="88"/>
          </reference>
        </references>
      </pivotArea>
    </chartFormat>
    <chartFormat chart="2" format="118">
      <pivotArea type="data" outline="0" fieldPosition="0">
        <references count="2">
          <reference field="4294967294" count="1" selected="0">
            <x v="0"/>
          </reference>
          <reference field="1" count="1" selected="0">
            <x v="1"/>
          </reference>
        </references>
      </pivotArea>
    </chartFormat>
    <chartFormat chart="2" format="119">
      <pivotArea type="data" outline="0" fieldPosition="0">
        <references count="2">
          <reference field="4294967294" count="1" selected="0">
            <x v="0"/>
          </reference>
          <reference field="1" count="1" selected="0">
            <x v="73"/>
          </reference>
        </references>
      </pivotArea>
    </chartFormat>
    <chartFormat chart="2" format="120">
      <pivotArea type="data" outline="0" fieldPosition="0">
        <references count="2">
          <reference field="4294967294" count="1" selected="0">
            <x v="0"/>
          </reference>
          <reference field="1" count="1" selected="0">
            <x v="35"/>
          </reference>
        </references>
      </pivotArea>
    </chartFormat>
    <chartFormat chart="2" format="121">
      <pivotArea type="data" outline="0" fieldPosition="0">
        <references count="2">
          <reference field="4294967294" count="1" selected="0">
            <x v="0"/>
          </reference>
          <reference field="1" count="1" selected="0">
            <x v="12"/>
          </reference>
        </references>
      </pivotArea>
    </chartFormat>
    <chartFormat chart="2" format="122">
      <pivotArea type="data" outline="0" fieldPosition="0">
        <references count="2">
          <reference field="4294967294" count="1" selected="0">
            <x v="0"/>
          </reference>
          <reference field="1" count="1" selected="0">
            <x v="50"/>
          </reference>
        </references>
      </pivotArea>
    </chartFormat>
    <chartFormat chart="2" format="123">
      <pivotArea type="data" outline="0" fieldPosition="0">
        <references count="2">
          <reference field="4294967294" count="1" selected="0">
            <x v="0"/>
          </reference>
          <reference field="1" count="1" selected="0">
            <x v="21"/>
          </reference>
        </references>
      </pivotArea>
    </chartFormat>
    <chartFormat chart="2" format="124">
      <pivotArea type="data" outline="0" fieldPosition="0">
        <references count="2">
          <reference field="4294967294" count="1" selected="0">
            <x v="0"/>
          </reference>
          <reference field="1" count="1" selected="0">
            <x v="76"/>
          </reference>
        </references>
      </pivotArea>
    </chartFormat>
    <chartFormat chart="2" format="125">
      <pivotArea type="data" outline="0" fieldPosition="0">
        <references count="2">
          <reference field="4294967294" count="1" selected="0">
            <x v="0"/>
          </reference>
          <reference field="1" count="1" selected="0">
            <x v="90"/>
          </reference>
        </references>
      </pivotArea>
    </chartFormat>
    <chartFormat chart="2" format="126">
      <pivotArea type="data" outline="0" fieldPosition="0">
        <references count="2">
          <reference field="4294967294" count="1" selected="0">
            <x v="0"/>
          </reference>
          <reference field="1" count="1" selected="0">
            <x v="9"/>
          </reference>
        </references>
      </pivotArea>
    </chartFormat>
    <chartFormat chart="2" format="127">
      <pivotArea type="data" outline="0" fieldPosition="0">
        <references count="2">
          <reference field="4294967294" count="1" selected="0">
            <x v="0"/>
          </reference>
          <reference field="1" count="1" selected="0">
            <x v="83"/>
          </reference>
        </references>
      </pivotArea>
    </chartFormat>
    <chartFormat chart="2" format="128">
      <pivotArea type="data" outline="0" fieldPosition="0">
        <references count="2">
          <reference field="4294967294" count="1" selected="0">
            <x v="0"/>
          </reference>
          <reference field="1" count="1" selected="0">
            <x v="89"/>
          </reference>
        </references>
      </pivotArea>
    </chartFormat>
    <chartFormat chart="2" format="129">
      <pivotArea type="data" outline="0" fieldPosition="0">
        <references count="2">
          <reference field="4294967294" count="1" selected="0">
            <x v="0"/>
          </reference>
          <reference field="1" count="1" selected="0">
            <x v="82"/>
          </reference>
        </references>
      </pivotArea>
    </chartFormat>
    <chartFormat chart="2" format="130">
      <pivotArea type="data" outline="0" fieldPosition="0">
        <references count="2">
          <reference field="4294967294" count="1" selected="0">
            <x v="0"/>
          </reference>
          <reference field="1" count="1" selected="0">
            <x v="77"/>
          </reference>
        </references>
      </pivotArea>
    </chartFormat>
    <chartFormat chart="2" format="131">
      <pivotArea type="data" outline="0" fieldPosition="0">
        <references count="2">
          <reference field="4294967294" count="1" selected="0">
            <x v="0"/>
          </reference>
          <reference field="1" count="1" selected="0">
            <x v="39"/>
          </reference>
        </references>
      </pivotArea>
    </chartFormat>
    <chartFormat chart="2" format="132">
      <pivotArea type="data" outline="0" fieldPosition="0">
        <references count="2">
          <reference field="4294967294" count="1" selected="0">
            <x v="0"/>
          </reference>
          <reference field="1" count="1" selected="0">
            <x v="65"/>
          </reference>
        </references>
      </pivotArea>
    </chartFormat>
    <chartFormat chart="2" format="133">
      <pivotArea type="data" outline="0" fieldPosition="0">
        <references count="2">
          <reference field="4294967294" count="1" selected="0">
            <x v="0"/>
          </reference>
          <reference field="1" count="1" selected="0">
            <x v="4"/>
          </reference>
        </references>
      </pivotArea>
    </chartFormat>
    <chartFormat chart="2" format="134">
      <pivotArea type="data" outline="0" fieldPosition="0">
        <references count="2">
          <reference field="4294967294" count="1" selected="0">
            <x v="0"/>
          </reference>
          <reference field="1" count="1" selected="0">
            <x v="74"/>
          </reference>
        </references>
      </pivotArea>
    </chartFormat>
    <chartFormat chart="2" format="135">
      <pivotArea type="data" outline="0" fieldPosition="0">
        <references count="2">
          <reference field="4294967294" count="1" selected="0">
            <x v="0"/>
          </reference>
          <reference field="1" count="1" selected="0">
            <x v="49"/>
          </reference>
        </references>
      </pivotArea>
    </chartFormat>
    <chartFormat chart="2" format="136">
      <pivotArea type="data" outline="0" fieldPosition="0">
        <references count="2">
          <reference field="4294967294" count="1" selected="0">
            <x v="0"/>
          </reference>
          <reference field="1" count="1" selected="0">
            <x v="34"/>
          </reference>
        </references>
      </pivotArea>
    </chartFormat>
    <chartFormat chart="2" format="137">
      <pivotArea type="data" outline="0" fieldPosition="0">
        <references count="2">
          <reference field="4294967294" count="1" selected="0">
            <x v="0"/>
          </reference>
          <reference field="1" count="1" selected="0">
            <x v="70"/>
          </reference>
        </references>
      </pivotArea>
    </chartFormat>
    <chartFormat chart="2" format="138">
      <pivotArea type="data" outline="0" fieldPosition="0">
        <references count="2">
          <reference field="4294967294" count="1" selected="0">
            <x v="0"/>
          </reference>
          <reference field="1" count="1" selected="0">
            <x v="40"/>
          </reference>
        </references>
      </pivotArea>
    </chartFormat>
    <chartFormat chart="2" format="139">
      <pivotArea type="data" outline="0" fieldPosition="0">
        <references count="2">
          <reference field="4294967294" count="1" selected="0">
            <x v="0"/>
          </reference>
          <reference field="1" count="1" selected="0">
            <x v="63"/>
          </reference>
        </references>
      </pivotArea>
    </chartFormat>
    <chartFormat chart="2" format="140">
      <pivotArea type="data" outline="0" fieldPosition="0">
        <references count="2">
          <reference field="4294967294" count="1" selected="0">
            <x v="0"/>
          </reference>
          <reference field="1" count="1" selected="0">
            <x v="85"/>
          </reference>
        </references>
      </pivotArea>
    </chartFormat>
    <chartFormat chart="2" format="141">
      <pivotArea type="data" outline="0" fieldPosition="0">
        <references count="2">
          <reference field="4294967294" count="1" selected="0">
            <x v="0"/>
          </reference>
          <reference field="1" count="1" selected="0">
            <x v="31"/>
          </reference>
        </references>
      </pivotArea>
    </chartFormat>
    <chartFormat chart="2" format="142">
      <pivotArea type="data" outline="0" fieldPosition="0">
        <references count="2">
          <reference field="4294967294" count="1" selected="0">
            <x v="0"/>
          </reference>
          <reference field="1" count="1" selected="0">
            <x v="45"/>
          </reference>
        </references>
      </pivotArea>
    </chartFormat>
    <chartFormat chart="2" format="143">
      <pivotArea type="data" outline="0" fieldPosition="0">
        <references count="2">
          <reference field="4294967294" count="1" selected="0">
            <x v="0"/>
          </reference>
          <reference field="1" count="1" selected="0">
            <x v="43"/>
          </reference>
        </references>
      </pivotArea>
    </chartFormat>
    <chartFormat chart="2" format="144">
      <pivotArea type="data" outline="0" fieldPosition="0">
        <references count="2">
          <reference field="4294967294" count="1" selected="0">
            <x v="0"/>
          </reference>
          <reference field="1" count="1" selected="0">
            <x v="55"/>
          </reference>
        </references>
      </pivotArea>
    </chartFormat>
    <chartFormat chart="2" format="145">
      <pivotArea type="data" outline="0" fieldPosition="0">
        <references count="2">
          <reference field="4294967294" count="1" selected="0">
            <x v="0"/>
          </reference>
          <reference field="1" count="1" selected="0">
            <x v="3"/>
          </reference>
        </references>
      </pivotArea>
    </chartFormat>
    <chartFormat chart="2" format="146">
      <pivotArea type="data" outline="0" fieldPosition="0">
        <references count="2">
          <reference field="4294967294" count="1" selected="0">
            <x v="0"/>
          </reference>
          <reference field="1" count="1" selected="0">
            <x v="37"/>
          </reference>
        </references>
      </pivotArea>
    </chartFormat>
    <chartFormat chart="2" format="147">
      <pivotArea type="data" outline="0" fieldPosition="0">
        <references count="2">
          <reference field="4294967294" count="1" selected="0">
            <x v="0"/>
          </reference>
          <reference field="1" count="1" selected="0">
            <x v="13"/>
          </reference>
        </references>
      </pivotArea>
    </chartFormat>
    <chartFormat chart="2" format="148">
      <pivotArea type="data" outline="0" fieldPosition="0">
        <references count="2">
          <reference field="4294967294" count="1" selected="0">
            <x v="0"/>
          </reference>
          <reference field="1" count="1" selected="0">
            <x v="67"/>
          </reference>
        </references>
      </pivotArea>
    </chartFormat>
    <chartFormat chart="2" format="149">
      <pivotArea type="data" outline="0" fieldPosition="0">
        <references count="2">
          <reference field="4294967294" count="1" selected="0">
            <x v="0"/>
          </reference>
          <reference field="1" count="1" selected="0">
            <x v="42"/>
          </reference>
        </references>
      </pivotArea>
    </chartFormat>
    <chartFormat chart="2" format="150">
      <pivotArea type="data" outline="0" fieldPosition="0">
        <references count="2">
          <reference field="4294967294" count="1" selected="0">
            <x v="0"/>
          </reference>
          <reference field="1" count="1" selected="0">
            <x v="59"/>
          </reference>
        </references>
      </pivotArea>
    </chartFormat>
    <chartFormat chart="2" format="151">
      <pivotArea type="data" outline="0" fieldPosition="0">
        <references count="2">
          <reference field="4294967294" count="1" selected="0">
            <x v="0"/>
          </reference>
          <reference field="1" count="1" selected="0">
            <x v="54"/>
          </reference>
        </references>
      </pivotArea>
    </chartFormat>
    <chartFormat chart="2" format="152">
      <pivotArea type="data" outline="0" fieldPosition="0">
        <references count="2">
          <reference field="4294967294" count="1" selected="0">
            <x v="0"/>
          </reference>
          <reference field="1" count="1" selected="0">
            <x v="51"/>
          </reference>
        </references>
      </pivotArea>
    </chartFormat>
    <chartFormat chart="2" format="153">
      <pivotArea type="data" outline="0" fieldPosition="0">
        <references count="2">
          <reference field="4294967294" count="1" selected="0">
            <x v="0"/>
          </reference>
          <reference field="1" count="1" selected="0">
            <x v="18"/>
          </reference>
        </references>
      </pivotArea>
    </chartFormat>
    <chartFormat chart="2" format="154">
      <pivotArea type="data" outline="0" fieldPosition="0">
        <references count="2">
          <reference field="4294967294" count="1" selected="0">
            <x v="0"/>
          </reference>
          <reference field="1" count="1" selected="0">
            <x v="97"/>
          </reference>
        </references>
      </pivotArea>
    </chartFormat>
    <chartFormat chart="2" format="155">
      <pivotArea type="data" outline="0" fieldPosition="0">
        <references count="2">
          <reference field="4294967294" count="1" selected="0">
            <x v="0"/>
          </reference>
          <reference field="1" count="1" selected="0">
            <x v="47"/>
          </reference>
        </references>
      </pivotArea>
    </chartFormat>
    <chartFormat chart="2" format="156">
      <pivotArea type="data" outline="0" fieldPosition="0">
        <references count="2">
          <reference field="4294967294" count="1" selected="0">
            <x v="0"/>
          </reference>
          <reference field="1" count="1" selected="0">
            <x v="14"/>
          </reference>
        </references>
      </pivotArea>
    </chartFormat>
    <chartFormat chart="2" format="157">
      <pivotArea type="data" outline="0" fieldPosition="0">
        <references count="2">
          <reference field="4294967294" count="1" selected="0">
            <x v="0"/>
          </reference>
          <reference field="1" count="1" selected="0">
            <x v="28"/>
          </reference>
        </references>
      </pivotArea>
    </chartFormat>
    <chartFormat chart="2" format="158">
      <pivotArea type="data" outline="0" fieldPosition="0">
        <references count="2">
          <reference field="4294967294" count="1" selected="0">
            <x v="0"/>
          </reference>
          <reference field="1" count="1" selected="0">
            <x v="2"/>
          </reference>
        </references>
      </pivotArea>
    </chartFormat>
    <chartFormat chart="2" format="159">
      <pivotArea type="data" outline="0" fieldPosition="0">
        <references count="2">
          <reference field="4294967294" count="1" selected="0">
            <x v="0"/>
          </reference>
          <reference field="1" count="1" selected="0">
            <x v="79"/>
          </reference>
        </references>
      </pivotArea>
    </chartFormat>
    <chartFormat chart="2" format="160">
      <pivotArea type="data" outline="0" fieldPosition="0">
        <references count="2">
          <reference field="4294967294" count="1" selected="0">
            <x v="0"/>
          </reference>
          <reference field="1" count="1" selected="0">
            <x v="60"/>
          </reference>
        </references>
      </pivotArea>
    </chartFormat>
    <chartFormat chart="2" format="161">
      <pivotArea type="data" outline="0" fieldPosition="0">
        <references count="2">
          <reference field="4294967294" count="1" selected="0">
            <x v="0"/>
          </reference>
          <reference field="1" count="1" selected="0">
            <x v="23"/>
          </reference>
        </references>
      </pivotArea>
    </chartFormat>
    <chartFormat chart="2" format="162">
      <pivotArea type="data" outline="0" fieldPosition="0">
        <references count="2">
          <reference field="4294967294" count="1" selected="0">
            <x v="0"/>
          </reference>
          <reference field="1" count="1" selected="0">
            <x v="86"/>
          </reference>
        </references>
      </pivotArea>
    </chartFormat>
    <chartFormat chart="2" format="163">
      <pivotArea type="data" outline="0" fieldPosition="0">
        <references count="2">
          <reference field="4294967294" count="1" selected="0">
            <x v="0"/>
          </reference>
          <reference field="1" count="1" selected="0">
            <x v="46"/>
          </reference>
        </references>
      </pivotArea>
    </chartFormat>
    <chartFormat chart="2" format="164">
      <pivotArea type="data" outline="0" fieldPosition="0">
        <references count="2">
          <reference field="4294967294" count="1" selected="0">
            <x v="0"/>
          </reference>
          <reference field="1" count="1" selected="0">
            <x v="91"/>
          </reference>
        </references>
      </pivotArea>
    </chartFormat>
    <chartFormat chart="2" format="165">
      <pivotArea type="data" outline="0" fieldPosition="0">
        <references count="2">
          <reference field="4294967294" count="1" selected="0">
            <x v="0"/>
          </reference>
          <reference field="1" count="1" selected="0">
            <x v="72"/>
          </reference>
        </references>
      </pivotArea>
    </chartFormat>
    <chartFormat chart="2" format="166">
      <pivotArea type="data" outline="0" fieldPosition="0">
        <references count="2">
          <reference field="4294967294" count="1" selected="0">
            <x v="0"/>
          </reference>
          <reference field="1" count="1" selected="0">
            <x v="62"/>
          </reference>
        </references>
      </pivotArea>
    </chartFormat>
    <chartFormat chart="2" format="167">
      <pivotArea type="data" outline="0" fieldPosition="0">
        <references count="2">
          <reference field="4294967294" count="1" selected="0">
            <x v="0"/>
          </reference>
          <reference field="1" count="1" selected="0">
            <x v="99"/>
          </reference>
        </references>
      </pivotArea>
    </chartFormat>
    <chartFormat chart="2" format="168">
      <pivotArea type="data" outline="0" fieldPosition="0">
        <references count="2">
          <reference field="4294967294" count="1" selected="0">
            <x v="0"/>
          </reference>
          <reference field="1" count="1" selected="0">
            <x v="20"/>
          </reference>
        </references>
      </pivotArea>
    </chartFormat>
    <chartFormat chart="2" format="169">
      <pivotArea type="data" outline="0" fieldPosition="0">
        <references count="2">
          <reference field="4294967294" count="1" selected="0">
            <x v="0"/>
          </reference>
          <reference field="1" count="1" selected="0">
            <x v="24"/>
          </reference>
        </references>
      </pivotArea>
    </chartFormat>
    <chartFormat chart="2" format="170">
      <pivotArea type="data" outline="0" fieldPosition="0">
        <references count="2">
          <reference field="4294967294" count="1" selected="0">
            <x v="0"/>
          </reference>
          <reference field="1" count="1" selected="0">
            <x v="6"/>
          </reference>
        </references>
      </pivotArea>
    </chartFormat>
    <chartFormat chart="2" format="171">
      <pivotArea type="data" outline="0" fieldPosition="0">
        <references count="2">
          <reference field="4294967294" count="1" selected="0">
            <x v="0"/>
          </reference>
          <reference field="1" count="1" selected="0">
            <x v="38"/>
          </reference>
        </references>
      </pivotArea>
    </chartFormat>
    <chartFormat chart="2" format="172">
      <pivotArea type="data" outline="0" fieldPosition="0">
        <references count="2">
          <reference field="4294967294" count="1" selected="0">
            <x v="0"/>
          </reference>
          <reference field="1" count="1" selected="0">
            <x v="96"/>
          </reference>
        </references>
      </pivotArea>
    </chartFormat>
    <chartFormat chart="2" format="173">
      <pivotArea type="data" outline="0" fieldPosition="0">
        <references count="2">
          <reference field="4294967294" count="1" selected="0">
            <x v="0"/>
          </reference>
          <reference field="1" count="1" selected="0">
            <x v="78"/>
          </reference>
        </references>
      </pivotArea>
    </chartFormat>
    <chartFormat chart="2" format="174">
      <pivotArea type="data" outline="0" fieldPosition="0">
        <references count="2">
          <reference field="4294967294" count="1" selected="0">
            <x v="0"/>
          </reference>
          <reference field="1" count="1" selected="0">
            <x v="80"/>
          </reference>
        </references>
      </pivotArea>
    </chartFormat>
    <chartFormat chart="2" format="175">
      <pivotArea type="data" outline="0" fieldPosition="0">
        <references count="2">
          <reference field="4294967294" count="1" selected="0">
            <x v="0"/>
          </reference>
          <reference field="1" count="1" selected="0">
            <x v="95"/>
          </reference>
        </references>
      </pivotArea>
    </chartFormat>
    <chartFormat chart="2" format="176">
      <pivotArea type="data" outline="0" fieldPosition="0">
        <references count="2">
          <reference field="4294967294" count="1" selected="0">
            <x v="0"/>
          </reference>
          <reference field="1" count="1" selected="0">
            <x v="48"/>
          </reference>
        </references>
      </pivotArea>
    </chartFormat>
    <chartFormat chart="2" format="177">
      <pivotArea type="data" outline="0" fieldPosition="0">
        <references count="2">
          <reference field="4294967294" count="1" selected="0">
            <x v="0"/>
          </reference>
          <reference field="1" count="1" selected="0">
            <x v="64"/>
          </reference>
        </references>
      </pivotArea>
    </chartFormat>
    <chartFormat chart="2" format="178">
      <pivotArea type="data" outline="0" fieldPosition="0">
        <references count="2">
          <reference field="4294967294" count="1" selected="0">
            <x v="0"/>
          </reference>
          <reference field="1" count="1" selected="0">
            <x v="7"/>
          </reference>
        </references>
      </pivotArea>
    </chartFormat>
    <chartFormat chart="2" format="179">
      <pivotArea type="data" outline="0" fieldPosition="0">
        <references count="2">
          <reference field="4294967294" count="1" selected="0">
            <x v="0"/>
          </reference>
          <reference field="1" count="1" selected="0">
            <x v="69"/>
          </reference>
        </references>
      </pivotArea>
    </chartFormat>
    <chartFormat chart="2" format="180">
      <pivotArea type="data" outline="0" fieldPosition="0">
        <references count="2">
          <reference field="4294967294" count="1" selected="0">
            <x v="0"/>
          </reference>
          <reference field="1" count="1" selected="0">
            <x v="5"/>
          </reference>
        </references>
      </pivotArea>
    </chartFormat>
    <chartFormat chart="2" format="181">
      <pivotArea type="data" outline="0" fieldPosition="0">
        <references count="2">
          <reference field="4294967294" count="1" selected="0">
            <x v="0"/>
          </reference>
          <reference field="1" count="1" selected="0">
            <x v="93"/>
          </reference>
        </references>
      </pivotArea>
    </chartFormat>
    <chartFormat chart="2" format="182">
      <pivotArea type="data" outline="0" fieldPosition="0">
        <references count="2">
          <reference field="4294967294" count="1" selected="0">
            <x v="0"/>
          </reference>
          <reference field="1" count="1" selected="0">
            <x v="53"/>
          </reference>
        </references>
      </pivotArea>
    </chartFormat>
    <chartFormat chart="2" format="183">
      <pivotArea type="data" outline="0" fieldPosition="0">
        <references count="2">
          <reference field="4294967294" count="1" selected="0">
            <x v="0"/>
          </reference>
          <reference field="1" count="1" selected="0">
            <x v="32"/>
          </reference>
        </references>
      </pivotArea>
    </chartFormat>
    <chartFormat chart="2" format="184">
      <pivotArea type="data" outline="0" fieldPosition="0">
        <references count="2">
          <reference field="4294967294" count="1" selected="0">
            <x v="0"/>
          </reference>
          <reference field="1" count="1" selected="0">
            <x v="66"/>
          </reference>
        </references>
      </pivotArea>
    </chartFormat>
    <chartFormat chart="2" format="185">
      <pivotArea type="data" outline="0" fieldPosition="0">
        <references count="2">
          <reference field="4294967294" count="1" selected="0">
            <x v="0"/>
          </reference>
          <reference field="1" count="1" selected="0">
            <x v="36"/>
          </reference>
        </references>
      </pivotArea>
    </chartFormat>
    <chartFormat chart="2" format="186">
      <pivotArea type="data" outline="0" fieldPosition="0">
        <references count="2">
          <reference field="4294967294" count="1" selected="0">
            <x v="0"/>
          </reference>
          <reference field="1" count="1" selected="0">
            <x v="26"/>
          </reference>
        </references>
      </pivotArea>
    </chartFormat>
    <chartFormat chart="2" format="187">
      <pivotArea type="data" outline="0" fieldPosition="0">
        <references count="2">
          <reference field="4294967294" count="1" selected="0">
            <x v="0"/>
          </reference>
          <reference field="1" count="1" selected="0">
            <x v="15"/>
          </reference>
        </references>
      </pivotArea>
    </chartFormat>
    <chartFormat chart="2" format="188">
      <pivotArea type="data" outline="0" fieldPosition="0">
        <references count="2">
          <reference field="4294967294" count="1" selected="0">
            <x v="0"/>
          </reference>
          <reference field="1" count="1" selected="0">
            <x v="75"/>
          </reference>
        </references>
      </pivotArea>
    </chartFormat>
    <chartFormat chart="2" format="189">
      <pivotArea type="data" outline="0" fieldPosition="0">
        <references count="2">
          <reference field="4294967294" count="1" selected="0">
            <x v="0"/>
          </reference>
          <reference field="1" count="1" selected="0">
            <x v="92"/>
          </reference>
        </references>
      </pivotArea>
    </chartFormat>
    <chartFormat chart="2" format="190">
      <pivotArea type="data" outline="0" fieldPosition="0">
        <references count="2">
          <reference field="4294967294" count="1" selected="0">
            <x v="0"/>
          </reference>
          <reference field="1" count="1" selected="0">
            <x v="84"/>
          </reference>
        </references>
      </pivotArea>
    </chartFormat>
    <chartFormat chart="2" format="191">
      <pivotArea type="data" outline="0" fieldPosition="0">
        <references count="2">
          <reference field="4294967294" count="1" selected="0">
            <x v="0"/>
          </reference>
          <reference field="1" count="1" selected="0">
            <x v="61"/>
          </reference>
        </references>
      </pivotArea>
    </chartFormat>
    <chartFormat chart="2" format="192">
      <pivotArea type="data" outline="0" fieldPosition="0">
        <references count="2">
          <reference field="4294967294" count="1" selected="0">
            <x v="0"/>
          </reference>
          <reference field="1" count="1" selected="0">
            <x v="17"/>
          </reference>
        </references>
      </pivotArea>
    </chartFormat>
    <chartFormat chart="2" format="193">
      <pivotArea type="data" outline="0" fieldPosition="0">
        <references count="2">
          <reference field="4294967294" count="1" selected="0">
            <x v="0"/>
          </reference>
          <reference field="1" count="1" selected="0">
            <x v="56"/>
          </reference>
        </references>
      </pivotArea>
    </chartFormat>
    <chartFormat chart="2" format="194">
      <pivotArea type="data" outline="0" fieldPosition="0">
        <references count="2">
          <reference field="4294967294" count="1" selected="0">
            <x v="0"/>
          </reference>
          <reference field="1" count="1" selected="0">
            <x v="25"/>
          </reference>
        </references>
      </pivotArea>
    </chartFormat>
    <chartFormat chart="2" format="195">
      <pivotArea type="data" outline="0" fieldPosition="0">
        <references count="2">
          <reference field="4294967294" count="1" selected="0">
            <x v="0"/>
          </reference>
          <reference field="1" count="1" selected="0">
            <x v="33"/>
          </reference>
        </references>
      </pivotArea>
    </chartFormat>
    <chartFormat chart="2" format="196">
      <pivotArea type="data" outline="0" fieldPosition="0">
        <references count="2">
          <reference field="4294967294" count="1" selected="0">
            <x v="0"/>
          </reference>
          <reference field="1" count="1" selected="0">
            <x v="52"/>
          </reference>
        </references>
      </pivotArea>
    </chartFormat>
    <chartFormat chart="2" format="197">
      <pivotArea type="data" outline="0" fieldPosition="0">
        <references count="2">
          <reference field="4294967294" count="1" selected="0">
            <x v="0"/>
          </reference>
          <reference field="1" count="1" selected="0">
            <x v="98"/>
          </reference>
        </references>
      </pivotArea>
    </chartFormat>
    <chartFormat chart="2" format="198">
      <pivotArea type="data" outline="0" fieldPosition="0">
        <references count="2">
          <reference field="4294967294" count="1" selected="0">
            <x v="0"/>
          </reference>
          <reference field="1" count="1" selected="0">
            <x v="0"/>
          </reference>
        </references>
      </pivotArea>
    </chartFormat>
    <chartFormat chart="2" format="199">
      <pivotArea type="data" outline="0" fieldPosition="0">
        <references count="2">
          <reference field="4294967294" count="1" selected="0">
            <x v="0"/>
          </reference>
          <reference field="1" count="1" selected="0">
            <x v="44"/>
          </reference>
        </references>
      </pivotArea>
    </chartFormat>
    <chartFormat chart="2" format="200">
      <pivotArea type="data" outline="0" fieldPosition="0">
        <references count="2">
          <reference field="4294967294" count="1" selected="0">
            <x v="0"/>
          </reference>
          <reference field="1" count="1" selected="0">
            <x v="68"/>
          </reference>
        </references>
      </pivotArea>
    </chartFormat>
    <chartFormat chart="2" format="201">
      <pivotArea type="data" outline="0" fieldPosition="0">
        <references count="2">
          <reference field="4294967294" count="1" selected="0">
            <x v="0"/>
          </reference>
          <reference field="1" count="1" selected="0">
            <x v="8"/>
          </reference>
        </references>
      </pivotArea>
    </chartFormat>
    <chartFormat chart="4" format="302" series="1">
      <pivotArea type="data" outline="0" fieldPosition="0">
        <references count="1">
          <reference field="4294967294" count="1" selected="0">
            <x v="0"/>
          </reference>
        </references>
      </pivotArea>
    </chartFormat>
    <chartFormat chart="4" format="303">
      <pivotArea type="data" outline="0" fieldPosition="0">
        <references count="2">
          <reference field="4294967294" count="1" selected="0">
            <x v="0"/>
          </reference>
          <reference field="1" count="1" selected="0">
            <x v="22"/>
          </reference>
        </references>
      </pivotArea>
    </chartFormat>
    <chartFormat chart="4" format="304">
      <pivotArea type="data" outline="0" fieldPosition="0">
        <references count="2">
          <reference field="4294967294" count="1" selected="0">
            <x v="0"/>
          </reference>
          <reference field="1" count="1" selected="0">
            <x v="11"/>
          </reference>
        </references>
      </pivotArea>
    </chartFormat>
    <chartFormat chart="4" format="305">
      <pivotArea type="data" outline="0" fieldPosition="0">
        <references count="2">
          <reference field="4294967294" count="1" selected="0">
            <x v="0"/>
          </reference>
          <reference field="1" count="1" selected="0">
            <x v="19"/>
          </reference>
        </references>
      </pivotArea>
    </chartFormat>
    <chartFormat chart="4" format="306">
      <pivotArea type="data" outline="0" fieldPosition="0">
        <references count="2">
          <reference field="4294967294" count="1" selected="0">
            <x v="0"/>
          </reference>
          <reference field="1" count="1" selected="0">
            <x v="94"/>
          </reference>
        </references>
      </pivotArea>
    </chartFormat>
    <chartFormat chart="4" format="307">
      <pivotArea type="data" outline="0" fieldPosition="0">
        <references count="2">
          <reference field="4294967294" count="1" selected="0">
            <x v="0"/>
          </reference>
          <reference field="1" count="1" selected="0">
            <x v="87"/>
          </reference>
        </references>
      </pivotArea>
    </chartFormat>
    <chartFormat chart="4" format="308">
      <pivotArea type="data" outline="0" fieldPosition="0">
        <references count="2">
          <reference field="4294967294" count="1" selected="0">
            <x v="0"/>
          </reference>
          <reference field="1" count="1" selected="0">
            <x v="41"/>
          </reference>
        </references>
      </pivotArea>
    </chartFormat>
    <chartFormat chart="4" format="309">
      <pivotArea type="data" outline="0" fieldPosition="0">
        <references count="2">
          <reference field="4294967294" count="1" selected="0">
            <x v="0"/>
          </reference>
          <reference field="1" count="1" selected="0">
            <x v="29"/>
          </reference>
        </references>
      </pivotArea>
    </chartFormat>
    <chartFormat chart="4" format="310">
      <pivotArea type="data" outline="0" fieldPosition="0">
        <references count="2">
          <reference field="4294967294" count="1" selected="0">
            <x v="0"/>
          </reference>
          <reference field="1" count="1" selected="0">
            <x v="81"/>
          </reference>
        </references>
      </pivotArea>
    </chartFormat>
    <chartFormat chart="4" format="311">
      <pivotArea type="data" outline="0" fieldPosition="0">
        <references count="2">
          <reference field="4294967294" count="1" selected="0">
            <x v="0"/>
          </reference>
          <reference field="1" count="1" selected="0">
            <x v="30"/>
          </reference>
        </references>
      </pivotArea>
    </chartFormat>
    <chartFormat chart="4" format="312">
      <pivotArea type="data" outline="0" fieldPosition="0">
        <references count="2">
          <reference field="4294967294" count="1" selected="0">
            <x v="0"/>
          </reference>
          <reference field="1" count="1" selected="0">
            <x v="16"/>
          </reference>
        </references>
      </pivotArea>
    </chartFormat>
    <chartFormat chart="4" format="313">
      <pivotArea type="data" outline="0" fieldPosition="0">
        <references count="2">
          <reference field="4294967294" count="1" selected="0">
            <x v="0"/>
          </reference>
          <reference field="1" count="1" selected="0">
            <x v="10"/>
          </reference>
        </references>
      </pivotArea>
    </chartFormat>
    <chartFormat chart="4" format="314">
      <pivotArea type="data" outline="0" fieldPosition="0">
        <references count="2">
          <reference field="4294967294" count="1" selected="0">
            <x v="0"/>
          </reference>
          <reference field="1" count="1" selected="0">
            <x v="27"/>
          </reference>
        </references>
      </pivotArea>
    </chartFormat>
    <chartFormat chart="4" format="315">
      <pivotArea type="data" outline="0" fieldPosition="0">
        <references count="2">
          <reference field="4294967294" count="1" selected="0">
            <x v="0"/>
          </reference>
          <reference field="1" count="1" selected="0">
            <x v="57"/>
          </reference>
        </references>
      </pivotArea>
    </chartFormat>
    <chartFormat chart="4" format="316">
      <pivotArea type="data" outline="0" fieldPosition="0">
        <references count="2">
          <reference field="4294967294" count="1" selected="0">
            <x v="0"/>
          </reference>
          <reference field="1" count="1" selected="0">
            <x v="71"/>
          </reference>
        </references>
      </pivotArea>
    </chartFormat>
    <chartFormat chart="4" format="317">
      <pivotArea type="data" outline="0" fieldPosition="0">
        <references count="2">
          <reference field="4294967294" count="1" selected="0">
            <x v="0"/>
          </reference>
          <reference field="1" count="1" selected="0">
            <x v="88"/>
          </reference>
        </references>
      </pivotArea>
    </chartFormat>
    <chartFormat chart="4" format="318">
      <pivotArea type="data" outline="0" fieldPosition="0">
        <references count="2">
          <reference field="4294967294" count="1" selected="0">
            <x v="0"/>
          </reference>
          <reference field="1" count="1" selected="0">
            <x v="1"/>
          </reference>
        </references>
      </pivotArea>
    </chartFormat>
    <chartFormat chart="4" format="319">
      <pivotArea type="data" outline="0" fieldPosition="0">
        <references count="2">
          <reference field="4294967294" count="1" selected="0">
            <x v="0"/>
          </reference>
          <reference field="1" count="1" selected="0">
            <x v="73"/>
          </reference>
        </references>
      </pivotArea>
    </chartFormat>
    <chartFormat chart="4" format="320">
      <pivotArea type="data" outline="0" fieldPosition="0">
        <references count="2">
          <reference field="4294967294" count="1" selected="0">
            <x v="0"/>
          </reference>
          <reference field="1" count="1" selected="0">
            <x v="35"/>
          </reference>
        </references>
      </pivotArea>
    </chartFormat>
    <chartFormat chart="4" format="321">
      <pivotArea type="data" outline="0" fieldPosition="0">
        <references count="2">
          <reference field="4294967294" count="1" selected="0">
            <x v="0"/>
          </reference>
          <reference field="1" count="1" selected="0">
            <x v="12"/>
          </reference>
        </references>
      </pivotArea>
    </chartFormat>
    <chartFormat chart="4" format="322">
      <pivotArea type="data" outline="0" fieldPosition="0">
        <references count="2">
          <reference field="4294967294" count="1" selected="0">
            <x v="0"/>
          </reference>
          <reference field="1" count="1" selected="0">
            <x v="50"/>
          </reference>
        </references>
      </pivotArea>
    </chartFormat>
    <chartFormat chart="4" format="323">
      <pivotArea type="data" outline="0" fieldPosition="0">
        <references count="2">
          <reference field="4294967294" count="1" selected="0">
            <x v="0"/>
          </reference>
          <reference field="1" count="1" selected="0">
            <x v="21"/>
          </reference>
        </references>
      </pivotArea>
    </chartFormat>
    <chartFormat chart="4" format="324">
      <pivotArea type="data" outline="0" fieldPosition="0">
        <references count="2">
          <reference field="4294967294" count="1" selected="0">
            <x v="0"/>
          </reference>
          <reference field="1" count="1" selected="0">
            <x v="76"/>
          </reference>
        </references>
      </pivotArea>
    </chartFormat>
    <chartFormat chart="4" format="325">
      <pivotArea type="data" outline="0" fieldPosition="0">
        <references count="2">
          <reference field="4294967294" count="1" selected="0">
            <x v="0"/>
          </reference>
          <reference field="1" count="1" selected="0">
            <x v="90"/>
          </reference>
        </references>
      </pivotArea>
    </chartFormat>
    <chartFormat chart="4" format="326">
      <pivotArea type="data" outline="0" fieldPosition="0">
        <references count="2">
          <reference field="4294967294" count="1" selected="0">
            <x v="0"/>
          </reference>
          <reference field="1" count="1" selected="0">
            <x v="9"/>
          </reference>
        </references>
      </pivotArea>
    </chartFormat>
    <chartFormat chart="4" format="327">
      <pivotArea type="data" outline="0" fieldPosition="0">
        <references count="2">
          <reference field="4294967294" count="1" selected="0">
            <x v="0"/>
          </reference>
          <reference field="1" count="1" selected="0">
            <x v="83"/>
          </reference>
        </references>
      </pivotArea>
    </chartFormat>
    <chartFormat chart="4" format="328">
      <pivotArea type="data" outline="0" fieldPosition="0">
        <references count="2">
          <reference field="4294967294" count="1" selected="0">
            <x v="0"/>
          </reference>
          <reference field="1" count="1" selected="0">
            <x v="89"/>
          </reference>
        </references>
      </pivotArea>
    </chartFormat>
    <chartFormat chart="4" format="329">
      <pivotArea type="data" outline="0" fieldPosition="0">
        <references count="2">
          <reference field="4294967294" count="1" selected="0">
            <x v="0"/>
          </reference>
          <reference field="1" count="1" selected="0">
            <x v="82"/>
          </reference>
        </references>
      </pivotArea>
    </chartFormat>
    <chartFormat chart="4" format="330">
      <pivotArea type="data" outline="0" fieldPosition="0">
        <references count="2">
          <reference field="4294967294" count="1" selected="0">
            <x v="0"/>
          </reference>
          <reference field="1" count="1" selected="0">
            <x v="77"/>
          </reference>
        </references>
      </pivotArea>
    </chartFormat>
    <chartFormat chart="4" format="331">
      <pivotArea type="data" outline="0" fieldPosition="0">
        <references count="2">
          <reference field="4294967294" count="1" selected="0">
            <x v="0"/>
          </reference>
          <reference field="1" count="1" selected="0">
            <x v="39"/>
          </reference>
        </references>
      </pivotArea>
    </chartFormat>
    <chartFormat chart="4" format="332">
      <pivotArea type="data" outline="0" fieldPosition="0">
        <references count="2">
          <reference field="4294967294" count="1" selected="0">
            <x v="0"/>
          </reference>
          <reference field="1" count="1" selected="0">
            <x v="65"/>
          </reference>
        </references>
      </pivotArea>
    </chartFormat>
    <chartFormat chart="4" format="333">
      <pivotArea type="data" outline="0" fieldPosition="0">
        <references count="2">
          <reference field="4294967294" count="1" selected="0">
            <x v="0"/>
          </reference>
          <reference field="1" count="1" selected="0">
            <x v="4"/>
          </reference>
        </references>
      </pivotArea>
    </chartFormat>
    <chartFormat chart="4" format="334">
      <pivotArea type="data" outline="0" fieldPosition="0">
        <references count="2">
          <reference field="4294967294" count="1" selected="0">
            <x v="0"/>
          </reference>
          <reference field="1" count="1" selected="0">
            <x v="74"/>
          </reference>
        </references>
      </pivotArea>
    </chartFormat>
    <chartFormat chart="4" format="335">
      <pivotArea type="data" outline="0" fieldPosition="0">
        <references count="2">
          <reference field="4294967294" count="1" selected="0">
            <x v="0"/>
          </reference>
          <reference field="1" count="1" selected="0">
            <x v="49"/>
          </reference>
        </references>
      </pivotArea>
    </chartFormat>
    <chartFormat chart="4" format="336">
      <pivotArea type="data" outline="0" fieldPosition="0">
        <references count="2">
          <reference field="4294967294" count="1" selected="0">
            <x v="0"/>
          </reference>
          <reference field="1" count="1" selected="0">
            <x v="34"/>
          </reference>
        </references>
      </pivotArea>
    </chartFormat>
    <chartFormat chart="4" format="337">
      <pivotArea type="data" outline="0" fieldPosition="0">
        <references count="2">
          <reference field="4294967294" count="1" selected="0">
            <x v="0"/>
          </reference>
          <reference field="1" count="1" selected="0">
            <x v="70"/>
          </reference>
        </references>
      </pivotArea>
    </chartFormat>
    <chartFormat chart="4" format="338">
      <pivotArea type="data" outline="0" fieldPosition="0">
        <references count="2">
          <reference field="4294967294" count="1" selected="0">
            <x v="0"/>
          </reference>
          <reference field="1" count="1" selected="0">
            <x v="40"/>
          </reference>
        </references>
      </pivotArea>
    </chartFormat>
    <chartFormat chart="4" format="339">
      <pivotArea type="data" outline="0" fieldPosition="0">
        <references count="2">
          <reference field="4294967294" count="1" selected="0">
            <x v="0"/>
          </reference>
          <reference field="1" count="1" selected="0">
            <x v="63"/>
          </reference>
        </references>
      </pivotArea>
    </chartFormat>
    <chartFormat chart="4" format="340">
      <pivotArea type="data" outline="0" fieldPosition="0">
        <references count="2">
          <reference field="4294967294" count="1" selected="0">
            <x v="0"/>
          </reference>
          <reference field="1" count="1" selected="0">
            <x v="85"/>
          </reference>
        </references>
      </pivotArea>
    </chartFormat>
    <chartFormat chart="4" format="341">
      <pivotArea type="data" outline="0" fieldPosition="0">
        <references count="2">
          <reference field="4294967294" count="1" selected="0">
            <x v="0"/>
          </reference>
          <reference field="1" count="1" selected="0">
            <x v="31"/>
          </reference>
        </references>
      </pivotArea>
    </chartFormat>
    <chartFormat chart="4" format="342">
      <pivotArea type="data" outline="0" fieldPosition="0">
        <references count="2">
          <reference field="4294967294" count="1" selected="0">
            <x v="0"/>
          </reference>
          <reference field="1" count="1" selected="0">
            <x v="45"/>
          </reference>
        </references>
      </pivotArea>
    </chartFormat>
    <chartFormat chart="4" format="343">
      <pivotArea type="data" outline="0" fieldPosition="0">
        <references count="2">
          <reference field="4294967294" count="1" selected="0">
            <x v="0"/>
          </reference>
          <reference field="1" count="1" selected="0">
            <x v="43"/>
          </reference>
        </references>
      </pivotArea>
    </chartFormat>
    <chartFormat chart="4" format="344">
      <pivotArea type="data" outline="0" fieldPosition="0">
        <references count="2">
          <reference field="4294967294" count="1" selected="0">
            <x v="0"/>
          </reference>
          <reference field="1" count="1" selected="0">
            <x v="55"/>
          </reference>
        </references>
      </pivotArea>
    </chartFormat>
    <chartFormat chart="4" format="345">
      <pivotArea type="data" outline="0" fieldPosition="0">
        <references count="2">
          <reference field="4294967294" count="1" selected="0">
            <x v="0"/>
          </reference>
          <reference field="1" count="1" selected="0">
            <x v="3"/>
          </reference>
        </references>
      </pivotArea>
    </chartFormat>
    <chartFormat chart="4" format="346">
      <pivotArea type="data" outline="0" fieldPosition="0">
        <references count="2">
          <reference field="4294967294" count="1" selected="0">
            <x v="0"/>
          </reference>
          <reference field="1" count="1" selected="0">
            <x v="37"/>
          </reference>
        </references>
      </pivotArea>
    </chartFormat>
    <chartFormat chart="4" format="347">
      <pivotArea type="data" outline="0" fieldPosition="0">
        <references count="2">
          <reference field="4294967294" count="1" selected="0">
            <x v="0"/>
          </reference>
          <reference field="1" count="1" selected="0">
            <x v="13"/>
          </reference>
        </references>
      </pivotArea>
    </chartFormat>
    <chartFormat chart="4" format="348">
      <pivotArea type="data" outline="0" fieldPosition="0">
        <references count="2">
          <reference field="4294967294" count="1" selected="0">
            <x v="0"/>
          </reference>
          <reference field="1" count="1" selected="0">
            <x v="67"/>
          </reference>
        </references>
      </pivotArea>
    </chartFormat>
    <chartFormat chart="4" format="349">
      <pivotArea type="data" outline="0" fieldPosition="0">
        <references count="2">
          <reference field="4294967294" count="1" selected="0">
            <x v="0"/>
          </reference>
          <reference field="1" count="1" selected="0">
            <x v="42"/>
          </reference>
        </references>
      </pivotArea>
    </chartFormat>
    <chartFormat chart="4" format="350">
      <pivotArea type="data" outline="0" fieldPosition="0">
        <references count="2">
          <reference field="4294967294" count="1" selected="0">
            <x v="0"/>
          </reference>
          <reference field="1" count="1" selected="0">
            <x v="59"/>
          </reference>
        </references>
      </pivotArea>
    </chartFormat>
    <chartFormat chart="4" format="351">
      <pivotArea type="data" outline="0" fieldPosition="0">
        <references count="2">
          <reference field="4294967294" count="1" selected="0">
            <x v="0"/>
          </reference>
          <reference field="1" count="1" selected="0">
            <x v="54"/>
          </reference>
        </references>
      </pivotArea>
    </chartFormat>
    <chartFormat chart="4" format="352">
      <pivotArea type="data" outline="0" fieldPosition="0">
        <references count="2">
          <reference field="4294967294" count="1" selected="0">
            <x v="0"/>
          </reference>
          <reference field="1" count="1" selected="0">
            <x v="51"/>
          </reference>
        </references>
      </pivotArea>
    </chartFormat>
    <chartFormat chart="4" format="353">
      <pivotArea type="data" outline="0" fieldPosition="0">
        <references count="2">
          <reference field="4294967294" count="1" selected="0">
            <x v="0"/>
          </reference>
          <reference field="1" count="1" selected="0">
            <x v="18"/>
          </reference>
        </references>
      </pivotArea>
    </chartFormat>
    <chartFormat chart="4" format="354">
      <pivotArea type="data" outline="0" fieldPosition="0">
        <references count="2">
          <reference field="4294967294" count="1" selected="0">
            <x v="0"/>
          </reference>
          <reference field="1" count="1" selected="0">
            <x v="97"/>
          </reference>
        </references>
      </pivotArea>
    </chartFormat>
    <chartFormat chart="4" format="355">
      <pivotArea type="data" outline="0" fieldPosition="0">
        <references count="2">
          <reference field="4294967294" count="1" selected="0">
            <x v="0"/>
          </reference>
          <reference field="1" count="1" selected="0">
            <x v="47"/>
          </reference>
        </references>
      </pivotArea>
    </chartFormat>
    <chartFormat chart="4" format="356">
      <pivotArea type="data" outline="0" fieldPosition="0">
        <references count="2">
          <reference field="4294967294" count="1" selected="0">
            <x v="0"/>
          </reference>
          <reference field="1" count="1" selected="0">
            <x v="14"/>
          </reference>
        </references>
      </pivotArea>
    </chartFormat>
    <chartFormat chart="4" format="357">
      <pivotArea type="data" outline="0" fieldPosition="0">
        <references count="2">
          <reference field="4294967294" count="1" selected="0">
            <x v="0"/>
          </reference>
          <reference field="1" count="1" selected="0">
            <x v="28"/>
          </reference>
        </references>
      </pivotArea>
    </chartFormat>
    <chartFormat chart="4" format="358">
      <pivotArea type="data" outline="0" fieldPosition="0">
        <references count="2">
          <reference field="4294967294" count="1" selected="0">
            <x v="0"/>
          </reference>
          <reference field="1" count="1" selected="0">
            <x v="2"/>
          </reference>
        </references>
      </pivotArea>
    </chartFormat>
    <chartFormat chart="4" format="359">
      <pivotArea type="data" outline="0" fieldPosition="0">
        <references count="2">
          <reference field="4294967294" count="1" selected="0">
            <x v="0"/>
          </reference>
          <reference field="1" count="1" selected="0">
            <x v="79"/>
          </reference>
        </references>
      </pivotArea>
    </chartFormat>
    <chartFormat chart="4" format="360">
      <pivotArea type="data" outline="0" fieldPosition="0">
        <references count="2">
          <reference field="4294967294" count="1" selected="0">
            <x v="0"/>
          </reference>
          <reference field="1" count="1" selected="0">
            <x v="60"/>
          </reference>
        </references>
      </pivotArea>
    </chartFormat>
    <chartFormat chart="4" format="361">
      <pivotArea type="data" outline="0" fieldPosition="0">
        <references count="2">
          <reference field="4294967294" count="1" selected="0">
            <x v="0"/>
          </reference>
          <reference field="1" count="1" selected="0">
            <x v="23"/>
          </reference>
        </references>
      </pivotArea>
    </chartFormat>
    <chartFormat chart="4" format="362">
      <pivotArea type="data" outline="0" fieldPosition="0">
        <references count="2">
          <reference field="4294967294" count="1" selected="0">
            <x v="0"/>
          </reference>
          <reference field="1" count="1" selected="0">
            <x v="86"/>
          </reference>
        </references>
      </pivotArea>
    </chartFormat>
    <chartFormat chart="4" format="363">
      <pivotArea type="data" outline="0" fieldPosition="0">
        <references count="2">
          <reference field="4294967294" count="1" selected="0">
            <x v="0"/>
          </reference>
          <reference field="1" count="1" selected="0">
            <x v="46"/>
          </reference>
        </references>
      </pivotArea>
    </chartFormat>
    <chartFormat chart="4" format="364">
      <pivotArea type="data" outline="0" fieldPosition="0">
        <references count="2">
          <reference field="4294967294" count="1" selected="0">
            <x v="0"/>
          </reference>
          <reference field="1" count="1" selected="0">
            <x v="91"/>
          </reference>
        </references>
      </pivotArea>
    </chartFormat>
    <chartFormat chart="4" format="365">
      <pivotArea type="data" outline="0" fieldPosition="0">
        <references count="2">
          <reference field="4294967294" count="1" selected="0">
            <x v="0"/>
          </reference>
          <reference field="1" count="1" selected="0">
            <x v="72"/>
          </reference>
        </references>
      </pivotArea>
    </chartFormat>
    <chartFormat chart="4" format="366">
      <pivotArea type="data" outline="0" fieldPosition="0">
        <references count="2">
          <reference field="4294967294" count="1" selected="0">
            <x v="0"/>
          </reference>
          <reference field="1" count="1" selected="0">
            <x v="62"/>
          </reference>
        </references>
      </pivotArea>
    </chartFormat>
    <chartFormat chart="4" format="367">
      <pivotArea type="data" outline="0" fieldPosition="0">
        <references count="2">
          <reference field="4294967294" count="1" selected="0">
            <x v="0"/>
          </reference>
          <reference field="1" count="1" selected="0">
            <x v="99"/>
          </reference>
        </references>
      </pivotArea>
    </chartFormat>
    <chartFormat chart="4" format="368">
      <pivotArea type="data" outline="0" fieldPosition="0">
        <references count="2">
          <reference field="4294967294" count="1" selected="0">
            <x v="0"/>
          </reference>
          <reference field="1" count="1" selected="0">
            <x v="20"/>
          </reference>
        </references>
      </pivotArea>
    </chartFormat>
    <chartFormat chart="4" format="369">
      <pivotArea type="data" outline="0" fieldPosition="0">
        <references count="2">
          <reference field="4294967294" count="1" selected="0">
            <x v="0"/>
          </reference>
          <reference field="1" count="1" selected="0">
            <x v="24"/>
          </reference>
        </references>
      </pivotArea>
    </chartFormat>
    <chartFormat chart="4" format="370">
      <pivotArea type="data" outline="0" fieldPosition="0">
        <references count="2">
          <reference field="4294967294" count="1" selected="0">
            <x v="0"/>
          </reference>
          <reference field="1" count="1" selected="0">
            <x v="6"/>
          </reference>
        </references>
      </pivotArea>
    </chartFormat>
    <chartFormat chart="4" format="371">
      <pivotArea type="data" outline="0" fieldPosition="0">
        <references count="2">
          <reference field="4294967294" count="1" selected="0">
            <x v="0"/>
          </reference>
          <reference field="1" count="1" selected="0">
            <x v="38"/>
          </reference>
        </references>
      </pivotArea>
    </chartFormat>
    <chartFormat chart="4" format="372">
      <pivotArea type="data" outline="0" fieldPosition="0">
        <references count="2">
          <reference field="4294967294" count="1" selected="0">
            <x v="0"/>
          </reference>
          <reference field="1" count="1" selected="0">
            <x v="96"/>
          </reference>
        </references>
      </pivotArea>
    </chartFormat>
    <chartFormat chart="4" format="373">
      <pivotArea type="data" outline="0" fieldPosition="0">
        <references count="2">
          <reference field="4294967294" count="1" selected="0">
            <x v="0"/>
          </reference>
          <reference field="1" count="1" selected="0">
            <x v="78"/>
          </reference>
        </references>
      </pivotArea>
    </chartFormat>
    <chartFormat chart="4" format="374">
      <pivotArea type="data" outline="0" fieldPosition="0">
        <references count="2">
          <reference field="4294967294" count="1" selected="0">
            <x v="0"/>
          </reference>
          <reference field="1" count="1" selected="0">
            <x v="80"/>
          </reference>
        </references>
      </pivotArea>
    </chartFormat>
    <chartFormat chart="4" format="375">
      <pivotArea type="data" outline="0" fieldPosition="0">
        <references count="2">
          <reference field="4294967294" count="1" selected="0">
            <x v="0"/>
          </reference>
          <reference field="1" count="1" selected="0">
            <x v="95"/>
          </reference>
        </references>
      </pivotArea>
    </chartFormat>
    <chartFormat chart="4" format="376">
      <pivotArea type="data" outline="0" fieldPosition="0">
        <references count="2">
          <reference field="4294967294" count="1" selected="0">
            <x v="0"/>
          </reference>
          <reference field="1" count="1" selected="0">
            <x v="48"/>
          </reference>
        </references>
      </pivotArea>
    </chartFormat>
    <chartFormat chart="4" format="377">
      <pivotArea type="data" outline="0" fieldPosition="0">
        <references count="2">
          <reference field="4294967294" count="1" selected="0">
            <x v="0"/>
          </reference>
          <reference field="1" count="1" selected="0">
            <x v="64"/>
          </reference>
        </references>
      </pivotArea>
    </chartFormat>
    <chartFormat chart="4" format="378">
      <pivotArea type="data" outline="0" fieldPosition="0">
        <references count="2">
          <reference field="4294967294" count="1" selected="0">
            <x v="0"/>
          </reference>
          <reference field="1" count="1" selected="0">
            <x v="7"/>
          </reference>
        </references>
      </pivotArea>
    </chartFormat>
    <chartFormat chart="4" format="379">
      <pivotArea type="data" outline="0" fieldPosition="0">
        <references count="2">
          <reference field="4294967294" count="1" selected="0">
            <x v="0"/>
          </reference>
          <reference field="1" count="1" selected="0">
            <x v="69"/>
          </reference>
        </references>
      </pivotArea>
    </chartFormat>
    <chartFormat chart="4" format="380">
      <pivotArea type="data" outline="0" fieldPosition="0">
        <references count="2">
          <reference field="4294967294" count="1" selected="0">
            <x v="0"/>
          </reference>
          <reference field="1" count="1" selected="0">
            <x v="5"/>
          </reference>
        </references>
      </pivotArea>
    </chartFormat>
    <chartFormat chart="4" format="381">
      <pivotArea type="data" outline="0" fieldPosition="0">
        <references count="2">
          <reference field="4294967294" count="1" selected="0">
            <x v="0"/>
          </reference>
          <reference field="1" count="1" selected="0">
            <x v="93"/>
          </reference>
        </references>
      </pivotArea>
    </chartFormat>
    <chartFormat chart="4" format="382">
      <pivotArea type="data" outline="0" fieldPosition="0">
        <references count="2">
          <reference field="4294967294" count="1" selected="0">
            <x v="0"/>
          </reference>
          <reference field="1" count="1" selected="0">
            <x v="53"/>
          </reference>
        </references>
      </pivotArea>
    </chartFormat>
    <chartFormat chart="4" format="383">
      <pivotArea type="data" outline="0" fieldPosition="0">
        <references count="2">
          <reference field="4294967294" count="1" selected="0">
            <x v="0"/>
          </reference>
          <reference field="1" count="1" selected="0">
            <x v="32"/>
          </reference>
        </references>
      </pivotArea>
    </chartFormat>
    <chartFormat chart="4" format="384">
      <pivotArea type="data" outline="0" fieldPosition="0">
        <references count="2">
          <reference field="4294967294" count="1" selected="0">
            <x v="0"/>
          </reference>
          <reference field="1" count="1" selected="0">
            <x v="66"/>
          </reference>
        </references>
      </pivotArea>
    </chartFormat>
    <chartFormat chart="4" format="385">
      <pivotArea type="data" outline="0" fieldPosition="0">
        <references count="2">
          <reference field="4294967294" count="1" selected="0">
            <x v="0"/>
          </reference>
          <reference field="1" count="1" selected="0">
            <x v="36"/>
          </reference>
        </references>
      </pivotArea>
    </chartFormat>
    <chartFormat chart="4" format="386">
      <pivotArea type="data" outline="0" fieldPosition="0">
        <references count="2">
          <reference field="4294967294" count="1" selected="0">
            <x v="0"/>
          </reference>
          <reference field="1" count="1" selected="0">
            <x v="26"/>
          </reference>
        </references>
      </pivotArea>
    </chartFormat>
    <chartFormat chart="4" format="387">
      <pivotArea type="data" outline="0" fieldPosition="0">
        <references count="2">
          <reference field="4294967294" count="1" selected="0">
            <x v="0"/>
          </reference>
          <reference field="1" count="1" selected="0">
            <x v="15"/>
          </reference>
        </references>
      </pivotArea>
    </chartFormat>
    <chartFormat chart="4" format="388">
      <pivotArea type="data" outline="0" fieldPosition="0">
        <references count="2">
          <reference field="4294967294" count="1" selected="0">
            <x v="0"/>
          </reference>
          <reference field="1" count="1" selected="0">
            <x v="75"/>
          </reference>
        </references>
      </pivotArea>
    </chartFormat>
    <chartFormat chart="4" format="389">
      <pivotArea type="data" outline="0" fieldPosition="0">
        <references count="2">
          <reference field="4294967294" count="1" selected="0">
            <x v="0"/>
          </reference>
          <reference field="1" count="1" selected="0">
            <x v="92"/>
          </reference>
        </references>
      </pivotArea>
    </chartFormat>
    <chartFormat chart="4" format="390">
      <pivotArea type="data" outline="0" fieldPosition="0">
        <references count="2">
          <reference field="4294967294" count="1" selected="0">
            <x v="0"/>
          </reference>
          <reference field="1" count="1" selected="0">
            <x v="84"/>
          </reference>
        </references>
      </pivotArea>
    </chartFormat>
    <chartFormat chart="4" format="391">
      <pivotArea type="data" outline="0" fieldPosition="0">
        <references count="2">
          <reference field="4294967294" count="1" selected="0">
            <x v="0"/>
          </reference>
          <reference field="1" count="1" selected="0">
            <x v="61"/>
          </reference>
        </references>
      </pivotArea>
    </chartFormat>
    <chartFormat chart="4" format="392">
      <pivotArea type="data" outline="0" fieldPosition="0">
        <references count="2">
          <reference field="4294967294" count="1" selected="0">
            <x v="0"/>
          </reference>
          <reference field="1" count="1" selected="0">
            <x v="17"/>
          </reference>
        </references>
      </pivotArea>
    </chartFormat>
    <chartFormat chart="4" format="393">
      <pivotArea type="data" outline="0" fieldPosition="0">
        <references count="2">
          <reference field="4294967294" count="1" selected="0">
            <x v="0"/>
          </reference>
          <reference field="1" count="1" selected="0">
            <x v="56"/>
          </reference>
        </references>
      </pivotArea>
    </chartFormat>
    <chartFormat chart="4" format="394">
      <pivotArea type="data" outline="0" fieldPosition="0">
        <references count="2">
          <reference field="4294967294" count="1" selected="0">
            <x v="0"/>
          </reference>
          <reference field="1" count="1" selected="0">
            <x v="25"/>
          </reference>
        </references>
      </pivotArea>
    </chartFormat>
    <chartFormat chart="4" format="395">
      <pivotArea type="data" outline="0" fieldPosition="0">
        <references count="2">
          <reference field="4294967294" count="1" selected="0">
            <x v="0"/>
          </reference>
          <reference field="1" count="1" selected="0">
            <x v="33"/>
          </reference>
        </references>
      </pivotArea>
    </chartFormat>
    <chartFormat chart="4" format="396">
      <pivotArea type="data" outline="0" fieldPosition="0">
        <references count="2">
          <reference field="4294967294" count="1" selected="0">
            <x v="0"/>
          </reference>
          <reference field="1" count="1" selected="0">
            <x v="52"/>
          </reference>
        </references>
      </pivotArea>
    </chartFormat>
    <chartFormat chart="4" format="397">
      <pivotArea type="data" outline="0" fieldPosition="0">
        <references count="2">
          <reference field="4294967294" count="1" selected="0">
            <x v="0"/>
          </reference>
          <reference field="1" count="1" selected="0">
            <x v="98"/>
          </reference>
        </references>
      </pivotArea>
    </chartFormat>
    <chartFormat chart="4" format="398">
      <pivotArea type="data" outline="0" fieldPosition="0">
        <references count="2">
          <reference field="4294967294" count="1" selected="0">
            <x v="0"/>
          </reference>
          <reference field="1" count="1" selected="0">
            <x v="0"/>
          </reference>
        </references>
      </pivotArea>
    </chartFormat>
    <chartFormat chart="4" format="399">
      <pivotArea type="data" outline="0" fieldPosition="0">
        <references count="2">
          <reference field="4294967294" count="1" selected="0">
            <x v="0"/>
          </reference>
          <reference field="1" count="1" selected="0">
            <x v="44"/>
          </reference>
        </references>
      </pivotArea>
    </chartFormat>
    <chartFormat chart="4" format="400">
      <pivotArea type="data" outline="0" fieldPosition="0">
        <references count="2">
          <reference field="4294967294" count="1" selected="0">
            <x v="0"/>
          </reference>
          <reference field="1" count="1" selected="0">
            <x v="68"/>
          </reference>
        </references>
      </pivotArea>
    </chartFormat>
    <chartFormat chart="4" format="401">
      <pivotArea type="data" outline="0" fieldPosition="0">
        <references count="2">
          <reference field="4294967294" count="1" selected="0">
            <x v="0"/>
          </reference>
          <reference field="1" count="1" selected="0">
            <x v="8"/>
          </reference>
        </references>
      </pivotArea>
    </chartFormat>
    <chartFormat chart="6" format="502" series="1">
      <pivotArea type="data" outline="0" fieldPosition="0">
        <references count="1">
          <reference field="4294967294" count="1" selected="0">
            <x v="0"/>
          </reference>
        </references>
      </pivotArea>
    </chartFormat>
    <chartFormat chart="6" format="503">
      <pivotArea type="data" outline="0" fieldPosition="0">
        <references count="2">
          <reference field="4294967294" count="1" selected="0">
            <x v="0"/>
          </reference>
          <reference field="1" count="1" selected="0">
            <x v="22"/>
          </reference>
        </references>
      </pivotArea>
    </chartFormat>
    <chartFormat chart="6" format="504">
      <pivotArea type="data" outline="0" fieldPosition="0">
        <references count="2">
          <reference field="4294967294" count="1" selected="0">
            <x v="0"/>
          </reference>
          <reference field="1" count="1" selected="0">
            <x v="11"/>
          </reference>
        </references>
      </pivotArea>
    </chartFormat>
    <chartFormat chart="6" format="505">
      <pivotArea type="data" outline="0" fieldPosition="0">
        <references count="2">
          <reference field="4294967294" count="1" selected="0">
            <x v="0"/>
          </reference>
          <reference field="1" count="1" selected="0">
            <x v="19"/>
          </reference>
        </references>
      </pivotArea>
    </chartFormat>
    <chartFormat chart="6" format="506">
      <pivotArea type="data" outline="0" fieldPosition="0">
        <references count="2">
          <reference field="4294967294" count="1" selected="0">
            <x v="0"/>
          </reference>
          <reference field="1" count="1" selected="0">
            <x v="94"/>
          </reference>
        </references>
      </pivotArea>
    </chartFormat>
    <chartFormat chart="6" format="507">
      <pivotArea type="data" outline="0" fieldPosition="0">
        <references count="2">
          <reference field="4294967294" count="1" selected="0">
            <x v="0"/>
          </reference>
          <reference field="1" count="1" selected="0">
            <x v="87"/>
          </reference>
        </references>
      </pivotArea>
    </chartFormat>
    <chartFormat chart="6" format="508">
      <pivotArea type="data" outline="0" fieldPosition="0">
        <references count="2">
          <reference field="4294967294" count="1" selected="0">
            <x v="0"/>
          </reference>
          <reference field="1" count="1" selected="0">
            <x v="41"/>
          </reference>
        </references>
      </pivotArea>
    </chartFormat>
    <chartFormat chart="6" format="509">
      <pivotArea type="data" outline="0" fieldPosition="0">
        <references count="2">
          <reference field="4294967294" count="1" selected="0">
            <x v="0"/>
          </reference>
          <reference field="1" count="1" selected="0">
            <x v="29"/>
          </reference>
        </references>
      </pivotArea>
    </chartFormat>
    <chartFormat chart="6" format="510">
      <pivotArea type="data" outline="0" fieldPosition="0">
        <references count="2">
          <reference field="4294967294" count="1" selected="0">
            <x v="0"/>
          </reference>
          <reference field="1" count="1" selected="0">
            <x v="81"/>
          </reference>
        </references>
      </pivotArea>
    </chartFormat>
    <chartFormat chart="6" format="511">
      <pivotArea type="data" outline="0" fieldPosition="0">
        <references count="2">
          <reference field="4294967294" count="1" selected="0">
            <x v="0"/>
          </reference>
          <reference field="1" count="1" selected="0">
            <x v="30"/>
          </reference>
        </references>
      </pivotArea>
    </chartFormat>
    <chartFormat chart="6" format="512">
      <pivotArea type="data" outline="0" fieldPosition="0">
        <references count="2">
          <reference field="4294967294" count="1" selected="0">
            <x v="0"/>
          </reference>
          <reference field="1" count="1" selected="0">
            <x v="16"/>
          </reference>
        </references>
      </pivotArea>
    </chartFormat>
    <chartFormat chart="6" format="513">
      <pivotArea type="data" outline="0" fieldPosition="0">
        <references count="2">
          <reference field="4294967294" count="1" selected="0">
            <x v="0"/>
          </reference>
          <reference field="1" count="1" selected="0">
            <x v="10"/>
          </reference>
        </references>
      </pivotArea>
    </chartFormat>
    <chartFormat chart="6" format="514">
      <pivotArea type="data" outline="0" fieldPosition="0">
        <references count="2">
          <reference field="4294967294" count="1" selected="0">
            <x v="0"/>
          </reference>
          <reference field="1" count="1" selected="0">
            <x v="27"/>
          </reference>
        </references>
      </pivotArea>
    </chartFormat>
    <chartFormat chart="6" format="515">
      <pivotArea type="data" outline="0" fieldPosition="0">
        <references count="2">
          <reference field="4294967294" count="1" selected="0">
            <x v="0"/>
          </reference>
          <reference field="1" count="1" selected="0">
            <x v="57"/>
          </reference>
        </references>
      </pivotArea>
    </chartFormat>
    <chartFormat chart="6" format="516">
      <pivotArea type="data" outline="0" fieldPosition="0">
        <references count="2">
          <reference field="4294967294" count="1" selected="0">
            <x v="0"/>
          </reference>
          <reference field="1" count="1" selected="0">
            <x v="71"/>
          </reference>
        </references>
      </pivotArea>
    </chartFormat>
    <chartFormat chart="6" format="517">
      <pivotArea type="data" outline="0" fieldPosition="0">
        <references count="2">
          <reference field="4294967294" count="1" selected="0">
            <x v="0"/>
          </reference>
          <reference field="1" count="1" selected="0">
            <x v="88"/>
          </reference>
        </references>
      </pivotArea>
    </chartFormat>
    <chartFormat chart="6" format="518">
      <pivotArea type="data" outline="0" fieldPosition="0">
        <references count="2">
          <reference field="4294967294" count="1" selected="0">
            <x v="0"/>
          </reference>
          <reference field="1" count="1" selected="0">
            <x v="1"/>
          </reference>
        </references>
      </pivotArea>
    </chartFormat>
    <chartFormat chart="6" format="519">
      <pivotArea type="data" outline="0" fieldPosition="0">
        <references count="2">
          <reference field="4294967294" count="1" selected="0">
            <x v="0"/>
          </reference>
          <reference field="1" count="1" selected="0">
            <x v="73"/>
          </reference>
        </references>
      </pivotArea>
    </chartFormat>
    <chartFormat chart="6" format="520">
      <pivotArea type="data" outline="0" fieldPosition="0">
        <references count="2">
          <reference field="4294967294" count="1" selected="0">
            <x v="0"/>
          </reference>
          <reference field="1" count="1" selected="0">
            <x v="35"/>
          </reference>
        </references>
      </pivotArea>
    </chartFormat>
    <chartFormat chart="6" format="521">
      <pivotArea type="data" outline="0" fieldPosition="0">
        <references count="2">
          <reference field="4294967294" count="1" selected="0">
            <x v="0"/>
          </reference>
          <reference field="1" count="1" selected="0">
            <x v="12"/>
          </reference>
        </references>
      </pivotArea>
    </chartFormat>
    <chartFormat chart="6" format="522">
      <pivotArea type="data" outline="0" fieldPosition="0">
        <references count="2">
          <reference field="4294967294" count="1" selected="0">
            <x v="0"/>
          </reference>
          <reference field="1" count="1" selected="0">
            <x v="50"/>
          </reference>
        </references>
      </pivotArea>
    </chartFormat>
    <chartFormat chart="6" format="523">
      <pivotArea type="data" outline="0" fieldPosition="0">
        <references count="2">
          <reference field="4294967294" count="1" selected="0">
            <x v="0"/>
          </reference>
          <reference field="1" count="1" selected="0">
            <x v="21"/>
          </reference>
        </references>
      </pivotArea>
    </chartFormat>
    <chartFormat chart="6" format="524">
      <pivotArea type="data" outline="0" fieldPosition="0">
        <references count="2">
          <reference field="4294967294" count="1" selected="0">
            <x v="0"/>
          </reference>
          <reference field="1" count="1" selected="0">
            <x v="76"/>
          </reference>
        </references>
      </pivotArea>
    </chartFormat>
    <chartFormat chart="6" format="525">
      <pivotArea type="data" outline="0" fieldPosition="0">
        <references count="2">
          <reference field="4294967294" count="1" selected="0">
            <x v="0"/>
          </reference>
          <reference field="1" count="1" selected="0">
            <x v="90"/>
          </reference>
        </references>
      </pivotArea>
    </chartFormat>
    <chartFormat chart="6" format="526">
      <pivotArea type="data" outline="0" fieldPosition="0">
        <references count="2">
          <reference field="4294967294" count="1" selected="0">
            <x v="0"/>
          </reference>
          <reference field="1" count="1" selected="0">
            <x v="9"/>
          </reference>
        </references>
      </pivotArea>
    </chartFormat>
    <chartFormat chart="6" format="527">
      <pivotArea type="data" outline="0" fieldPosition="0">
        <references count="2">
          <reference field="4294967294" count="1" selected="0">
            <x v="0"/>
          </reference>
          <reference field="1" count="1" selected="0">
            <x v="83"/>
          </reference>
        </references>
      </pivotArea>
    </chartFormat>
    <chartFormat chart="6" format="528">
      <pivotArea type="data" outline="0" fieldPosition="0">
        <references count="2">
          <reference field="4294967294" count="1" selected="0">
            <x v="0"/>
          </reference>
          <reference field="1" count="1" selected="0">
            <x v="89"/>
          </reference>
        </references>
      </pivotArea>
    </chartFormat>
    <chartFormat chart="6" format="529">
      <pivotArea type="data" outline="0" fieldPosition="0">
        <references count="2">
          <reference field="4294967294" count="1" selected="0">
            <x v="0"/>
          </reference>
          <reference field="1" count="1" selected="0">
            <x v="82"/>
          </reference>
        </references>
      </pivotArea>
    </chartFormat>
    <chartFormat chart="6" format="530">
      <pivotArea type="data" outline="0" fieldPosition="0">
        <references count="2">
          <reference field="4294967294" count="1" selected="0">
            <x v="0"/>
          </reference>
          <reference field="1" count="1" selected="0">
            <x v="77"/>
          </reference>
        </references>
      </pivotArea>
    </chartFormat>
    <chartFormat chart="6" format="531">
      <pivotArea type="data" outline="0" fieldPosition="0">
        <references count="2">
          <reference field="4294967294" count="1" selected="0">
            <x v="0"/>
          </reference>
          <reference field="1" count="1" selected="0">
            <x v="39"/>
          </reference>
        </references>
      </pivotArea>
    </chartFormat>
    <chartFormat chart="6" format="532">
      <pivotArea type="data" outline="0" fieldPosition="0">
        <references count="2">
          <reference field="4294967294" count="1" selected="0">
            <x v="0"/>
          </reference>
          <reference field="1" count="1" selected="0">
            <x v="65"/>
          </reference>
        </references>
      </pivotArea>
    </chartFormat>
    <chartFormat chart="6" format="533">
      <pivotArea type="data" outline="0" fieldPosition="0">
        <references count="2">
          <reference field="4294967294" count="1" selected="0">
            <x v="0"/>
          </reference>
          <reference field="1" count="1" selected="0">
            <x v="4"/>
          </reference>
        </references>
      </pivotArea>
    </chartFormat>
    <chartFormat chart="6" format="534">
      <pivotArea type="data" outline="0" fieldPosition="0">
        <references count="2">
          <reference field="4294967294" count="1" selected="0">
            <x v="0"/>
          </reference>
          <reference field="1" count="1" selected="0">
            <x v="74"/>
          </reference>
        </references>
      </pivotArea>
    </chartFormat>
    <chartFormat chart="6" format="535">
      <pivotArea type="data" outline="0" fieldPosition="0">
        <references count="2">
          <reference field="4294967294" count="1" selected="0">
            <x v="0"/>
          </reference>
          <reference field="1" count="1" selected="0">
            <x v="49"/>
          </reference>
        </references>
      </pivotArea>
    </chartFormat>
    <chartFormat chart="6" format="536">
      <pivotArea type="data" outline="0" fieldPosition="0">
        <references count="2">
          <reference field="4294967294" count="1" selected="0">
            <x v="0"/>
          </reference>
          <reference field="1" count="1" selected="0">
            <x v="34"/>
          </reference>
        </references>
      </pivotArea>
    </chartFormat>
    <chartFormat chart="6" format="537">
      <pivotArea type="data" outline="0" fieldPosition="0">
        <references count="2">
          <reference field="4294967294" count="1" selected="0">
            <x v="0"/>
          </reference>
          <reference field="1" count="1" selected="0">
            <x v="70"/>
          </reference>
        </references>
      </pivotArea>
    </chartFormat>
    <chartFormat chart="6" format="538">
      <pivotArea type="data" outline="0" fieldPosition="0">
        <references count="2">
          <reference field="4294967294" count="1" selected="0">
            <x v="0"/>
          </reference>
          <reference field="1" count="1" selected="0">
            <x v="40"/>
          </reference>
        </references>
      </pivotArea>
    </chartFormat>
    <chartFormat chart="6" format="539">
      <pivotArea type="data" outline="0" fieldPosition="0">
        <references count="2">
          <reference field="4294967294" count="1" selected="0">
            <x v="0"/>
          </reference>
          <reference field="1" count="1" selected="0">
            <x v="63"/>
          </reference>
        </references>
      </pivotArea>
    </chartFormat>
    <chartFormat chart="6" format="540">
      <pivotArea type="data" outline="0" fieldPosition="0">
        <references count="2">
          <reference field="4294967294" count="1" selected="0">
            <x v="0"/>
          </reference>
          <reference field="1" count="1" selected="0">
            <x v="85"/>
          </reference>
        </references>
      </pivotArea>
    </chartFormat>
    <chartFormat chart="6" format="541">
      <pivotArea type="data" outline="0" fieldPosition="0">
        <references count="2">
          <reference field="4294967294" count="1" selected="0">
            <x v="0"/>
          </reference>
          <reference field="1" count="1" selected="0">
            <x v="31"/>
          </reference>
        </references>
      </pivotArea>
    </chartFormat>
    <chartFormat chart="6" format="542">
      <pivotArea type="data" outline="0" fieldPosition="0">
        <references count="2">
          <reference field="4294967294" count="1" selected="0">
            <x v="0"/>
          </reference>
          <reference field="1" count="1" selected="0">
            <x v="45"/>
          </reference>
        </references>
      </pivotArea>
    </chartFormat>
    <chartFormat chart="6" format="543">
      <pivotArea type="data" outline="0" fieldPosition="0">
        <references count="2">
          <reference field="4294967294" count="1" selected="0">
            <x v="0"/>
          </reference>
          <reference field="1" count="1" selected="0">
            <x v="43"/>
          </reference>
        </references>
      </pivotArea>
    </chartFormat>
    <chartFormat chart="6" format="544">
      <pivotArea type="data" outline="0" fieldPosition="0">
        <references count="2">
          <reference field="4294967294" count="1" selected="0">
            <x v="0"/>
          </reference>
          <reference field="1" count="1" selected="0">
            <x v="55"/>
          </reference>
        </references>
      </pivotArea>
    </chartFormat>
    <chartFormat chart="6" format="545">
      <pivotArea type="data" outline="0" fieldPosition="0">
        <references count="2">
          <reference field="4294967294" count="1" selected="0">
            <x v="0"/>
          </reference>
          <reference field="1" count="1" selected="0">
            <x v="3"/>
          </reference>
        </references>
      </pivotArea>
    </chartFormat>
    <chartFormat chart="6" format="546">
      <pivotArea type="data" outline="0" fieldPosition="0">
        <references count="2">
          <reference field="4294967294" count="1" selected="0">
            <x v="0"/>
          </reference>
          <reference field="1" count="1" selected="0">
            <x v="37"/>
          </reference>
        </references>
      </pivotArea>
    </chartFormat>
    <chartFormat chart="6" format="547">
      <pivotArea type="data" outline="0" fieldPosition="0">
        <references count="2">
          <reference field="4294967294" count="1" selected="0">
            <x v="0"/>
          </reference>
          <reference field="1" count="1" selected="0">
            <x v="13"/>
          </reference>
        </references>
      </pivotArea>
    </chartFormat>
    <chartFormat chart="6" format="548">
      <pivotArea type="data" outline="0" fieldPosition="0">
        <references count="2">
          <reference field="4294967294" count="1" selected="0">
            <x v="0"/>
          </reference>
          <reference field="1" count="1" selected="0">
            <x v="67"/>
          </reference>
        </references>
      </pivotArea>
    </chartFormat>
    <chartFormat chart="6" format="549">
      <pivotArea type="data" outline="0" fieldPosition="0">
        <references count="2">
          <reference field="4294967294" count="1" selected="0">
            <x v="0"/>
          </reference>
          <reference field="1" count="1" selected="0">
            <x v="42"/>
          </reference>
        </references>
      </pivotArea>
    </chartFormat>
    <chartFormat chart="6" format="550">
      <pivotArea type="data" outline="0" fieldPosition="0">
        <references count="2">
          <reference field="4294967294" count="1" selected="0">
            <x v="0"/>
          </reference>
          <reference field="1" count="1" selected="0">
            <x v="59"/>
          </reference>
        </references>
      </pivotArea>
    </chartFormat>
    <chartFormat chart="6" format="551">
      <pivotArea type="data" outline="0" fieldPosition="0">
        <references count="2">
          <reference field="4294967294" count="1" selected="0">
            <x v="0"/>
          </reference>
          <reference field="1" count="1" selected="0">
            <x v="54"/>
          </reference>
        </references>
      </pivotArea>
    </chartFormat>
    <chartFormat chart="6" format="552">
      <pivotArea type="data" outline="0" fieldPosition="0">
        <references count="2">
          <reference field="4294967294" count="1" selected="0">
            <x v="0"/>
          </reference>
          <reference field="1" count="1" selected="0">
            <x v="51"/>
          </reference>
        </references>
      </pivotArea>
    </chartFormat>
    <chartFormat chart="6" format="553">
      <pivotArea type="data" outline="0" fieldPosition="0">
        <references count="2">
          <reference field="4294967294" count="1" selected="0">
            <x v="0"/>
          </reference>
          <reference field="1" count="1" selected="0">
            <x v="18"/>
          </reference>
        </references>
      </pivotArea>
    </chartFormat>
    <chartFormat chart="6" format="554">
      <pivotArea type="data" outline="0" fieldPosition="0">
        <references count="2">
          <reference field="4294967294" count="1" selected="0">
            <x v="0"/>
          </reference>
          <reference field="1" count="1" selected="0">
            <x v="97"/>
          </reference>
        </references>
      </pivotArea>
    </chartFormat>
    <chartFormat chart="6" format="555">
      <pivotArea type="data" outline="0" fieldPosition="0">
        <references count="2">
          <reference field="4294967294" count="1" selected="0">
            <x v="0"/>
          </reference>
          <reference field="1" count="1" selected="0">
            <x v="47"/>
          </reference>
        </references>
      </pivotArea>
    </chartFormat>
    <chartFormat chart="6" format="556">
      <pivotArea type="data" outline="0" fieldPosition="0">
        <references count="2">
          <reference field="4294967294" count="1" selected="0">
            <x v="0"/>
          </reference>
          <reference field="1" count="1" selected="0">
            <x v="14"/>
          </reference>
        </references>
      </pivotArea>
    </chartFormat>
    <chartFormat chart="6" format="557">
      <pivotArea type="data" outline="0" fieldPosition="0">
        <references count="2">
          <reference field="4294967294" count="1" selected="0">
            <x v="0"/>
          </reference>
          <reference field="1" count="1" selected="0">
            <x v="28"/>
          </reference>
        </references>
      </pivotArea>
    </chartFormat>
    <chartFormat chart="6" format="558">
      <pivotArea type="data" outline="0" fieldPosition="0">
        <references count="2">
          <reference field="4294967294" count="1" selected="0">
            <x v="0"/>
          </reference>
          <reference field="1" count="1" selected="0">
            <x v="2"/>
          </reference>
        </references>
      </pivotArea>
    </chartFormat>
    <chartFormat chart="6" format="559">
      <pivotArea type="data" outline="0" fieldPosition="0">
        <references count="2">
          <reference field="4294967294" count="1" selected="0">
            <x v="0"/>
          </reference>
          <reference field="1" count="1" selected="0">
            <x v="79"/>
          </reference>
        </references>
      </pivotArea>
    </chartFormat>
    <chartFormat chart="6" format="560">
      <pivotArea type="data" outline="0" fieldPosition="0">
        <references count="2">
          <reference field="4294967294" count="1" selected="0">
            <x v="0"/>
          </reference>
          <reference field="1" count="1" selected="0">
            <x v="60"/>
          </reference>
        </references>
      </pivotArea>
    </chartFormat>
    <chartFormat chart="6" format="561">
      <pivotArea type="data" outline="0" fieldPosition="0">
        <references count="2">
          <reference field="4294967294" count="1" selected="0">
            <x v="0"/>
          </reference>
          <reference field="1" count="1" selected="0">
            <x v="23"/>
          </reference>
        </references>
      </pivotArea>
    </chartFormat>
    <chartFormat chart="6" format="562">
      <pivotArea type="data" outline="0" fieldPosition="0">
        <references count="2">
          <reference field="4294967294" count="1" selected="0">
            <x v="0"/>
          </reference>
          <reference field="1" count="1" selected="0">
            <x v="86"/>
          </reference>
        </references>
      </pivotArea>
    </chartFormat>
    <chartFormat chart="6" format="563">
      <pivotArea type="data" outline="0" fieldPosition="0">
        <references count="2">
          <reference field="4294967294" count="1" selected="0">
            <x v="0"/>
          </reference>
          <reference field="1" count="1" selected="0">
            <x v="46"/>
          </reference>
        </references>
      </pivotArea>
    </chartFormat>
    <chartFormat chart="6" format="564">
      <pivotArea type="data" outline="0" fieldPosition="0">
        <references count="2">
          <reference field="4294967294" count="1" selected="0">
            <x v="0"/>
          </reference>
          <reference field="1" count="1" selected="0">
            <x v="91"/>
          </reference>
        </references>
      </pivotArea>
    </chartFormat>
    <chartFormat chart="6" format="565">
      <pivotArea type="data" outline="0" fieldPosition="0">
        <references count="2">
          <reference field="4294967294" count="1" selected="0">
            <x v="0"/>
          </reference>
          <reference field="1" count="1" selected="0">
            <x v="72"/>
          </reference>
        </references>
      </pivotArea>
    </chartFormat>
    <chartFormat chart="6" format="566">
      <pivotArea type="data" outline="0" fieldPosition="0">
        <references count="2">
          <reference field="4294967294" count="1" selected="0">
            <x v="0"/>
          </reference>
          <reference field="1" count="1" selected="0">
            <x v="62"/>
          </reference>
        </references>
      </pivotArea>
    </chartFormat>
    <chartFormat chart="6" format="567">
      <pivotArea type="data" outline="0" fieldPosition="0">
        <references count="2">
          <reference field="4294967294" count="1" selected="0">
            <x v="0"/>
          </reference>
          <reference field="1" count="1" selected="0">
            <x v="99"/>
          </reference>
        </references>
      </pivotArea>
    </chartFormat>
    <chartFormat chart="6" format="568">
      <pivotArea type="data" outline="0" fieldPosition="0">
        <references count="2">
          <reference field="4294967294" count="1" selected="0">
            <x v="0"/>
          </reference>
          <reference field="1" count="1" selected="0">
            <x v="20"/>
          </reference>
        </references>
      </pivotArea>
    </chartFormat>
    <chartFormat chart="6" format="569">
      <pivotArea type="data" outline="0" fieldPosition="0">
        <references count="2">
          <reference field="4294967294" count="1" selected="0">
            <x v="0"/>
          </reference>
          <reference field="1" count="1" selected="0">
            <x v="24"/>
          </reference>
        </references>
      </pivotArea>
    </chartFormat>
    <chartFormat chart="6" format="570">
      <pivotArea type="data" outline="0" fieldPosition="0">
        <references count="2">
          <reference field="4294967294" count="1" selected="0">
            <x v="0"/>
          </reference>
          <reference field="1" count="1" selected="0">
            <x v="6"/>
          </reference>
        </references>
      </pivotArea>
    </chartFormat>
    <chartFormat chart="6" format="571">
      <pivotArea type="data" outline="0" fieldPosition="0">
        <references count="2">
          <reference field="4294967294" count="1" selected="0">
            <x v="0"/>
          </reference>
          <reference field="1" count="1" selected="0">
            <x v="38"/>
          </reference>
        </references>
      </pivotArea>
    </chartFormat>
    <chartFormat chart="6" format="572">
      <pivotArea type="data" outline="0" fieldPosition="0">
        <references count="2">
          <reference field="4294967294" count="1" selected="0">
            <x v="0"/>
          </reference>
          <reference field="1" count="1" selected="0">
            <x v="96"/>
          </reference>
        </references>
      </pivotArea>
    </chartFormat>
    <chartFormat chart="6" format="573">
      <pivotArea type="data" outline="0" fieldPosition="0">
        <references count="2">
          <reference field="4294967294" count="1" selected="0">
            <x v="0"/>
          </reference>
          <reference field="1" count="1" selected="0">
            <x v="78"/>
          </reference>
        </references>
      </pivotArea>
    </chartFormat>
    <chartFormat chart="6" format="574">
      <pivotArea type="data" outline="0" fieldPosition="0">
        <references count="2">
          <reference field="4294967294" count="1" selected="0">
            <x v="0"/>
          </reference>
          <reference field="1" count="1" selected="0">
            <x v="80"/>
          </reference>
        </references>
      </pivotArea>
    </chartFormat>
    <chartFormat chart="6" format="575">
      <pivotArea type="data" outline="0" fieldPosition="0">
        <references count="2">
          <reference field="4294967294" count="1" selected="0">
            <x v="0"/>
          </reference>
          <reference field="1" count="1" selected="0">
            <x v="95"/>
          </reference>
        </references>
      </pivotArea>
    </chartFormat>
    <chartFormat chart="6" format="576">
      <pivotArea type="data" outline="0" fieldPosition="0">
        <references count="2">
          <reference field="4294967294" count="1" selected="0">
            <x v="0"/>
          </reference>
          <reference field="1" count="1" selected="0">
            <x v="48"/>
          </reference>
        </references>
      </pivotArea>
    </chartFormat>
    <chartFormat chart="6" format="577">
      <pivotArea type="data" outline="0" fieldPosition="0">
        <references count="2">
          <reference field="4294967294" count="1" selected="0">
            <x v="0"/>
          </reference>
          <reference field="1" count="1" selected="0">
            <x v="64"/>
          </reference>
        </references>
      </pivotArea>
    </chartFormat>
    <chartFormat chart="6" format="578">
      <pivotArea type="data" outline="0" fieldPosition="0">
        <references count="2">
          <reference field="4294967294" count="1" selected="0">
            <x v="0"/>
          </reference>
          <reference field="1" count="1" selected="0">
            <x v="7"/>
          </reference>
        </references>
      </pivotArea>
    </chartFormat>
    <chartFormat chart="6" format="579">
      <pivotArea type="data" outline="0" fieldPosition="0">
        <references count="2">
          <reference field="4294967294" count="1" selected="0">
            <x v="0"/>
          </reference>
          <reference field="1" count="1" selected="0">
            <x v="69"/>
          </reference>
        </references>
      </pivotArea>
    </chartFormat>
    <chartFormat chart="6" format="580">
      <pivotArea type="data" outline="0" fieldPosition="0">
        <references count="2">
          <reference field="4294967294" count="1" selected="0">
            <x v="0"/>
          </reference>
          <reference field="1" count="1" selected="0">
            <x v="5"/>
          </reference>
        </references>
      </pivotArea>
    </chartFormat>
    <chartFormat chart="6" format="581">
      <pivotArea type="data" outline="0" fieldPosition="0">
        <references count="2">
          <reference field="4294967294" count="1" selected="0">
            <x v="0"/>
          </reference>
          <reference field="1" count="1" selected="0">
            <x v="93"/>
          </reference>
        </references>
      </pivotArea>
    </chartFormat>
    <chartFormat chart="6" format="582">
      <pivotArea type="data" outline="0" fieldPosition="0">
        <references count="2">
          <reference field="4294967294" count="1" selected="0">
            <x v="0"/>
          </reference>
          <reference field="1" count="1" selected="0">
            <x v="53"/>
          </reference>
        </references>
      </pivotArea>
    </chartFormat>
    <chartFormat chart="6" format="583">
      <pivotArea type="data" outline="0" fieldPosition="0">
        <references count="2">
          <reference field="4294967294" count="1" selected="0">
            <x v="0"/>
          </reference>
          <reference field="1" count="1" selected="0">
            <x v="32"/>
          </reference>
        </references>
      </pivotArea>
    </chartFormat>
    <chartFormat chart="6" format="584">
      <pivotArea type="data" outline="0" fieldPosition="0">
        <references count="2">
          <reference field="4294967294" count="1" selected="0">
            <x v="0"/>
          </reference>
          <reference field="1" count="1" selected="0">
            <x v="66"/>
          </reference>
        </references>
      </pivotArea>
    </chartFormat>
    <chartFormat chart="6" format="585">
      <pivotArea type="data" outline="0" fieldPosition="0">
        <references count="2">
          <reference field="4294967294" count="1" selected="0">
            <x v="0"/>
          </reference>
          <reference field="1" count="1" selected="0">
            <x v="36"/>
          </reference>
        </references>
      </pivotArea>
    </chartFormat>
    <chartFormat chart="6" format="586">
      <pivotArea type="data" outline="0" fieldPosition="0">
        <references count="2">
          <reference field="4294967294" count="1" selected="0">
            <x v="0"/>
          </reference>
          <reference field="1" count="1" selected="0">
            <x v="26"/>
          </reference>
        </references>
      </pivotArea>
    </chartFormat>
    <chartFormat chart="6" format="587">
      <pivotArea type="data" outline="0" fieldPosition="0">
        <references count="2">
          <reference field="4294967294" count="1" selected="0">
            <x v="0"/>
          </reference>
          <reference field="1" count="1" selected="0">
            <x v="15"/>
          </reference>
        </references>
      </pivotArea>
    </chartFormat>
    <chartFormat chart="6" format="588">
      <pivotArea type="data" outline="0" fieldPosition="0">
        <references count="2">
          <reference field="4294967294" count="1" selected="0">
            <x v="0"/>
          </reference>
          <reference field="1" count="1" selected="0">
            <x v="75"/>
          </reference>
        </references>
      </pivotArea>
    </chartFormat>
    <chartFormat chart="6" format="589">
      <pivotArea type="data" outline="0" fieldPosition="0">
        <references count="2">
          <reference field="4294967294" count="1" selected="0">
            <x v="0"/>
          </reference>
          <reference field="1" count="1" selected="0">
            <x v="92"/>
          </reference>
        </references>
      </pivotArea>
    </chartFormat>
    <chartFormat chart="6" format="590">
      <pivotArea type="data" outline="0" fieldPosition="0">
        <references count="2">
          <reference field="4294967294" count="1" selected="0">
            <x v="0"/>
          </reference>
          <reference field="1" count="1" selected="0">
            <x v="84"/>
          </reference>
        </references>
      </pivotArea>
    </chartFormat>
    <chartFormat chart="6" format="591">
      <pivotArea type="data" outline="0" fieldPosition="0">
        <references count="2">
          <reference field="4294967294" count="1" selected="0">
            <x v="0"/>
          </reference>
          <reference field="1" count="1" selected="0">
            <x v="61"/>
          </reference>
        </references>
      </pivotArea>
    </chartFormat>
    <chartFormat chart="6" format="592">
      <pivotArea type="data" outline="0" fieldPosition="0">
        <references count="2">
          <reference field="4294967294" count="1" selected="0">
            <x v="0"/>
          </reference>
          <reference field="1" count="1" selected="0">
            <x v="17"/>
          </reference>
        </references>
      </pivotArea>
    </chartFormat>
    <chartFormat chart="6" format="593">
      <pivotArea type="data" outline="0" fieldPosition="0">
        <references count="2">
          <reference field="4294967294" count="1" selected="0">
            <x v="0"/>
          </reference>
          <reference field="1" count="1" selected="0">
            <x v="56"/>
          </reference>
        </references>
      </pivotArea>
    </chartFormat>
    <chartFormat chart="6" format="594">
      <pivotArea type="data" outline="0" fieldPosition="0">
        <references count="2">
          <reference field="4294967294" count="1" selected="0">
            <x v="0"/>
          </reference>
          <reference field="1" count="1" selected="0">
            <x v="25"/>
          </reference>
        </references>
      </pivotArea>
    </chartFormat>
    <chartFormat chart="6" format="595">
      <pivotArea type="data" outline="0" fieldPosition="0">
        <references count="2">
          <reference field="4294967294" count="1" selected="0">
            <x v="0"/>
          </reference>
          <reference field="1" count="1" selected="0">
            <x v="33"/>
          </reference>
        </references>
      </pivotArea>
    </chartFormat>
    <chartFormat chart="6" format="596">
      <pivotArea type="data" outline="0" fieldPosition="0">
        <references count="2">
          <reference field="4294967294" count="1" selected="0">
            <x v="0"/>
          </reference>
          <reference field="1" count="1" selected="0">
            <x v="52"/>
          </reference>
        </references>
      </pivotArea>
    </chartFormat>
    <chartFormat chart="6" format="597">
      <pivotArea type="data" outline="0" fieldPosition="0">
        <references count="2">
          <reference field="4294967294" count="1" selected="0">
            <x v="0"/>
          </reference>
          <reference field="1" count="1" selected="0">
            <x v="98"/>
          </reference>
        </references>
      </pivotArea>
    </chartFormat>
    <chartFormat chart="6" format="598">
      <pivotArea type="data" outline="0" fieldPosition="0">
        <references count="2">
          <reference field="4294967294" count="1" selected="0">
            <x v="0"/>
          </reference>
          <reference field="1" count="1" selected="0">
            <x v="0"/>
          </reference>
        </references>
      </pivotArea>
    </chartFormat>
    <chartFormat chart="6" format="599">
      <pivotArea type="data" outline="0" fieldPosition="0">
        <references count="2">
          <reference field="4294967294" count="1" selected="0">
            <x v="0"/>
          </reference>
          <reference field="1" count="1" selected="0">
            <x v="44"/>
          </reference>
        </references>
      </pivotArea>
    </chartFormat>
    <chartFormat chart="6" format="600">
      <pivotArea type="data" outline="0" fieldPosition="0">
        <references count="2">
          <reference field="4294967294" count="1" selected="0">
            <x v="0"/>
          </reference>
          <reference field="1" count="1" selected="0">
            <x v="68"/>
          </reference>
        </references>
      </pivotArea>
    </chartFormat>
    <chartFormat chart="6" format="601">
      <pivotArea type="data" outline="0" fieldPosition="0">
        <references count="2">
          <reference field="4294967294" count="1" selected="0">
            <x v="0"/>
          </reference>
          <reference field="1" count="1" selected="0">
            <x v="8"/>
          </reference>
        </references>
      </pivotArea>
    </chartFormat>
    <chartFormat chart="7" format="602" series="1">
      <pivotArea type="data" outline="0" fieldPosition="0">
        <references count="1">
          <reference field="4294967294" count="1" selected="0">
            <x v="0"/>
          </reference>
        </references>
      </pivotArea>
    </chartFormat>
    <chartFormat chart="7" format="603">
      <pivotArea type="data" outline="0" fieldPosition="0">
        <references count="2">
          <reference field="4294967294" count="1" selected="0">
            <x v="0"/>
          </reference>
          <reference field="1" count="1" selected="0">
            <x v="22"/>
          </reference>
        </references>
      </pivotArea>
    </chartFormat>
    <chartFormat chart="7" format="604">
      <pivotArea type="data" outline="0" fieldPosition="0">
        <references count="2">
          <reference field="4294967294" count="1" selected="0">
            <x v="0"/>
          </reference>
          <reference field="1" count="1" selected="0">
            <x v="11"/>
          </reference>
        </references>
      </pivotArea>
    </chartFormat>
    <chartFormat chart="7" format="605">
      <pivotArea type="data" outline="0" fieldPosition="0">
        <references count="2">
          <reference field="4294967294" count="1" selected="0">
            <x v="0"/>
          </reference>
          <reference field="1" count="1" selected="0">
            <x v="19"/>
          </reference>
        </references>
      </pivotArea>
    </chartFormat>
    <chartFormat chart="7" format="606">
      <pivotArea type="data" outline="0" fieldPosition="0">
        <references count="2">
          <reference field="4294967294" count="1" selected="0">
            <x v="0"/>
          </reference>
          <reference field="1" count="1" selected="0">
            <x v="94"/>
          </reference>
        </references>
      </pivotArea>
    </chartFormat>
    <chartFormat chart="7" format="607">
      <pivotArea type="data" outline="0" fieldPosition="0">
        <references count="2">
          <reference field="4294967294" count="1" selected="0">
            <x v="0"/>
          </reference>
          <reference field="1" count="1" selected="0">
            <x v="87"/>
          </reference>
        </references>
      </pivotArea>
    </chartFormat>
    <chartFormat chart="7" format="608">
      <pivotArea type="data" outline="0" fieldPosition="0">
        <references count="2">
          <reference field="4294967294" count="1" selected="0">
            <x v="0"/>
          </reference>
          <reference field="1" count="1" selected="0">
            <x v="41"/>
          </reference>
        </references>
      </pivotArea>
    </chartFormat>
    <chartFormat chart="7" format="609">
      <pivotArea type="data" outline="0" fieldPosition="0">
        <references count="2">
          <reference field="4294967294" count="1" selected="0">
            <x v="0"/>
          </reference>
          <reference field="1" count="1" selected="0">
            <x v="29"/>
          </reference>
        </references>
      </pivotArea>
    </chartFormat>
    <chartFormat chart="7" format="610">
      <pivotArea type="data" outline="0" fieldPosition="0">
        <references count="2">
          <reference field="4294967294" count="1" selected="0">
            <x v="0"/>
          </reference>
          <reference field="1" count="1" selected="0">
            <x v="81"/>
          </reference>
        </references>
      </pivotArea>
    </chartFormat>
    <chartFormat chart="7" format="611">
      <pivotArea type="data" outline="0" fieldPosition="0">
        <references count="2">
          <reference field="4294967294" count="1" selected="0">
            <x v="0"/>
          </reference>
          <reference field="1" count="1" selected="0">
            <x v="30"/>
          </reference>
        </references>
      </pivotArea>
    </chartFormat>
    <chartFormat chart="7" format="612">
      <pivotArea type="data" outline="0" fieldPosition="0">
        <references count="2">
          <reference field="4294967294" count="1" selected="0">
            <x v="0"/>
          </reference>
          <reference field="1" count="1" selected="0">
            <x v="16"/>
          </reference>
        </references>
      </pivotArea>
    </chartFormat>
    <chartFormat chart="7" format="613">
      <pivotArea type="data" outline="0" fieldPosition="0">
        <references count="2">
          <reference field="4294967294" count="1" selected="0">
            <x v="0"/>
          </reference>
          <reference field="1" count="1" selected="0">
            <x v="10"/>
          </reference>
        </references>
      </pivotArea>
    </chartFormat>
    <chartFormat chart="7" format="614">
      <pivotArea type="data" outline="0" fieldPosition="0">
        <references count="2">
          <reference field="4294967294" count="1" selected="0">
            <x v="0"/>
          </reference>
          <reference field="1" count="1" selected="0">
            <x v="27"/>
          </reference>
        </references>
      </pivotArea>
    </chartFormat>
    <chartFormat chart="7" format="615">
      <pivotArea type="data" outline="0" fieldPosition="0">
        <references count="2">
          <reference field="4294967294" count="1" selected="0">
            <x v="0"/>
          </reference>
          <reference field="1" count="1" selected="0">
            <x v="57"/>
          </reference>
        </references>
      </pivotArea>
    </chartFormat>
    <chartFormat chart="7" format="616">
      <pivotArea type="data" outline="0" fieldPosition="0">
        <references count="2">
          <reference field="4294967294" count="1" selected="0">
            <x v="0"/>
          </reference>
          <reference field="1" count="1" selected="0">
            <x v="71"/>
          </reference>
        </references>
      </pivotArea>
    </chartFormat>
    <chartFormat chart="7" format="617">
      <pivotArea type="data" outline="0" fieldPosition="0">
        <references count="2">
          <reference field="4294967294" count="1" selected="0">
            <x v="0"/>
          </reference>
          <reference field="1" count="1" selected="0">
            <x v="88"/>
          </reference>
        </references>
      </pivotArea>
    </chartFormat>
    <chartFormat chart="7" format="618">
      <pivotArea type="data" outline="0" fieldPosition="0">
        <references count="2">
          <reference field="4294967294" count="1" selected="0">
            <x v="0"/>
          </reference>
          <reference field="1" count="1" selected="0">
            <x v="1"/>
          </reference>
        </references>
      </pivotArea>
    </chartFormat>
    <chartFormat chart="7" format="619">
      <pivotArea type="data" outline="0" fieldPosition="0">
        <references count="2">
          <reference field="4294967294" count="1" selected="0">
            <x v="0"/>
          </reference>
          <reference field="1" count="1" selected="0">
            <x v="73"/>
          </reference>
        </references>
      </pivotArea>
    </chartFormat>
    <chartFormat chart="7" format="620">
      <pivotArea type="data" outline="0" fieldPosition="0">
        <references count="2">
          <reference field="4294967294" count="1" selected="0">
            <x v="0"/>
          </reference>
          <reference field="1" count="1" selected="0">
            <x v="35"/>
          </reference>
        </references>
      </pivotArea>
    </chartFormat>
    <chartFormat chart="7" format="621">
      <pivotArea type="data" outline="0" fieldPosition="0">
        <references count="2">
          <reference field="4294967294" count="1" selected="0">
            <x v="0"/>
          </reference>
          <reference field="1" count="1" selected="0">
            <x v="12"/>
          </reference>
        </references>
      </pivotArea>
    </chartFormat>
    <chartFormat chart="7" format="622">
      <pivotArea type="data" outline="0" fieldPosition="0">
        <references count="2">
          <reference field="4294967294" count="1" selected="0">
            <x v="0"/>
          </reference>
          <reference field="1" count="1" selected="0">
            <x v="50"/>
          </reference>
        </references>
      </pivotArea>
    </chartFormat>
    <chartFormat chart="7" format="623">
      <pivotArea type="data" outline="0" fieldPosition="0">
        <references count="2">
          <reference field="4294967294" count="1" selected="0">
            <x v="0"/>
          </reference>
          <reference field="1" count="1" selected="0">
            <x v="21"/>
          </reference>
        </references>
      </pivotArea>
    </chartFormat>
    <chartFormat chart="7" format="624">
      <pivotArea type="data" outline="0" fieldPosition="0">
        <references count="2">
          <reference field="4294967294" count="1" selected="0">
            <x v="0"/>
          </reference>
          <reference field="1" count="1" selected="0">
            <x v="76"/>
          </reference>
        </references>
      </pivotArea>
    </chartFormat>
    <chartFormat chart="7" format="625">
      <pivotArea type="data" outline="0" fieldPosition="0">
        <references count="2">
          <reference field="4294967294" count="1" selected="0">
            <x v="0"/>
          </reference>
          <reference field="1" count="1" selected="0">
            <x v="90"/>
          </reference>
        </references>
      </pivotArea>
    </chartFormat>
    <chartFormat chart="7" format="626">
      <pivotArea type="data" outline="0" fieldPosition="0">
        <references count="2">
          <reference field="4294967294" count="1" selected="0">
            <x v="0"/>
          </reference>
          <reference field="1" count="1" selected="0">
            <x v="9"/>
          </reference>
        </references>
      </pivotArea>
    </chartFormat>
    <chartFormat chart="7" format="627">
      <pivotArea type="data" outline="0" fieldPosition="0">
        <references count="2">
          <reference field="4294967294" count="1" selected="0">
            <x v="0"/>
          </reference>
          <reference field="1" count="1" selected="0">
            <x v="83"/>
          </reference>
        </references>
      </pivotArea>
    </chartFormat>
    <chartFormat chart="7" format="628">
      <pivotArea type="data" outline="0" fieldPosition="0">
        <references count="2">
          <reference field="4294967294" count="1" selected="0">
            <x v="0"/>
          </reference>
          <reference field="1" count="1" selected="0">
            <x v="89"/>
          </reference>
        </references>
      </pivotArea>
    </chartFormat>
    <chartFormat chart="7" format="629">
      <pivotArea type="data" outline="0" fieldPosition="0">
        <references count="2">
          <reference field="4294967294" count="1" selected="0">
            <x v="0"/>
          </reference>
          <reference field="1" count="1" selected="0">
            <x v="82"/>
          </reference>
        </references>
      </pivotArea>
    </chartFormat>
    <chartFormat chart="7" format="630">
      <pivotArea type="data" outline="0" fieldPosition="0">
        <references count="2">
          <reference field="4294967294" count="1" selected="0">
            <x v="0"/>
          </reference>
          <reference field="1" count="1" selected="0">
            <x v="77"/>
          </reference>
        </references>
      </pivotArea>
    </chartFormat>
    <chartFormat chart="7" format="631">
      <pivotArea type="data" outline="0" fieldPosition="0">
        <references count="2">
          <reference field="4294967294" count="1" selected="0">
            <x v="0"/>
          </reference>
          <reference field="1" count="1" selected="0">
            <x v="39"/>
          </reference>
        </references>
      </pivotArea>
    </chartFormat>
    <chartFormat chart="7" format="632">
      <pivotArea type="data" outline="0" fieldPosition="0">
        <references count="2">
          <reference field="4294967294" count="1" selected="0">
            <x v="0"/>
          </reference>
          <reference field="1" count="1" selected="0">
            <x v="65"/>
          </reference>
        </references>
      </pivotArea>
    </chartFormat>
    <chartFormat chart="7" format="633">
      <pivotArea type="data" outline="0" fieldPosition="0">
        <references count="2">
          <reference field="4294967294" count="1" selected="0">
            <x v="0"/>
          </reference>
          <reference field="1" count="1" selected="0">
            <x v="4"/>
          </reference>
        </references>
      </pivotArea>
    </chartFormat>
    <chartFormat chart="7" format="634">
      <pivotArea type="data" outline="0" fieldPosition="0">
        <references count="2">
          <reference field="4294967294" count="1" selected="0">
            <x v="0"/>
          </reference>
          <reference field="1" count="1" selected="0">
            <x v="74"/>
          </reference>
        </references>
      </pivotArea>
    </chartFormat>
    <chartFormat chart="7" format="635">
      <pivotArea type="data" outline="0" fieldPosition="0">
        <references count="2">
          <reference field="4294967294" count="1" selected="0">
            <x v="0"/>
          </reference>
          <reference field="1" count="1" selected="0">
            <x v="49"/>
          </reference>
        </references>
      </pivotArea>
    </chartFormat>
    <chartFormat chart="7" format="636">
      <pivotArea type="data" outline="0" fieldPosition="0">
        <references count="2">
          <reference field="4294967294" count="1" selected="0">
            <x v="0"/>
          </reference>
          <reference field="1" count="1" selected="0">
            <x v="34"/>
          </reference>
        </references>
      </pivotArea>
    </chartFormat>
    <chartFormat chart="7" format="637">
      <pivotArea type="data" outline="0" fieldPosition="0">
        <references count="2">
          <reference field="4294967294" count="1" selected="0">
            <x v="0"/>
          </reference>
          <reference field="1" count="1" selected="0">
            <x v="70"/>
          </reference>
        </references>
      </pivotArea>
    </chartFormat>
    <chartFormat chart="7" format="638">
      <pivotArea type="data" outline="0" fieldPosition="0">
        <references count="2">
          <reference field="4294967294" count="1" selected="0">
            <x v="0"/>
          </reference>
          <reference field="1" count="1" selected="0">
            <x v="40"/>
          </reference>
        </references>
      </pivotArea>
    </chartFormat>
    <chartFormat chart="7" format="639">
      <pivotArea type="data" outline="0" fieldPosition="0">
        <references count="2">
          <reference field="4294967294" count="1" selected="0">
            <x v="0"/>
          </reference>
          <reference field="1" count="1" selected="0">
            <x v="63"/>
          </reference>
        </references>
      </pivotArea>
    </chartFormat>
    <chartFormat chart="7" format="640">
      <pivotArea type="data" outline="0" fieldPosition="0">
        <references count="2">
          <reference field="4294967294" count="1" selected="0">
            <x v="0"/>
          </reference>
          <reference field="1" count="1" selected="0">
            <x v="85"/>
          </reference>
        </references>
      </pivotArea>
    </chartFormat>
    <chartFormat chart="7" format="641">
      <pivotArea type="data" outline="0" fieldPosition="0">
        <references count="2">
          <reference field="4294967294" count="1" selected="0">
            <x v="0"/>
          </reference>
          <reference field="1" count="1" selected="0">
            <x v="31"/>
          </reference>
        </references>
      </pivotArea>
    </chartFormat>
    <chartFormat chart="7" format="642">
      <pivotArea type="data" outline="0" fieldPosition="0">
        <references count="2">
          <reference field="4294967294" count="1" selected="0">
            <x v="0"/>
          </reference>
          <reference field="1" count="1" selected="0">
            <x v="45"/>
          </reference>
        </references>
      </pivotArea>
    </chartFormat>
    <chartFormat chart="7" format="643">
      <pivotArea type="data" outline="0" fieldPosition="0">
        <references count="2">
          <reference field="4294967294" count="1" selected="0">
            <x v="0"/>
          </reference>
          <reference field="1" count="1" selected="0">
            <x v="43"/>
          </reference>
        </references>
      </pivotArea>
    </chartFormat>
    <chartFormat chart="7" format="644">
      <pivotArea type="data" outline="0" fieldPosition="0">
        <references count="2">
          <reference field="4294967294" count="1" selected="0">
            <x v="0"/>
          </reference>
          <reference field="1" count="1" selected="0">
            <x v="55"/>
          </reference>
        </references>
      </pivotArea>
    </chartFormat>
    <chartFormat chart="7" format="645">
      <pivotArea type="data" outline="0" fieldPosition="0">
        <references count="2">
          <reference field="4294967294" count="1" selected="0">
            <x v="0"/>
          </reference>
          <reference field="1" count="1" selected="0">
            <x v="3"/>
          </reference>
        </references>
      </pivotArea>
    </chartFormat>
    <chartFormat chart="7" format="646">
      <pivotArea type="data" outline="0" fieldPosition="0">
        <references count="2">
          <reference field="4294967294" count="1" selected="0">
            <x v="0"/>
          </reference>
          <reference field="1" count="1" selected="0">
            <x v="37"/>
          </reference>
        </references>
      </pivotArea>
    </chartFormat>
    <chartFormat chart="7" format="647">
      <pivotArea type="data" outline="0" fieldPosition="0">
        <references count="2">
          <reference field="4294967294" count="1" selected="0">
            <x v="0"/>
          </reference>
          <reference field="1" count="1" selected="0">
            <x v="13"/>
          </reference>
        </references>
      </pivotArea>
    </chartFormat>
    <chartFormat chart="7" format="648">
      <pivotArea type="data" outline="0" fieldPosition="0">
        <references count="2">
          <reference field="4294967294" count="1" selected="0">
            <x v="0"/>
          </reference>
          <reference field="1" count="1" selected="0">
            <x v="67"/>
          </reference>
        </references>
      </pivotArea>
    </chartFormat>
    <chartFormat chart="7" format="649">
      <pivotArea type="data" outline="0" fieldPosition="0">
        <references count="2">
          <reference field="4294967294" count="1" selected="0">
            <x v="0"/>
          </reference>
          <reference field="1" count="1" selected="0">
            <x v="42"/>
          </reference>
        </references>
      </pivotArea>
    </chartFormat>
    <chartFormat chart="7" format="650">
      <pivotArea type="data" outline="0" fieldPosition="0">
        <references count="2">
          <reference field="4294967294" count="1" selected="0">
            <x v="0"/>
          </reference>
          <reference field="1" count="1" selected="0">
            <x v="59"/>
          </reference>
        </references>
      </pivotArea>
    </chartFormat>
    <chartFormat chart="7" format="651">
      <pivotArea type="data" outline="0" fieldPosition="0">
        <references count="2">
          <reference field="4294967294" count="1" selected="0">
            <x v="0"/>
          </reference>
          <reference field="1" count="1" selected="0">
            <x v="54"/>
          </reference>
        </references>
      </pivotArea>
    </chartFormat>
    <chartFormat chart="7" format="652">
      <pivotArea type="data" outline="0" fieldPosition="0">
        <references count="2">
          <reference field="4294967294" count="1" selected="0">
            <x v="0"/>
          </reference>
          <reference field="1" count="1" selected="0">
            <x v="51"/>
          </reference>
        </references>
      </pivotArea>
    </chartFormat>
    <chartFormat chart="7" format="653">
      <pivotArea type="data" outline="0" fieldPosition="0">
        <references count="2">
          <reference field="4294967294" count="1" selected="0">
            <x v="0"/>
          </reference>
          <reference field="1" count="1" selected="0">
            <x v="18"/>
          </reference>
        </references>
      </pivotArea>
    </chartFormat>
    <chartFormat chart="7" format="654">
      <pivotArea type="data" outline="0" fieldPosition="0">
        <references count="2">
          <reference field="4294967294" count="1" selected="0">
            <x v="0"/>
          </reference>
          <reference field="1" count="1" selected="0">
            <x v="97"/>
          </reference>
        </references>
      </pivotArea>
    </chartFormat>
    <chartFormat chart="7" format="655">
      <pivotArea type="data" outline="0" fieldPosition="0">
        <references count="2">
          <reference field="4294967294" count="1" selected="0">
            <x v="0"/>
          </reference>
          <reference field="1" count="1" selected="0">
            <x v="47"/>
          </reference>
        </references>
      </pivotArea>
    </chartFormat>
    <chartFormat chart="7" format="656">
      <pivotArea type="data" outline="0" fieldPosition="0">
        <references count="2">
          <reference field="4294967294" count="1" selected="0">
            <x v="0"/>
          </reference>
          <reference field="1" count="1" selected="0">
            <x v="14"/>
          </reference>
        </references>
      </pivotArea>
    </chartFormat>
    <chartFormat chart="7" format="657">
      <pivotArea type="data" outline="0" fieldPosition="0">
        <references count="2">
          <reference field="4294967294" count="1" selected="0">
            <x v="0"/>
          </reference>
          <reference field="1" count="1" selected="0">
            <x v="28"/>
          </reference>
        </references>
      </pivotArea>
    </chartFormat>
    <chartFormat chart="7" format="658">
      <pivotArea type="data" outline="0" fieldPosition="0">
        <references count="2">
          <reference field="4294967294" count="1" selected="0">
            <x v="0"/>
          </reference>
          <reference field="1" count="1" selected="0">
            <x v="2"/>
          </reference>
        </references>
      </pivotArea>
    </chartFormat>
    <chartFormat chart="7" format="659">
      <pivotArea type="data" outline="0" fieldPosition="0">
        <references count="2">
          <reference field="4294967294" count="1" selected="0">
            <x v="0"/>
          </reference>
          <reference field="1" count="1" selected="0">
            <x v="79"/>
          </reference>
        </references>
      </pivotArea>
    </chartFormat>
    <chartFormat chart="7" format="660">
      <pivotArea type="data" outline="0" fieldPosition="0">
        <references count="2">
          <reference field="4294967294" count="1" selected="0">
            <x v="0"/>
          </reference>
          <reference field="1" count="1" selected="0">
            <x v="60"/>
          </reference>
        </references>
      </pivotArea>
    </chartFormat>
    <chartFormat chart="7" format="661">
      <pivotArea type="data" outline="0" fieldPosition="0">
        <references count="2">
          <reference field="4294967294" count="1" selected="0">
            <x v="0"/>
          </reference>
          <reference field="1" count="1" selected="0">
            <x v="23"/>
          </reference>
        </references>
      </pivotArea>
    </chartFormat>
    <chartFormat chart="7" format="662">
      <pivotArea type="data" outline="0" fieldPosition="0">
        <references count="2">
          <reference field="4294967294" count="1" selected="0">
            <x v="0"/>
          </reference>
          <reference field="1" count="1" selected="0">
            <x v="86"/>
          </reference>
        </references>
      </pivotArea>
    </chartFormat>
    <chartFormat chart="7" format="663">
      <pivotArea type="data" outline="0" fieldPosition="0">
        <references count="2">
          <reference field="4294967294" count="1" selected="0">
            <x v="0"/>
          </reference>
          <reference field="1" count="1" selected="0">
            <x v="46"/>
          </reference>
        </references>
      </pivotArea>
    </chartFormat>
    <chartFormat chart="7" format="664">
      <pivotArea type="data" outline="0" fieldPosition="0">
        <references count="2">
          <reference field="4294967294" count="1" selected="0">
            <x v="0"/>
          </reference>
          <reference field="1" count="1" selected="0">
            <x v="91"/>
          </reference>
        </references>
      </pivotArea>
    </chartFormat>
    <chartFormat chart="7" format="665">
      <pivotArea type="data" outline="0" fieldPosition="0">
        <references count="2">
          <reference field="4294967294" count="1" selected="0">
            <x v="0"/>
          </reference>
          <reference field="1" count="1" selected="0">
            <x v="72"/>
          </reference>
        </references>
      </pivotArea>
    </chartFormat>
    <chartFormat chart="7" format="666">
      <pivotArea type="data" outline="0" fieldPosition="0">
        <references count="2">
          <reference field="4294967294" count="1" selected="0">
            <x v="0"/>
          </reference>
          <reference field="1" count="1" selected="0">
            <x v="62"/>
          </reference>
        </references>
      </pivotArea>
    </chartFormat>
    <chartFormat chart="7" format="667">
      <pivotArea type="data" outline="0" fieldPosition="0">
        <references count="2">
          <reference field="4294967294" count="1" selected="0">
            <x v="0"/>
          </reference>
          <reference field="1" count="1" selected="0">
            <x v="99"/>
          </reference>
        </references>
      </pivotArea>
    </chartFormat>
    <chartFormat chart="7" format="668">
      <pivotArea type="data" outline="0" fieldPosition="0">
        <references count="2">
          <reference field="4294967294" count="1" selected="0">
            <x v="0"/>
          </reference>
          <reference field="1" count="1" selected="0">
            <x v="20"/>
          </reference>
        </references>
      </pivotArea>
    </chartFormat>
    <chartFormat chart="7" format="669">
      <pivotArea type="data" outline="0" fieldPosition="0">
        <references count="2">
          <reference field="4294967294" count="1" selected="0">
            <x v="0"/>
          </reference>
          <reference field="1" count="1" selected="0">
            <x v="24"/>
          </reference>
        </references>
      </pivotArea>
    </chartFormat>
    <chartFormat chart="7" format="670">
      <pivotArea type="data" outline="0" fieldPosition="0">
        <references count="2">
          <reference field="4294967294" count="1" selected="0">
            <x v="0"/>
          </reference>
          <reference field="1" count="1" selected="0">
            <x v="6"/>
          </reference>
        </references>
      </pivotArea>
    </chartFormat>
    <chartFormat chart="7" format="671">
      <pivotArea type="data" outline="0" fieldPosition="0">
        <references count="2">
          <reference field="4294967294" count="1" selected="0">
            <x v="0"/>
          </reference>
          <reference field="1" count="1" selected="0">
            <x v="38"/>
          </reference>
        </references>
      </pivotArea>
    </chartFormat>
    <chartFormat chart="7" format="672">
      <pivotArea type="data" outline="0" fieldPosition="0">
        <references count="2">
          <reference field="4294967294" count="1" selected="0">
            <x v="0"/>
          </reference>
          <reference field="1" count="1" selected="0">
            <x v="96"/>
          </reference>
        </references>
      </pivotArea>
    </chartFormat>
    <chartFormat chart="7" format="673">
      <pivotArea type="data" outline="0" fieldPosition="0">
        <references count="2">
          <reference field="4294967294" count="1" selected="0">
            <x v="0"/>
          </reference>
          <reference field="1" count="1" selected="0">
            <x v="78"/>
          </reference>
        </references>
      </pivotArea>
    </chartFormat>
    <chartFormat chart="7" format="674">
      <pivotArea type="data" outline="0" fieldPosition="0">
        <references count="2">
          <reference field="4294967294" count="1" selected="0">
            <x v="0"/>
          </reference>
          <reference field="1" count="1" selected="0">
            <x v="80"/>
          </reference>
        </references>
      </pivotArea>
    </chartFormat>
    <chartFormat chart="7" format="675">
      <pivotArea type="data" outline="0" fieldPosition="0">
        <references count="2">
          <reference field="4294967294" count="1" selected="0">
            <x v="0"/>
          </reference>
          <reference field="1" count="1" selected="0">
            <x v="95"/>
          </reference>
        </references>
      </pivotArea>
    </chartFormat>
    <chartFormat chart="7" format="676">
      <pivotArea type="data" outline="0" fieldPosition="0">
        <references count="2">
          <reference field="4294967294" count="1" selected="0">
            <x v="0"/>
          </reference>
          <reference field="1" count="1" selected="0">
            <x v="48"/>
          </reference>
        </references>
      </pivotArea>
    </chartFormat>
    <chartFormat chart="7" format="677">
      <pivotArea type="data" outline="0" fieldPosition="0">
        <references count="2">
          <reference field="4294967294" count="1" selected="0">
            <x v="0"/>
          </reference>
          <reference field="1" count="1" selected="0">
            <x v="64"/>
          </reference>
        </references>
      </pivotArea>
    </chartFormat>
    <chartFormat chart="7" format="678">
      <pivotArea type="data" outline="0" fieldPosition="0">
        <references count="2">
          <reference field="4294967294" count="1" selected="0">
            <x v="0"/>
          </reference>
          <reference field="1" count="1" selected="0">
            <x v="7"/>
          </reference>
        </references>
      </pivotArea>
    </chartFormat>
    <chartFormat chart="7" format="679">
      <pivotArea type="data" outline="0" fieldPosition="0">
        <references count="2">
          <reference field="4294967294" count="1" selected="0">
            <x v="0"/>
          </reference>
          <reference field="1" count="1" selected="0">
            <x v="69"/>
          </reference>
        </references>
      </pivotArea>
    </chartFormat>
    <chartFormat chart="7" format="680">
      <pivotArea type="data" outline="0" fieldPosition="0">
        <references count="2">
          <reference field="4294967294" count="1" selected="0">
            <x v="0"/>
          </reference>
          <reference field="1" count="1" selected="0">
            <x v="5"/>
          </reference>
        </references>
      </pivotArea>
    </chartFormat>
    <chartFormat chart="7" format="681">
      <pivotArea type="data" outline="0" fieldPosition="0">
        <references count="2">
          <reference field="4294967294" count="1" selected="0">
            <x v="0"/>
          </reference>
          <reference field="1" count="1" selected="0">
            <x v="93"/>
          </reference>
        </references>
      </pivotArea>
    </chartFormat>
    <chartFormat chart="7" format="682">
      <pivotArea type="data" outline="0" fieldPosition="0">
        <references count="2">
          <reference field="4294967294" count="1" selected="0">
            <x v="0"/>
          </reference>
          <reference field="1" count="1" selected="0">
            <x v="53"/>
          </reference>
        </references>
      </pivotArea>
    </chartFormat>
    <chartFormat chart="7" format="683">
      <pivotArea type="data" outline="0" fieldPosition="0">
        <references count="2">
          <reference field="4294967294" count="1" selected="0">
            <x v="0"/>
          </reference>
          <reference field="1" count="1" selected="0">
            <x v="32"/>
          </reference>
        </references>
      </pivotArea>
    </chartFormat>
    <chartFormat chart="7" format="684">
      <pivotArea type="data" outline="0" fieldPosition="0">
        <references count="2">
          <reference field="4294967294" count="1" selected="0">
            <x v="0"/>
          </reference>
          <reference field="1" count="1" selected="0">
            <x v="66"/>
          </reference>
        </references>
      </pivotArea>
    </chartFormat>
    <chartFormat chart="7" format="685">
      <pivotArea type="data" outline="0" fieldPosition="0">
        <references count="2">
          <reference field="4294967294" count="1" selected="0">
            <x v="0"/>
          </reference>
          <reference field="1" count="1" selected="0">
            <x v="36"/>
          </reference>
        </references>
      </pivotArea>
    </chartFormat>
    <chartFormat chart="7" format="686">
      <pivotArea type="data" outline="0" fieldPosition="0">
        <references count="2">
          <reference field="4294967294" count="1" selected="0">
            <x v="0"/>
          </reference>
          <reference field="1" count="1" selected="0">
            <x v="26"/>
          </reference>
        </references>
      </pivotArea>
    </chartFormat>
    <chartFormat chart="7" format="687">
      <pivotArea type="data" outline="0" fieldPosition="0">
        <references count="2">
          <reference field="4294967294" count="1" selected="0">
            <x v="0"/>
          </reference>
          <reference field="1" count="1" selected="0">
            <x v="15"/>
          </reference>
        </references>
      </pivotArea>
    </chartFormat>
    <chartFormat chart="7" format="688">
      <pivotArea type="data" outline="0" fieldPosition="0">
        <references count="2">
          <reference field="4294967294" count="1" selected="0">
            <x v="0"/>
          </reference>
          <reference field="1" count="1" selected="0">
            <x v="75"/>
          </reference>
        </references>
      </pivotArea>
    </chartFormat>
    <chartFormat chart="7" format="689">
      <pivotArea type="data" outline="0" fieldPosition="0">
        <references count="2">
          <reference field="4294967294" count="1" selected="0">
            <x v="0"/>
          </reference>
          <reference field="1" count="1" selected="0">
            <x v="92"/>
          </reference>
        </references>
      </pivotArea>
    </chartFormat>
    <chartFormat chart="7" format="690">
      <pivotArea type="data" outline="0" fieldPosition="0">
        <references count="2">
          <reference field="4294967294" count="1" selected="0">
            <x v="0"/>
          </reference>
          <reference field="1" count="1" selected="0">
            <x v="84"/>
          </reference>
        </references>
      </pivotArea>
    </chartFormat>
    <chartFormat chart="7" format="691">
      <pivotArea type="data" outline="0" fieldPosition="0">
        <references count="2">
          <reference field="4294967294" count="1" selected="0">
            <x v="0"/>
          </reference>
          <reference field="1" count="1" selected="0">
            <x v="61"/>
          </reference>
        </references>
      </pivotArea>
    </chartFormat>
    <chartFormat chart="7" format="692">
      <pivotArea type="data" outline="0" fieldPosition="0">
        <references count="2">
          <reference field="4294967294" count="1" selected="0">
            <x v="0"/>
          </reference>
          <reference field="1" count="1" selected="0">
            <x v="17"/>
          </reference>
        </references>
      </pivotArea>
    </chartFormat>
    <chartFormat chart="7" format="693">
      <pivotArea type="data" outline="0" fieldPosition="0">
        <references count="2">
          <reference field="4294967294" count="1" selected="0">
            <x v="0"/>
          </reference>
          <reference field="1" count="1" selected="0">
            <x v="56"/>
          </reference>
        </references>
      </pivotArea>
    </chartFormat>
    <chartFormat chart="7" format="694">
      <pivotArea type="data" outline="0" fieldPosition="0">
        <references count="2">
          <reference field="4294967294" count="1" selected="0">
            <x v="0"/>
          </reference>
          <reference field="1" count="1" selected="0">
            <x v="25"/>
          </reference>
        </references>
      </pivotArea>
    </chartFormat>
    <chartFormat chart="7" format="695">
      <pivotArea type="data" outline="0" fieldPosition="0">
        <references count="2">
          <reference field="4294967294" count="1" selected="0">
            <x v="0"/>
          </reference>
          <reference field="1" count="1" selected="0">
            <x v="33"/>
          </reference>
        </references>
      </pivotArea>
    </chartFormat>
    <chartFormat chart="7" format="696">
      <pivotArea type="data" outline="0" fieldPosition="0">
        <references count="2">
          <reference field="4294967294" count="1" selected="0">
            <x v="0"/>
          </reference>
          <reference field="1" count="1" selected="0">
            <x v="52"/>
          </reference>
        </references>
      </pivotArea>
    </chartFormat>
    <chartFormat chart="7" format="697">
      <pivotArea type="data" outline="0" fieldPosition="0">
        <references count="2">
          <reference field="4294967294" count="1" selected="0">
            <x v="0"/>
          </reference>
          <reference field="1" count="1" selected="0">
            <x v="98"/>
          </reference>
        </references>
      </pivotArea>
    </chartFormat>
    <chartFormat chart="7" format="698">
      <pivotArea type="data" outline="0" fieldPosition="0">
        <references count="2">
          <reference field="4294967294" count="1" selected="0">
            <x v="0"/>
          </reference>
          <reference field="1" count="1" selected="0">
            <x v="0"/>
          </reference>
        </references>
      </pivotArea>
    </chartFormat>
    <chartFormat chart="7" format="699">
      <pivotArea type="data" outline="0" fieldPosition="0">
        <references count="2">
          <reference field="4294967294" count="1" selected="0">
            <x v="0"/>
          </reference>
          <reference field="1" count="1" selected="0">
            <x v="44"/>
          </reference>
        </references>
      </pivotArea>
    </chartFormat>
    <chartFormat chart="7" format="700">
      <pivotArea type="data" outline="0" fieldPosition="0">
        <references count="2">
          <reference field="4294967294" count="1" selected="0">
            <x v="0"/>
          </reference>
          <reference field="1" count="1" selected="0">
            <x v="68"/>
          </reference>
        </references>
      </pivotArea>
    </chartFormat>
    <chartFormat chart="7" format="701">
      <pivotArea type="data" outline="0" fieldPosition="0">
        <references count="2">
          <reference field="4294967294" count="1" selected="0">
            <x v="0"/>
          </reference>
          <reference field="1" count="1" selected="0">
            <x v="8"/>
          </reference>
        </references>
      </pivotArea>
    </chartFormat>
    <chartFormat chart="8" format="702" series="1">
      <pivotArea type="data" outline="0" fieldPosition="0">
        <references count="1">
          <reference field="4294967294" count="1" selected="0">
            <x v="0"/>
          </reference>
        </references>
      </pivotArea>
    </chartFormat>
    <chartFormat chart="8" format="703">
      <pivotArea type="data" outline="0" fieldPosition="0">
        <references count="2">
          <reference field="4294967294" count="1" selected="0">
            <x v="0"/>
          </reference>
          <reference field="1" count="1" selected="0">
            <x v="22"/>
          </reference>
        </references>
      </pivotArea>
    </chartFormat>
    <chartFormat chart="8" format="704">
      <pivotArea type="data" outline="0" fieldPosition="0">
        <references count="2">
          <reference field="4294967294" count="1" selected="0">
            <x v="0"/>
          </reference>
          <reference field="1" count="1" selected="0">
            <x v="11"/>
          </reference>
        </references>
      </pivotArea>
    </chartFormat>
    <chartFormat chart="8" format="705">
      <pivotArea type="data" outline="0" fieldPosition="0">
        <references count="2">
          <reference field="4294967294" count="1" selected="0">
            <x v="0"/>
          </reference>
          <reference field="1" count="1" selected="0">
            <x v="19"/>
          </reference>
        </references>
      </pivotArea>
    </chartFormat>
    <chartFormat chart="8" format="706">
      <pivotArea type="data" outline="0" fieldPosition="0">
        <references count="2">
          <reference field="4294967294" count="1" selected="0">
            <x v="0"/>
          </reference>
          <reference field="1" count="1" selected="0">
            <x v="94"/>
          </reference>
        </references>
      </pivotArea>
    </chartFormat>
    <chartFormat chart="8" format="707">
      <pivotArea type="data" outline="0" fieldPosition="0">
        <references count="2">
          <reference field="4294967294" count="1" selected="0">
            <x v="0"/>
          </reference>
          <reference field="1" count="1" selected="0">
            <x v="87"/>
          </reference>
        </references>
      </pivotArea>
    </chartFormat>
    <chartFormat chart="8" format="708">
      <pivotArea type="data" outline="0" fieldPosition="0">
        <references count="2">
          <reference field="4294967294" count="1" selected="0">
            <x v="0"/>
          </reference>
          <reference field="1" count="1" selected="0">
            <x v="41"/>
          </reference>
        </references>
      </pivotArea>
    </chartFormat>
    <chartFormat chart="8" format="709">
      <pivotArea type="data" outline="0" fieldPosition="0">
        <references count="2">
          <reference field="4294967294" count="1" selected="0">
            <x v="0"/>
          </reference>
          <reference field="1" count="1" selected="0">
            <x v="29"/>
          </reference>
        </references>
      </pivotArea>
    </chartFormat>
    <chartFormat chart="8" format="710">
      <pivotArea type="data" outline="0" fieldPosition="0">
        <references count="2">
          <reference field="4294967294" count="1" selected="0">
            <x v="0"/>
          </reference>
          <reference field="1" count="1" selected="0">
            <x v="81"/>
          </reference>
        </references>
      </pivotArea>
    </chartFormat>
    <chartFormat chart="8" format="711">
      <pivotArea type="data" outline="0" fieldPosition="0">
        <references count="2">
          <reference field="4294967294" count="1" selected="0">
            <x v="0"/>
          </reference>
          <reference field="1" count="1" selected="0">
            <x v="30"/>
          </reference>
        </references>
      </pivotArea>
    </chartFormat>
    <chartFormat chart="8" format="712">
      <pivotArea type="data" outline="0" fieldPosition="0">
        <references count="2">
          <reference field="4294967294" count="1" selected="0">
            <x v="0"/>
          </reference>
          <reference field="1" count="1" selected="0">
            <x v="16"/>
          </reference>
        </references>
      </pivotArea>
    </chartFormat>
    <chartFormat chart="8" format="713">
      <pivotArea type="data" outline="0" fieldPosition="0">
        <references count="2">
          <reference field="4294967294" count="1" selected="0">
            <x v="0"/>
          </reference>
          <reference field="1" count="1" selected="0">
            <x v="10"/>
          </reference>
        </references>
      </pivotArea>
    </chartFormat>
    <chartFormat chart="8" format="714">
      <pivotArea type="data" outline="0" fieldPosition="0">
        <references count="2">
          <reference field="4294967294" count="1" selected="0">
            <x v="0"/>
          </reference>
          <reference field="1" count="1" selected="0">
            <x v="27"/>
          </reference>
        </references>
      </pivotArea>
    </chartFormat>
    <chartFormat chart="8" format="715">
      <pivotArea type="data" outline="0" fieldPosition="0">
        <references count="2">
          <reference field="4294967294" count="1" selected="0">
            <x v="0"/>
          </reference>
          <reference field="1" count="1" selected="0">
            <x v="57"/>
          </reference>
        </references>
      </pivotArea>
    </chartFormat>
    <chartFormat chart="8" format="716">
      <pivotArea type="data" outline="0" fieldPosition="0">
        <references count="2">
          <reference field="4294967294" count="1" selected="0">
            <x v="0"/>
          </reference>
          <reference field="1" count="1" selected="0">
            <x v="71"/>
          </reference>
        </references>
      </pivotArea>
    </chartFormat>
    <chartFormat chart="8" format="717">
      <pivotArea type="data" outline="0" fieldPosition="0">
        <references count="2">
          <reference field="4294967294" count="1" selected="0">
            <x v="0"/>
          </reference>
          <reference field="1" count="1" selected="0">
            <x v="88"/>
          </reference>
        </references>
      </pivotArea>
    </chartFormat>
    <chartFormat chart="8" format="718">
      <pivotArea type="data" outline="0" fieldPosition="0">
        <references count="2">
          <reference field="4294967294" count="1" selected="0">
            <x v="0"/>
          </reference>
          <reference field="1" count="1" selected="0">
            <x v="1"/>
          </reference>
        </references>
      </pivotArea>
    </chartFormat>
    <chartFormat chart="8" format="719">
      <pivotArea type="data" outline="0" fieldPosition="0">
        <references count="2">
          <reference field="4294967294" count="1" selected="0">
            <x v="0"/>
          </reference>
          <reference field="1" count="1" selected="0">
            <x v="73"/>
          </reference>
        </references>
      </pivotArea>
    </chartFormat>
    <chartFormat chart="8" format="720">
      <pivotArea type="data" outline="0" fieldPosition="0">
        <references count="2">
          <reference field="4294967294" count="1" selected="0">
            <x v="0"/>
          </reference>
          <reference field="1" count="1" selected="0">
            <x v="35"/>
          </reference>
        </references>
      </pivotArea>
    </chartFormat>
    <chartFormat chart="8" format="721">
      <pivotArea type="data" outline="0" fieldPosition="0">
        <references count="2">
          <reference field="4294967294" count="1" selected="0">
            <x v="0"/>
          </reference>
          <reference field="1" count="1" selected="0">
            <x v="12"/>
          </reference>
        </references>
      </pivotArea>
    </chartFormat>
    <chartFormat chart="8" format="722">
      <pivotArea type="data" outline="0" fieldPosition="0">
        <references count="2">
          <reference field="4294967294" count="1" selected="0">
            <x v="0"/>
          </reference>
          <reference field="1" count="1" selected="0">
            <x v="50"/>
          </reference>
        </references>
      </pivotArea>
    </chartFormat>
    <chartFormat chart="8" format="723">
      <pivotArea type="data" outline="0" fieldPosition="0">
        <references count="2">
          <reference field="4294967294" count="1" selected="0">
            <x v="0"/>
          </reference>
          <reference field="1" count="1" selected="0">
            <x v="21"/>
          </reference>
        </references>
      </pivotArea>
    </chartFormat>
    <chartFormat chart="8" format="724">
      <pivotArea type="data" outline="0" fieldPosition="0">
        <references count="2">
          <reference field="4294967294" count="1" selected="0">
            <x v="0"/>
          </reference>
          <reference field="1" count="1" selected="0">
            <x v="76"/>
          </reference>
        </references>
      </pivotArea>
    </chartFormat>
    <chartFormat chart="8" format="725">
      <pivotArea type="data" outline="0" fieldPosition="0">
        <references count="2">
          <reference field="4294967294" count="1" selected="0">
            <x v="0"/>
          </reference>
          <reference field="1" count="1" selected="0">
            <x v="90"/>
          </reference>
        </references>
      </pivotArea>
    </chartFormat>
    <chartFormat chart="8" format="726">
      <pivotArea type="data" outline="0" fieldPosition="0">
        <references count="2">
          <reference field="4294967294" count="1" selected="0">
            <x v="0"/>
          </reference>
          <reference field="1" count="1" selected="0">
            <x v="9"/>
          </reference>
        </references>
      </pivotArea>
    </chartFormat>
    <chartFormat chart="8" format="727">
      <pivotArea type="data" outline="0" fieldPosition="0">
        <references count="2">
          <reference field="4294967294" count="1" selected="0">
            <x v="0"/>
          </reference>
          <reference field="1" count="1" selected="0">
            <x v="83"/>
          </reference>
        </references>
      </pivotArea>
    </chartFormat>
    <chartFormat chart="8" format="728">
      <pivotArea type="data" outline="0" fieldPosition="0">
        <references count="2">
          <reference field="4294967294" count="1" selected="0">
            <x v="0"/>
          </reference>
          <reference field="1" count="1" selected="0">
            <x v="89"/>
          </reference>
        </references>
      </pivotArea>
    </chartFormat>
    <chartFormat chart="8" format="729">
      <pivotArea type="data" outline="0" fieldPosition="0">
        <references count="2">
          <reference field="4294967294" count="1" selected="0">
            <x v="0"/>
          </reference>
          <reference field="1" count="1" selected="0">
            <x v="82"/>
          </reference>
        </references>
      </pivotArea>
    </chartFormat>
    <chartFormat chart="8" format="730">
      <pivotArea type="data" outline="0" fieldPosition="0">
        <references count="2">
          <reference field="4294967294" count="1" selected="0">
            <x v="0"/>
          </reference>
          <reference field="1" count="1" selected="0">
            <x v="77"/>
          </reference>
        </references>
      </pivotArea>
    </chartFormat>
    <chartFormat chart="8" format="731">
      <pivotArea type="data" outline="0" fieldPosition="0">
        <references count="2">
          <reference field="4294967294" count="1" selected="0">
            <x v="0"/>
          </reference>
          <reference field="1" count="1" selected="0">
            <x v="39"/>
          </reference>
        </references>
      </pivotArea>
    </chartFormat>
    <chartFormat chart="8" format="732">
      <pivotArea type="data" outline="0" fieldPosition="0">
        <references count="2">
          <reference field="4294967294" count="1" selected="0">
            <x v="0"/>
          </reference>
          <reference field="1" count="1" selected="0">
            <x v="65"/>
          </reference>
        </references>
      </pivotArea>
    </chartFormat>
    <chartFormat chart="8" format="733">
      <pivotArea type="data" outline="0" fieldPosition="0">
        <references count="2">
          <reference field="4294967294" count="1" selected="0">
            <x v="0"/>
          </reference>
          <reference field="1" count="1" selected="0">
            <x v="4"/>
          </reference>
        </references>
      </pivotArea>
    </chartFormat>
    <chartFormat chart="8" format="734">
      <pivotArea type="data" outline="0" fieldPosition="0">
        <references count="2">
          <reference field="4294967294" count="1" selected="0">
            <x v="0"/>
          </reference>
          <reference field="1" count="1" selected="0">
            <x v="74"/>
          </reference>
        </references>
      </pivotArea>
    </chartFormat>
    <chartFormat chart="8" format="735">
      <pivotArea type="data" outline="0" fieldPosition="0">
        <references count="2">
          <reference field="4294967294" count="1" selected="0">
            <x v="0"/>
          </reference>
          <reference field="1" count="1" selected="0">
            <x v="49"/>
          </reference>
        </references>
      </pivotArea>
    </chartFormat>
    <chartFormat chart="8" format="736">
      <pivotArea type="data" outline="0" fieldPosition="0">
        <references count="2">
          <reference field="4294967294" count="1" selected="0">
            <x v="0"/>
          </reference>
          <reference field="1" count="1" selected="0">
            <x v="34"/>
          </reference>
        </references>
      </pivotArea>
    </chartFormat>
    <chartFormat chart="8" format="737">
      <pivotArea type="data" outline="0" fieldPosition="0">
        <references count="2">
          <reference field="4294967294" count="1" selected="0">
            <x v="0"/>
          </reference>
          <reference field="1" count="1" selected="0">
            <x v="70"/>
          </reference>
        </references>
      </pivotArea>
    </chartFormat>
    <chartFormat chart="8" format="738">
      <pivotArea type="data" outline="0" fieldPosition="0">
        <references count="2">
          <reference field="4294967294" count="1" selected="0">
            <x v="0"/>
          </reference>
          <reference field="1" count="1" selected="0">
            <x v="40"/>
          </reference>
        </references>
      </pivotArea>
    </chartFormat>
    <chartFormat chart="8" format="739">
      <pivotArea type="data" outline="0" fieldPosition="0">
        <references count="2">
          <reference field="4294967294" count="1" selected="0">
            <x v="0"/>
          </reference>
          <reference field="1" count="1" selected="0">
            <x v="63"/>
          </reference>
        </references>
      </pivotArea>
    </chartFormat>
    <chartFormat chart="8" format="740">
      <pivotArea type="data" outline="0" fieldPosition="0">
        <references count="2">
          <reference field="4294967294" count="1" selected="0">
            <x v="0"/>
          </reference>
          <reference field="1" count="1" selected="0">
            <x v="85"/>
          </reference>
        </references>
      </pivotArea>
    </chartFormat>
    <chartFormat chart="8" format="741">
      <pivotArea type="data" outline="0" fieldPosition="0">
        <references count="2">
          <reference field="4294967294" count="1" selected="0">
            <x v="0"/>
          </reference>
          <reference field="1" count="1" selected="0">
            <x v="31"/>
          </reference>
        </references>
      </pivotArea>
    </chartFormat>
    <chartFormat chart="8" format="742">
      <pivotArea type="data" outline="0" fieldPosition="0">
        <references count="2">
          <reference field="4294967294" count="1" selected="0">
            <x v="0"/>
          </reference>
          <reference field="1" count="1" selected="0">
            <x v="45"/>
          </reference>
        </references>
      </pivotArea>
    </chartFormat>
    <chartFormat chart="8" format="743">
      <pivotArea type="data" outline="0" fieldPosition="0">
        <references count="2">
          <reference field="4294967294" count="1" selected="0">
            <x v="0"/>
          </reference>
          <reference field="1" count="1" selected="0">
            <x v="43"/>
          </reference>
        </references>
      </pivotArea>
    </chartFormat>
    <chartFormat chart="8" format="744">
      <pivotArea type="data" outline="0" fieldPosition="0">
        <references count="2">
          <reference field="4294967294" count="1" selected="0">
            <x v="0"/>
          </reference>
          <reference field="1" count="1" selected="0">
            <x v="55"/>
          </reference>
        </references>
      </pivotArea>
    </chartFormat>
    <chartFormat chart="8" format="745">
      <pivotArea type="data" outline="0" fieldPosition="0">
        <references count="2">
          <reference field="4294967294" count="1" selected="0">
            <x v="0"/>
          </reference>
          <reference field="1" count="1" selected="0">
            <x v="3"/>
          </reference>
        </references>
      </pivotArea>
    </chartFormat>
    <chartFormat chart="8" format="746">
      <pivotArea type="data" outline="0" fieldPosition="0">
        <references count="2">
          <reference field="4294967294" count="1" selected="0">
            <x v="0"/>
          </reference>
          <reference field="1" count="1" selected="0">
            <x v="37"/>
          </reference>
        </references>
      </pivotArea>
    </chartFormat>
    <chartFormat chart="8" format="747">
      <pivotArea type="data" outline="0" fieldPosition="0">
        <references count="2">
          <reference field="4294967294" count="1" selected="0">
            <x v="0"/>
          </reference>
          <reference field="1" count="1" selected="0">
            <x v="13"/>
          </reference>
        </references>
      </pivotArea>
    </chartFormat>
    <chartFormat chart="8" format="748">
      <pivotArea type="data" outline="0" fieldPosition="0">
        <references count="2">
          <reference field="4294967294" count="1" selected="0">
            <x v="0"/>
          </reference>
          <reference field="1" count="1" selected="0">
            <x v="67"/>
          </reference>
        </references>
      </pivotArea>
    </chartFormat>
    <chartFormat chart="8" format="749">
      <pivotArea type="data" outline="0" fieldPosition="0">
        <references count="2">
          <reference field="4294967294" count="1" selected="0">
            <x v="0"/>
          </reference>
          <reference field="1" count="1" selected="0">
            <x v="42"/>
          </reference>
        </references>
      </pivotArea>
    </chartFormat>
    <chartFormat chart="8" format="750">
      <pivotArea type="data" outline="0" fieldPosition="0">
        <references count="2">
          <reference field="4294967294" count="1" selected="0">
            <x v="0"/>
          </reference>
          <reference field="1" count="1" selected="0">
            <x v="59"/>
          </reference>
        </references>
      </pivotArea>
    </chartFormat>
    <chartFormat chart="8" format="751">
      <pivotArea type="data" outline="0" fieldPosition="0">
        <references count="2">
          <reference field="4294967294" count="1" selected="0">
            <x v="0"/>
          </reference>
          <reference field="1" count="1" selected="0">
            <x v="54"/>
          </reference>
        </references>
      </pivotArea>
    </chartFormat>
    <chartFormat chart="8" format="752">
      <pivotArea type="data" outline="0" fieldPosition="0">
        <references count="2">
          <reference field="4294967294" count="1" selected="0">
            <x v="0"/>
          </reference>
          <reference field="1" count="1" selected="0">
            <x v="51"/>
          </reference>
        </references>
      </pivotArea>
    </chartFormat>
    <chartFormat chart="8" format="753">
      <pivotArea type="data" outline="0" fieldPosition="0">
        <references count="2">
          <reference field="4294967294" count="1" selected="0">
            <x v="0"/>
          </reference>
          <reference field="1" count="1" selected="0">
            <x v="18"/>
          </reference>
        </references>
      </pivotArea>
    </chartFormat>
    <chartFormat chart="8" format="754">
      <pivotArea type="data" outline="0" fieldPosition="0">
        <references count="2">
          <reference field="4294967294" count="1" selected="0">
            <x v="0"/>
          </reference>
          <reference field="1" count="1" selected="0">
            <x v="97"/>
          </reference>
        </references>
      </pivotArea>
    </chartFormat>
    <chartFormat chart="8" format="755">
      <pivotArea type="data" outline="0" fieldPosition="0">
        <references count="2">
          <reference field="4294967294" count="1" selected="0">
            <x v="0"/>
          </reference>
          <reference field="1" count="1" selected="0">
            <x v="47"/>
          </reference>
        </references>
      </pivotArea>
    </chartFormat>
    <chartFormat chart="8" format="756">
      <pivotArea type="data" outline="0" fieldPosition="0">
        <references count="2">
          <reference field="4294967294" count="1" selected="0">
            <x v="0"/>
          </reference>
          <reference field="1" count="1" selected="0">
            <x v="14"/>
          </reference>
        </references>
      </pivotArea>
    </chartFormat>
    <chartFormat chart="8" format="757">
      <pivotArea type="data" outline="0" fieldPosition="0">
        <references count="2">
          <reference field="4294967294" count="1" selected="0">
            <x v="0"/>
          </reference>
          <reference field="1" count="1" selected="0">
            <x v="28"/>
          </reference>
        </references>
      </pivotArea>
    </chartFormat>
    <chartFormat chart="8" format="758">
      <pivotArea type="data" outline="0" fieldPosition="0">
        <references count="2">
          <reference field="4294967294" count="1" selected="0">
            <x v="0"/>
          </reference>
          <reference field="1" count="1" selected="0">
            <x v="2"/>
          </reference>
        </references>
      </pivotArea>
    </chartFormat>
    <chartFormat chart="8" format="759">
      <pivotArea type="data" outline="0" fieldPosition="0">
        <references count="2">
          <reference field="4294967294" count="1" selected="0">
            <x v="0"/>
          </reference>
          <reference field="1" count="1" selected="0">
            <x v="79"/>
          </reference>
        </references>
      </pivotArea>
    </chartFormat>
    <chartFormat chart="8" format="760">
      <pivotArea type="data" outline="0" fieldPosition="0">
        <references count="2">
          <reference field="4294967294" count="1" selected="0">
            <x v="0"/>
          </reference>
          <reference field="1" count="1" selected="0">
            <x v="60"/>
          </reference>
        </references>
      </pivotArea>
    </chartFormat>
    <chartFormat chart="8" format="761">
      <pivotArea type="data" outline="0" fieldPosition="0">
        <references count="2">
          <reference field="4294967294" count="1" selected="0">
            <x v="0"/>
          </reference>
          <reference field="1" count="1" selected="0">
            <x v="23"/>
          </reference>
        </references>
      </pivotArea>
    </chartFormat>
    <chartFormat chart="8" format="762">
      <pivotArea type="data" outline="0" fieldPosition="0">
        <references count="2">
          <reference field="4294967294" count="1" selected="0">
            <x v="0"/>
          </reference>
          <reference field="1" count="1" selected="0">
            <x v="86"/>
          </reference>
        </references>
      </pivotArea>
    </chartFormat>
    <chartFormat chart="8" format="763">
      <pivotArea type="data" outline="0" fieldPosition="0">
        <references count="2">
          <reference field="4294967294" count="1" selected="0">
            <x v="0"/>
          </reference>
          <reference field="1" count="1" selected="0">
            <x v="46"/>
          </reference>
        </references>
      </pivotArea>
    </chartFormat>
    <chartFormat chart="8" format="764">
      <pivotArea type="data" outline="0" fieldPosition="0">
        <references count="2">
          <reference field="4294967294" count="1" selected="0">
            <x v="0"/>
          </reference>
          <reference field="1" count="1" selected="0">
            <x v="91"/>
          </reference>
        </references>
      </pivotArea>
    </chartFormat>
    <chartFormat chart="8" format="765">
      <pivotArea type="data" outline="0" fieldPosition="0">
        <references count="2">
          <reference field="4294967294" count="1" selected="0">
            <x v="0"/>
          </reference>
          <reference field="1" count="1" selected="0">
            <x v="72"/>
          </reference>
        </references>
      </pivotArea>
    </chartFormat>
    <chartFormat chart="8" format="766">
      <pivotArea type="data" outline="0" fieldPosition="0">
        <references count="2">
          <reference field="4294967294" count="1" selected="0">
            <x v="0"/>
          </reference>
          <reference field="1" count="1" selected="0">
            <x v="62"/>
          </reference>
        </references>
      </pivotArea>
    </chartFormat>
    <chartFormat chart="8" format="767">
      <pivotArea type="data" outline="0" fieldPosition="0">
        <references count="2">
          <reference field="4294967294" count="1" selected="0">
            <x v="0"/>
          </reference>
          <reference field="1" count="1" selected="0">
            <x v="99"/>
          </reference>
        </references>
      </pivotArea>
    </chartFormat>
    <chartFormat chart="8" format="768">
      <pivotArea type="data" outline="0" fieldPosition="0">
        <references count="2">
          <reference field="4294967294" count="1" selected="0">
            <x v="0"/>
          </reference>
          <reference field="1" count="1" selected="0">
            <x v="20"/>
          </reference>
        </references>
      </pivotArea>
    </chartFormat>
    <chartFormat chart="8" format="769">
      <pivotArea type="data" outline="0" fieldPosition="0">
        <references count="2">
          <reference field="4294967294" count="1" selected="0">
            <x v="0"/>
          </reference>
          <reference field="1" count="1" selected="0">
            <x v="24"/>
          </reference>
        </references>
      </pivotArea>
    </chartFormat>
    <chartFormat chart="8" format="770">
      <pivotArea type="data" outline="0" fieldPosition="0">
        <references count="2">
          <reference field="4294967294" count="1" selected="0">
            <x v="0"/>
          </reference>
          <reference field="1" count="1" selected="0">
            <x v="6"/>
          </reference>
        </references>
      </pivotArea>
    </chartFormat>
    <chartFormat chart="8" format="771">
      <pivotArea type="data" outline="0" fieldPosition="0">
        <references count="2">
          <reference field="4294967294" count="1" selected="0">
            <x v="0"/>
          </reference>
          <reference field="1" count="1" selected="0">
            <x v="38"/>
          </reference>
        </references>
      </pivotArea>
    </chartFormat>
    <chartFormat chart="8" format="772">
      <pivotArea type="data" outline="0" fieldPosition="0">
        <references count="2">
          <reference field="4294967294" count="1" selected="0">
            <x v="0"/>
          </reference>
          <reference field="1" count="1" selected="0">
            <x v="96"/>
          </reference>
        </references>
      </pivotArea>
    </chartFormat>
    <chartFormat chart="8" format="773">
      <pivotArea type="data" outline="0" fieldPosition="0">
        <references count="2">
          <reference field="4294967294" count="1" selected="0">
            <x v="0"/>
          </reference>
          <reference field="1" count="1" selected="0">
            <x v="78"/>
          </reference>
        </references>
      </pivotArea>
    </chartFormat>
    <chartFormat chart="8" format="774">
      <pivotArea type="data" outline="0" fieldPosition="0">
        <references count="2">
          <reference field="4294967294" count="1" selected="0">
            <x v="0"/>
          </reference>
          <reference field="1" count="1" selected="0">
            <x v="80"/>
          </reference>
        </references>
      </pivotArea>
    </chartFormat>
    <chartFormat chart="8" format="775">
      <pivotArea type="data" outline="0" fieldPosition="0">
        <references count="2">
          <reference field="4294967294" count="1" selected="0">
            <x v="0"/>
          </reference>
          <reference field="1" count="1" selected="0">
            <x v="95"/>
          </reference>
        </references>
      </pivotArea>
    </chartFormat>
    <chartFormat chart="8" format="776">
      <pivotArea type="data" outline="0" fieldPosition="0">
        <references count="2">
          <reference field="4294967294" count="1" selected="0">
            <x v="0"/>
          </reference>
          <reference field="1" count="1" selected="0">
            <x v="48"/>
          </reference>
        </references>
      </pivotArea>
    </chartFormat>
    <chartFormat chart="8" format="777">
      <pivotArea type="data" outline="0" fieldPosition="0">
        <references count="2">
          <reference field="4294967294" count="1" selected="0">
            <x v="0"/>
          </reference>
          <reference field="1" count="1" selected="0">
            <x v="64"/>
          </reference>
        </references>
      </pivotArea>
    </chartFormat>
    <chartFormat chart="8" format="778">
      <pivotArea type="data" outline="0" fieldPosition="0">
        <references count="2">
          <reference field="4294967294" count="1" selected="0">
            <x v="0"/>
          </reference>
          <reference field="1" count="1" selected="0">
            <x v="7"/>
          </reference>
        </references>
      </pivotArea>
    </chartFormat>
    <chartFormat chart="8" format="779">
      <pivotArea type="data" outline="0" fieldPosition="0">
        <references count="2">
          <reference field="4294967294" count="1" selected="0">
            <x v="0"/>
          </reference>
          <reference field="1" count="1" selected="0">
            <x v="69"/>
          </reference>
        </references>
      </pivotArea>
    </chartFormat>
    <chartFormat chart="8" format="780">
      <pivotArea type="data" outline="0" fieldPosition="0">
        <references count="2">
          <reference field="4294967294" count="1" selected="0">
            <x v="0"/>
          </reference>
          <reference field="1" count="1" selected="0">
            <x v="5"/>
          </reference>
        </references>
      </pivotArea>
    </chartFormat>
    <chartFormat chart="8" format="781">
      <pivotArea type="data" outline="0" fieldPosition="0">
        <references count="2">
          <reference field="4294967294" count="1" selected="0">
            <x v="0"/>
          </reference>
          <reference field="1" count="1" selected="0">
            <x v="93"/>
          </reference>
        </references>
      </pivotArea>
    </chartFormat>
    <chartFormat chart="8" format="782">
      <pivotArea type="data" outline="0" fieldPosition="0">
        <references count="2">
          <reference field="4294967294" count="1" selected="0">
            <x v="0"/>
          </reference>
          <reference field="1" count="1" selected="0">
            <x v="53"/>
          </reference>
        </references>
      </pivotArea>
    </chartFormat>
    <chartFormat chart="8" format="783">
      <pivotArea type="data" outline="0" fieldPosition="0">
        <references count="2">
          <reference field="4294967294" count="1" selected="0">
            <x v="0"/>
          </reference>
          <reference field="1" count="1" selected="0">
            <x v="32"/>
          </reference>
        </references>
      </pivotArea>
    </chartFormat>
    <chartFormat chart="8" format="784">
      <pivotArea type="data" outline="0" fieldPosition="0">
        <references count="2">
          <reference field="4294967294" count="1" selected="0">
            <x v="0"/>
          </reference>
          <reference field="1" count="1" selected="0">
            <x v="66"/>
          </reference>
        </references>
      </pivotArea>
    </chartFormat>
    <chartFormat chart="8" format="785">
      <pivotArea type="data" outline="0" fieldPosition="0">
        <references count="2">
          <reference field="4294967294" count="1" selected="0">
            <x v="0"/>
          </reference>
          <reference field="1" count="1" selected="0">
            <x v="36"/>
          </reference>
        </references>
      </pivotArea>
    </chartFormat>
    <chartFormat chart="8" format="786">
      <pivotArea type="data" outline="0" fieldPosition="0">
        <references count="2">
          <reference field="4294967294" count="1" selected="0">
            <x v="0"/>
          </reference>
          <reference field="1" count="1" selected="0">
            <x v="26"/>
          </reference>
        </references>
      </pivotArea>
    </chartFormat>
    <chartFormat chart="8" format="787">
      <pivotArea type="data" outline="0" fieldPosition="0">
        <references count="2">
          <reference field="4294967294" count="1" selected="0">
            <x v="0"/>
          </reference>
          <reference field="1" count="1" selected="0">
            <x v="15"/>
          </reference>
        </references>
      </pivotArea>
    </chartFormat>
    <chartFormat chart="8" format="788">
      <pivotArea type="data" outline="0" fieldPosition="0">
        <references count="2">
          <reference field="4294967294" count="1" selected="0">
            <x v="0"/>
          </reference>
          <reference field="1" count="1" selected="0">
            <x v="75"/>
          </reference>
        </references>
      </pivotArea>
    </chartFormat>
    <chartFormat chart="8" format="789">
      <pivotArea type="data" outline="0" fieldPosition="0">
        <references count="2">
          <reference field="4294967294" count="1" selected="0">
            <x v="0"/>
          </reference>
          <reference field="1" count="1" selected="0">
            <x v="92"/>
          </reference>
        </references>
      </pivotArea>
    </chartFormat>
    <chartFormat chart="8" format="790">
      <pivotArea type="data" outline="0" fieldPosition="0">
        <references count="2">
          <reference field="4294967294" count="1" selected="0">
            <x v="0"/>
          </reference>
          <reference field="1" count="1" selected="0">
            <x v="84"/>
          </reference>
        </references>
      </pivotArea>
    </chartFormat>
    <chartFormat chart="8" format="791">
      <pivotArea type="data" outline="0" fieldPosition="0">
        <references count="2">
          <reference field="4294967294" count="1" selected="0">
            <x v="0"/>
          </reference>
          <reference field="1" count="1" selected="0">
            <x v="61"/>
          </reference>
        </references>
      </pivotArea>
    </chartFormat>
    <chartFormat chart="8" format="792">
      <pivotArea type="data" outline="0" fieldPosition="0">
        <references count="2">
          <reference field="4294967294" count="1" selected="0">
            <x v="0"/>
          </reference>
          <reference field="1" count="1" selected="0">
            <x v="17"/>
          </reference>
        </references>
      </pivotArea>
    </chartFormat>
    <chartFormat chart="8" format="793">
      <pivotArea type="data" outline="0" fieldPosition="0">
        <references count="2">
          <reference field="4294967294" count="1" selected="0">
            <x v="0"/>
          </reference>
          <reference field="1" count="1" selected="0">
            <x v="56"/>
          </reference>
        </references>
      </pivotArea>
    </chartFormat>
    <chartFormat chart="8" format="794">
      <pivotArea type="data" outline="0" fieldPosition="0">
        <references count="2">
          <reference field="4294967294" count="1" selected="0">
            <x v="0"/>
          </reference>
          <reference field="1" count="1" selected="0">
            <x v="25"/>
          </reference>
        </references>
      </pivotArea>
    </chartFormat>
    <chartFormat chart="8" format="795">
      <pivotArea type="data" outline="0" fieldPosition="0">
        <references count="2">
          <reference field="4294967294" count="1" selected="0">
            <x v="0"/>
          </reference>
          <reference field="1" count="1" selected="0">
            <x v="33"/>
          </reference>
        </references>
      </pivotArea>
    </chartFormat>
    <chartFormat chart="8" format="796">
      <pivotArea type="data" outline="0" fieldPosition="0">
        <references count="2">
          <reference field="4294967294" count="1" selected="0">
            <x v="0"/>
          </reference>
          <reference field="1" count="1" selected="0">
            <x v="52"/>
          </reference>
        </references>
      </pivotArea>
    </chartFormat>
    <chartFormat chart="8" format="797">
      <pivotArea type="data" outline="0" fieldPosition="0">
        <references count="2">
          <reference field="4294967294" count="1" selected="0">
            <x v="0"/>
          </reference>
          <reference field="1" count="1" selected="0">
            <x v="98"/>
          </reference>
        </references>
      </pivotArea>
    </chartFormat>
    <chartFormat chart="8" format="798">
      <pivotArea type="data" outline="0" fieldPosition="0">
        <references count="2">
          <reference field="4294967294" count="1" selected="0">
            <x v="0"/>
          </reference>
          <reference field="1" count="1" selected="0">
            <x v="0"/>
          </reference>
        </references>
      </pivotArea>
    </chartFormat>
    <chartFormat chart="8" format="799">
      <pivotArea type="data" outline="0" fieldPosition="0">
        <references count="2">
          <reference field="4294967294" count="1" selected="0">
            <x v="0"/>
          </reference>
          <reference field="1" count="1" selected="0">
            <x v="44"/>
          </reference>
        </references>
      </pivotArea>
    </chartFormat>
    <chartFormat chart="8" format="800">
      <pivotArea type="data" outline="0" fieldPosition="0">
        <references count="2">
          <reference field="4294967294" count="1" selected="0">
            <x v="0"/>
          </reference>
          <reference field="1" count="1" selected="0">
            <x v="68"/>
          </reference>
        </references>
      </pivotArea>
    </chartFormat>
    <chartFormat chart="8" format="801">
      <pivotArea type="data" outline="0" fieldPosition="0">
        <references count="2">
          <reference field="4294967294" count="1" selected="0">
            <x v="0"/>
          </reference>
          <reference field="1" count="1" selected="0">
            <x v="8"/>
          </reference>
        </references>
      </pivotArea>
    </chartFormat>
    <chartFormat chart="0" format="2">
      <pivotArea type="data" outline="0" fieldPosition="0">
        <references count="2">
          <reference field="4294967294" count="1" selected="0">
            <x v="0"/>
          </reference>
          <reference field="1" count="1" selected="0">
            <x v="11"/>
          </reference>
        </references>
      </pivotArea>
    </chartFormat>
    <chartFormat chart="0" format="3">
      <pivotArea type="data" outline="0" fieldPosition="0">
        <references count="2">
          <reference field="4294967294" count="1" selected="0">
            <x v="0"/>
          </reference>
          <reference field="1" count="1" selected="0">
            <x v="19"/>
          </reference>
        </references>
      </pivotArea>
    </chartFormat>
    <chartFormat chart="0" format="4">
      <pivotArea type="data" outline="0" fieldPosition="0">
        <references count="2">
          <reference field="4294967294" count="1" selected="0">
            <x v="0"/>
          </reference>
          <reference field="1" count="1" selected="0">
            <x v="94"/>
          </reference>
        </references>
      </pivotArea>
    </chartFormat>
    <chartFormat chart="0" format="5">
      <pivotArea type="data" outline="0" fieldPosition="0">
        <references count="2">
          <reference field="4294967294" count="1" selected="0">
            <x v="0"/>
          </reference>
          <reference field="1" count="1" selected="0">
            <x v="87"/>
          </reference>
        </references>
      </pivotArea>
    </chartFormat>
    <chartFormat chart="0" format="6">
      <pivotArea type="data" outline="0" fieldPosition="0">
        <references count="2">
          <reference field="4294967294" count="1" selected="0">
            <x v="0"/>
          </reference>
          <reference field="1" count="1" selected="0">
            <x v="41"/>
          </reference>
        </references>
      </pivotArea>
    </chartFormat>
    <chartFormat chart="0" format="7">
      <pivotArea type="data" outline="0" fieldPosition="0">
        <references count="2">
          <reference field="4294967294" count="1" selected="0">
            <x v="0"/>
          </reference>
          <reference field="1" count="1" selected="0">
            <x v="29"/>
          </reference>
        </references>
      </pivotArea>
    </chartFormat>
    <chartFormat chart="0" format="8">
      <pivotArea type="data" outline="0" fieldPosition="0">
        <references count="2">
          <reference field="4294967294" count="1" selected="0">
            <x v="0"/>
          </reference>
          <reference field="1" count="1" selected="0">
            <x v="81"/>
          </reference>
        </references>
      </pivotArea>
    </chartFormat>
    <chartFormat chart="0" format="9">
      <pivotArea type="data" outline="0" fieldPosition="0">
        <references count="2">
          <reference field="4294967294" count="1" selected="0">
            <x v="0"/>
          </reference>
          <reference field="1" count="1" selected="0">
            <x v="30"/>
          </reference>
        </references>
      </pivotArea>
    </chartFormat>
    <chartFormat chart="0" format="10">
      <pivotArea type="data" outline="0" fieldPosition="0">
        <references count="2">
          <reference field="4294967294" count="1" selected="0">
            <x v="0"/>
          </reference>
          <reference field="1" count="1" selected="0">
            <x v="16"/>
          </reference>
        </references>
      </pivotArea>
    </chartFormat>
    <chartFormat chart="0" format="11">
      <pivotArea type="data" outline="0" fieldPosition="0">
        <references count="2">
          <reference field="4294967294" count="1" selected="0">
            <x v="0"/>
          </reference>
          <reference field="1" count="1" selected="0">
            <x v="10"/>
          </reference>
        </references>
      </pivotArea>
    </chartFormat>
    <chartFormat chart="0" format="12">
      <pivotArea type="data" outline="0" fieldPosition="0">
        <references count="2">
          <reference field="4294967294" count="1" selected="0">
            <x v="0"/>
          </reference>
          <reference field="1" count="1" selected="0">
            <x v="27"/>
          </reference>
        </references>
      </pivotArea>
    </chartFormat>
    <chartFormat chart="0" format="13">
      <pivotArea type="data" outline="0" fieldPosition="0">
        <references count="2">
          <reference field="4294967294" count="1" selected="0">
            <x v="0"/>
          </reference>
          <reference field="1" count="1" selected="0">
            <x v="57"/>
          </reference>
        </references>
      </pivotArea>
    </chartFormat>
    <chartFormat chart="0" format="14">
      <pivotArea type="data" outline="0" fieldPosition="0">
        <references count="2">
          <reference field="4294967294" count="1" selected="0">
            <x v="0"/>
          </reference>
          <reference field="1" count="1" selected="0">
            <x v="71"/>
          </reference>
        </references>
      </pivotArea>
    </chartFormat>
    <chartFormat chart="0" format="15">
      <pivotArea type="data" outline="0" fieldPosition="0">
        <references count="2">
          <reference field="4294967294" count="1" selected="0">
            <x v="0"/>
          </reference>
          <reference field="1" count="1" selected="0">
            <x v="88"/>
          </reference>
        </references>
      </pivotArea>
    </chartFormat>
    <chartFormat chart="0" format="16">
      <pivotArea type="data" outline="0" fieldPosition="0">
        <references count="2">
          <reference field="4294967294" count="1" selected="0">
            <x v="0"/>
          </reference>
          <reference field="1" count="1" selected="0">
            <x v="1"/>
          </reference>
        </references>
      </pivotArea>
    </chartFormat>
    <chartFormat chart="0" format="17">
      <pivotArea type="data" outline="0" fieldPosition="0">
        <references count="2">
          <reference field="4294967294" count="1" selected="0">
            <x v="0"/>
          </reference>
          <reference field="1" count="1" selected="0">
            <x v="73"/>
          </reference>
        </references>
      </pivotArea>
    </chartFormat>
    <chartFormat chart="0" format="18">
      <pivotArea type="data" outline="0" fieldPosition="0">
        <references count="2">
          <reference field="4294967294" count="1" selected="0">
            <x v="0"/>
          </reference>
          <reference field="1" count="1" selected="0">
            <x v="35"/>
          </reference>
        </references>
      </pivotArea>
    </chartFormat>
    <chartFormat chart="0" format="19">
      <pivotArea type="data" outline="0" fieldPosition="0">
        <references count="2">
          <reference field="4294967294" count="1" selected="0">
            <x v="0"/>
          </reference>
          <reference field="1" count="1" selected="0">
            <x v="12"/>
          </reference>
        </references>
      </pivotArea>
    </chartFormat>
    <chartFormat chart="0" format="20">
      <pivotArea type="data" outline="0" fieldPosition="0">
        <references count="2">
          <reference field="4294967294" count="1" selected="0">
            <x v="0"/>
          </reference>
          <reference field="1" count="1" selected="0">
            <x v="50"/>
          </reference>
        </references>
      </pivotArea>
    </chartFormat>
    <chartFormat chart="0" format="21">
      <pivotArea type="data" outline="0" fieldPosition="0">
        <references count="2">
          <reference field="4294967294" count="1" selected="0">
            <x v="0"/>
          </reference>
          <reference field="1" count="1" selected="0">
            <x v="21"/>
          </reference>
        </references>
      </pivotArea>
    </chartFormat>
    <chartFormat chart="0" format="22">
      <pivotArea type="data" outline="0" fieldPosition="0">
        <references count="2">
          <reference field="4294967294" count="1" selected="0">
            <x v="0"/>
          </reference>
          <reference field="1" count="1" selected="0">
            <x v="76"/>
          </reference>
        </references>
      </pivotArea>
    </chartFormat>
    <chartFormat chart="0" format="23">
      <pivotArea type="data" outline="0" fieldPosition="0">
        <references count="2">
          <reference field="4294967294" count="1" selected="0">
            <x v="0"/>
          </reference>
          <reference field="1" count="1" selected="0">
            <x v="90"/>
          </reference>
        </references>
      </pivotArea>
    </chartFormat>
    <chartFormat chart="0" format="24">
      <pivotArea type="data" outline="0" fieldPosition="0">
        <references count="2">
          <reference field="4294967294" count="1" selected="0">
            <x v="0"/>
          </reference>
          <reference field="1" count="1" selected="0">
            <x v="9"/>
          </reference>
        </references>
      </pivotArea>
    </chartFormat>
    <chartFormat chart="0" format="25">
      <pivotArea type="data" outline="0" fieldPosition="0">
        <references count="2">
          <reference field="4294967294" count="1" selected="0">
            <x v="0"/>
          </reference>
          <reference field="1" count="1" selected="0">
            <x v="83"/>
          </reference>
        </references>
      </pivotArea>
    </chartFormat>
    <chartFormat chart="0" format="26">
      <pivotArea type="data" outline="0" fieldPosition="0">
        <references count="2">
          <reference field="4294967294" count="1" selected="0">
            <x v="0"/>
          </reference>
          <reference field="1" count="1" selected="0">
            <x v="89"/>
          </reference>
        </references>
      </pivotArea>
    </chartFormat>
    <chartFormat chart="0" format="27">
      <pivotArea type="data" outline="0" fieldPosition="0">
        <references count="2">
          <reference field="4294967294" count="1" selected="0">
            <x v="0"/>
          </reference>
          <reference field="1" count="1" selected="0">
            <x v="82"/>
          </reference>
        </references>
      </pivotArea>
    </chartFormat>
    <chartFormat chart="0" format="28">
      <pivotArea type="data" outline="0" fieldPosition="0">
        <references count="2">
          <reference field="4294967294" count="1" selected="0">
            <x v="0"/>
          </reference>
          <reference field="1" count="1" selected="0">
            <x v="77"/>
          </reference>
        </references>
      </pivotArea>
    </chartFormat>
    <chartFormat chart="0" format="29">
      <pivotArea type="data" outline="0" fieldPosition="0">
        <references count="2">
          <reference field="4294967294" count="1" selected="0">
            <x v="0"/>
          </reference>
          <reference field="1" count="1" selected="0">
            <x v="39"/>
          </reference>
        </references>
      </pivotArea>
    </chartFormat>
    <chartFormat chart="0" format="30">
      <pivotArea type="data" outline="0" fieldPosition="0">
        <references count="2">
          <reference field="4294967294" count="1" selected="0">
            <x v="0"/>
          </reference>
          <reference field="1" count="1" selected="0">
            <x v="65"/>
          </reference>
        </references>
      </pivotArea>
    </chartFormat>
    <chartFormat chart="0" format="31">
      <pivotArea type="data" outline="0" fieldPosition="0">
        <references count="2">
          <reference field="4294967294" count="1" selected="0">
            <x v="0"/>
          </reference>
          <reference field="1" count="1" selected="0">
            <x v="4"/>
          </reference>
        </references>
      </pivotArea>
    </chartFormat>
    <chartFormat chart="0" format="32">
      <pivotArea type="data" outline="0" fieldPosition="0">
        <references count="2">
          <reference field="4294967294" count="1" selected="0">
            <x v="0"/>
          </reference>
          <reference field="1" count="1" selected="0">
            <x v="74"/>
          </reference>
        </references>
      </pivotArea>
    </chartFormat>
    <chartFormat chart="0" format="33">
      <pivotArea type="data" outline="0" fieldPosition="0">
        <references count="2">
          <reference field="4294967294" count="1" selected="0">
            <x v="0"/>
          </reference>
          <reference field="1" count="1" selected="0">
            <x v="49"/>
          </reference>
        </references>
      </pivotArea>
    </chartFormat>
    <chartFormat chart="0" format="34">
      <pivotArea type="data" outline="0" fieldPosition="0">
        <references count="2">
          <reference field="4294967294" count="1" selected="0">
            <x v="0"/>
          </reference>
          <reference field="1" count="1" selected="0">
            <x v="34"/>
          </reference>
        </references>
      </pivotArea>
    </chartFormat>
    <chartFormat chart="0" format="35">
      <pivotArea type="data" outline="0" fieldPosition="0">
        <references count="2">
          <reference field="4294967294" count="1" selected="0">
            <x v="0"/>
          </reference>
          <reference field="1" count="1" selected="0">
            <x v="70"/>
          </reference>
        </references>
      </pivotArea>
    </chartFormat>
    <chartFormat chart="0" format="36">
      <pivotArea type="data" outline="0" fieldPosition="0">
        <references count="2">
          <reference field="4294967294" count="1" selected="0">
            <x v="0"/>
          </reference>
          <reference field="1" count="1" selected="0">
            <x v="40"/>
          </reference>
        </references>
      </pivotArea>
    </chartFormat>
    <chartFormat chart="0" format="37">
      <pivotArea type="data" outline="0" fieldPosition="0">
        <references count="2">
          <reference field="4294967294" count="1" selected="0">
            <x v="0"/>
          </reference>
          <reference field="1" count="1" selected="0">
            <x v="63"/>
          </reference>
        </references>
      </pivotArea>
    </chartFormat>
    <chartFormat chart="0" format="38">
      <pivotArea type="data" outline="0" fieldPosition="0">
        <references count="2">
          <reference field="4294967294" count="1" selected="0">
            <x v="0"/>
          </reference>
          <reference field="1" count="1" selected="0">
            <x v="85"/>
          </reference>
        </references>
      </pivotArea>
    </chartFormat>
    <chartFormat chart="0" format="39">
      <pivotArea type="data" outline="0" fieldPosition="0">
        <references count="2">
          <reference field="4294967294" count="1" selected="0">
            <x v="0"/>
          </reference>
          <reference field="1" count="1" selected="0">
            <x v="31"/>
          </reference>
        </references>
      </pivotArea>
    </chartFormat>
    <chartFormat chart="0" format="40">
      <pivotArea type="data" outline="0" fieldPosition="0">
        <references count="2">
          <reference field="4294967294" count="1" selected="0">
            <x v="0"/>
          </reference>
          <reference field="1" count="1" selected="0">
            <x v="45"/>
          </reference>
        </references>
      </pivotArea>
    </chartFormat>
    <chartFormat chart="0" format="41">
      <pivotArea type="data" outline="0" fieldPosition="0">
        <references count="2">
          <reference field="4294967294" count="1" selected="0">
            <x v="0"/>
          </reference>
          <reference field="1" count="1" selected="0">
            <x v="43"/>
          </reference>
        </references>
      </pivotArea>
    </chartFormat>
    <chartFormat chart="0" format="42">
      <pivotArea type="data" outline="0" fieldPosition="0">
        <references count="2">
          <reference field="4294967294" count="1" selected="0">
            <x v="0"/>
          </reference>
          <reference field="1" count="1" selected="0">
            <x v="55"/>
          </reference>
        </references>
      </pivotArea>
    </chartFormat>
    <chartFormat chart="0" format="43">
      <pivotArea type="data" outline="0" fieldPosition="0">
        <references count="2">
          <reference field="4294967294" count="1" selected="0">
            <x v="0"/>
          </reference>
          <reference field="1" count="1" selected="0">
            <x v="3"/>
          </reference>
        </references>
      </pivotArea>
    </chartFormat>
    <chartFormat chart="0" format="44">
      <pivotArea type="data" outline="0" fieldPosition="0">
        <references count="2">
          <reference field="4294967294" count="1" selected="0">
            <x v="0"/>
          </reference>
          <reference field="1" count="1" selected="0">
            <x v="37"/>
          </reference>
        </references>
      </pivotArea>
    </chartFormat>
    <chartFormat chart="0" format="45">
      <pivotArea type="data" outline="0" fieldPosition="0">
        <references count="2">
          <reference field="4294967294" count="1" selected="0">
            <x v="0"/>
          </reference>
          <reference field="1" count="1" selected="0">
            <x v="13"/>
          </reference>
        </references>
      </pivotArea>
    </chartFormat>
    <chartFormat chart="0" format="46">
      <pivotArea type="data" outline="0" fieldPosition="0">
        <references count="2">
          <reference field="4294967294" count="1" selected="0">
            <x v="0"/>
          </reference>
          <reference field="1" count="1" selected="0">
            <x v="67"/>
          </reference>
        </references>
      </pivotArea>
    </chartFormat>
    <chartFormat chart="0" format="47">
      <pivotArea type="data" outline="0" fieldPosition="0">
        <references count="2">
          <reference field="4294967294" count="1" selected="0">
            <x v="0"/>
          </reference>
          <reference field="1" count="1" selected="0">
            <x v="42"/>
          </reference>
        </references>
      </pivotArea>
    </chartFormat>
    <chartFormat chart="0" format="48">
      <pivotArea type="data" outline="0" fieldPosition="0">
        <references count="2">
          <reference field="4294967294" count="1" selected="0">
            <x v="0"/>
          </reference>
          <reference field="1" count="1" selected="0">
            <x v="59"/>
          </reference>
        </references>
      </pivotArea>
    </chartFormat>
    <chartFormat chart="0" format="49">
      <pivotArea type="data" outline="0" fieldPosition="0">
        <references count="2">
          <reference field="4294967294" count="1" selected="0">
            <x v="0"/>
          </reference>
          <reference field="1" count="1" selected="0">
            <x v="54"/>
          </reference>
        </references>
      </pivotArea>
    </chartFormat>
    <chartFormat chart="0" format="50">
      <pivotArea type="data" outline="0" fieldPosition="0">
        <references count="2">
          <reference field="4294967294" count="1" selected="0">
            <x v="0"/>
          </reference>
          <reference field="1" count="1" selected="0">
            <x v="51"/>
          </reference>
        </references>
      </pivotArea>
    </chartFormat>
    <chartFormat chart="0" format="51">
      <pivotArea type="data" outline="0" fieldPosition="0">
        <references count="2">
          <reference field="4294967294" count="1" selected="0">
            <x v="0"/>
          </reference>
          <reference field="1" count="1" selected="0">
            <x v="18"/>
          </reference>
        </references>
      </pivotArea>
    </chartFormat>
    <chartFormat chart="0" format="52">
      <pivotArea type="data" outline="0" fieldPosition="0">
        <references count="2">
          <reference field="4294967294" count="1" selected="0">
            <x v="0"/>
          </reference>
          <reference field="1" count="1" selected="0">
            <x v="97"/>
          </reference>
        </references>
      </pivotArea>
    </chartFormat>
    <chartFormat chart="0" format="53">
      <pivotArea type="data" outline="0" fieldPosition="0">
        <references count="2">
          <reference field="4294967294" count="1" selected="0">
            <x v="0"/>
          </reference>
          <reference field="1" count="1" selected="0">
            <x v="47"/>
          </reference>
        </references>
      </pivotArea>
    </chartFormat>
    <chartFormat chart="0" format="54">
      <pivotArea type="data" outline="0" fieldPosition="0">
        <references count="2">
          <reference field="4294967294" count="1" selected="0">
            <x v="0"/>
          </reference>
          <reference field="1" count="1" selected="0">
            <x v="14"/>
          </reference>
        </references>
      </pivotArea>
    </chartFormat>
    <chartFormat chart="0" format="55">
      <pivotArea type="data" outline="0" fieldPosition="0">
        <references count="2">
          <reference field="4294967294" count="1" selected="0">
            <x v="0"/>
          </reference>
          <reference field="1" count="1" selected="0">
            <x v="28"/>
          </reference>
        </references>
      </pivotArea>
    </chartFormat>
    <chartFormat chart="0" format="56">
      <pivotArea type="data" outline="0" fieldPosition="0">
        <references count="2">
          <reference field="4294967294" count="1" selected="0">
            <x v="0"/>
          </reference>
          <reference field="1" count="1" selected="0">
            <x v="2"/>
          </reference>
        </references>
      </pivotArea>
    </chartFormat>
    <chartFormat chart="0" format="57">
      <pivotArea type="data" outline="0" fieldPosition="0">
        <references count="2">
          <reference field="4294967294" count="1" selected="0">
            <x v="0"/>
          </reference>
          <reference field="1" count="1" selected="0">
            <x v="79"/>
          </reference>
        </references>
      </pivotArea>
    </chartFormat>
    <chartFormat chart="0" format="58">
      <pivotArea type="data" outline="0" fieldPosition="0">
        <references count="2">
          <reference field="4294967294" count="1" selected="0">
            <x v="0"/>
          </reference>
          <reference field="1" count="1" selected="0">
            <x v="60"/>
          </reference>
        </references>
      </pivotArea>
    </chartFormat>
    <chartFormat chart="0" format="59">
      <pivotArea type="data" outline="0" fieldPosition="0">
        <references count="2">
          <reference field="4294967294" count="1" selected="0">
            <x v="0"/>
          </reference>
          <reference field="1" count="1" selected="0">
            <x v="23"/>
          </reference>
        </references>
      </pivotArea>
    </chartFormat>
    <chartFormat chart="0" format="60">
      <pivotArea type="data" outline="0" fieldPosition="0">
        <references count="2">
          <reference field="4294967294" count="1" selected="0">
            <x v="0"/>
          </reference>
          <reference field="1" count="1" selected="0">
            <x v="86"/>
          </reference>
        </references>
      </pivotArea>
    </chartFormat>
    <chartFormat chart="0" format="61">
      <pivotArea type="data" outline="0" fieldPosition="0">
        <references count="2">
          <reference field="4294967294" count="1" selected="0">
            <x v="0"/>
          </reference>
          <reference field="1" count="1" selected="0">
            <x v="46"/>
          </reference>
        </references>
      </pivotArea>
    </chartFormat>
    <chartFormat chart="0" format="62">
      <pivotArea type="data" outline="0" fieldPosition="0">
        <references count="2">
          <reference field="4294967294" count="1" selected="0">
            <x v="0"/>
          </reference>
          <reference field="1" count="1" selected="0">
            <x v="91"/>
          </reference>
        </references>
      </pivotArea>
    </chartFormat>
    <chartFormat chart="0" format="63">
      <pivotArea type="data" outline="0" fieldPosition="0">
        <references count="2">
          <reference field="4294967294" count="1" selected="0">
            <x v="0"/>
          </reference>
          <reference field="1" count="1" selected="0">
            <x v="72"/>
          </reference>
        </references>
      </pivotArea>
    </chartFormat>
    <chartFormat chart="0" format="64">
      <pivotArea type="data" outline="0" fieldPosition="0">
        <references count="2">
          <reference field="4294967294" count="1" selected="0">
            <x v="0"/>
          </reference>
          <reference field="1" count="1" selected="0">
            <x v="62"/>
          </reference>
        </references>
      </pivotArea>
    </chartFormat>
    <chartFormat chart="0" format="65">
      <pivotArea type="data" outline="0" fieldPosition="0">
        <references count="2">
          <reference field="4294967294" count="1" selected="0">
            <x v="0"/>
          </reference>
          <reference field="1" count="1" selected="0">
            <x v="99"/>
          </reference>
        </references>
      </pivotArea>
    </chartFormat>
    <chartFormat chart="0" format="66">
      <pivotArea type="data" outline="0" fieldPosition="0">
        <references count="2">
          <reference field="4294967294" count="1" selected="0">
            <x v="0"/>
          </reference>
          <reference field="1" count="1" selected="0">
            <x v="20"/>
          </reference>
        </references>
      </pivotArea>
    </chartFormat>
    <chartFormat chart="0" format="67">
      <pivotArea type="data" outline="0" fieldPosition="0">
        <references count="2">
          <reference field="4294967294" count="1" selected="0">
            <x v="0"/>
          </reference>
          <reference field="1" count="1" selected="0">
            <x v="24"/>
          </reference>
        </references>
      </pivotArea>
    </chartFormat>
    <chartFormat chart="0" format="68">
      <pivotArea type="data" outline="0" fieldPosition="0">
        <references count="2">
          <reference field="4294967294" count="1" selected="0">
            <x v="0"/>
          </reference>
          <reference field="1" count="1" selected="0">
            <x v="6"/>
          </reference>
        </references>
      </pivotArea>
    </chartFormat>
    <chartFormat chart="0" format="69">
      <pivotArea type="data" outline="0" fieldPosition="0">
        <references count="2">
          <reference field="4294967294" count="1" selected="0">
            <x v="0"/>
          </reference>
          <reference field="1" count="1" selected="0">
            <x v="38"/>
          </reference>
        </references>
      </pivotArea>
    </chartFormat>
    <chartFormat chart="0" format="70">
      <pivotArea type="data" outline="0" fieldPosition="0">
        <references count="2">
          <reference field="4294967294" count="1" selected="0">
            <x v="0"/>
          </reference>
          <reference field="1" count="1" selected="0">
            <x v="96"/>
          </reference>
        </references>
      </pivotArea>
    </chartFormat>
    <chartFormat chart="0" format="71">
      <pivotArea type="data" outline="0" fieldPosition="0">
        <references count="2">
          <reference field="4294967294" count="1" selected="0">
            <x v="0"/>
          </reference>
          <reference field="1" count="1" selected="0">
            <x v="78"/>
          </reference>
        </references>
      </pivotArea>
    </chartFormat>
    <chartFormat chart="0" format="72">
      <pivotArea type="data" outline="0" fieldPosition="0">
        <references count="2">
          <reference field="4294967294" count="1" selected="0">
            <x v="0"/>
          </reference>
          <reference field="1" count="1" selected="0">
            <x v="80"/>
          </reference>
        </references>
      </pivotArea>
    </chartFormat>
    <chartFormat chart="0" format="73">
      <pivotArea type="data" outline="0" fieldPosition="0">
        <references count="2">
          <reference field="4294967294" count="1" selected="0">
            <x v="0"/>
          </reference>
          <reference field="1" count="1" selected="0">
            <x v="95"/>
          </reference>
        </references>
      </pivotArea>
    </chartFormat>
    <chartFormat chart="0" format="74">
      <pivotArea type="data" outline="0" fieldPosition="0">
        <references count="2">
          <reference field="4294967294" count="1" selected="0">
            <x v="0"/>
          </reference>
          <reference field="1" count="1" selected="0">
            <x v="48"/>
          </reference>
        </references>
      </pivotArea>
    </chartFormat>
    <chartFormat chart="0" format="75">
      <pivotArea type="data" outline="0" fieldPosition="0">
        <references count="2">
          <reference field="4294967294" count="1" selected="0">
            <x v="0"/>
          </reference>
          <reference field="1" count="1" selected="0">
            <x v="64"/>
          </reference>
        </references>
      </pivotArea>
    </chartFormat>
    <chartFormat chart="0" format="76">
      <pivotArea type="data" outline="0" fieldPosition="0">
        <references count="2">
          <reference field="4294967294" count="1" selected="0">
            <x v="0"/>
          </reference>
          <reference field="1" count="1" selected="0">
            <x v="7"/>
          </reference>
        </references>
      </pivotArea>
    </chartFormat>
    <chartFormat chart="0" format="77">
      <pivotArea type="data" outline="0" fieldPosition="0">
        <references count="2">
          <reference field="4294967294" count="1" selected="0">
            <x v="0"/>
          </reference>
          <reference field="1" count="1" selected="0">
            <x v="69"/>
          </reference>
        </references>
      </pivotArea>
    </chartFormat>
    <chartFormat chart="0" format="78">
      <pivotArea type="data" outline="0" fieldPosition="0">
        <references count="2">
          <reference field="4294967294" count="1" selected="0">
            <x v="0"/>
          </reference>
          <reference field="1" count="1" selected="0">
            <x v="5"/>
          </reference>
        </references>
      </pivotArea>
    </chartFormat>
    <chartFormat chart="0" format="79">
      <pivotArea type="data" outline="0" fieldPosition="0">
        <references count="2">
          <reference field="4294967294" count="1" selected="0">
            <x v="0"/>
          </reference>
          <reference field="1" count="1" selected="0">
            <x v="93"/>
          </reference>
        </references>
      </pivotArea>
    </chartFormat>
    <chartFormat chart="0" format="80">
      <pivotArea type="data" outline="0" fieldPosition="0">
        <references count="2">
          <reference field="4294967294" count="1" selected="0">
            <x v="0"/>
          </reference>
          <reference field="1" count="1" selected="0">
            <x v="53"/>
          </reference>
        </references>
      </pivotArea>
    </chartFormat>
    <chartFormat chart="0" format="81">
      <pivotArea type="data" outline="0" fieldPosition="0">
        <references count="2">
          <reference field="4294967294" count="1" selected="0">
            <x v="0"/>
          </reference>
          <reference field="1" count="1" selected="0">
            <x v="32"/>
          </reference>
        </references>
      </pivotArea>
    </chartFormat>
    <chartFormat chart="0" format="82">
      <pivotArea type="data" outline="0" fieldPosition="0">
        <references count="2">
          <reference field="4294967294" count="1" selected="0">
            <x v="0"/>
          </reference>
          <reference field="1" count="1" selected="0">
            <x v="66"/>
          </reference>
        </references>
      </pivotArea>
    </chartFormat>
    <chartFormat chart="0" format="83">
      <pivotArea type="data" outline="0" fieldPosition="0">
        <references count="2">
          <reference field="4294967294" count="1" selected="0">
            <x v="0"/>
          </reference>
          <reference field="1" count="1" selected="0">
            <x v="36"/>
          </reference>
        </references>
      </pivotArea>
    </chartFormat>
    <chartFormat chart="0" format="84">
      <pivotArea type="data" outline="0" fieldPosition="0">
        <references count="2">
          <reference field="4294967294" count="1" selected="0">
            <x v="0"/>
          </reference>
          <reference field="1" count="1" selected="0">
            <x v="26"/>
          </reference>
        </references>
      </pivotArea>
    </chartFormat>
    <chartFormat chart="0" format="85">
      <pivotArea type="data" outline="0" fieldPosition="0">
        <references count="2">
          <reference field="4294967294" count="1" selected="0">
            <x v="0"/>
          </reference>
          <reference field="1" count="1" selected="0">
            <x v="15"/>
          </reference>
        </references>
      </pivotArea>
    </chartFormat>
    <chartFormat chart="0" format="86">
      <pivotArea type="data" outline="0" fieldPosition="0">
        <references count="2">
          <reference field="4294967294" count="1" selected="0">
            <x v="0"/>
          </reference>
          <reference field="1" count="1" selected="0">
            <x v="75"/>
          </reference>
        </references>
      </pivotArea>
    </chartFormat>
    <chartFormat chart="0" format="87">
      <pivotArea type="data" outline="0" fieldPosition="0">
        <references count="2">
          <reference field="4294967294" count="1" selected="0">
            <x v="0"/>
          </reference>
          <reference field="1" count="1" selected="0">
            <x v="92"/>
          </reference>
        </references>
      </pivotArea>
    </chartFormat>
    <chartFormat chart="0" format="88">
      <pivotArea type="data" outline="0" fieldPosition="0">
        <references count="2">
          <reference field="4294967294" count="1" selected="0">
            <x v="0"/>
          </reference>
          <reference field="1" count="1" selected="0">
            <x v="84"/>
          </reference>
        </references>
      </pivotArea>
    </chartFormat>
    <chartFormat chart="0" format="89">
      <pivotArea type="data" outline="0" fieldPosition="0">
        <references count="2">
          <reference field="4294967294" count="1" selected="0">
            <x v="0"/>
          </reference>
          <reference field="1" count="1" selected="0">
            <x v="61"/>
          </reference>
        </references>
      </pivotArea>
    </chartFormat>
    <chartFormat chart="0" format="90">
      <pivotArea type="data" outline="0" fieldPosition="0">
        <references count="2">
          <reference field="4294967294" count="1" selected="0">
            <x v="0"/>
          </reference>
          <reference field="1" count="1" selected="0">
            <x v="17"/>
          </reference>
        </references>
      </pivotArea>
    </chartFormat>
    <chartFormat chart="0" format="91">
      <pivotArea type="data" outline="0" fieldPosition="0">
        <references count="2">
          <reference field="4294967294" count="1" selected="0">
            <x v="0"/>
          </reference>
          <reference field="1" count="1" selected="0">
            <x v="56"/>
          </reference>
        </references>
      </pivotArea>
    </chartFormat>
    <chartFormat chart="0" format="92">
      <pivotArea type="data" outline="0" fieldPosition="0">
        <references count="2">
          <reference field="4294967294" count="1" selected="0">
            <x v="0"/>
          </reference>
          <reference field="1" count="1" selected="0">
            <x v="25"/>
          </reference>
        </references>
      </pivotArea>
    </chartFormat>
    <chartFormat chart="0" format="93">
      <pivotArea type="data" outline="0" fieldPosition="0">
        <references count="2">
          <reference field="4294967294" count="1" selected="0">
            <x v="0"/>
          </reference>
          <reference field="1" count="1" selected="0">
            <x v="33"/>
          </reference>
        </references>
      </pivotArea>
    </chartFormat>
    <chartFormat chart="0" format="94">
      <pivotArea type="data" outline="0" fieldPosition="0">
        <references count="2">
          <reference field="4294967294" count="1" selected="0">
            <x v="0"/>
          </reference>
          <reference field="1" count="1" selected="0">
            <x v="52"/>
          </reference>
        </references>
      </pivotArea>
    </chartFormat>
    <chartFormat chart="0" format="95">
      <pivotArea type="data" outline="0" fieldPosition="0">
        <references count="2">
          <reference field="4294967294" count="1" selected="0">
            <x v="0"/>
          </reference>
          <reference field="1" count="1" selected="0">
            <x v="98"/>
          </reference>
        </references>
      </pivotArea>
    </chartFormat>
    <chartFormat chart="0" format="96">
      <pivotArea type="data" outline="0" fieldPosition="0">
        <references count="2">
          <reference field="4294967294" count="1" selected="0">
            <x v="0"/>
          </reference>
          <reference field="1" count="1" selected="0">
            <x v="0"/>
          </reference>
        </references>
      </pivotArea>
    </chartFormat>
    <chartFormat chart="0" format="97">
      <pivotArea type="data" outline="0" fieldPosition="0">
        <references count="2">
          <reference field="4294967294" count="1" selected="0">
            <x v="0"/>
          </reference>
          <reference field="1" count="1" selected="0">
            <x v="44"/>
          </reference>
        </references>
      </pivotArea>
    </chartFormat>
    <chartFormat chart="0" format="98">
      <pivotArea type="data" outline="0" fieldPosition="0">
        <references count="2">
          <reference field="4294967294" count="1" selected="0">
            <x v="0"/>
          </reference>
          <reference field="1" count="1" selected="0">
            <x v="68"/>
          </reference>
        </references>
      </pivotArea>
    </chartFormat>
    <chartFormat chart="0" format="99">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filters count="1">
    <filter fld="6" type="dateBetween" evalOrder="-1" id="4" name="created_at">
      <autoFilter ref="A1">
        <filterColumn colId="0">
          <customFilters and="1">
            <customFilter operator="greaterThanOrEqual" val="42795"/>
            <customFilter operator="lessThanOrEqual" val="4282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DA3480-2308-4A29-BCBF-925314C6A567}"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7" firstHeaderRow="1" firstDataRow="1" firstDataCol="1"/>
  <pivotFields count="11">
    <pivotField showAll="0"/>
    <pivotField showAll="0">
      <items count="101">
        <item x="67"/>
        <item x="92"/>
        <item x="72"/>
        <item x="88"/>
        <item x="46"/>
        <item x="9"/>
        <item x="79"/>
        <item x="56"/>
        <item x="73"/>
        <item x="40"/>
        <item x="11"/>
        <item x="26"/>
        <item x="6"/>
        <item x="76"/>
        <item x="34"/>
        <item x="28"/>
        <item x="51"/>
        <item x="29"/>
        <item x="22"/>
        <item x="90"/>
        <item x="47"/>
        <item x="75"/>
        <item x="30"/>
        <item x="80"/>
        <item x="85"/>
        <item x="15"/>
        <item x="19"/>
        <item x="58"/>
        <item x="23"/>
        <item x="71"/>
        <item x="86"/>
        <item x="98"/>
        <item x="17"/>
        <item x="91"/>
        <item x="59"/>
        <item x="62"/>
        <item x="48"/>
        <item x="38"/>
        <item x="54"/>
        <item x="64"/>
        <item x="74"/>
        <item x="0"/>
        <item x="2"/>
        <item x="78"/>
        <item x="49"/>
        <item x="20"/>
        <item x="43"/>
        <item x="93"/>
        <item x="63"/>
        <item x="5"/>
        <item x="10"/>
        <item x="42"/>
        <item x="81"/>
        <item x="3"/>
        <item x="52"/>
        <item x="94"/>
        <item x="41"/>
        <item x="82"/>
        <item x="45"/>
        <item x="13"/>
        <item x="8"/>
        <item x="65"/>
        <item x="83"/>
        <item x="99"/>
        <item x="70"/>
        <item x="25"/>
        <item x="27"/>
        <item x="21"/>
        <item x="61"/>
        <item x="18"/>
        <item x="60"/>
        <item x="66"/>
        <item x="57"/>
        <item x="35"/>
        <item x="89"/>
        <item x="69"/>
        <item x="68"/>
        <item x="1"/>
        <item x="44"/>
        <item x="77"/>
        <item x="50"/>
        <item x="14"/>
        <item x="33"/>
        <item x="36"/>
        <item x="87"/>
        <item x="31"/>
        <item x="39"/>
        <item x="16"/>
        <item x="4"/>
        <item x="12"/>
        <item x="7"/>
        <item x="96"/>
        <item x="95"/>
        <item x="55"/>
        <item x="53"/>
        <item x="37"/>
        <item x="24"/>
        <item x="84"/>
        <item x="32"/>
        <item x="97"/>
        <item t="default"/>
      </items>
    </pivotField>
    <pivotField showAll="0"/>
    <pivotField dataField="1" numFmtId="166" showAll="0"/>
    <pivotField showAll="0"/>
    <pivotField axis="axisRow" showAll="0">
      <items count="4">
        <item x="2"/>
        <item x="0"/>
        <item x="1"/>
        <item t="default"/>
      </items>
    </pivotField>
    <pivotField numFmtId="164" showAll="0"/>
    <pivotField numFmtId="166" showAll="0"/>
    <pivotField showAll="0" defaultSubtotal="0"/>
    <pivotField showAll="0" defaultSubtotal="0"/>
    <pivotField showAll="0" defaultSubtotal="0"/>
  </pivotFields>
  <rowFields count="1">
    <field x="5"/>
  </rowFields>
  <rowItems count="4">
    <i>
      <x/>
    </i>
    <i>
      <x v="1"/>
    </i>
    <i>
      <x v="2"/>
    </i>
    <i t="grand">
      <x/>
    </i>
  </rowItems>
  <colItems count="1">
    <i/>
  </colItems>
  <dataFields count="1">
    <dataField name="Sum of order_amount" fld="3" baseField="0" baseItem="0" numFmtId="166"/>
  </dataFields>
  <formats count="1">
    <format dxfId="6">
      <pivotArea outline="0" collapsedLevelsAreSubtotals="1" fieldPosition="0">
        <references count="1">
          <reference field="4294967294" count="1" selected="0">
            <x v="0"/>
          </reference>
        </references>
      </pivotArea>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075B3E-7205-4667-8C36-AA46FD34A36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9" firstHeaderRow="1" firstDataRow="1" firstDataCol="1"/>
  <pivotFields count="11">
    <pivotField showAll="0"/>
    <pivotField axis="axisRow" showAll="0" measureFilter="1" sortType="descending">
      <items count="101">
        <item x="97"/>
        <item x="32"/>
        <item x="84"/>
        <item x="24"/>
        <item x="37"/>
        <item x="53"/>
        <item x="55"/>
        <item x="95"/>
        <item x="96"/>
        <item x="7"/>
        <item x="12"/>
        <item x="4"/>
        <item x="16"/>
        <item x="39"/>
        <item x="31"/>
        <item x="87"/>
        <item x="36"/>
        <item x="33"/>
        <item x="14"/>
        <item x="50"/>
        <item x="77"/>
        <item x="44"/>
        <item x="1"/>
        <item x="68"/>
        <item x="69"/>
        <item x="89"/>
        <item x="35"/>
        <item x="57"/>
        <item x="66"/>
        <item x="60"/>
        <item x="18"/>
        <item x="61"/>
        <item x="21"/>
        <item x="27"/>
        <item x="25"/>
        <item x="70"/>
        <item x="99"/>
        <item x="83"/>
        <item x="65"/>
        <item x="8"/>
        <item x="13"/>
        <item x="45"/>
        <item x="82"/>
        <item x="41"/>
        <item x="94"/>
        <item x="52"/>
        <item x="3"/>
        <item x="81"/>
        <item x="42"/>
        <item x="10"/>
        <item x="5"/>
        <item x="63"/>
        <item x="93"/>
        <item x="43"/>
        <item x="20"/>
        <item x="49"/>
        <item x="78"/>
        <item x="2"/>
        <item x="0"/>
        <item x="74"/>
        <item x="64"/>
        <item x="54"/>
        <item x="38"/>
        <item x="48"/>
        <item x="62"/>
        <item x="59"/>
        <item x="91"/>
        <item x="17"/>
        <item x="98"/>
        <item x="86"/>
        <item x="71"/>
        <item x="23"/>
        <item x="58"/>
        <item x="19"/>
        <item x="15"/>
        <item x="85"/>
        <item x="80"/>
        <item x="30"/>
        <item x="75"/>
        <item x="47"/>
        <item x="90"/>
        <item x="22"/>
        <item x="29"/>
        <item x="51"/>
        <item x="28"/>
        <item x="34"/>
        <item x="76"/>
        <item x="6"/>
        <item x="26"/>
        <item x="11"/>
        <item x="40"/>
        <item x="73"/>
        <item x="56"/>
        <item x="79"/>
        <item x="9"/>
        <item x="46"/>
        <item x="88"/>
        <item x="72"/>
        <item x="92"/>
        <item x="67"/>
        <item t="default"/>
      </items>
      <autoSortScope>
        <pivotArea dataOnly="0" outline="0" fieldPosition="0">
          <references count="1">
            <reference field="4294967294" count="1" selected="0">
              <x v="0"/>
            </reference>
          </references>
        </pivotArea>
      </autoSortScope>
    </pivotField>
    <pivotField showAll="0"/>
    <pivotField numFmtId="166" showAll="0"/>
    <pivotField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numFmtId="166"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
  </rowFields>
  <rowItems count="6">
    <i>
      <x v="22"/>
    </i>
    <i>
      <x v="58"/>
    </i>
    <i>
      <x v="88"/>
    </i>
    <i>
      <x v="11"/>
    </i>
    <i>
      <x v="1"/>
    </i>
    <i t="grand">
      <x/>
    </i>
  </rowItems>
  <colItems count="1">
    <i/>
  </colItems>
  <dataFields count="1">
    <dataField name="Average of value_per_shoe" fld="7" subtotal="average" baseField="1" baseItem="0" numFmtId="166"/>
  </dataFields>
  <formats count="1">
    <format dxfId="1">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1" count="10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pivotAreas>
    </conditionalFormat>
  </conditional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9DE87E-8137-420F-B2E4-730AE9F37D95}"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304" firstHeaderRow="0" firstDataRow="1" firstDataCol="1"/>
  <pivotFields count="11">
    <pivotField showAll="0"/>
    <pivotField showAll="0"/>
    <pivotField axis="axisRow" showAll="0" sortType="descending">
      <items count="302">
        <item h="1" x="0"/>
        <item x="209"/>
        <item x="118"/>
        <item x="95"/>
        <item x="156"/>
        <item x="239"/>
        <item x="178"/>
        <item x="82"/>
        <item x="18"/>
        <item x="160"/>
        <item x="17"/>
        <item x="180"/>
        <item x="67"/>
        <item x="171"/>
        <item x="128"/>
        <item x="270"/>
        <item x="237"/>
        <item x="222"/>
        <item x="231"/>
        <item x="132"/>
        <item x="300"/>
        <item x="140"/>
        <item x="93"/>
        <item x="267"/>
        <item x="58"/>
        <item x="205"/>
        <item x="127"/>
        <item x="53"/>
        <item x="77"/>
        <item x="179"/>
        <item x="145"/>
        <item x="224"/>
        <item x="214"/>
        <item x="108"/>
        <item x="50"/>
        <item x="119"/>
        <item x="278"/>
        <item x="114"/>
        <item x="120"/>
        <item x="235"/>
        <item x="135"/>
        <item x="37"/>
        <item x="203"/>
        <item x="201"/>
        <item x="204"/>
        <item x="288"/>
        <item x="39"/>
        <item x="266"/>
        <item x="136"/>
        <item x="99"/>
        <item x="181"/>
        <item x="230"/>
        <item x="158"/>
        <item x="85"/>
        <item x="124"/>
        <item x="54"/>
        <item x="197"/>
        <item x="27"/>
        <item x="55"/>
        <item x="218"/>
        <item x="131"/>
        <item x="15"/>
        <item x="69"/>
        <item x="133"/>
        <item x="283"/>
        <item x="252"/>
        <item x="177"/>
        <item x="8"/>
        <item x="83"/>
        <item x="247"/>
        <item x="284"/>
        <item x="299"/>
        <item x="232"/>
        <item x="75"/>
        <item x="277"/>
        <item x="71"/>
        <item x="3"/>
        <item x="153"/>
        <item x="297"/>
        <item x="151"/>
        <item x="141"/>
        <item x="126"/>
        <item x="251"/>
        <item x="244"/>
        <item x="164"/>
        <item x="143"/>
        <item x="125"/>
        <item x="65"/>
        <item x="9"/>
        <item x="139"/>
        <item x="78"/>
        <item x="257"/>
        <item x="264"/>
        <item x="258"/>
        <item x="272"/>
        <item x="97"/>
        <item x="149"/>
        <item x="121"/>
        <item x="46"/>
        <item x="66"/>
        <item x="104"/>
        <item x="29"/>
        <item x="105"/>
        <item x="294"/>
        <item x="199"/>
        <item x="228"/>
        <item x="274"/>
        <item x="295"/>
        <item x="123"/>
        <item x="51"/>
        <item x="194"/>
        <item x="16"/>
        <item x="68"/>
        <item x="34"/>
        <item x="198"/>
        <item x="21"/>
        <item x="72"/>
        <item x="265"/>
        <item x="6"/>
        <item x="11"/>
        <item x="52"/>
        <item x="261"/>
        <item x="169"/>
        <item x="223"/>
        <item x="45"/>
        <item x="129"/>
        <item x="273"/>
        <item x="193"/>
        <item x="289"/>
        <item x="24"/>
        <item x="94"/>
        <item x="49"/>
        <item x="225"/>
        <item x="189"/>
        <item x="86"/>
        <item x="2"/>
        <item x="144"/>
        <item x="215"/>
        <item x="208"/>
        <item x="161"/>
        <item x="175"/>
        <item x="280"/>
        <item x="100"/>
        <item x="76"/>
        <item x="162"/>
        <item x="188"/>
        <item x="60"/>
        <item x="102"/>
        <item x="96"/>
        <item x="98"/>
        <item x="92"/>
        <item x="165"/>
        <item x="219"/>
        <item x="42"/>
        <item x="63"/>
        <item x="155"/>
        <item x="22"/>
        <item x="142"/>
        <item x="207"/>
        <item x="150"/>
        <item x="138"/>
        <item x="282"/>
        <item x="35"/>
        <item x="159"/>
        <item x="212"/>
        <item x="293"/>
        <item x="196"/>
        <item x="43"/>
        <item x="32"/>
        <item x="137"/>
        <item x="20"/>
        <item x="62"/>
        <item x="217"/>
        <item x="296"/>
        <item x="90"/>
        <item x="117"/>
        <item x="134"/>
        <item x="113"/>
        <item x="61"/>
        <item x="1"/>
        <item x="70"/>
        <item x="79"/>
        <item x="211"/>
        <item x="292"/>
        <item x="88"/>
        <item x="87"/>
        <item x="254"/>
        <item x="236"/>
        <item x="281"/>
        <item x="290"/>
        <item x="41"/>
        <item x="36"/>
        <item x="191"/>
        <item x="291"/>
        <item x="157"/>
        <item x="112"/>
        <item x="285"/>
        <item x="260"/>
        <item x="227"/>
        <item x="245"/>
        <item x="248"/>
        <item x="259"/>
        <item x="109"/>
        <item x="249"/>
        <item x="234"/>
        <item x="107"/>
        <item x="269"/>
        <item x="170"/>
        <item x="48"/>
        <item x="275"/>
        <item x="116"/>
        <item x="38"/>
        <item x="73"/>
        <item x="33"/>
        <item x="271"/>
        <item x="130"/>
        <item x="4"/>
        <item x="146"/>
        <item x="190"/>
        <item x="220"/>
        <item x="276"/>
        <item x="200"/>
        <item x="187"/>
        <item x="101"/>
        <item x="186"/>
        <item x="213"/>
        <item x="154"/>
        <item x="47"/>
        <item x="23"/>
        <item x="7"/>
        <item x="233"/>
        <item x="262"/>
        <item x="80"/>
        <item x="166"/>
        <item x="238"/>
        <item x="57"/>
        <item x="19"/>
        <item x="12"/>
        <item x="216"/>
        <item x="242"/>
        <item x="298"/>
        <item x="174"/>
        <item x="110"/>
        <item x="59"/>
        <item x="253"/>
        <item x="30"/>
        <item x="192"/>
        <item x="25"/>
        <item x="176"/>
        <item x="172"/>
        <item x="195"/>
        <item x="84"/>
        <item x="229"/>
        <item x="243"/>
        <item x="202"/>
        <item x="241"/>
        <item x="183"/>
        <item x="287"/>
        <item x="185"/>
        <item x="81"/>
        <item x="246"/>
        <item x="26"/>
        <item x="91"/>
        <item x="5"/>
        <item x="89"/>
        <item x="184"/>
        <item x="226"/>
        <item x="263"/>
        <item x="14"/>
        <item x="279"/>
        <item x="10"/>
        <item x="31"/>
        <item x="221"/>
        <item x="163"/>
        <item x="286"/>
        <item x="115"/>
        <item x="152"/>
        <item x="106"/>
        <item x="210"/>
        <item x="168"/>
        <item x="74"/>
        <item x="148"/>
        <item x="250"/>
        <item x="40"/>
        <item x="13"/>
        <item x="182"/>
        <item x="122"/>
        <item x="268"/>
        <item x="103"/>
        <item x="147"/>
        <item x="167"/>
        <item x="28"/>
        <item x="255"/>
        <item x="256"/>
        <item x="56"/>
        <item x="111"/>
        <item x="64"/>
        <item x="206"/>
        <item x="44"/>
        <item x="240"/>
        <item x="173"/>
        <item t="default"/>
      </items>
      <autoSortScope>
        <pivotArea dataOnly="0" outline="0" fieldPosition="0">
          <references count="1">
            <reference field="4294967294" count="1" selected="0">
              <x v="0"/>
            </reference>
          </references>
        </pivotArea>
      </autoSortScope>
    </pivotField>
    <pivotField dataField="1" numFmtId="166" showAll="0"/>
    <pivotField dataField="1"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6"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
  </rowFields>
  <rowItems count="301">
    <i>
      <x v="179"/>
    </i>
    <i>
      <x v="135"/>
    </i>
    <i>
      <x v="88"/>
    </i>
    <i>
      <x v="270"/>
    </i>
    <i>
      <x v="119"/>
    </i>
    <i>
      <x v="76"/>
    </i>
    <i>
      <x v="216"/>
    </i>
    <i>
      <x v="118"/>
    </i>
    <i>
      <x v="156"/>
    </i>
    <i>
      <x v="229"/>
    </i>
    <i>
      <x v="263"/>
    </i>
    <i>
      <x v="67"/>
    </i>
    <i>
      <x v="57"/>
    </i>
    <i>
      <x v="61"/>
    </i>
    <i>
      <x v="237"/>
    </i>
    <i>
      <x v="284"/>
    </i>
    <i>
      <x v="268"/>
    </i>
    <i>
      <x v="129"/>
    </i>
    <i>
      <x v="261"/>
    </i>
    <i>
      <x v="236"/>
    </i>
    <i>
      <x v="8"/>
    </i>
    <i>
      <x v="111"/>
    </i>
    <i>
      <x v="247"/>
    </i>
    <i>
      <x v="170"/>
    </i>
    <i>
      <x v="10"/>
    </i>
    <i>
      <x v="115"/>
    </i>
    <i>
      <x v="228"/>
    </i>
    <i>
      <x v="46"/>
    </i>
    <i>
      <x v="153"/>
    </i>
    <i>
      <x v="245"/>
    </i>
    <i>
      <x v="101"/>
    </i>
    <i>
      <x v="291"/>
    </i>
    <i>
      <x v="191"/>
    </i>
    <i>
      <x v="271"/>
    </i>
    <i>
      <x v="124"/>
    </i>
    <i>
      <x v="283"/>
    </i>
    <i>
      <x v="211"/>
    </i>
    <i>
      <x v="213"/>
    </i>
    <i>
      <x v="41"/>
    </i>
    <i>
      <x v="162"/>
    </i>
    <i>
      <x v="167"/>
    </i>
    <i>
      <x v="190"/>
    </i>
    <i>
      <x v="298"/>
    </i>
    <i>
      <x v="168"/>
    </i>
    <i>
      <x v="113"/>
    </i>
    <i>
      <x v="19"/>
    </i>
    <i>
      <x v="169"/>
    </i>
    <i>
      <x v="35"/>
    </i>
    <i>
      <x v="148"/>
    </i>
    <i>
      <x v="90"/>
    </i>
    <i>
      <x v="235"/>
    </i>
    <i>
      <x v="143"/>
    </i>
    <i>
      <x v="233"/>
    </i>
    <i>
      <x v="87"/>
    </i>
    <i>
      <x v="86"/>
    </i>
    <i>
      <x v="37"/>
    </i>
    <i>
      <x v="112"/>
    </i>
    <i>
      <x v="100"/>
    </i>
    <i>
      <x v="243"/>
    </i>
    <i>
      <x v="75"/>
    </i>
    <i>
      <x v="28"/>
    </i>
    <i>
      <x v="24"/>
    </i>
    <i>
      <x v="176"/>
    </i>
    <i>
      <x v="300"/>
    </i>
    <i>
      <x v="79"/>
    </i>
    <i>
      <x v="223"/>
    </i>
    <i>
      <x v="224"/>
    </i>
    <i>
      <x v="99"/>
    </i>
    <i>
      <x v="146"/>
    </i>
    <i>
      <x v="276"/>
    </i>
    <i>
      <x v="185"/>
    </i>
    <i>
      <x v="40"/>
    </i>
    <i>
      <x v="22"/>
    </i>
    <i>
      <x v="281"/>
    </i>
    <i>
      <x v="69"/>
    </i>
    <i>
      <x v="94"/>
    </i>
    <i>
      <x v="6"/>
    </i>
    <i>
      <x v="92"/>
    </i>
    <i>
      <x v="158"/>
    </i>
    <i>
      <x v="60"/>
    </i>
    <i>
      <x v="140"/>
    </i>
    <i>
      <x v="286"/>
    </i>
    <i>
      <x v="172"/>
    </i>
    <i>
      <x v="232"/>
    </i>
    <i>
      <x v="95"/>
    </i>
    <i>
      <x v="295"/>
    </i>
    <i>
      <x v="222"/>
    </i>
    <i>
      <x v="55"/>
    </i>
    <i>
      <x v="26"/>
    </i>
    <i>
      <x v="50"/>
    </i>
    <i>
      <x v="195"/>
    </i>
    <i>
      <x v="149"/>
    </i>
    <i>
      <x v="164"/>
    </i>
    <i>
      <x v="280"/>
    </i>
    <i>
      <x v="13"/>
    </i>
    <i>
      <x v="85"/>
    </i>
    <i>
      <x v="231"/>
    </i>
    <i>
      <x v="14"/>
    </i>
    <i>
      <x v="4"/>
    </i>
    <i>
      <x v="207"/>
    </i>
    <i>
      <x v="154"/>
    </i>
    <i>
      <x v="116"/>
    </i>
    <i>
      <x v="34"/>
    </i>
    <i>
      <x v="32"/>
    </i>
    <i>
      <x v="12"/>
    </i>
    <i>
      <x v="184"/>
    </i>
    <i>
      <x v="63"/>
    </i>
    <i>
      <x v="293"/>
    </i>
    <i>
      <x v="159"/>
    </i>
    <i>
      <x v="288"/>
    </i>
    <i>
      <x v="287"/>
    </i>
    <i>
      <x v="137"/>
    </i>
    <i>
      <x v="254"/>
    </i>
    <i>
      <x v="259"/>
    </i>
    <i>
      <x v="27"/>
    </i>
    <i>
      <x v="269"/>
    </i>
    <i>
      <x v="62"/>
    </i>
    <i>
      <x v="150"/>
    </i>
    <i>
      <x v="175"/>
    </i>
    <i>
      <x v="242"/>
    </i>
    <i>
      <x v="264"/>
    </i>
    <i>
      <x v="125"/>
    </i>
    <i>
      <x v="142"/>
    </i>
    <i>
      <x v="102"/>
    </i>
    <i>
      <x v="109"/>
    </i>
    <i>
      <x v="226"/>
    </i>
    <i>
      <x v="202"/>
    </i>
    <i>
      <x v="275"/>
    </i>
    <i>
      <x v="157"/>
    </i>
    <i>
      <x v="45"/>
    </i>
    <i>
      <x v="241"/>
    </i>
    <i>
      <x v="251"/>
    </i>
    <i>
      <x v="29"/>
    </i>
    <i>
      <x v="255"/>
    </i>
    <i>
      <x v="221"/>
    </i>
    <i>
      <x v="65"/>
    </i>
    <i>
      <x v="91"/>
    </i>
    <i>
      <x v="180"/>
    </i>
    <i>
      <x v="21"/>
    </i>
    <i>
      <x v="130"/>
    </i>
    <i>
      <x v="104"/>
    </i>
    <i>
      <x v="296"/>
    </i>
    <i>
      <x v="297"/>
    </i>
    <i>
      <x v="77"/>
    </i>
    <i>
      <x v="53"/>
    </i>
    <i>
      <x v="3"/>
    </i>
    <i>
      <x v="96"/>
    </i>
    <i>
      <x v="98"/>
    </i>
    <i>
      <x v="163"/>
    </i>
    <i>
      <x v="217"/>
    </i>
    <i>
      <x v="89"/>
    </i>
    <i>
      <x v="49"/>
    </i>
    <i>
      <x v="120"/>
    </i>
    <i>
      <x v="171"/>
    </i>
    <i>
      <x v="273"/>
    </i>
    <i>
      <x v="2"/>
    </i>
    <i>
      <x v="84"/>
    </i>
    <i>
      <x v="279"/>
    </i>
    <i>
      <x v="248"/>
    </i>
    <i>
      <x v="178"/>
    </i>
    <i>
      <x v="42"/>
    </i>
    <i>
      <x v="174"/>
    </i>
    <i>
      <x v="187"/>
    </i>
    <i>
      <x v="25"/>
    </i>
    <i>
      <x v="47"/>
    </i>
    <i>
      <x v="215"/>
    </i>
    <i>
      <x v="136"/>
    </i>
    <i>
      <x v="227"/>
    </i>
    <i>
      <x v="145"/>
    </i>
    <i>
      <x v="267"/>
    </i>
    <i>
      <x v="234"/>
    </i>
    <i>
      <x v="56"/>
    </i>
    <i>
      <x v="74"/>
    </i>
    <i>
      <x v="198"/>
    </i>
    <i>
      <x v="39"/>
    </i>
    <i>
      <x v="208"/>
    </i>
    <i>
      <x v="144"/>
    </i>
    <i>
      <x v="110"/>
    </i>
    <i>
      <x v="155"/>
    </i>
    <i>
      <x v="11"/>
    </i>
    <i>
      <x v="1"/>
    </i>
    <i>
      <x v="166"/>
    </i>
    <i>
      <x v="97"/>
    </i>
    <i>
      <x v="218"/>
    </i>
    <i>
      <x v="246"/>
    </i>
    <i>
      <x v="214"/>
    </i>
    <i>
      <x v="262"/>
    </i>
    <i>
      <x v="54"/>
    </i>
    <i>
      <x v="43"/>
    </i>
    <i>
      <x v="290"/>
    </i>
    <i>
      <x v="108"/>
    </i>
    <i>
      <x v="192"/>
    </i>
    <i>
      <x v="161"/>
    </i>
    <i>
      <x v="249"/>
    </i>
    <i>
      <x v="68"/>
    </i>
    <i>
      <x v="258"/>
    </i>
    <i>
      <x v="181"/>
    </i>
    <i>
      <x v="31"/>
    </i>
    <i>
      <x v="272"/>
    </i>
    <i>
      <x v="260"/>
    </i>
    <i>
      <x v="151"/>
    </i>
    <i>
      <x v="64"/>
    </i>
    <i>
      <x v="73"/>
    </i>
    <i>
      <x v="48"/>
    </i>
    <i>
      <x v="266"/>
    </i>
    <i>
      <x v="9"/>
    </i>
    <i>
      <x v="277"/>
    </i>
    <i>
      <x v="17"/>
    </i>
    <i>
      <x v="177"/>
    </i>
    <i>
      <x v="83"/>
    </i>
    <i>
      <x v="239"/>
    </i>
    <i>
      <x v="212"/>
    </i>
    <i>
      <x v="292"/>
    </i>
    <i>
      <x v="132"/>
    </i>
    <i>
      <x v="205"/>
    </i>
    <i>
      <x v="71"/>
    </i>
    <i>
      <x v="194"/>
    </i>
    <i>
      <x v="138"/>
    </i>
    <i>
      <x v="230"/>
    </i>
    <i>
      <x v="265"/>
    </i>
    <i>
      <x v="253"/>
    </i>
    <i>
      <x v="126"/>
    </i>
    <i>
      <x v="131"/>
    </i>
    <i>
      <x v="186"/>
    </i>
    <i>
      <x v="122"/>
    </i>
    <i>
      <x v="78"/>
    </i>
    <i>
      <x v="72"/>
    </i>
    <i>
      <x v="220"/>
    </i>
    <i>
      <x v="294"/>
    </i>
    <i>
      <x v="196"/>
    </i>
    <i>
      <x v="189"/>
    </i>
    <i>
      <x v="210"/>
    </i>
    <i>
      <x v="93"/>
    </i>
    <i>
      <x v="282"/>
    </i>
    <i>
      <x v="114"/>
    </i>
    <i>
      <x v="33"/>
    </i>
    <i>
      <x v="278"/>
    </i>
    <i>
      <x v="285"/>
    </i>
    <i>
      <x v="250"/>
    </i>
    <i>
      <x v="173"/>
    </i>
    <i>
      <x v="165"/>
    </i>
    <i>
      <x v="82"/>
    </i>
    <i>
      <x v="182"/>
    </i>
    <i>
      <x v="36"/>
    </i>
    <i>
      <x v="209"/>
    </i>
    <i>
      <x v="199"/>
    </i>
    <i>
      <x v="5"/>
    </i>
    <i>
      <x v="117"/>
    </i>
    <i>
      <x v="133"/>
    </i>
    <i>
      <x v="134"/>
    </i>
    <i>
      <x v="201"/>
    </i>
    <i>
      <x v="257"/>
    </i>
    <i>
      <x v="38"/>
    </i>
    <i>
      <x v="152"/>
    </i>
    <i>
      <x v="160"/>
    </i>
    <i>
      <x v="123"/>
    </i>
    <i>
      <x v="252"/>
    </i>
    <i>
      <x v="80"/>
    </i>
    <i>
      <x v="103"/>
    </i>
    <i>
      <x v="141"/>
    </i>
    <i>
      <x v="238"/>
    </i>
    <i>
      <x v="204"/>
    </i>
    <i>
      <x v="289"/>
    </i>
    <i>
      <x v="225"/>
    </i>
    <i>
      <x v="106"/>
    </i>
    <i>
      <x v="127"/>
    </i>
    <i>
      <x v="58"/>
    </i>
    <i>
      <x v="197"/>
    </i>
    <i>
      <x v="139"/>
    </i>
    <i>
      <x v="81"/>
    </i>
    <i>
      <x v="16"/>
    </i>
    <i>
      <x v="219"/>
    </i>
    <i>
      <x v="147"/>
    </i>
    <i>
      <x v="200"/>
    </i>
    <i>
      <x v="188"/>
    </i>
    <i>
      <x v="15"/>
    </i>
    <i>
      <x v="105"/>
    </i>
    <i>
      <x v="244"/>
    </i>
    <i>
      <x v="59"/>
    </i>
    <i>
      <x v="7"/>
    </i>
    <i>
      <x v="66"/>
    </i>
    <i>
      <x v="44"/>
    </i>
    <i>
      <x v="128"/>
    </i>
    <i>
      <x v="70"/>
    </i>
    <i>
      <x v="23"/>
    </i>
    <i>
      <x v="30"/>
    </i>
    <i>
      <x v="206"/>
    </i>
    <i>
      <x v="274"/>
    </i>
    <i>
      <x v="121"/>
    </i>
    <i>
      <x v="193"/>
    </i>
    <i>
      <x v="52"/>
    </i>
    <i>
      <x v="183"/>
    </i>
    <i>
      <x v="256"/>
    </i>
    <i>
      <x v="299"/>
    </i>
    <i>
      <x v="107"/>
    </i>
    <i>
      <x v="51"/>
    </i>
    <i>
      <x v="18"/>
    </i>
    <i>
      <x v="20"/>
    </i>
    <i>
      <x v="240"/>
    </i>
    <i>
      <x v="203"/>
    </i>
    <i t="grand">
      <x/>
    </i>
  </rowItems>
  <colFields count="1">
    <field x="-2"/>
  </colFields>
  <colItems count="2">
    <i>
      <x/>
    </i>
    <i i="1">
      <x v="1"/>
    </i>
  </colItems>
  <dataFields count="2">
    <dataField name="Sum of order_amount" fld="3" baseField="0" baseItem="0"/>
    <dataField name="Sum of total_items" fld="4" baseField="0" baseItem="0"/>
  </dataFields>
  <conditionalFormats count="2">
    <conditionalFormat priority="1">
      <pivotAreas count="1">
        <pivotArea type="data" collapsedLevelsAreSubtotals="1" fieldPosition="0">
          <references count="2">
            <reference field="4294967294" count="1" selected="0">
              <x v="1"/>
            </reference>
            <reference field="2" count="301">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reference>
          </references>
        </pivotArea>
      </pivotAreas>
    </conditionalFormat>
    <conditionalFormat priority="2">
      <pivotAreas count="1">
        <pivotArea type="data" collapsedLevelsAreSubtotals="1" fieldPosition="0">
          <references count="2">
            <reference field="4294967294" count="1" selected="0">
              <x v="0"/>
            </reference>
            <reference field="2" count="301">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reference>
          </references>
        </pivotArea>
      </pivotAreas>
    </conditionalFormat>
  </conditionalFormats>
  <chartFormats count="60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179"/>
          </reference>
        </references>
      </pivotArea>
    </chartFormat>
    <chartFormat chart="0" format="3">
      <pivotArea type="data" outline="0" fieldPosition="0">
        <references count="2">
          <reference field="4294967294" count="1" selected="0">
            <x v="0"/>
          </reference>
          <reference field="2" count="1" selected="0">
            <x v="135"/>
          </reference>
        </references>
      </pivotArea>
    </chartFormat>
    <chartFormat chart="0" format="4">
      <pivotArea type="data" outline="0" fieldPosition="0">
        <references count="2">
          <reference field="4294967294" count="1" selected="0">
            <x v="0"/>
          </reference>
          <reference field="2" count="1" selected="0">
            <x v="88"/>
          </reference>
        </references>
      </pivotArea>
    </chartFormat>
    <chartFormat chart="0" format="5">
      <pivotArea type="data" outline="0" fieldPosition="0">
        <references count="2">
          <reference field="4294967294" count="1" selected="0">
            <x v="0"/>
          </reference>
          <reference field="2" count="1" selected="0">
            <x v="270"/>
          </reference>
        </references>
      </pivotArea>
    </chartFormat>
    <chartFormat chart="0" format="6">
      <pivotArea type="data" outline="0" fieldPosition="0">
        <references count="2">
          <reference field="4294967294" count="1" selected="0">
            <x v="0"/>
          </reference>
          <reference field="2" count="1" selected="0">
            <x v="119"/>
          </reference>
        </references>
      </pivotArea>
    </chartFormat>
    <chartFormat chart="0" format="7">
      <pivotArea type="data" outline="0" fieldPosition="0">
        <references count="2">
          <reference field="4294967294" count="1" selected="0">
            <x v="0"/>
          </reference>
          <reference field="2" count="1" selected="0">
            <x v="76"/>
          </reference>
        </references>
      </pivotArea>
    </chartFormat>
    <chartFormat chart="0" format="8">
      <pivotArea type="data" outline="0" fieldPosition="0">
        <references count="2">
          <reference field="4294967294" count="1" selected="0">
            <x v="0"/>
          </reference>
          <reference field="2" count="1" selected="0">
            <x v="216"/>
          </reference>
        </references>
      </pivotArea>
    </chartFormat>
    <chartFormat chart="0" format="9">
      <pivotArea type="data" outline="0" fieldPosition="0">
        <references count="2">
          <reference field="4294967294" count="1" selected="0">
            <x v="0"/>
          </reference>
          <reference field="2" count="1" selected="0">
            <x v="118"/>
          </reference>
        </references>
      </pivotArea>
    </chartFormat>
    <chartFormat chart="0" format="10">
      <pivotArea type="data" outline="0" fieldPosition="0">
        <references count="2">
          <reference field="4294967294" count="1" selected="0">
            <x v="0"/>
          </reference>
          <reference field="2" count="1" selected="0">
            <x v="156"/>
          </reference>
        </references>
      </pivotArea>
    </chartFormat>
    <chartFormat chart="0" format="11">
      <pivotArea type="data" outline="0" fieldPosition="0">
        <references count="2">
          <reference field="4294967294" count="1" selected="0">
            <x v="0"/>
          </reference>
          <reference field="2" count="1" selected="0">
            <x v="229"/>
          </reference>
        </references>
      </pivotArea>
    </chartFormat>
    <chartFormat chart="0" format="12">
      <pivotArea type="data" outline="0" fieldPosition="0">
        <references count="2">
          <reference field="4294967294" count="1" selected="0">
            <x v="0"/>
          </reference>
          <reference field="2" count="1" selected="0">
            <x v="263"/>
          </reference>
        </references>
      </pivotArea>
    </chartFormat>
    <chartFormat chart="0" format="13">
      <pivotArea type="data" outline="0" fieldPosition="0">
        <references count="2">
          <reference field="4294967294" count="1" selected="0">
            <x v="0"/>
          </reference>
          <reference field="2" count="1" selected="0">
            <x v="67"/>
          </reference>
        </references>
      </pivotArea>
    </chartFormat>
    <chartFormat chart="0" format="14">
      <pivotArea type="data" outline="0" fieldPosition="0">
        <references count="2">
          <reference field="4294967294" count="1" selected="0">
            <x v="0"/>
          </reference>
          <reference field="2" count="1" selected="0">
            <x v="57"/>
          </reference>
        </references>
      </pivotArea>
    </chartFormat>
    <chartFormat chart="0" format="15">
      <pivotArea type="data" outline="0" fieldPosition="0">
        <references count="2">
          <reference field="4294967294" count="1" selected="0">
            <x v="0"/>
          </reference>
          <reference field="2" count="1" selected="0">
            <x v="61"/>
          </reference>
        </references>
      </pivotArea>
    </chartFormat>
    <chartFormat chart="0" format="16">
      <pivotArea type="data" outline="0" fieldPosition="0">
        <references count="2">
          <reference field="4294967294" count="1" selected="0">
            <x v="0"/>
          </reference>
          <reference field="2" count="1" selected="0">
            <x v="237"/>
          </reference>
        </references>
      </pivotArea>
    </chartFormat>
    <chartFormat chart="0" format="17">
      <pivotArea type="data" outline="0" fieldPosition="0">
        <references count="2">
          <reference field="4294967294" count="1" selected="0">
            <x v="0"/>
          </reference>
          <reference field="2" count="1" selected="0">
            <x v="284"/>
          </reference>
        </references>
      </pivotArea>
    </chartFormat>
    <chartFormat chart="0" format="18">
      <pivotArea type="data" outline="0" fieldPosition="0">
        <references count="2">
          <reference field="4294967294" count="1" selected="0">
            <x v="0"/>
          </reference>
          <reference field="2" count="1" selected="0">
            <x v="268"/>
          </reference>
        </references>
      </pivotArea>
    </chartFormat>
    <chartFormat chart="0" format="19">
      <pivotArea type="data" outline="0" fieldPosition="0">
        <references count="2">
          <reference field="4294967294" count="1" selected="0">
            <x v="0"/>
          </reference>
          <reference field="2" count="1" selected="0">
            <x v="129"/>
          </reference>
        </references>
      </pivotArea>
    </chartFormat>
    <chartFormat chart="0" format="20">
      <pivotArea type="data" outline="0" fieldPosition="0">
        <references count="2">
          <reference field="4294967294" count="1" selected="0">
            <x v="0"/>
          </reference>
          <reference field="2" count="1" selected="0">
            <x v="261"/>
          </reference>
        </references>
      </pivotArea>
    </chartFormat>
    <chartFormat chart="0" format="21">
      <pivotArea type="data" outline="0" fieldPosition="0">
        <references count="2">
          <reference field="4294967294" count="1" selected="0">
            <x v="0"/>
          </reference>
          <reference field="2" count="1" selected="0">
            <x v="236"/>
          </reference>
        </references>
      </pivotArea>
    </chartFormat>
    <chartFormat chart="0" format="22">
      <pivotArea type="data" outline="0" fieldPosition="0">
        <references count="2">
          <reference field="4294967294" count="1" selected="0">
            <x v="0"/>
          </reference>
          <reference field="2" count="1" selected="0">
            <x v="8"/>
          </reference>
        </references>
      </pivotArea>
    </chartFormat>
    <chartFormat chart="0" format="23">
      <pivotArea type="data" outline="0" fieldPosition="0">
        <references count="2">
          <reference field="4294967294" count="1" selected="0">
            <x v="0"/>
          </reference>
          <reference field="2" count="1" selected="0">
            <x v="111"/>
          </reference>
        </references>
      </pivotArea>
    </chartFormat>
    <chartFormat chart="0" format="24">
      <pivotArea type="data" outline="0" fieldPosition="0">
        <references count="2">
          <reference field="4294967294" count="1" selected="0">
            <x v="0"/>
          </reference>
          <reference field="2" count="1" selected="0">
            <x v="247"/>
          </reference>
        </references>
      </pivotArea>
    </chartFormat>
    <chartFormat chart="0" format="25">
      <pivotArea type="data" outline="0" fieldPosition="0">
        <references count="2">
          <reference field="4294967294" count="1" selected="0">
            <x v="0"/>
          </reference>
          <reference field="2" count="1" selected="0">
            <x v="170"/>
          </reference>
        </references>
      </pivotArea>
    </chartFormat>
    <chartFormat chart="0" format="26">
      <pivotArea type="data" outline="0" fieldPosition="0">
        <references count="2">
          <reference field="4294967294" count="1" selected="0">
            <x v="0"/>
          </reference>
          <reference field="2" count="1" selected="0">
            <x v="10"/>
          </reference>
        </references>
      </pivotArea>
    </chartFormat>
    <chartFormat chart="0" format="27">
      <pivotArea type="data" outline="0" fieldPosition="0">
        <references count="2">
          <reference field="4294967294" count="1" selected="0">
            <x v="0"/>
          </reference>
          <reference field="2" count="1" selected="0">
            <x v="115"/>
          </reference>
        </references>
      </pivotArea>
    </chartFormat>
    <chartFormat chart="0" format="28">
      <pivotArea type="data" outline="0" fieldPosition="0">
        <references count="2">
          <reference field="4294967294" count="1" selected="0">
            <x v="0"/>
          </reference>
          <reference field="2" count="1" selected="0">
            <x v="228"/>
          </reference>
        </references>
      </pivotArea>
    </chartFormat>
    <chartFormat chart="0" format="29">
      <pivotArea type="data" outline="0" fieldPosition="0">
        <references count="2">
          <reference field="4294967294" count="1" selected="0">
            <x v="0"/>
          </reference>
          <reference field="2" count="1" selected="0">
            <x v="46"/>
          </reference>
        </references>
      </pivotArea>
    </chartFormat>
    <chartFormat chart="0" format="30">
      <pivotArea type="data" outline="0" fieldPosition="0">
        <references count="2">
          <reference field="4294967294" count="1" selected="0">
            <x v="0"/>
          </reference>
          <reference field="2" count="1" selected="0">
            <x v="153"/>
          </reference>
        </references>
      </pivotArea>
    </chartFormat>
    <chartFormat chart="0" format="31">
      <pivotArea type="data" outline="0" fieldPosition="0">
        <references count="2">
          <reference field="4294967294" count="1" selected="0">
            <x v="0"/>
          </reference>
          <reference field="2" count="1" selected="0">
            <x v="245"/>
          </reference>
        </references>
      </pivotArea>
    </chartFormat>
    <chartFormat chart="0" format="32">
      <pivotArea type="data" outline="0" fieldPosition="0">
        <references count="2">
          <reference field="4294967294" count="1" selected="0">
            <x v="0"/>
          </reference>
          <reference field="2" count="1" selected="0">
            <x v="101"/>
          </reference>
        </references>
      </pivotArea>
    </chartFormat>
    <chartFormat chart="0" format="33">
      <pivotArea type="data" outline="0" fieldPosition="0">
        <references count="2">
          <reference field="4294967294" count="1" selected="0">
            <x v="0"/>
          </reference>
          <reference field="2" count="1" selected="0">
            <x v="291"/>
          </reference>
        </references>
      </pivotArea>
    </chartFormat>
    <chartFormat chart="0" format="34">
      <pivotArea type="data" outline="0" fieldPosition="0">
        <references count="2">
          <reference field="4294967294" count="1" selected="0">
            <x v="0"/>
          </reference>
          <reference field="2" count="1" selected="0">
            <x v="191"/>
          </reference>
        </references>
      </pivotArea>
    </chartFormat>
    <chartFormat chart="0" format="35">
      <pivotArea type="data" outline="0" fieldPosition="0">
        <references count="2">
          <reference field="4294967294" count="1" selected="0">
            <x v="0"/>
          </reference>
          <reference field="2" count="1" selected="0">
            <x v="271"/>
          </reference>
        </references>
      </pivotArea>
    </chartFormat>
    <chartFormat chart="0" format="36">
      <pivotArea type="data" outline="0" fieldPosition="0">
        <references count="2">
          <reference field="4294967294" count="1" selected="0">
            <x v="0"/>
          </reference>
          <reference field="2" count="1" selected="0">
            <x v="124"/>
          </reference>
        </references>
      </pivotArea>
    </chartFormat>
    <chartFormat chart="0" format="37">
      <pivotArea type="data" outline="0" fieldPosition="0">
        <references count="2">
          <reference field="4294967294" count="1" selected="0">
            <x v="0"/>
          </reference>
          <reference field="2" count="1" selected="0">
            <x v="283"/>
          </reference>
        </references>
      </pivotArea>
    </chartFormat>
    <chartFormat chart="0" format="38">
      <pivotArea type="data" outline="0" fieldPosition="0">
        <references count="2">
          <reference field="4294967294" count="1" selected="0">
            <x v="0"/>
          </reference>
          <reference field="2" count="1" selected="0">
            <x v="211"/>
          </reference>
        </references>
      </pivotArea>
    </chartFormat>
    <chartFormat chart="0" format="39">
      <pivotArea type="data" outline="0" fieldPosition="0">
        <references count="2">
          <reference field="4294967294" count="1" selected="0">
            <x v="0"/>
          </reference>
          <reference field="2" count="1" selected="0">
            <x v="213"/>
          </reference>
        </references>
      </pivotArea>
    </chartFormat>
    <chartFormat chart="0" format="40">
      <pivotArea type="data" outline="0" fieldPosition="0">
        <references count="2">
          <reference field="4294967294" count="1" selected="0">
            <x v="0"/>
          </reference>
          <reference field="2" count="1" selected="0">
            <x v="41"/>
          </reference>
        </references>
      </pivotArea>
    </chartFormat>
    <chartFormat chart="0" format="41">
      <pivotArea type="data" outline="0" fieldPosition="0">
        <references count="2">
          <reference field="4294967294" count="1" selected="0">
            <x v="0"/>
          </reference>
          <reference field="2" count="1" selected="0">
            <x v="162"/>
          </reference>
        </references>
      </pivotArea>
    </chartFormat>
    <chartFormat chart="0" format="42">
      <pivotArea type="data" outline="0" fieldPosition="0">
        <references count="2">
          <reference field="4294967294" count="1" selected="0">
            <x v="0"/>
          </reference>
          <reference field="2" count="1" selected="0">
            <x v="167"/>
          </reference>
        </references>
      </pivotArea>
    </chartFormat>
    <chartFormat chart="0" format="43">
      <pivotArea type="data" outline="0" fieldPosition="0">
        <references count="2">
          <reference field="4294967294" count="1" selected="0">
            <x v="0"/>
          </reference>
          <reference field="2" count="1" selected="0">
            <x v="190"/>
          </reference>
        </references>
      </pivotArea>
    </chartFormat>
    <chartFormat chart="0" format="44">
      <pivotArea type="data" outline="0" fieldPosition="0">
        <references count="2">
          <reference field="4294967294" count="1" selected="0">
            <x v="0"/>
          </reference>
          <reference field="2" count="1" selected="0">
            <x v="298"/>
          </reference>
        </references>
      </pivotArea>
    </chartFormat>
    <chartFormat chart="0" format="45">
      <pivotArea type="data" outline="0" fieldPosition="0">
        <references count="2">
          <reference field="4294967294" count="1" selected="0">
            <x v="0"/>
          </reference>
          <reference field="2" count="1" selected="0">
            <x v="168"/>
          </reference>
        </references>
      </pivotArea>
    </chartFormat>
    <chartFormat chart="0" format="46">
      <pivotArea type="data" outline="0" fieldPosition="0">
        <references count="2">
          <reference field="4294967294" count="1" selected="0">
            <x v="0"/>
          </reference>
          <reference field="2" count="1" selected="0">
            <x v="113"/>
          </reference>
        </references>
      </pivotArea>
    </chartFormat>
    <chartFormat chart="0" format="47">
      <pivotArea type="data" outline="0" fieldPosition="0">
        <references count="2">
          <reference field="4294967294" count="1" selected="0">
            <x v="0"/>
          </reference>
          <reference field="2" count="1" selected="0">
            <x v="19"/>
          </reference>
        </references>
      </pivotArea>
    </chartFormat>
    <chartFormat chart="0" format="48">
      <pivotArea type="data" outline="0" fieldPosition="0">
        <references count="2">
          <reference field="4294967294" count="1" selected="0">
            <x v="0"/>
          </reference>
          <reference field="2" count="1" selected="0">
            <x v="169"/>
          </reference>
        </references>
      </pivotArea>
    </chartFormat>
    <chartFormat chart="0" format="49">
      <pivotArea type="data" outline="0" fieldPosition="0">
        <references count="2">
          <reference field="4294967294" count="1" selected="0">
            <x v="0"/>
          </reference>
          <reference field="2" count="1" selected="0">
            <x v="35"/>
          </reference>
        </references>
      </pivotArea>
    </chartFormat>
    <chartFormat chart="0" format="50">
      <pivotArea type="data" outline="0" fieldPosition="0">
        <references count="2">
          <reference field="4294967294" count="1" selected="0">
            <x v="0"/>
          </reference>
          <reference field="2" count="1" selected="0">
            <x v="148"/>
          </reference>
        </references>
      </pivotArea>
    </chartFormat>
    <chartFormat chart="0" format="51">
      <pivotArea type="data" outline="0" fieldPosition="0">
        <references count="2">
          <reference field="4294967294" count="1" selected="0">
            <x v="0"/>
          </reference>
          <reference field="2" count="1" selected="0">
            <x v="90"/>
          </reference>
        </references>
      </pivotArea>
    </chartFormat>
    <chartFormat chart="0" format="52">
      <pivotArea type="data" outline="0" fieldPosition="0">
        <references count="2">
          <reference field="4294967294" count="1" selected="0">
            <x v="0"/>
          </reference>
          <reference field="2" count="1" selected="0">
            <x v="235"/>
          </reference>
        </references>
      </pivotArea>
    </chartFormat>
    <chartFormat chart="0" format="53">
      <pivotArea type="data" outline="0" fieldPosition="0">
        <references count="2">
          <reference field="4294967294" count="1" selected="0">
            <x v="0"/>
          </reference>
          <reference field="2" count="1" selected="0">
            <x v="143"/>
          </reference>
        </references>
      </pivotArea>
    </chartFormat>
    <chartFormat chart="0" format="54">
      <pivotArea type="data" outline="0" fieldPosition="0">
        <references count="2">
          <reference field="4294967294" count="1" selected="0">
            <x v="0"/>
          </reference>
          <reference field="2" count="1" selected="0">
            <x v="233"/>
          </reference>
        </references>
      </pivotArea>
    </chartFormat>
    <chartFormat chart="0" format="55">
      <pivotArea type="data" outline="0" fieldPosition="0">
        <references count="2">
          <reference field="4294967294" count="1" selected="0">
            <x v="0"/>
          </reference>
          <reference field="2" count="1" selected="0">
            <x v="87"/>
          </reference>
        </references>
      </pivotArea>
    </chartFormat>
    <chartFormat chart="0" format="56">
      <pivotArea type="data" outline="0" fieldPosition="0">
        <references count="2">
          <reference field="4294967294" count="1" selected="0">
            <x v="0"/>
          </reference>
          <reference field="2" count="1" selected="0">
            <x v="86"/>
          </reference>
        </references>
      </pivotArea>
    </chartFormat>
    <chartFormat chart="0" format="57">
      <pivotArea type="data" outline="0" fieldPosition="0">
        <references count="2">
          <reference field="4294967294" count="1" selected="0">
            <x v="0"/>
          </reference>
          <reference field="2" count="1" selected="0">
            <x v="37"/>
          </reference>
        </references>
      </pivotArea>
    </chartFormat>
    <chartFormat chart="0" format="58">
      <pivotArea type="data" outline="0" fieldPosition="0">
        <references count="2">
          <reference field="4294967294" count="1" selected="0">
            <x v="0"/>
          </reference>
          <reference field="2" count="1" selected="0">
            <x v="112"/>
          </reference>
        </references>
      </pivotArea>
    </chartFormat>
    <chartFormat chart="0" format="59">
      <pivotArea type="data" outline="0" fieldPosition="0">
        <references count="2">
          <reference field="4294967294" count="1" selected="0">
            <x v="0"/>
          </reference>
          <reference field="2" count="1" selected="0">
            <x v="100"/>
          </reference>
        </references>
      </pivotArea>
    </chartFormat>
    <chartFormat chart="0" format="60">
      <pivotArea type="data" outline="0" fieldPosition="0">
        <references count="2">
          <reference field="4294967294" count="1" selected="0">
            <x v="0"/>
          </reference>
          <reference field="2" count="1" selected="0">
            <x v="243"/>
          </reference>
        </references>
      </pivotArea>
    </chartFormat>
    <chartFormat chart="0" format="61">
      <pivotArea type="data" outline="0" fieldPosition="0">
        <references count="2">
          <reference field="4294967294" count="1" selected="0">
            <x v="0"/>
          </reference>
          <reference field="2" count="1" selected="0">
            <x v="75"/>
          </reference>
        </references>
      </pivotArea>
    </chartFormat>
    <chartFormat chart="0" format="62">
      <pivotArea type="data" outline="0" fieldPosition="0">
        <references count="2">
          <reference field="4294967294" count="1" selected="0">
            <x v="0"/>
          </reference>
          <reference field="2" count="1" selected="0">
            <x v="28"/>
          </reference>
        </references>
      </pivotArea>
    </chartFormat>
    <chartFormat chart="0" format="63">
      <pivotArea type="data" outline="0" fieldPosition="0">
        <references count="2">
          <reference field="4294967294" count="1" selected="0">
            <x v="0"/>
          </reference>
          <reference field="2" count="1" selected="0">
            <x v="24"/>
          </reference>
        </references>
      </pivotArea>
    </chartFormat>
    <chartFormat chart="0" format="64">
      <pivotArea type="data" outline="0" fieldPosition="0">
        <references count="2">
          <reference field="4294967294" count="1" selected="0">
            <x v="0"/>
          </reference>
          <reference field="2" count="1" selected="0">
            <x v="176"/>
          </reference>
        </references>
      </pivotArea>
    </chartFormat>
    <chartFormat chart="0" format="65">
      <pivotArea type="data" outline="0" fieldPosition="0">
        <references count="2">
          <reference field="4294967294" count="1" selected="0">
            <x v="0"/>
          </reference>
          <reference field="2" count="1" selected="0">
            <x v="300"/>
          </reference>
        </references>
      </pivotArea>
    </chartFormat>
    <chartFormat chart="0" format="66">
      <pivotArea type="data" outline="0" fieldPosition="0">
        <references count="2">
          <reference field="4294967294" count="1" selected="0">
            <x v="0"/>
          </reference>
          <reference field="2" count="1" selected="0">
            <x v="79"/>
          </reference>
        </references>
      </pivotArea>
    </chartFormat>
    <chartFormat chart="0" format="67">
      <pivotArea type="data" outline="0" fieldPosition="0">
        <references count="2">
          <reference field="4294967294" count="1" selected="0">
            <x v="0"/>
          </reference>
          <reference field="2" count="1" selected="0">
            <x v="223"/>
          </reference>
        </references>
      </pivotArea>
    </chartFormat>
    <chartFormat chart="0" format="68">
      <pivotArea type="data" outline="0" fieldPosition="0">
        <references count="2">
          <reference field="4294967294" count="1" selected="0">
            <x v="0"/>
          </reference>
          <reference field="2" count="1" selected="0">
            <x v="224"/>
          </reference>
        </references>
      </pivotArea>
    </chartFormat>
    <chartFormat chart="0" format="69">
      <pivotArea type="data" outline="0" fieldPosition="0">
        <references count="2">
          <reference field="4294967294" count="1" selected="0">
            <x v="0"/>
          </reference>
          <reference field="2" count="1" selected="0">
            <x v="99"/>
          </reference>
        </references>
      </pivotArea>
    </chartFormat>
    <chartFormat chart="0" format="70">
      <pivotArea type="data" outline="0" fieldPosition="0">
        <references count="2">
          <reference field="4294967294" count="1" selected="0">
            <x v="0"/>
          </reference>
          <reference field="2" count="1" selected="0">
            <x v="146"/>
          </reference>
        </references>
      </pivotArea>
    </chartFormat>
    <chartFormat chart="0" format="71">
      <pivotArea type="data" outline="0" fieldPosition="0">
        <references count="2">
          <reference field="4294967294" count="1" selected="0">
            <x v="0"/>
          </reference>
          <reference field="2" count="1" selected="0">
            <x v="276"/>
          </reference>
        </references>
      </pivotArea>
    </chartFormat>
    <chartFormat chart="0" format="72">
      <pivotArea type="data" outline="0" fieldPosition="0">
        <references count="2">
          <reference field="4294967294" count="1" selected="0">
            <x v="0"/>
          </reference>
          <reference field="2" count="1" selected="0">
            <x v="185"/>
          </reference>
        </references>
      </pivotArea>
    </chartFormat>
    <chartFormat chart="0" format="73">
      <pivotArea type="data" outline="0" fieldPosition="0">
        <references count="2">
          <reference field="4294967294" count="1" selected="0">
            <x v="0"/>
          </reference>
          <reference field="2" count="1" selected="0">
            <x v="40"/>
          </reference>
        </references>
      </pivotArea>
    </chartFormat>
    <chartFormat chart="0" format="74">
      <pivotArea type="data" outline="0" fieldPosition="0">
        <references count="2">
          <reference field="4294967294" count="1" selected="0">
            <x v="0"/>
          </reference>
          <reference field="2" count="1" selected="0">
            <x v="22"/>
          </reference>
        </references>
      </pivotArea>
    </chartFormat>
    <chartFormat chart="0" format="75">
      <pivotArea type="data" outline="0" fieldPosition="0">
        <references count="2">
          <reference field="4294967294" count="1" selected="0">
            <x v="0"/>
          </reference>
          <reference field="2" count="1" selected="0">
            <x v="281"/>
          </reference>
        </references>
      </pivotArea>
    </chartFormat>
    <chartFormat chart="0" format="76">
      <pivotArea type="data" outline="0" fieldPosition="0">
        <references count="2">
          <reference field="4294967294" count="1" selected="0">
            <x v="0"/>
          </reference>
          <reference field="2" count="1" selected="0">
            <x v="69"/>
          </reference>
        </references>
      </pivotArea>
    </chartFormat>
    <chartFormat chart="0" format="77">
      <pivotArea type="data" outline="0" fieldPosition="0">
        <references count="2">
          <reference field="4294967294" count="1" selected="0">
            <x v="0"/>
          </reference>
          <reference field="2" count="1" selected="0">
            <x v="94"/>
          </reference>
        </references>
      </pivotArea>
    </chartFormat>
    <chartFormat chart="0" format="78">
      <pivotArea type="data" outline="0" fieldPosition="0">
        <references count="2">
          <reference field="4294967294" count="1" selected="0">
            <x v="0"/>
          </reference>
          <reference field="2" count="1" selected="0">
            <x v="6"/>
          </reference>
        </references>
      </pivotArea>
    </chartFormat>
    <chartFormat chart="0" format="79">
      <pivotArea type="data" outline="0" fieldPosition="0">
        <references count="2">
          <reference field="4294967294" count="1" selected="0">
            <x v="0"/>
          </reference>
          <reference field="2" count="1" selected="0">
            <x v="92"/>
          </reference>
        </references>
      </pivotArea>
    </chartFormat>
    <chartFormat chart="0" format="80">
      <pivotArea type="data" outline="0" fieldPosition="0">
        <references count="2">
          <reference field="4294967294" count="1" selected="0">
            <x v="0"/>
          </reference>
          <reference field="2" count="1" selected="0">
            <x v="158"/>
          </reference>
        </references>
      </pivotArea>
    </chartFormat>
    <chartFormat chart="0" format="81">
      <pivotArea type="data" outline="0" fieldPosition="0">
        <references count="2">
          <reference field="4294967294" count="1" selected="0">
            <x v="0"/>
          </reference>
          <reference field="2" count="1" selected="0">
            <x v="60"/>
          </reference>
        </references>
      </pivotArea>
    </chartFormat>
    <chartFormat chart="0" format="82">
      <pivotArea type="data" outline="0" fieldPosition="0">
        <references count="2">
          <reference field="4294967294" count="1" selected="0">
            <x v="0"/>
          </reference>
          <reference field="2" count="1" selected="0">
            <x v="140"/>
          </reference>
        </references>
      </pivotArea>
    </chartFormat>
    <chartFormat chart="0" format="83">
      <pivotArea type="data" outline="0" fieldPosition="0">
        <references count="2">
          <reference field="4294967294" count="1" selected="0">
            <x v="0"/>
          </reference>
          <reference field="2" count="1" selected="0">
            <x v="286"/>
          </reference>
        </references>
      </pivotArea>
    </chartFormat>
    <chartFormat chart="0" format="84">
      <pivotArea type="data" outline="0" fieldPosition="0">
        <references count="2">
          <reference field="4294967294" count="1" selected="0">
            <x v="0"/>
          </reference>
          <reference field="2" count="1" selected="0">
            <x v="172"/>
          </reference>
        </references>
      </pivotArea>
    </chartFormat>
    <chartFormat chart="0" format="85">
      <pivotArea type="data" outline="0" fieldPosition="0">
        <references count="2">
          <reference field="4294967294" count="1" selected="0">
            <x v="0"/>
          </reference>
          <reference field="2" count="1" selected="0">
            <x v="232"/>
          </reference>
        </references>
      </pivotArea>
    </chartFormat>
    <chartFormat chart="0" format="86">
      <pivotArea type="data" outline="0" fieldPosition="0">
        <references count="2">
          <reference field="4294967294" count="1" selected="0">
            <x v="0"/>
          </reference>
          <reference field="2" count="1" selected="0">
            <x v="95"/>
          </reference>
        </references>
      </pivotArea>
    </chartFormat>
    <chartFormat chart="0" format="87">
      <pivotArea type="data" outline="0" fieldPosition="0">
        <references count="2">
          <reference field="4294967294" count="1" selected="0">
            <x v="0"/>
          </reference>
          <reference field="2" count="1" selected="0">
            <x v="295"/>
          </reference>
        </references>
      </pivotArea>
    </chartFormat>
    <chartFormat chart="0" format="88">
      <pivotArea type="data" outline="0" fieldPosition="0">
        <references count="2">
          <reference field="4294967294" count="1" selected="0">
            <x v="0"/>
          </reference>
          <reference field="2" count="1" selected="0">
            <x v="222"/>
          </reference>
        </references>
      </pivotArea>
    </chartFormat>
    <chartFormat chart="0" format="89">
      <pivotArea type="data" outline="0" fieldPosition="0">
        <references count="2">
          <reference field="4294967294" count="1" selected="0">
            <x v="0"/>
          </reference>
          <reference field="2" count="1" selected="0">
            <x v="55"/>
          </reference>
        </references>
      </pivotArea>
    </chartFormat>
    <chartFormat chart="0" format="90">
      <pivotArea type="data" outline="0" fieldPosition="0">
        <references count="2">
          <reference field="4294967294" count="1" selected="0">
            <x v="0"/>
          </reference>
          <reference field="2" count="1" selected="0">
            <x v="26"/>
          </reference>
        </references>
      </pivotArea>
    </chartFormat>
    <chartFormat chart="0" format="91">
      <pivotArea type="data" outline="0" fieldPosition="0">
        <references count="2">
          <reference field="4294967294" count="1" selected="0">
            <x v="0"/>
          </reference>
          <reference field="2" count="1" selected="0">
            <x v="50"/>
          </reference>
        </references>
      </pivotArea>
    </chartFormat>
    <chartFormat chart="0" format="92">
      <pivotArea type="data" outline="0" fieldPosition="0">
        <references count="2">
          <reference field="4294967294" count="1" selected="0">
            <x v="0"/>
          </reference>
          <reference field="2" count="1" selected="0">
            <x v="195"/>
          </reference>
        </references>
      </pivotArea>
    </chartFormat>
    <chartFormat chart="0" format="93">
      <pivotArea type="data" outline="0" fieldPosition="0">
        <references count="2">
          <reference field="4294967294" count="1" selected="0">
            <x v="0"/>
          </reference>
          <reference field="2" count="1" selected="0">
            <x v="149"/>
          </reference>
        </references>
      </pivotArea>
    </chartFormat>
    <chartFormat chart="0" format="94">
      <pivotArea type="data" outline="0" fieldPosition="0">
        <references count="2">
          <reference field="4294967294" count="1" selected="0">
            <x v="0"/>
          </reference>
          <reference field="2" count="1" selected="0">
            <x v="164"/>
          </reference>
        </references>
      </pivotArea>
    </chartFormat>
    <chartFormat chart="0" format="95">
      <pivotArea type="data" outline="0" fieldPosition="0">
        <references count="2">
          <reference field="4294967294" count="1" selected="0">
            <x v="0"/>
          </reference>
          <reference field="2" count="1" selected="0">
            <x v="280"/>
          </reference>
        </references>
      </pivotArea>
    </chartFormat>
    <chartFormat chart="0" format="96">
      <pivotArea type="data" outline="0" fieldPosition="0">
        <references count="2">
          <reference field="4294967294" count="1" selected="0">
            <x v="0"/>
          </reference>
          <reference field="2" count="1" selected="0">
            <x v="13"/>
          </reference>
        </references>
      </pivotArea>
    </chartFormat>
    <chartFormat chart="0" format="97">
      <pivotArea type="data" outline="0" fieldPosition="0">
        <references count="2">
          <reference field="4294967294" count="1" selected="0">
            <x v="0"/>
          </reference>
          <reference field="2" count="1" selected="0">
            <x v="85"/>
          </reference>
        </references>
      </pivotArea>
    </chartFormat>
    <chartFormat chart="0" format="98">
      <pivotArea type="data" outline="0" fieldPosition="0">
        <references count="2">
          <reference field="4294967294" count="1" selected="0">
            <x v="0"/>
          </reference>
          <reference field="2" count="1" selected="0">
            <x v="231"/>
          </reference>
        </references>
      </pivotArea>
    </chartFormat>
    <chartFormat chart="0" format="99">
      <pivotArea type="data" outline="0" fieldPosition="0">
        <references count="2">
          <reference field="4294967294" count="1" selected="0">
            <x v="0"/>
          </reference>
          <reference field="2" count="1" selected="0">
            <x v="14"/>
          </reference>
        </references>
      </pivotArea>
    </chartFormat>
    <chartFormat chart="0" format="100">
      <pivotArea type="data" outline="0" fieldPosition="0">
        <references count="2">
          <reference field="4294967294" count="1" selected="0">
            <x v="0"/>
          </reference>
          <reference field="2" count="1" selected="0">
            <x v="4"/>
          </reference>
        </references>
      </pivotArea>
    </chartFormat>
    <chartFormat chart="0" format="101">
      <pivotArea type="data" outline="0" fieldPosition="0">
        <references count="2">
          <reference field="4294967294" count="1" selected="0">
            <x v="0"/>
          </reference>
          <reference field="2" count="1" selected="0">
            <x v="207"/>
          </reference>
        </references>
      </pivotArea>
    </chartFormat>
    <chartFormat chart="0" format="102">
      <pivotArea type="data" outline="0" fieldPosition="0">
        <references count="2">
          <reference field="4294967294" count="1" selected="0">
            <x v="0"/>
          </reference>
          <reference field="2" count="1" selected="0">
            <x v="154"/>
          </reference>
        </references>
      </pivotArea>
    </chartFormat>
    <chartFormat chart="0" format="103">
      <pivotArea type="data" outline="0" fieldPosition="0">
        <references count="2">
          <reference field="4294967294" count="1" selected="0">
            <x v="0"/>
          </reference>
          <reference field="2" count="1" selected="0">
            <x v="116"/>
          </reference>
        </references>
      </pivotArea>
    </chartFormat>
    <chartFormat chart="0" format="104">
      <pivotArea type="data" outline="0" fieldPosition="0">
        <references count="2">
          <reference field="4294967294" count="1" selected="0">
            <x v="0"/>
          </reference>
          <reference field="2" count="1" selected="0">
            <x v="34"/>
          </reference>
        </references>
      </pivotArea>
    </chartFormat>
    <chartFormat chart="0" format="105">
      <pivotArea type="data" outline="0" fieldPosition="0">
        <references count="2">
          <reference field="4294967294" count="1" selected="0">
            <x v="0"/>
          </reference>
          <reference field="2" count="1" selected="0">
            <x v="32"/>
          </reference>
        </references>
      </pivotArea>
    </chartFormat>
    <chartFormat chart="0" format="106">
      <pivotArea type="data" outline="0" fieldPosition="0">
        <references count="2">
          <reference field="4294967294" count="1" selected="0">
            <x v="0"/>
          </reference>
          <reference field="2" count="1" selected="0">
            <x v="12"/>
          </reference>
        </references>
      </pivotArea>
    </chartFormat>
    <chartFormat chart="0" format="107">
      <pivotArea type="data" outline="0" fieldPosition="0">
        <references count="2">
          <reference field="4294967294" count="1" selected="0">
            <x v="0"/>
          </reference>
          <reference field="2" count="1" selected="0">
            <x v="184"/>
          </reference>
        </references>
      </pivotArea>
    </chartFormat>
    <chartFormat chart="0" format="108">
      <pivotArea type="data" outline="0" fieldPosition="0">
        <references count="2">
          <reference field="4294967294" count="1" selected="0">
            <x v="0"/>
          </reference>
          <reference field="2" count="1" selected="0">
            <x v="63"/>
          </reference>
        </references>
      </pivotArea>
    </chartFormat>
    <chartFormat chart="0" format="109">
      <pivotArea type="data" outline="0" fieldPosition="0">
        <references count="2">
          <reference field="4294967294" count="1" selected="0">
            <x v="0"/>
          </reference>
          <reference field="2" count="1" selected="0">
            <x v="293"/>
          </reference>
        </references>
      </pivotArea>
    </chartFormat>
    <chartFormat chart="0" format="110">
      <pivotArea type="data" outline="0" fieldPosition="0">
        <references count="2">
          <reference field="4294967294" count="1" selected="0">
            <x v="0"/>
          </reference>
          <reference field="2" count="1" selected="0">
            <x v="159"/>
          </reference>
        </references>
      </pivotArea>
    </chartFormat>
    <chartFormat chart="0" format="111">
      <pivotArea type="data" outline="0" fieldPosition="0">
        <references count="2">
          <reference field="4294967294" count="1" selected="0">
            <x v="0"/>
          </reference>
          <reference field="2" count="1" selected="0">
            <x v="288"/>
          </reference>
        </references>
      </pivotArea>
    </chartFormat>
    <chartFormat chart="0" format="112">
      <pivotArea type="data" outline="0" fieldPosition="0">
        <references count="2">
          <reference field="4294967294" count="1" selected="0">
            <x v="0"/>
          </reference>
          <reference field="2" count="1" selected="0">
            <x v="287"/>
          </reference>
        </references>
      </pivotArea>
    </chartFormat>
    <chartFormat chart="0" format="113">
      <pivotArea type="data" outline="0" fieldPosition="0">
        <references count="2">
          <reference field="4294967294" count="1" selected="0">
            <x v="0"/>
          </reference>
          <reference field="2" count="1" selected="0">
            <x v="137"/>
          </reference>
        </references>
      </pivotArea>
    </chartFormat>
    <chartFormat chart="0" format="114">
      <pivotArea type="data" outline="0" fieldPosition="0">
        <references count="2">
          <reference field="4294967294" count="1" selected="0">
            <x v="0"/>
          </reference>
          <reference field="2" count="1" selected="0">
            <x v="254"/>
          </reference>
        </references>
      </pivotArea>
    </chartFormat>
    <chartFormat chart="0" format="115">
      <pivotArea type="data" outline="0" fieldPosition="0">
        <references count="2">
          <reference field="4294967294" count="1" selected="0">
            <x v="0"/>
          </reference>
          <reference field="2" count="1" selected="0">
            <x v="259"/>
          </reference>
        </references>
      </pivotArea>
    </chartFormat>
    <chartFormat chart="0" format="116">
      <pivotArea type="data" outline="0" fieldPosition="0">
        <references count="2">
          <reference field="4294967294" count="1" selected="0">
            <x v="0"/>
          </reference>
          <reference field="2" count="1" selected="0">
            <x v="27"/>
          </reference>
        </references>
      </pivotArea>
    </chartFormat>
    <chartFormat chart="0" format="117">
      <pivotArea type="data" outline="0" fieldPosition="0">
        <references count="2">
          <reference field="4294967294" count="1" selected="0">
            <x v="0"/>
          </reference>
          <reference field="2" count="1" selected="0">
            <x v="269"/>
          </reference>
        </references>
      </pivotArea>
    </chartFormat>
    <chartFormat chart="0" format="118">
      <pivotArea type="data" outline="0" fieldPosition="0">
        <references count="2">
          <reference field="4294967294" count="1" selected="0">
            <x v="0"/>
          </reference>
          <reference field="2" count="1" selected="0">
            <x v="62"/>
          </reference>
        </references>
      </pivotArea>
    </chartFormat>
    <chartFormat chart="0" format="119">
      <pivotArea type="data" outline="0" fieldPosition="0">
        <references count="2">
          <reference field="4294967294" count="1" selected="0">
            <x v="0"/>
          </reference>
          <reference field="2" count="1" selected="0">
            <x v="150"/>
          </reference>
        </references>
      </pivotArea>
    </chartFormat>
    <chartFormat chart="0" format="120">
      <pivotArea type="data" outline="0" fieldPosition="0">
        <references count="2">
          <reference field="4294967294" count="1" selected="0">
            <x v="0"/>
          </reference>
          <reference field="2" count="1" selected="0">
            <x v="175"/>
          </reference>
        </references>
      </pivotArea>
    </chartFormat>
    <chartFormat chart="0" format="121">
      <pivotArea type="data" outline="0" fieldPosition="0">
        <references count="2">
          <reference field="4294967294" count="1" selected="0">
            <x v="0"/>
          </reference>
          <reference field="2" count="1" selected="0">
            <x v="242"/>
          </reference>
        </references>
      </pivotArea>
    </chartFormat>
    <chartFormat chart="0" format="122">
      <pivotArea type="data" outline="0" fieldPosition="0">
        <references count="2">
          <reference field="4294967294" count="1" selected="0">
            <x v="0"/>
          </reference>
          <reference field="2" count="1" selected="0">
            <x v="264"/>
          </reference>
        </references>
      </pivotArea>
    </chartFormat>
    <chartFormat chart="0" format="123">
      <pivotArea type="data" outline="0" fieldPosition="0">
        <references count="2">
          <reference field="4294967294" count="1" selected="0">
            <x v="0"/>
          </reference>
          <reference field="2" count="1" selected="0">
            <x v="125"/>
          </reference>
        </references>
      </pivotArea>
    </chartFormat>
    <chartFormat chart="0" format="124">
      <pivotArea type="data" outline="0" fieldPosition="0">
        <references count="2">
          <reference field="4294967294" count="1" selected="0">
            <x v="0"/>
          </reference>
          <reference field="2" count="1" selected="0">
            <x v="142"/>
          </reference>
        </references>
      </pivotArea>
    </chartFormat>
    <chartFormat chart="0" format="125">
      <pivotArea type="data" outline="0" fieldPosition="0">
        <references count="2">
          <reference field="4294967294" count="1" selected="0">
            <x v="0"/>
          </reference>
          <reference field="2" count="1" selected="0">
            <x v="102"/>
          </reference>
        </references>
      </pivotArea>
    </chartFormat>
    <chartFormat chart="0" format="126">
      <pivotArea type="data" outline="0" fieldPosition="0">
        <references count="2">
          <reference field="4294967294" count="1" selected="0">
            <x v="0"/>
          </reference>
          <reference field="2" count="1" selected="0">
            <x v="109"/>
          </reference>
        </references>
      </pivotArea>
    </chartFormat>
    <chartFormat chart="0" format="127">
      <pivotArea type="data" outline="0" fieldPosition="0">
        <references count="2">
          <reference field="4294967294" count="1" selected="0">
            <x v="0"/>
          </reference>
          <reference field="2" count="1" selected="0">
            <x v="226"/>
          </reference>
        </references>
      </pivotArea>
    </chartFormat>
    <chartFormat chart="0" format="128">
      <pivotArea type="data" outline="0" fieldPosition="0">
        <references count="2">
          <reference field="4294967294" count="1" selected="0">
            <x v="0"/>
          </reference>
          <reference field="2" count="1" selected="0">
            <x v="202"/>
          </reference>
        </references>
      </pivotArea>
    </chartFormat>
    <chartFormat chart="0" format="129">
      <pivotArea type="data" outline="0" fieldPosition="0">
        <references count="2">
          <reference field="4294967294" count="1" selected="0">
            <x v="0"/>
          </reference>
          <reference field="2" count="1" selected="0">
            <x v="275"/>
          </reference>
        </references>
      </pivotArea>
    </chartFormat>
    <chartFormat chart="0" format="130">
      <pivotArea type="data" outline="0" fieldPosition="0">
        <references count="2">
          <reference field="4294967294" count="1" selected="0">
            <x v="0"/>
          </reference>
          <reference field="2" count="1" selected="0">
            <x v="157"/>
          </reference>
        </references>
      </pivotArea>
    </chartFormat>
    <chartFormat chart="0" format="131">
      <pivotArea type="data" outline="0" fieldPosition="0">
        <references count="2">
          <reference field="4294967294" count="1" selected="0">
            <x v="0"/>
          </reference>
          <reference field="2" count="1" selected="0">
            <x v="45"/>
          </reference>
        </references>
      </pivotArea>
    </chartFormat>
    <chartFormat chart="0" format="132">
      <pivotArea type="data" outline="0" fieldPosition="0">
        <references count="2">
          <reference field="4294967294" count="1" selected="0">
            <x v="0"/>
          </reference>
          <reference field="2" count="1" selected="0">
            <x v="241"/>
          </reference>
        </references>
      </pivotArea>
    </chartFormat>
    <chartFormat chart="0" format="133">
      <pivotArea type="data" outline="0" fieldPosition="0">
        <references count="2">
          <reference field="4294967294" count="1" selected="0">
            <x v="0"/>
          </reference>
          <reference field="2" count="1" selected="0">
            <x v="251"/>
          </reference>
        </references>
      </pivotArea>
    </chartFormat>
    <chartFormat chart="0" format="134">
      <pivotArea type="data" outline="0" fieldPosition="0">
        <references count="2">
          <reference field="4294967294" count="1" selected="0">
            <x v="0"/>
          </reference>
          <reference field="2" count="1" selected="0">
            <x v="29"/>
          </reference>
        </references>
      </pivotArea>
    </chartFormat>
    <chartFormat chart="0" format="135">
      <pivotArea type="data" outline="0" fieldPosition="0">
        <references count="2">
          <reference field="4294967294" count="1" selected="0">
            <x v="0"/>
          </reference>
          <reference field="2" count="1" selected="0">
            <x v="255"/>
          </reference>
        </references>
      </pivotArea>
    </chartFormat>
    <chartFormat chart="0" format="136">
      <pivotArea type="data" outline="0" fieldPosition="0">
        <references count="2">
          <reference field="4294967294" count="1" selected="0">
            <x v="0"/>
          </reference>
          <reference field="2" count="1" selected="0">
            <x v="221"/>
          </reference>
        </references>
      </pivotArea>
    </chartFormat>
    <chartFormat chart="0" format="137">
      <pivotArea type="data" outline="0" fieldPosition="0">
        <references count="2">
          <reference field="4294967294" count="1" selected="0">
            <x v="0"/>
          </reference>
          <reference field="2" count="1" selected="0">
            <x v="65"/>
          </reference>
        </references>
      </pivotArea>
    </chartFormat>
    <chartFormat chart="0" format="138">
      <pivotArea type="data" outline="0" fieldPosition="0">
        <references count="2">
          <reference field="4294967294" count="1" selected="0">
            <x v="0"/>
          </reference>
          <reference field="2" count="1" selected="0">
            <x v="91"/>
          </reference>
        </references>
      </pivotArea>
    </chartFormat>
    <chartFormat chart="0" format="139">
      <pivotArea type="data" outline="0" fieldPosition="0">
        <references count="2">
          <reference field="4294967294" count="1" selected="0">
            <x v="0"/>
          </reference>
          <reference field="2" count="1" selected="0">
            <x v="180"/>
          </reference>
        </references>
      </pivotArea>
    </chartFormat>
    <chartFormat chart="0" format="140">
      <pivotArea type="data" outline="0" fieldPosition="0">
        <references count="2">
          <reference field="4294967294" count="1" selected="0">
            <x v="0"/>
          </reference>
          <reference field="2" count="1" selected="0">
            <x v="21"/>
          </reference>
        </references>
      </pivotArea>
    </chartFormat>
    <chartFormat chart="0" format="141">
      <pivotArea type="data" outline="0" fieldPosition="0">
        <references count="2">
          <reference field="4294967294" count="1" selected="0">
            <x v="0"/>
          </reference>
          <reference field="2" count="1" selected="0">
            <x v="130"/>
          </reference>
        </references>
      </pivotArea>
    </chartFormat>
    <chartFormat chart="0" format="142">
      <pivotArea type="data" outline="0" fieldPosition="0">
        <references count="2">
          <reference field="4294967294" count="1" selected="0">
            <x v="0"/>
          </reference>
          <reference field="2" count="1" selected="0">
            <x v="104"/>
          </reference>
        </references>
      </pivotArea>
    </chartFormat>
    <chartFormat chart="0" format="143">
      <pivotArea type="data" outline="0" fieldPosition="0">
        <references count="2">
          <reference field="4294967294" count="1" selected="0">
            <x v="0"/>
          </reference>
          <reference field="2" count="1" selected="0">
            <x v="296"/>
          </reference>
        </references>
      </pivotArea>
    </chartFormat>
    <chartFormat chart="0" format="144">
      <pivotArea type="data" outline="0" fieldPosition="0">
        <references count="2">
          <reference field="4294967294" count="1" selected="0">
            <x v="0"/>
          </reference>
          <reference field="2" count="1" selected="0">
            <x v="297"/>
          </reference>
        </references>
      </pivotArea>
    </chartFormat>
    <chartFormat chart="0" format="145">
      <pivotArea type="data" outline="0" fieldPosition="0">
        <references count="2">
          <reference field="4294967294" count="1" selected="0">
            <x v="0"/>
          </reference>
          <reference field="2" count="1" selected="0">
            <x v="77"/>
          </reference>
        </references>
      </pivotArea>
    </chartFormat>
    <chartFormat chart="0" format="146">
      <pivotArea type="data" outline="0" fieldPosition="0">
        <references count="2">
          <reference field="4294967294" count="1" selected="0">
            <x v="0"/>
          </reference>
          <reference field="2" count="1" selected="0">
            <x v="53"/>
          </reference>
        </references>
      </pivotArea>
    </chartFormat>
    <chartFormat chart="0" format="147">
      <pivotArea type="data" outline="0" fieldPosition="0">
        <references count="2">
          <reference field="4294967294" count="1" selected="0">
            <x v="0"/>
          </reference>
          <reference field="2" count="1" selected="0">
            <x v="3"/>
          </reference>
        </references>
      </pivotArea>
    </chartFormat>
    <chartFormat chart="0" format="148">
      <pivotArea type="data" outline="0" fieldPosition="0">
        <references count="2">
          <reference field="4294967294" count="1" selected="0">
            <x v="0"/>
          </reference>
          <reference field="2" count="1" selected="0">
            <x v="96"/>
          </reference>
        </references>
      </pivotArea>
    </chartFormat>
    <chartFormat chart="0" format="149">
      <pivotArea type="data" outline="0" fieldPosition="0">
        <references count="2">
          <reference field="4294967294" count="1" selected="0">
            <x v="0"/>
          </reference>
          <reference field="2" count="1" selected="0">
            <x v="98"/>
          </reference>
        </references>
      </pivotArea>
    </chartFormat>
    <chartFormat chart="0" format="150">
      <pivotArea type="data" outline="0" fieldPosition="0">
        <references count="2">
          <reference field="4294967294" count="1" selected="0">
            <x v="0"/>
          </reference>
          <reference field="2" count="1" selected="0">
            <x v="163"/>
          </reference>
        </references>
      </pivotArea>
    </chartFormat>
    <chartFormat chart="0" format="151">
      <pivotArea type="data" outline="0" fieldPosition="0">
        <references count="2">
          <reference field="4294967294" count="1" selected="0">
            <x v="0"/>
          </reference>
          <reference field="2" count="1" selected="0">
            <x v="217"/>
          </reference>
        </references>
      </pivotArea>
    </chartFormat>
    <chartFormat chart="0" format="152">
      <pivotArea type="data" outline="0" fieldPosition="0">
        <references count="2">
          <reference field="4294967294" count="1" selected="0">
            <x v="0"/>
          </reference>
          <reference field="2" count="1" selected="0">
            <x v="89"/>
          </reference>
        </references>
      </pivotArea>
    </chartFormat>
    <chartFormat chart="0" format="153">
      <pivotArea type="data" outline="0" fieldPosition="0">
        <references count="2">
          <reference field="4294967294" count="1" selected="0">
            <x v="0"/>
          </reference>
          <reference field="2" count="1" selected="0">
            <x v="49"/>
          </reference>
        </references>
      </pivotArea>
    </chartFormat>
    <chartFormat chart="0" format="154">
      <pivotArea type="data" outline="0" fieldPosition="0">
        <references count="2">
          <reference field="4294967294" count="1" selected="0">
            <x v="0"/>
          </reference>
          <reference field="2" count="1" selected="0">
            <x v="120"/>
          </reference>
        </references>
      </pivotArea>
    </chartFormat>
    <chartFormat chart="0" format="155">
      <pivotArea type="data" outline="0" fieldPosition="0">
        <references count="2">
          <reference field="4294967294" count="1" selected="0">
            <x v="0"/>
          </reference>
          <reference field="2" count="1" selected="0">
            <x v="171"/>
          </reference>
        </references>
      </pivotArea>
    </chartFormat>
    <chartFormat chart="0" format="156">
      <pivotArea type="data" outline="0" fieldPosition="0">
        <references count="2">
          <reference field="4294967294" count="1" selected="0">
            <x v="0"/>
          </reference>
          <reference field="2" count="1" selected="0">
            <x v="273"/>
          </reference>
        </references>
      </pivotArea>
    </chartFormat>
    <chartFormat chart="0" format="157">
      <pivotArea type="data" outline="0" fieldPosition="0">
        <references count="2">
          <reference field="4294967294" count="1" selected="0">
            <x v="0"/>
          </reference>
          <reference field="2" count="1" selected="0">
            <x v="2"/>
          </reference>
        </references>
      </pivotArea>
    </chartFormat>
    <chartFormat chart="0" format="158">
      <pivotArea type="data" outline="0" fieldPosition="0">
        <references count="2">
          <reference field="4294967294" count="1" selected="0">
            <x v="0"/>
          </reference>
          <reference field="2" count="1" selected="0">
            <x v="84"/>
          </reference>
        </references>
      </pivotArea>
    </chartFormat>
    <chartFormat chart="0" format="159">
      <pivotArea type="data" outline="0" fieldPosition="0">
        <references count="2">
          <reference field="4294967294" count="1" selected="0">
            <x v="0"/>
          </reference>
          <reference field="2" count="1" selected="0">
            <x v="279"/>
          </reference>
        </references>
      </pivotArea>
    </chartFormat>
    <chartFormat chart="0" format="160">
      <pivotArea type="data" outline="0" fieldPosition="0">
        <references count="2">
          <reference field="4294967294" count="1" selected="0">
            <x v="0"/>
          </reference>
          <reference field="2" count="1" selected="0">
            <x v="248"/>
          </reference>
        </references>
      </pivotArea>
    </chartFormat>
    <chartFormat chart="0" format="161">
      <pivotArea type="data" outline="0" fieldPosition="0">
        <references count="2">
          <reference field="4294967294" count="1" selected="0">
            <x v="0"/>
          </reference>
          <reference field="2" count="1" selected="0">
            <x v="178"/>
          </reference>
        </references>
      </pivotArea>
    </chartFormat>
    <chartFormat chart="0" format="162">
      <pivotArea type="data" outline="0" fieldPosition="0">
        <references count="2">
          <reference field="4294967294" count="1" selected="0">
            <x v="0"/>
          </reference>
          <reference field="2" count="1" selected="0">
            <x v="42"/>
          </reference>
        </references>
      </pivotArea>
    </chartFormat>
    <chartFormat chart="0" format="163">
      <pivotArea type="data" outline="0" fieldPosition="0">
        <references count="2">
          <reference field="4294967294" count="1" selected="0">
            <x v="0"/>
          </reference>
          <reference field="2" count="1" selected="0">
            <x v="174"/>
          </reference>
        </references>
      </pivotArea>
    </chartFormat>
    <chartFormat chart="0" format="164">
      <pivotArea type="data" outline="0" fieldPosition="0">
        <references count="2">
          <reference field="4294967294" count="1" selected="0">
            <x v="0"/>
          </reference>
          <reference field="2" count="1" selected="0">
            <x v="187"/>
          </reference>
        </references>
      </pivotArea>
    </chartFormat>
    <chartFormat chart="0" format="165">
      <pivotArea type="data" outline="0" fieldPosition="0">
        <references count="2">
          <reference field="4294967294" count="1" selected="0">
            <x v="0"/>
          </reference>
          <reference field="2" count="1" selected="0">
            <x v="25"/>
          </reference>
        </references>
      </pivotArea>
    </chartFormat>
    <chartFormat chart="0" format="166">
      <pivotArea type="data" outline="0" fieldPosition="0">
        <references count="2">
          <reference field="4294967294" count="1" selected="0">
            <x v="0"/>
          </reference>
          <reference field="2" count="1" selected="0">
            <x v="47"/>
          </reference>
        </references>
      </pivotArea>
    </chartFormat>
    <chartFormat chart="0" format="167">
      <pivotArea type="data" outline="0" fieldPosition="0">
        <references count="2">
          <reference field="4294967294" count="1" selected="0">
            <x v="0"/>
          </reference>
          <reference field="2" count="1" selected="0">
            <x v="215"/>
          </reference>
        </references>
      </pivotArea>
    </chartFormat>
    <chartFormat chart="0" format="168">
      <pivotArea type="data" outline="0" fieldPosition="0">
        <references count="2">
          <reference field="4294967294" count="1" selected="0">
            <x v="0"/>
          </reference>
          <reference field="2" count="1" selected="0">
            <x v="136"/>
          </reference>
        </references>
      </pivotArea>
    </chartFormat>
    <chartFormat chart="0" format="169">
      <pivotArea type="data" outline="0" fieldPosition="0">
        <references count="2">
          <reference field="4294967294" count="1" selected="0">
            <x v="0"/>
          </reference>
          <reference field="2" count="1" selected="0">
            <x v="227"/>
          </reference>
        </references>
      </pivotArea>
    </chartFormat>
    <chartFormat chart="0" format="170">
      <pivotArea type="data" outline="0" fieldPosition="0">
        <references count="2">
          <reference field="4294967294" count="1" selected="0">
            <x v="0"/>
          </reference>
          <reference field="2" count="1" selected="0">
            <x v="145"/>
          </reference>
        </references>
      </pivotArea>
    </chartFormat>
    <chartFormat chart="0" format="171">
      <pivotArea type="data" outline="0" fieldPosition="0">
        <references count="2">
          <reference field="4294967294" count="1" selected="0">
            <x v="0"/>
          </reference>
          <reference field="2" count="1" selected="0">
            <x v="267"/>
          </reference>
        </references>
      </pivotArea>
    </chartFormat>
    <chartFormat chart="0" format="172">
      <pivotArea type="data" outline="0" fieldPosition="0">
        <references count="2">
          <reference field="4294967294" count="1" selected="0">
            <x v="0"/>
          </reference>
          <reference field="2" count="1" selected="0">
            <x v="234"/>
          </reference>
        </references>
      </pivotArea>
    </chartFormat>
    <chartFormat chart="0" format="173">
      <pivotArea type="data" outline="0" fieldPosition="0">
        <references count="2">
          <reference field="4294967294" count="1" selected="0">
            <x v="0"/>
          </reference>
          <reference field="2" count="1" selected="0">
            <x v="56"/>
          </reference>
        </references>
      </pivotArea>
    </chartFormat>
    <chartFormat chart="0" format="174">
      <pivotArea type="data" outline="0" fieldPosition="0">
        <references count="2">
          <reference field="4294967294" count="1" selected="0">
            <x v="0"/>
          </reference>
          <reference field="2" count="1" selected="0">
            <x v="74"/>
          </reference>
        </references>
      </pivotArea>
    </chartFormat>
    <chartFormat chart="0" format="175">
      <pivotArea type="data" outline="0" fieldPosition="0">
        <references count="2">
          <reference field="4294967294" count="1" selected="0">
            <x v="0"/>
          </reference>
          <reference field="2" count="1" selected="0">
            <x v="198"/>
          </reference>
        </references>
      </pivotArea>
    </chartFormat>
    <chartFormat chart="0" format="176">
      <pivotArea type="data" outline="0" fieldPosition="0">
        <references count="2">
          <reference field="4294967294" count="1" selected="0">
            <x v="0"/>
          </reference>
          <reference field="2" count="1" selected="0">
            <x v="39"/>
          </reference>
        </references>
      </pivotArea>
    </chartFormat>
    <chartFormat chart="0" format="177">
      <pivotArea type="data" outline="0" fieldPosition="0">
        <references count="2">
          <reference field="4294967294" count="1" selected="0">
            <x v="0"/>
          </reference>
          <reference field="2" count="1" selected="0">
            <x v="208"/>
          </reference>
        </references>
      </pivotArea>
    </chartFormat>
    <chartFormat chart="0" format="178">
      <pivotArea type="data" outline="0" fieldPosition="0">
        <references count="2">
          <reference field="4294967294" count="1" selected="0">
            <x v="0"/>
          </reference>
          <reference field="2" count="1" selected="0">
            <x v="144"/>
          </reference>
        </references>
      </pivotArea>
    </chartFormat>
    <chartFormat chart="0" format="179">
      <pivotArea type="data" outline="0" fieldPosition="0">
        <references count="2">
          <reference field="4294967294" count="1" selected="0">
            <x v="0"/>
          </reference>
          <reference field="2" count="1" selected="0">
            <x v="110"/>
          </reference>
        </references>
      </pivotArea>
    </chartFormat>
    <chartFormat chart="0" format="180">
      <pivotArea type="data" outline="0" fieldPosition="0">
        <references count="2">
          <reference field="4294967294" count="1" selected="0">
            <x v="0"/>
          </reference>
          <reference field="2" count="1" selected="0">
            <x v="155"/>
          </reference>
        </references>
      </pivotArea>
    </chartFormat>
    <chartFormat chart="0" format="181">
      <pivotArea type="data" outline="0" fieldPosition="0">
        <references count="2">
          <reference field="4294967294" count="1" selected="0">
            <x v="0"/>
          </reference>
          <reference field="2" count="1" selected="0">
            <x v="11"/>
          </reference>
        </references>
      </pivotArea>
    </chartFormat>
    <chartFormat chart="0" format="182">
      <pivotArea type="data" outline="0" fieldPosition="0">
        <references count="2">
          <reference field="4294967294" count="1" selected="0">
            <x v="0"/>
          </reference>
          <reference field="2" count="1" selected="0">
            <x v="1"/>
          </reference>
        </references>
      </pivotArea>
    </chartFormat>
    <chartFormat chart="0" format="183">
      <pivotArea type="data" outline="0" fieldPosition="0">
        <references count="2">
          <reference field="4294967294" count="1" selected="0">
            <x v="0"/>
          </reference>
          <reference field="2" count="1" selected="0">
            <x v="166"/>
          </reference>
        </references>
      </pivotArea>
    </chartFormat>
    <chartFormat chart="0" format="184">
      <pivotArea type="data" outline="0" fieldPosition="0">
        <references count="2">
          <reference field="4294967294" count="1" selected="0">
            <x v="0"/>
          </reference>
          <reference field="2" count="1" selected="0">
            <x v="97"/>
          </reference>
        </references>
      </pivotArea>
    </chartFormat>
    <chartFormat chart="0" format="185">
      <pivotArea type="data" outline="0" fieldPosition="0">
        <references count="2">
          <reference field="4294967294" count="1" selected="0">
            <x v="0"/>
          </reference>
          <reference field="2" count="1" selected="0">
            <x v="218"/>
          </reference>
        </references>
      </pivotArea>
    </chartFormat>
    <chartFormat chart="0" format="186">
      <pivotArea type="data" outline="0" fieldPosition="0">
        <references count="2">
          <reference field="4294967294" count="1" selected="0">
            <x v="0"/>
          </reference>
          <reference field="2" count="1" selected="0">
            <x v="246"/>
          </reference>
        </references>
      </pivotArea>
    </chartFormat>
    <chartFormat chart="0" format="187">
      <pivotArea type="data" outline="0" fieldPosition="0">
        <references count="2">
          <reference field="4294967294" count="1" selected="0">
            <x v="0"/>
          </reference>
          <reference field="2" count="1" selected="0">
            <x v="214"/>
          </reference>
        </references>
      </pivotArea>
    </chartFormat>
    <chartFormat chart="0" format="188">
      <pivotArea type="data" outline="0" fieldPosition="0">
        <references count="2">
          <reference field="4294967294" count="1" selected="0">
            <x v="0"/>
          </reference>
          <reference field="2" count="1" selected="0">
            <x v="262"/>
          </reference>
        </references>
      </pivotArea>
    </chartFormat>
    <chartFormat chart="0" format="189">
      <pivotArea type="data" outline="0" fieldPosition="0">
        <references count="2">
          <reference field="4294967294" count="1" selected="0">
            <x v="0"/>
          </reference>
          <reference field="2" count="1" selected="0">
            <x v="54"/>
          </reference>
        </references>
      </pivotArea>
    </chartFormat>
    <chartFormat chart="0" format="190">
      <pivotArea type="data" outline="0" fieldPosition="0">
        <references count="2">
          <reference field="4294967294" count="1" selected="0">
            <x v="0"/>
          </reference>
          <reference field="2" count="1" selected="0">
            <x v="43"/>
          </reference>
        </references>
      </pivotArea>
    </chartFormat>
    <chartFormat chart="0" format="191">
      <pivotArea type="data" outline="0" fieldPosition="0">
        <references count="2">
          <reference field="4294967294" count="1" selected="0">
            <x v="0"/>
          </reference>
          <reference field="2" count="1" selected="0">
            <x v="290"/>
          </reference>
        </references>
      </pivotArea>
    </chartFormat>
    <chartFormat chart="0" format="192">
      <pivotArea type="data" outline="0" fieldPosition="0">
        <references count="2">
          <reference field="4294967294" count="1" selected="0">
            <x v="0"/>
          </reference>
          <reference field="2" count="1" selected="0">
            <x v="108"/>
          </reference>
        </references>
      </pivotArea>
    </chartFormat>
    <chartFormat chart="0" format="193">
      <pivotArea type="data" outline="0" fieldPosition="0">
        <references count="2">
          <reference field="4294967294" count="1" selected="0">
            <x v="0"/>
          </reference>
          <reference field="2" count="1" selected="0">
            <x v="192"/>
          </reference>
        </references>
      </pivotArea>
    </chartFormat>
    <chartFormat chart="0" format="194">
      <pivotArea type="data" outline="0" fieldPosition="0">
        <references count="2">
          <reference field="4294967294" count="1" selected="0">
            <x v="0"/>
          </reference>
          <reference field="2" count="1" selected="0">
            <x v="161"/>
          </reference>
        </references>
      </pivotArea>
    </chartFormat>
    <chartFormat chart="0" format="195">
      <pivotArea type="data" outline="0" fieldPosition="0">
        <references count="2">
          <reference field="4294967294" count="1" selected="0">
            <x v="0"/>
          </reference>
          <reference field="2" count="1" selected="0">
            <x v="249"/>
          </reference>
        </references>
      </pivotArea>
    </chartFormat>
    <chartFormat chart="0" format="196">
      <pivotArea type="data" outline="0" fieldPosition="0">
        <references count="2">
          <reference field="4294967294" count="1" selected="0">
            <x v="0"/>
          </reference>
          <reference field="2" count="1" selected="0">
            <x v="68"/>
          </reference>
        </references>
      </pivotArea>
    </chartFormat>
    <chartFormat chart="0" format="197">
      <pivotArea type="data" outline="0" fieldPosition="0">
        <references count="2">
          <reference field="4294967294" count="1" selected="0">
            <x v="0"/>
          </reference>
          <reference field="2" count="1" selected="0">
            <x v="258"/>
          </reference>
        </references>
      </pivotArea>
    </chartFormat>
    <chartFormat chart="0" format="198">
      <pivotArea type="data" outline="0" fieldPosition="0">
        <references count="2">
          <reference field="4294967294" count="1" selected="0">
            <x v="0"/>
          </reference>
          <reference field="2" count="1" selected="0">
            <x v="181"/>
          </reference>
        </references>
      </pivotArea>
    </chartFormat>
    <chartFormat chart="0" format="199">
      <pivotArea type="data" outline="0" fieldPosition="0">
        <references count="2">
          <reference field="4294967294" count="1" selected="0">
            <x v="0"/>
          </reference>
          <reference field="2" count="1" selected="0">
            <x v="31"/>
          </reference>
        </references>
      </pivotArea>
    </chartFormat>
    <chartFormat chart="0" format="200">
      <pivotArea type="data" outline="0" fieldPosition="0">
        <references count="2">
          <reference field="4294967294" count="1" selected="0">
            <x v="0"/>
          </reference>
          <reference field="2" count="1" selected="0">
            <x v="272"/>
          </reference>
        </references>
      </pivotArea>
    </chartFormat>
    <chartFormat chart="0" format="201">
      <pivotArea type="data" outline="0" fieldPosition="0">
        <references count="2">
          <reference field="4294967294" count="1" selected="0">
            <x v="0"/>
          </reference>
          <reference field="2" count="1" selected="0">
            <x v="260"/>
          </reference>
        </references>
      </pivotArea>
    </chartFormat>
    <chartFormat chart="0" format="202">
      <pivotArea type="data" outline="0" fieldPosition="0">
        <references count="2">
          <reference field="4294967294" count="1" selected="0">
            <x v="0"/>
          </reference>
          <reference field="2" count="1" selected="0">
            <x v="151"/>
          </reference>
        </references>
      </pivotArea>
    </chartFormat>
    <chartFormat chart="0" format="203">
      <pivotArea type="data" outline="0" fieldPosition="0">
        <references count="2">
          <reference field="4294967294" count="1" selected="0">
            <x v="0"/>
          </reference>
          <reference field="2" count="1" selected="0">
            <x v="64"/>
          </reference>
        </references>
      </pivotArea>
    </chartFormat>
    <chartFormat chart="0" format="204">
      <pivotArea type="data" outline="0" fieldPosition="0">
        <references count="2">
          <reference field="4294967294" count="1" selected="0">
            <x v="0"/>
          </reference>
          <reference field="2" count="1" selected="0">
            <x v="73"/>
          </reference>
        </references>
      </pivotArea>
    </chartFormat>
    <chartFormat chart="0" format="205">
      <pivotArea type="data" outline="0" fieldPosition="0">
        <references count="2">
          <reference field="4294967294" count="1" selected="0">
            <x v="0"/>
          </reference>
          <reference field="2" count="1" selected="0">
            <x v="48"/>
          </reference>
        </references>
      </pivotArea>
    </chartFormat>
    <chartFormat chart="0" format="206">
      <pivotArea type="data" outline="0" fieldPosition="0">
        <references count="2">
          <reference field="4294967294" count="1" selected="0">
            <x v="0"/>
          </reference>
          <reference field="2" count="1" selected="0">
            <x v="266"/>
          </reference>
        </references>
      </pivotArea>
    </chartFormat>
    <chartFormat chart="0" format="207">
      <pivotArea type="data" outline="0" fieldPosition="0">
        <references count="2">
          <reference field="4294967294" count="1" selected="0">
            <x v="0"/>
          </reference>
          <reference field="2" count="1" selected="0">
            <x v="9"/>
          </reference>
        </references>
      </pivotArea>
    </chartFormat>
    <chartFormat chart="0" format="208">
      <pivotArea type="data" outline="0" fieldPosition="0">
        <references count="2">
          <reference field="4294967294" count="1" selected="0">
            <x v="0"/>
          </reference>
          <reference field="2" count="1" selected="0">
            <x v="277"/>
          </reference>
        </references>
      </pivotArea>
    </chartFormat>
    <chartFormat chart="0" format="209">
      <pivotArea type="data" outline="0" fieldPosition="0">
        <references count="2">
          <reference field="4294967294" count="1" selected="0">
            <x v="0"/>
          </reference>
          <reference field="2" count="1" selected="0">
            <x v="17"/>
          </reference>
        </references>
      </pivotArea>
    </chartFormat>
    <chartFormat chart="0" format="210">
      <pivotArea type="data" outline="0" fieldPosition="0">
        <references count="2">
          <reference field="4294967294" count="1" selected="0">
            <x v="0"/>
          </reference>
          <reference field="2" count="1" selected="0">
            <x v="177"/>
          </reference>
        </references>
      </pivotArea>
    </chartFormat>
    <chartFormat chart="0" format="211">
      <pivotArea type="data" outline="0" fieldPosition="0">
        <references count="2">
          <reference field="4294967294" count="1" selected="0">
            <x v="0"/>
          </reference>
          <reference field="2" count="1" selected="0">
            <x v="83"/>
          </reference>
        </references>
      </pivotArea>
    </chartFormat>
    <chartFormat chart="0" format="212">
      <pivotArea type="data" outline="0" fieldPosition="0">
        <references count="2">
          <reference field="4294967294" count="1" selected="0">
            <x v="0"/>
          </reference>
          <reference field="2" count="1" selected="0">
            <x v="239"/>
          </reference>
        </references>
      </pivotArea>
    </chartFormat>
    <chartFormat chart="0" format="213">
      <pivotArea type="data" outline="0" fieldPosition="0">
        <references count="2">
          <reference field="4294967294" count="1" selected="0">
            <x v="0"/>
          </reference>
          <reference field="2" count="1" selected="0">
            <x v="212"/>
          </reference>
        </references>
      </pivotArea>
    </chartFormat>
    <chartFormat chart="0" format="214">
      <pivotArea type="data" outline="0" fieldPosition="0">
        <references count="2">
          <reference field="4294967294" count="1" selected="0">
            <x v="0"/>
          </reference>
          <reference field="2" count="1" selected="0">
            <x v="292"/>
          </reference>
        </references>
      </pivotArea>
    </chartFormat>
    <chartFormat chart="0" format="215">
      <pivotArea type="data" outline="0" fieldPosition="0">
        <references count="2">
          <reference field="4294967294" count="1" selected="0">
            <x v="0"/>
          </reference>
          <reference field="2" count="1" selected="0">
            <x v="132"/>
          </reference>
        </references>
      </pivotArea>
    </chartFormat>
    <chartFormat chart="0" format="216">
      <pivotArea type="data" outline="0" fieldPosition="0">
        <references count="2">
          <reference field="4294967294" count="1" selected="0">
            <x v="0"/>
          </reference>
          <reference field="2" count="1" selected="0">
            <x v="205"/>
          </reference>
        </references>
      </pivotArea>
    </chartFormat>
    <chartFormat chart="0" format="217">
      <pivotArea type="data" outline="0" fieldPosition="0">
        <references count="2">
          <reference field="4294967294" count="1" selected="0">
            <x v="0"/>
          </reference>
          <reference field="2" count="1" selected="0">
            <x v="71"/>
          </reference>
        </references>
      </pivotArea>
    </chartFormat>
    <chartFormat chart="0" format="218">
      <pivotArea type="data" outline="0" fieldPosition="0">
        <references count="2">
          <reference field="4294967294" count="1" selected="0">
            <x v="0"/>
          </reference>
          <reference field="2" count="1" selected="0">
            <x v="194"/>
          </reference>
        </references>
      </pivotArea>
    </chartFormat>
    <chartFormat chart="0" format="219">
      <pivotArea type="data" outline="0" fieldPosition="0">
        <references count="2">
          <reference field="4294967294" count="1" selected="0">
            <x v="0"/>
          </reference>
          <reference field="2" count="1" selected="0">
            <x v="138"/>
          </reference>
        </references>
      </pivotArea>
    </chartFormat>
    <chartFormat chart="0" format="220">
      <pivotArea type="data" outline="0" fieldPosition="0">
        <references count="2">
          <reference field="4294967294" count="1" selected="0">
            <x v="0"/>
          </reference>
          <reference field="2" count="1" selected="0">
            <x v="230"/>
          </reference>
        </references>
      </pivotArea>
    </chartFormat>
    <chartFormat chart="0" format="221">
      <pivotArea type="data" outline="0" fieldPosition="0">
        <references count="2">
          <reference field="4294967294" count="1" selected="0">
            <x v="0"/>
          </reference>
          <reference field="2" count="1" selected="0">
            <x v="265"/>
          </reference>
        </references>
      </pivotArea>
    </chartFormat>
    <chartFormat chart="0" format="222">
      <pivotArea type="data" outline="0" fieldPosition="0">
        <references count="2">
          <reference field="4294967294" count="1" selected="0">
            <x v="0"/>
          </reference>
          <reference field="2" count="1" selected="0">
            <x v="253"/>
          </reference>
        </references>
      </pivotArea>
    </chartFormat>
    <chartFormat chart="0" format="223">
      <pivotArea type="data" outline="0" fieldPosition="0">
        <references count="2">
          <reference field="4294967294" count="1" selected="0">
            <x v="0"/>
          </reference>
          <reference field="2" count="1" selected="0">
            <x v="126"/>
          </reference>
        </references>
      </pivotArea>
    </chartFormat>
    <chartFormat chart="0" format="224">
      <pivotArea type="data" outline="0" fieldPosition="0">
        <references count="2">
          <reference field="4294967294" count="1" selected="0">
            <x v="0"/>
          </reference>
          <reference field="2" count="1" selected="0">
            <x v="131"/>
          </reference>
        </references>
      </pivotArea>
    </chartFormat>
    <chartFormat chart="0" format="225">
      <pivotArea type="data" outline="0" fieldPosition="0">
        <references count="2">
          <reference field="4294967294" count="1" selected="0">
            <x v="0"/>
          </reference>
          <reference field="2" count="1" selected="0">
            <x v="186"/>
          </reference>
        </references>
      </pivotArea>
    </chartFormat>
    <chartFormat chart="0" format="226">
      <pivotArea type="data" outline="0" fieldPosition="0">
        <references count="2">
          <reference field="4294967294" count="1" selected="0">
            <x v="0"/>
          </reference>
          <reference field="2" count="1" selected="0">
            <x v="122"/>
          </reference>
        </references>
      </pivotArea>
    </chartFormat>
    <chartFormat chart="0" format="227">
      <pivotArea type="data" outline="0" fieldPosition="0">
        <references count="2">
          <reference field="4294967294" count="1" selected="0">
            <x v="0"/>
          </reference>
          <reference field="2" count="1" selected="0">
            <x v="78"/>
          </reference>
        </references>
      </pivotArea>
    </chartFormat>
    <chartFormat chart="0" format="228">
      <pivotArea type="data" outline="0" fieldPosition="0">
        <references count="2">
          <reference field="4294967294" count="1" selected="0">
            <x v="0"/>
          </reference>
          <reference field="2" count="1" selected="0">
            <x v="72"/>
          </reference>
        </references>
      </pivotArea>
    </chartFormat>
    <chartFormat chart="0" format="229">
      <pivotArea type="data" outline="0" fieldPosition="0">
        <references count="2">
          <reference field="4294967294" count="1" selected="0">
            <x v="0"/>
          </reference>
          <reference field="2" count="1" selected="0">
            <x v="220"/>
          </reference>
        </references>
      </pivotArea>
    </chartFormat>
    <chartFormat chart="0" format="230">
      <pivotArea type="data" outline="0" fieldPosition="0">
        <references count="2">
          <reference field="4294967294" count="1" selected="0">
            <x v="0"/>
          </reference>
          <reference field="2" count="1" selected="0">
            <x v="294"/>
          </reference>
        </references>
      </pivotArea>
    </chartFormat>
    <chartFormat chart="0" format="231">
      <pivotArea type="data" outline="0" fieldPosition="0">
        <references count="2">
          <reference field="4294967294" count="1" selected="0">
            <x v="0"/>
          </reference>
          <reference field="2" count="1" selected="0">
            <x v="196"/>
          </reference>
        </references>
      </pivotArea>
    </chartFormat>
    <chartFormat chart="0" format="232">
      <pivotArea type="data" outline="0" fieldPosition="0">
        <references count="2">
          <reference field="4294967294" count="1" selected="0">
            <x v="0"/>
          </reference>
          <reference field="2" count="1" selected="0">
            <x v="189"/>
          </reference>
        </references>
      </pivotArea>
    </chartFormat>
    <chartFormat chart="0" format="233">
      <pivotArea type="data" outline="0" fieldPosition="0">
        <references count="2">
          <reference field="4294967294" count="1" selected="0">
            <x v="0"/>
          </reference>
          <reference field="2" count="1" selected="0">
            <x v="210"/>
          </reference>
        </references>
      </pivotArea>
    </chartFormat>
    <chartFormat chart="0" format="234">
      <pivotArea type="data" outline="0" fieldPosition="0">
        <references count="2">
          <reference field="4294967294" count="1" selected="0">
            <x v="0"/>
          </reference>
          <reference field="2" count="1" selected="0">
            <x v="93"/>
          </reference>
        </references>
      </pivotArea>
    </chartFormat>
    <chartFormat chart="0" format="235">
      <pivotArea type="data" outline="0" fieldPosition="0">
        <references count="2">
          <reference field="4294967294" count="1" selected="0">
            <x v="0"/>
          </reference>
          <reference field="2" count="1" selected="0">
            <x v="282"/>
          </reference>
        </references>
      </pivotArea>
    </chartFormat>
    <chartFormat chart="0" format="236">
      <pivotArea type="data" outline="0" fieldPosition="0">
        <references count="2">
          <reference field="4294967294" count="1" selected="0">
            <x v="0"/>
          </reference>
          <reference field="2" count="1" selected="0">
            <x v="114"/>
          </reference>
        </references>
      </pivotArea>
    </chartFormat>
    <chartFormat chart="0" format="237">
      <pivotArea type="data" outline="0" fieldPosition="0">
        <references count="2">
          <reference field="4294967294" count="1" selected="0">
            <x v="0"/>
          </reference>
          <reference field="2" count="1" selected="0">
            <x v="33"/>
          </reference>
        </references>
      </pivotArea>
    </chartFormat>
    <chartFormat chart="0" format="238">
      <pivotArea type="data" outline="0" fieldPosition="0">
        <references count="2">
          <reference field="4294967294" count="1" selected="0">
            <x v="0"/>
          </reference>
          <reference field="2" count="1" selected="0">
            <x v="278"/>
          </reference>
        </references>
      </pivotArea>
    </chartFormat>
    <chartFormat chart="0" format="239">
      <pivotArea type="data" outline="0" fieldPosition="0">
        <references count="2">
          <reference field="4294967294" count="1" selected="0">
            <x v="0"/>
          </reference>
          <reference field="2" count="1" selected="0">
            <x v="285"/>
          </reference>
        </references>
      </pivotArea>
    </chartFormat>
    <chartFormat chart="0" format="240">
      <pivotArea type="data" outline="0" fieldPosition="0">
        <references count="2">
          <reference field="4294967294" count="1" selected="0">
            <x v="0"/>
          </reference>
          <reference field="2" count="1" selected="0">
            <x v="250"/>
          </reference>
        </references>
      </pivotArea>
    </chartFormat>
    <chartFormat chart="0" format="241">
      <pivotArea type="data" outline="0" fieldPosition="0">
        <references count="2">
          <reference field="4294967294" count="1" selected="0">
            <x v="0"/>
          </reference>
          <reference field="2" count="1" selected="0">
            <x v="173"/>
          </reference>
        </references>
      </pivotArea>
    </chartFormat>
    <chartFormat chart="0" format="242">
      <pivotArea type="data" outline="0" fieldPosition="0">
        <references count="2">
          <reference field="4294967294" count="1" selected="0">
            <x v="0"/>
          </reference>
          <reference field="2" count="1" selected="0">
            <x v="165"/>
          </reference>
        </references>
      </pivotArea>
    </chartFormat>
    <chartFormat chart="0" format="243">
      <pivotArea type="data" outline="0" fieldPosition="0">
        <references count="2">
          <reference field="4294967294" count="1" selected="0">
            <x v="0"/>
          </reference>
          <reference field="2" count="1" selected="0">
            <x v="82"/>
          </reference>
        </references>
      </pivotArea>
    </chartFormat>
    <chartFormat chart="0" format="244">
      <pivotArea type="data" outline="0" fieldPosition="0">
        <references count="2">
          <reference field="4294967294" count="1" selected="0">
            <x v="0"/>
          </reference>
          <reference field="2" count="1" selected="0">
            <x v="182"/>
          </reference>
        </references>
      </pivotArea>
    </chartFormat>
    <chartFormat chart="0" format="245">
      <pivotArea type="data" outline="0" fieldPosition="0">
        <references count="2">
          <reference field="4294967294" count="1" selected="0">
            <x v="0"/>
          </reference>
          <reference field="2" count="1" selected="0">
            <x v="36"/>
          </reference>
        </references>
      </pivotArea>
    </chartFormat>
    <chartFormat chart="0" format="246">
      <pivotArea type="data" outline="0" fieldPosition="0">
        <references count="2">
          <reference field="4294967294" count="1" selected="0">
            <x v="0"/>
          </reference>
          <reference field="2" count="1" selected="0">
            <x v="209"/>
          </reference>
        </references>
      </pivotArea>
    </chartFormat>
    <chartFormat chart="0" format="247">
      <pivotArea type="data" outline="0" fieldPosition="0">
        <references count="2">
          <reference field="4294967294" count="1" selected="0">
            <x v="0"/>
          </reference>
          <reference field="2" count="1" selected="0">
            <x v="199"/>
          </reference>
        </references>
      </pivotArea>
    </chartFormat>
    <chartFormat chart="0" format="248">
      <pivotArea type="data" outline="0" fieldPosition="0">
        <references count="2">
          <reference field="4294967294" count="1" selected="0">
            <x v="0"/>
          </reference>
          <reference field="2" count="1" selected="0">
            <x v="5"/>
          </reference>
        </references>
      </pivotArea>
    </chartFormat>
    <chartFormat chart="0" format="249">
      <pivotArea type="data" outline="0" fieldPosition="0">
        <references count="2">
          <reference field="4294967294" count="1" selected="0">
            <x v="0"/>
          </reference>
          <reference field="2" count="1" selected="0">
            <x v="117"/>
          </reference>
        </references>
      </pivotArea>
    </chartFormat>
    <chartFormat chart="0" format="250">
      <pivotArea type="data" outline="0" fieldPosition="0">
        <references count="2">
          <reference field="4294967294" count="1" selected="0">
            <x v="0"/>
          </reference>
          <reference field="2" count="1" selected="0">
            <x v="133"/>
          </reference>
        </references>
      </pivotArea>
    </chartFormat>
    <chartFormat chart="0" format="251">
      <pivotArea type="data" outline="0" fieldPosition="0">
        <references count="2">
          <reference field="4294967294" count="1" selected="0">
            <x v="0"/>
          </reference>
          <reference field="2" count="1" selected="0">
            <x v="134"/>
          </reference>
        </references>
      </pivotArea>
    </chartFormat>
    <chartFormat chart="0" format="252">
      <pivotArea type="data" outline="0" fieldPosition="0">
        <references count="2">
          <reference field="4294967294" count="1" selected="0">
            <x v="0"/>
          </reference>
          <reference field="2" count="1" selected="0">
            <x v="201"/>
          </reference>
        </references>
      </pivotArea>
    </chartFormat>
    <chartFormat chart="0" format="253">
      <pivotArea type="data" outline="0" fieldPosition="0">
        <references count="2">
          <reference field="4294967294" count="1" selected="0">
            <x v="0"/>
          </reference>
          <reference field="2" count="1" selected="0">
            <x v="257"/>
          </reference>
        </references>
      </pivotArea>
    </chartFormat>
    <chartFormat chart="0" format="254">
      <pivotArea type="data" outline="0" fieldPosition="0">
        <references count="2">
          <reference field="4294967294" count="1" selected="0">
            <x v="0"/>
          </reference>
          <reference field="2" count="1" selected="0">
            <x v="38"/>
          </reference>
        </references>
      </pivotArea>
    </chartFormat>
    <chartFormat chart="0" format="255">
      <pivotArea type="data" outline="0" fieldPosition="0">
        <references count="2">
          <reference field="4294967294" count="1" selected="0">
            <x v="0"/>
          </reference>
          <reference field="2" count="1" selected="0">
            <x v="152"/>
          </reference>
        </references>
      </pivotArea>
    </chartFormat>
    <chartFormat chart="0" format="256">
      <pivotArea type="data" outline="0" fieldPosition="0">
        <references count="2">
          <reference field="4294967294" count="1" selected="0">
            <x v="0"/>
          </reference>
          <reference field="2" count="1" selected="0">
            <x v="160"/>
          </reference>
        </references>
      </pivotArea>
    </chartFormat>
    <chartFormat chart="0" format="257">
      <pivotArea type="data" outline="0" fieldPosition="0">
        <references count="2">
          <reference field="4294967294" count="1" selected="0">
            <x v="0"/>
          </reference>
          <reference field="2" count="1" selected="0">
            <x v="123"/>
          </reference>
        </references>
      </pivotArea>
    </chartFormat>
    <chartFormat chart="0" format="258">
      <pivotArea type="data" outline="0" fieldPosition="0">
        <references count="2">
          <reference field="4294967294" count="1" selected="0">
            <x v="0"/>
          </reference>
          <reference field="2" count="1" selected="0">
            <x v="252"/>
          </reference>
        </references>
      </pivotArea>
    </chartFormat>
    <chartFormat chart="0" format="259">
      <pivotArea type="data" outline="0" fieldPosition="0">
        <references count="2">
          <reference field="4294967294" count="1" selected="0">
            <x v="0"/>
          </reference>
          <reference field="2" count="1" selected="0">
            <x v="80"/>
          </reference>
        </references>
      </pivotArea>
    </chartFormat>
    <chartFormat chart="0" format="260">
      <pivotArea type="data" outline="0" fieldPosition="0">
        <references count="2">
          <reference field="4294967294" count="1" selected="0">
            <x v="0"/>
          </reference>
          <reference field="2" count="1" selected="0">
            <x v="103"/>
          </reference>
        </references>
      </pivotArea>
    </chartFormat>
    <chartFormat chart="0" format="261">
      <pivotArea type="data" outline="0" fieldPosition="0">
        <references count="2">
          <reference field="4294967294" count="1" selected="0">
            <x v="0"/>
          </reference>
          <reference field="2" count="1" selected="0">
            <x v="141"/>
          </reference>
        </references>
      </pivotArea>
    </chartFormat>
    <chartFormat chart="0" format="262">
      <pivotArea type="data" outline="0" fieldPosition="0">
        <references count="2">
          <reference field="4294967294" count="1" selected="0">
            <x v="0"/>
          </reference>
          <reference field="2" count="1" selected="0">
            <x v="238"/>
          </reference>
        </references>
      </pivotArea>
    </chartFormat>
    <chartFormat chart="0" format="263">
      <pivotArea type="data" outline="0" fieldPosition="0">
        <references count="2">
          <reference field="4294967294" count="1" selected="0">
            <x v="0"/>
          </reference>
          <reference field="2" count="1" selected="0">
            <x v="204"/>
          </reference>
        </references>
      </pivotArea>
    </chartFormat>
    <chartFormat chart="0" format="264">
      <pivotArea type="data" outline="0" fieldPosition="0">
        <references count="2">
          <reference field="4294967294" count="1" selected="0">
            <x v="0"/>
          </reference>
          <reference field="2" count="1" selected="0">
            <x v="289"/>
          </reference>
        </references>
      </pivotArea>
    </chartFormat>
    <chartFormat chart="0" format="265">
      <pivotArea type="data" outline="0" fieldPosition="0">
        <references count="2">
          <reference field="4294967294" count="1" selected="0">
            <x v="0"/>
          </reference>
          <reference field="2" count="1" selected="0">
            <x v="225"/>
          </reference>
        </references>
      </pivotArea>
    </chartFormat>
    <chartFormat chart="0" format="266">
      <pivotArea type="data" outline="0" fieldPosition="0">
        <references count="2">
          <reference field="4294967294" count="1" selected="0">
            <x v="0"/>
          </reference>
          <reference field="2" count="1" selected="0">
            <x v="106"/>
          </reference>
        </references>
      </pivotArea>
    </chartFormat>
    <chartFormat chart="0" format="267">
      <pivotArea type="data" outline="0" fieldPosition="0">
        <references count="2">
          <reference field="4294967294" count="1" selected="0">
            <x v="0"/>
          </reference>
          <reference field="2" count="1" selected="0">
            <x v="127"/>
          </reference>
        </references>
      </pivotArea>
    </chartFormat>
    <chartFormat chart="0" format="268">
      <pivotArea type="data" outline="0" fieldPosition="0">
        <references count="2">
          <reference field="4294967294" count="1" selected="0">
            <x v="0"/>
          </reference>
          <reference field="2" count="1" selected="0">
            <x v="58"/>
          </reference>
        </references>
      </pivotArea>
    </chartFormat>
    <chartFormat chart="0" format="269">
      <pivotArea type="data" outline="0" fieldPosition="0">
        <references count="2">
          <reference field="4294967294" count="1" selected="0">
            <x v="0"/>
          </reference>
          <reference field="2" count="1" selected="0">
            <x v="197"/>
          </reference>
        </references>
      </pivotArea>
    </chartFormat>
    <chartFormat chart="0" format="270">
      <pivotArea type="data" outline="0" fieldPosition="0">
        <references count="2">
          <reference field="4294967294" count="1" selected="0">
            <x v="0"/>
          </reference>
          <reference field="2" count="1" selected="0">
            <x v="139"/>
          </reference>
        </references>
      </pivotArea>
    </chartFormat>
    <chartFormat chart="0" format="271">
      <pivotArea type="data" outline="0" fieldPosition="0">
        <references count="2">
          <reference field="4294967294" count="1" selected="0">
            <x v="0"/>
          </reference>
          <reference field="2" count="1" selected="0">
            <x v="81"/>
          </reference>
        </references>
      </pivotArea>
    </chartFormat>
    <chartFormat chart="0" format="272">
      <pivotArea type="data" outline="0" fieldPosition="0">
        <references count="2">
          <reference field="4294967294" count="1" selected="0">
            <x v="0"/>
          </reference>
          <reference field="2" count="1" selected="0">
            <x v="16"/>
          </reference>
        </references>
      </pivotArea>
    </chartFormat>
    <chartFormat chart="0" format="273">
      <pivotArea type="data" outline="0" fieldPosition="0">
        <references count="2">
          <reference field="4294967294" count="1" selected="0">
            <x v="0"/>
          </reference>
          <reference field="2" count="1" selected="0">
            <x v="219"/>
          </reference>
        </references>
      </pivotArea>
    </chartFormat>
    <chartFormat chart="0" format="274">
      <pivotArea type="data" outline="0" fieldPosition="0">
        <references count="2">
          <reference field="4294967294" count="1" selected="0">
            <x v="0"/>
          </reference>
          <reference field="2" count="1" selected="0">
            <x v="147"/>
          </reference>
        </references>
      </pivotArea>
    </chartFormat>
    <chartFormat chart="0" format="275">
      <pivotArea type="data" outline="0" fieldPosition="0">
        <references count="2">
          <reference field="4294967294" count="1" selected="0">
            <x v="0"/>
          </reference>
          <reference field="2" count="1" selected="0">
            <x v="200"/>
          </reference>
        </references>
      </pivotArea>
    </chartFormat>
    <chartFormat chart="0" format="276">
      <pivotArea type="data" outline="0" fieldPosition="0">
        <references count="2">
          <reference field="4294967294" count="1" selected="0">
            <x v="0"/>
          </reference>
          <reference field="2" count="1" selected="0">
            <x v="188"/>
          </reference>
        </references>
      </pivotArea>
    </chartFormat>
    <chartFormat chart="0" format="277">
      <pivotArea type="data" outline="0" fieldPosition="0">
        <references count="2">
          <reference field="4294967294" count="1" selected="0">
            <x v="0"/>
          </reference>
          <reference field="2" count="1" selected="0">
            <x v="15"/>
          </reference>
        </references>
      </pivotArea>
    </chartFormat>
    <chartFormat chart="0" format="278">
      <pivotArea type="data" outline="0" fieldPosition="0">
        <references count="2">
          <reference field="4294967294" count="1" selected="0">
            <x v="0"/>
          </reference>
          <reference field="2" count="1" selected="0">
            <x v="105"/>
          </reference>
        </references>
      </pivotArea>
    </chartFormat>
    <chartFormat chart="0" format="279">
      <pivotArea type="data" outline="0" fieldPosition="0">
        <references count="2">
          <reference field="4294967294" count="1" selected="0">
            <x v="0"/>
          </reference>
          <reference field="2" count="1" selected="0">
            <x v="244"/>
          </reference>
        </references>
      </pivotArea>
    </chartFormat>
    <chartFormat chart="0" format="280">
      <pivotArea type="data" outline="0" fieldPosition="0">
        <references count="2">
          <reference field="4294967294" count="1" selected="0">
            <x v="0"/>
          </reference>
          <reference field="2" count="1" selected="0">
            <x v="59"/>
          </reference>
        </references>
      </pivotArea>
    </chartFormat>
    <chartFormat chart="0" format="281">
      <pivotArea type="data" outline="0" fieldPosition="0">
        <references count="2">
          <reference field="4294967294" count="1" selected="0">
            <x v="0"/>
          </reference>
          <reference field="2" count="1" selected="0">
            <x v="7"/>
          </reference>
        </references>
      </pivotArea>
    </chartFormat>
    <chartFormat chart="0" format="282">
      <pivotArea type="data" outline="0" fieldPosition="0">
        <references count="2">
          <reference field="4294967294" count="1" selected="0">
            <x v="0"/>
          </reference>
          <reference field="2" count="1" selected="0">
            <x v="66"/>
          </reference>
        </references>
      </pivotArea>
    </chartFormat>
    <chartFormat chart="0" format="283">
      <pivotArea type="data" outline="0" fieldPosition="0">
        <references count="2">
          <reference field="4294967294" count="1" selected="0">
            <x v="0"/>
          </reference>
          <reference field="2" count="1" selected="0">
            <x v="44"/>
          </reference>
        </references>
      </pivotArea>
    </chartFormat>
    <chartFormat chart="0" format="284">
      <pivotArea type="data" outline="0" fieldPosition="0">
        <references count="2">
          <reference field="4294967294" count="1" selected="0">
            <x v="0"/>
          </reference>
          <reference field="2" count="1" selected="0">
            <x v="128"/>
          </reference>
        </references>
      </pivotArea>
    </chartFormat>
    <chartFormat chart="0" format="285">
      <pivotArea type="data" outline="0" fieldPosition="0">
        <references count="2">
          <reference field="4294967294" count="1" selected="0">
            <x v="0"/>
          </reference>
          <reference field="2" count="1" selected="0">
            <x v="70"/>
          </reference>
        </references>
      </pivotArea>
    </chartFormat>
    <chartFormat chart="0" format="286">
      <pivotArea type="data" outline="0" fieldPosition="0">
        <references count="2">
          <reference field="4294967294" count="1" selected="0">
            <x v="0"/>
          </reference>
          <reference field="2" count="1" selected="0">
            <x v="23"/>
          </reference>
        </references>
      </pivotArea>
    </chartFormat>
    <chartFormat chart="0" format="287">
      <pivotArea type="data" outline="0" fieldPosition="0">
        <references count="2">
          <reference field="4294967294" count="1" selected="0">
            <x v="0"/>
          </reference>
          <reference field="2" count="1" selected="0">
            <x v="30"/>
          </reference>
        </references>
      </pivotArea>
    </chartFormat>
    <chartFormat chart="0" format="288">
      <pivotArea type="data" outline="0" fieldPosition="0">
        <references count="2">
          <reference field="4294967294" count="1" selected="0">
            <x v="0"/>
          </reference>
          <reference field="2" count="1" selected="0">
            <x v="206"/>
          </reference>
        </references>
      </pivotArea>
    </chartFormat>
    <chartFormat chart="0" format="289">
      <pivotArea type="data" outline="0" fieldPosition="0">
        <references count="2">
          <reference field="4294967294" count="1" selected="0">
            <x v="0"/>
          </reference>
          <reference field="2" count="1" selected="0">
            <x v="274"/>
          </reference>
        </references>
      </pivotArea>
    </chartFormat>
    <chartFormat chart="0" format="290">
      <pivotArea type="data" outline="0" fieldPosition="0">
        <references count="2">
          <reference field="4294967294" count="1" selected="0">
            <x v="0"/>
          </reference>
          <reference field="2" count="1" selected="0">
            <x v="121"/>
          </reference>
        </references>
      </pivotArea>
    </chartFormat>
    <chartFormat chart="0" format="291">
      <pivotArea type="data" outline="0" fieldPosition="0">
        <references count="2">
          <reference field="4294967294" count="1" selected="0">
            <x v="0"/>
          </reference>
          <reference field="2" count="1" selected="0">
            <x v="193"/>
          </reference>
        </references>
      </pivotArea>
    </chartFormat>
    <chartFormat chart="0" format="292">
      <pivotArea type="data" outline="0" fieldPosition="0">
        <references count="2">
          <reference field="4294967294" count="1" selected="0">
            <x v="0"/>
          </reference>
          <reference field="2" count="1" selected="0">
            <x v="52"/>
          </reference>
        </references>
      </pivotArea>
    </chartFormat>
    <chartFormat chart="0" format="293">
      <pivotArea type="data" outline="0" fieldPosition="0">
        <references count="2">
          <reference field="4294967294" count="1" selected="0">
            <x v="0"/>
          </reference>
          <reference field="2" count="1" selected="0">
            <x v="183"/>
          </reference>
        </references>
      </pivotArea>
    </chartFormat>
    <chartFormat chart="0" format="294">
      <pivotArea type="data" outline="0" fieldPosition="0">
        <references count="2">
          <reference field="4294967294" count="1" selected="0">
            <x v="0"/>
          </reference>
          <reference field="2" count="1" selected="0">
            <x v="256"/>
          </reference>
        </references>
      </pivotArea>
    </chartFormat>
    <chartFormat chart="0" format="295">
      <pivotArea type="data" outline="0" fieldPosition="0">
        <references count="2">
          <reference field="4294967294" count="1" selected="0">
            <x v="0"/>
          </reference>
          <reference field="2" count="1" selected="0">
            <x v="299"/>
          </reference>
        </references>
      </pivotArea>
    </chartFormat>
    <chartFormat chart="0" format="296">
      <pivotArea type="data" outline="0" fieldPosition="0">
        <references count="2">
          <reference field="4294967294" count="1" selected="0">
            <x v="0"/>
          </reference>
          <reference field="2" count="1" selected="0">
            <x v="107"/>
          </reference>
        </references>
      </pivotArea>
    </chartFormat>
    <chartFormat chart="0" format="297">
      <pivotArea type="data" outline="0" fieldPosition="0">
        <references count="2">
          <reference field="4294967294" count="1" selected="0">
            <x v="0"/>
          </reference>
          <reference field="2" count="1" selected="0">
            <x v="51"/>
          </reference>
        </references>
      </pivotArea>
    </chartFormat>
    <chartFormat chart="0" format="298">
      <pivotArea type="data" outline="0" fieldPosition="0">
        <references count="2">
          <reference field="4294967294" count="1" selected="0">
            <x v="0"/>
          </reference>
          <reference field="2" count="1" selected="0">
            <x v="18"/>
          </reference>
        </references>
      </pivotArea>
    </chartFormat>
    <chartFormat chart="0" format="299">
      <pivotArea type="data" outline="0" fieldPosition="0">
        <references count="2">
          <reference field="4294967294" count="1" selected="0">
            <x v="0"/>
          </reference>
          <reference field="2" count="1" selected="0">
            <x v="20"/>
          </reference>
        </references>
      </pivotArea>
    </chartFormat>
    <chartFormat chart="0" format="300">
      <pivotArea type="data" outline="0" fieldPosition="0">
        <references count="2">
          <reference field="4294967294" count="1" selected="0">
            <x v="0"/>
          </reference>
          <reference field="2" count="1" selected="0">
            <x v="240"/>
          </reference>
        </references>
      </pivotArea>
    </chartFormat>
    <chartFormat chart="0" format="301">
      <pivotArea type="data" outline="0" fieldPosition="0">
        <references count="2">
          <reference field="4294967294" count="1" selected="0">
            <x v="0"/>
          </reference>
          <reference field="2" count="1" selected="0">
            <x v="203"/>
          </reference>
        </references>
      </pivotArea>
    </chartFormat>
    <chartFormat chart="0" format="302">
      <pivotArea type="data" outline="0" fieldPosition="0">
        <references count="2">
          <reference field="4294967294" count="1" selected="0">
            <x v="1"/>
          </reference>
          <reference field="2" count="1" selected="0">
            <x v="179"/>
          </reference>
        </references>
      </pivotArea>
    </chartFormat>
    <chartFormat chart="0" format="303">
      <pivotArea type="data" outline="0" fieldPosition="0">
        <references count="2">
          <reference field="4294967294" count="1" selected="0">
            <x v="1"/>
          </reference>
          <reference field="2" count="1" selected="0">
            <x v="135"/>
          </reference>
        </references>
      </pivotArea>
    </chartFormat>
    <chartFormat chart="0" format="304">
      <pivotArea type="data" outline="0" fieldPosition="0">
        <references count="2">
          <reference field="4294967294" count="1" selected="0">
            <x v="1"/>
          </reference>
          <reference field="2" count="1" selected="0">
            <x v="88"/>
          </reference>
        </references>
      </pivotArea>
    </chartFormat>
    <chartFormat chart="0" format="305">
      <pivotArea type="data" outline="0" fieldPosition="0">
        <references count="2">
          <reference field="4294967294" count="1" selected="0">
            <x v="1"/>
          </reference>
          <reference field="2" count="1" selected="0">
            <x v="270"/>
          </reference>
        </references>
      </pivotArea>
    </chartFormat>
    <chartFormat chart="0" format="306">
      <pivotArea type="data" outline="0" fieldPosition="0">
        <references count="2">
          <reference field="4294967294" count="1" selected="0">
            <x v="1"/>
          </reference>
          <reference field="2" count="1" selected="0">
            <x v="119"/>
          </reference>
        </references>
      </pivotArea>
    </chartFormat>
    <chartFormat chart="0" format="307">
      <pivotArea type="data" outline="0" fieldPosition="0">
        <references count="2">
          <reference field="4294967294" count="1" selected="0">
            <x v="1"/>
          </reference>
          <reference field="2" count="1" selected="0">
            <x v="76"/>
          </reference>
        </references>
      </pivotArea>
    </chartFormat>
    <chartFormat chart="0" format="308">
      <pivotArea type="data" outline="0" fieldPosition="0">
        <references count="2">
          <reference field="4294967294" count="1" selected="0">
            <x v="1"/>
          </reference>
          <reference field="2" count="1" selected="0">
            <x v="216"/>
          </reference>
        </references>
      </pivotArea>
    </chartFormat>
    <chartFormat chart="0" format="309">
      <pivotArea type="data" outline="0" fieldPosition="0">
        <references count="2">
          <reference field="4294967294" count="1" selected="0">
            <x v="1"/>
          </reference>
          <reference field="2" count="1" selected="0">
            <x v="118"/>
          </reference>
        </references>
      </pivotArea>
    </chartFormat>
    <chartFormat chart="0" format="310">
      <pivotArea type="data" outline="0" fieldPosition="0">
        <references count="2">
          <reference field="4294967294" count="1" selected="0">
            <x v="1"/>
          </reference>
          <reference field="2" count="1" selected="0">
            <x v="156"/>
          </reference>
        </references>
      </pivotArea>
    </chartFormat>
    <chartFormat chart="0" format="311">
      <pivotArea type="data" outline="0" fieldPosition="0">
        <references count="2">
          <reference field="4294967294" count="1" selected="0">
            <x v="1"/>
          </reference>
          <reference field="2" count="1" selected="0">
            <x v="229"/>
          </reference>
        </references>
      </pivotArea>
    </chartFormat>
    <chartFormat chart="0" format="312">
      <pivotArea type="data" outline="0" fieldPosition="0">
        <references count="2">
          <reference field="4294967294" count="1" selected="0">
            <x v="1"/>
          </reference>
          <reference field="2" count="1" selected="0">
            <x v="263"/>
          </reference>
        </references>
      </pivotArea>
    </chartFormat>
    <chartFormat chart="0" format="313">
      <pivotArea type="data" outline="0" fieldPosition="0">
        <references count="2">
          <reference field="4294967294" count="1" selected="0">
            <x v="1"/>
          </reference>
          <reference field="2" count="1" selected="0">
            <x v="67"/>
          </reference>
        </references>
      </pivotArea>
    </chartFormat>
    <chartFormat chart="0" format="314">
      <pivotArea type="data" outline="0" fieldPosition="0">
        <references count="2">
          <reference field="4294967294" count="1" selected="0">
            <x v="1"/>
          </reference>
          <reference field="2" count="1" selected="0">
            <x v="57"/>
          </reference>
        </references>
      </pivotArea>
    </chartFormat>
    <chartFormat chart="0" format="315">
      <pivotArea type="data" outline="0" fieldPosition="0">
        <references count="2">
          <reference field="4294967294" count="1" selected="0">
            <x v="1"/>
          </reference>
          <reference field="2" count="1" selected="0">
            <x v="61"/>
          </reference>
        </references>
      </pivotArea>
    </chartFormat>
    <chartFormat chart="0" format="316">
      <pivotArea type="data" outline="0" fieldPosition="0">
        <references count="2">
          <reference field="4294967294" count="1" selected="0">
            <x v="1"/>
          </reference>
          <reference field="2" count="1" selected="0">
            <x v="237"/>
          </reference>
        </references>
      </pivotArea>
    </chartFormat>
    <chartFormat chart="0" format="317">
      <pivotArea type="data" outline="0" fieldPosition="0">
        <references count="2">
          <reference field="4294967294" count="1" selected="0">
            <x v="1"/>
          </reference>
          <reference field="2" count="1" selected="0">
            <x v="284"/>
          </reference>
        </references>
      </pivotArea>
    </chartFormat>
    <chartFormat chart="0" format="318">
      <pivotArea type="data" outline="0" fieldPosition="0">
        <references count="2">
          <reference field="4294967294" count="1" selected="0">
            <x v="1"/>
          </reference>
          <reference field="2" count="1" selected="0">
            <x v="268"/>
          </reference>
        </references>
      </pivotArea>
    </chartFormat>
    <chartFormat chart="0" format="319">
      <pivotArea type="data" outline="0" fieldPosition="0">
        <references count="2">
          <reference field="4294967294" count="1" selected="0">
            <x v="1"/>
          </reference>
          <reference field="2" count="1" selected="0">
            <x v="129"/>
          </reference>
        </references>
      </pivotArea>
    </chartFormat>
    <chartFormat chart="0" format="320">
      <pivotArea type="data" outline="0" fieldPosition="0">
        <references count="2">
          <reference field="4294967294" count="1" selected="0">
            <x v="1"/>
          </reference>
          <reference field="2" count="1" selected="0">
            <x v="261"/>
          </reference>
        </references>
      </pivotArea>
    </chartFormat>
    <chartFormat chart="0" format="321">
      <pivotArea type="data" outline="0" fieldPosition="0">
        <references count="2">
          <reference field="4294967294" count="1" selected="0">
            <x v="1"/>
          </reference>
          <reference field="2" count="1" selected="0">
            <x v="236"/>
          </reference>
        </references>
      </pivotArea>
    </chartFormat>
    <chartFormat chart="0" format="322">
      <pivotArea type="data" outline="0" fieldPosition="0">
        <references count="2">
          <reference field="4294967294" count="1" selected="0">
            <x v="1"/>
          </reference>
          <reference field="2" count="1" selected="0">
            <x v="8"/>
          </reference>
        </references>
      </pivotArea>
    </chartFormat>
    <chartFormat chart="0" format="323">
      <pivotArea type="data" outline="0" fieldPosition="0">
        <references count="2">
          <reference field="4294967294" count="1" selected="0">
            <x v="1"/>
          </reference>
          <reference field="2" count="1" selected="0">
            <x v="111"/>
          </reference>
        </references>
      </pivotArea>
    </chartFormat>
    <chartFormat chart="0" format="324">
      <pivotArea type="data" outline="0" fieldPosition="0">
        <references count="2">
          <reference field="4294967294" count="1" selected="0">
            <x v="1"/>
          </reference>
          <reference field="2" count="1" selected="0">
            <x v="247"/>
          </reference>
        </references>
      </pivotArea>
    </chartFormat>
    <chartFormat chart="0" format="325">
      <pivotArea type="data" outline="0" fieldPosition="0">
        <references count="2">
          <reference field="4294967294" count="1" selected="0">
            <x v="1"/>
          </reference>
          <reference field="2" count="1" selected="0">
            <x v="170"/>
          </reference>
        </references>
      </pivotArea>
    </chartFormat>
    <chartFormat chart="0" format="326">
      <pivotArea type="data" outline="0" fieldPosition="0">
        <references count="2">
          <reference field="4294967294" count="1" selected="0">
            <x v="1"/>
          </reference>
          <reference field="2" count="1" selected="0">
            <x v="10"/>
          </reference>
        </references>
      </pivotArea>
    </chartFormat>
    <chartFormat chart="0" format="327">
      <pivotArea type="data" outline="0" fieldPosition="0">
        <references count="2">
          <reference field="4294967294" count="1" selected="0">
            <x v="1"/>
          </reference>
          <reference field="2" count="1" selected="0">
            <x v="115"/>
          </reference>
        </references>
      </pivotArea>
    </chartFormat>
    <chartFormat chart="0" format="328">
      <pivotArea type="data" outline="0" fieldPosition="0">
        <references count="2">
          <reference field="4294967294" count="1" selected="0">
            <x v="1"/>
          </reference>
          <reference field="2" count="1" selected="0">
            <x v="228"/>
          </reference>
        </references>
      </pivotArea>
    </chartFormat>
    <chartFormat chart="0" format="329">
      <pivotArea type="data" outline="0" fieldPosition="0">
        <references count="2">
          <reference field="4294967294" count="1" selected="0">
            <x v="1"/>
          </reference>
          <reference field="2" count="1" selected="0">
            <x v="46"/>
          </reference>
        </references>
      </pivotArea>
    </chartFormat>
    <chartFormat chart="0" format="330">
      <pivotArea type="data" outline="0" fieldPosition="0">
        <references count="2">
          <reference field="4294967294" count="1" selected="0">
            <x v="1"/>
          </reference>
          <reference field="2" count="1" selected="0">
            <x v="153"/>
          </reference>
        </references>
      </pivotArea>
    </chartFormat>
    <chartFormat chart="0" format="331">
      <pivotArea type="data" outline="0" fieldPosition="0">
        <references count="2">
          <reference field="4294967294" count="1" selected="0">
            <x v="1"/>
          </reference>
          <reference field="2" count="1" selected="0">
            <x v="245"/>
          </reference>
        </references>
      </pivotArea>
    </chartFormat>
    <chartFormat chart="0" format="332">
      <pivotArea type="data" outline="0" fieldPosition="0">
        <references count="2">
          <reference field="4294967294" count="1" selected="0">
            <x v="1"/>
          </reference>
          <reference field="2" count="1" selected="0">
            <x v="101"/>
          </reference>
        </references>
      </pivotArea>
    </chartFormat>
    <chartFormat chart="0" format="333">
      <pivotArea type="data" outline="0" fieldPosition="0">
        <references count="2">
          <reference field="4294967294" count="1" selected="0">
            <x v="1"/>
          </reference>
          <reference field="2" count="1" selected="0">
            <x v="291"/>
          </reference>
        </references>
      </pivotArea>
    </chartFormat>
    <chartFormat chart="0" format="334">
      <pivotArea type="data" outline="0" fieldPosition="0">
        <references count="2">
          <reference field="4294967294" count="1" selected="0">
            <x v="1"/>
          </reference>
          <reference field="2" count="1" selected="0">
            <x v="191"/>
          </reference>
        </references>
      </pivotArea>
    </chartFormat>
    <chartFormat chart="0" format="335">
      <pivotArea type="data" outline="0" fieldPosition="0">
        <references count="2">
          <reference field="4294967294" count="1" selected="0">
            <x v="1"/>
          </reference>
          <reference field="2" count="1" selected="0">
            <x v="271"/>
          </reference>
        </references>
      </pivotArea>
    </chartFormat>
    <chartFormat chart="0" format="336">
      <pivotArea type="data" outline="0" fieldPosition="0">
        <references count="2">
          <reference field="4294967294" count="1" selected="0">
            <x v="1"/>
          </reference>
          <reference field="2" count="1" selected="0">
            <x v="124"/>
          </reference>
        </references>
      </pivotArea>
    </chartFormat>
    <chartFormat chart="0" format="337">
      <pivotArea type="data" outline="0" fieldPosition="0">
        <references count="2">
          <reference field="4294967294" count="1" selected="0">
            <x v="1"/>
          </reference>
          <reference field="2" count="1" selected="0">
            <x v="283"/>
          </reference>
        </references>
      </pivotArea>
    </chartFormat>
    <chartFormat chart="0" format="338">
      <pivotArea type="data" outline="0" fieldPosition="0">
        <references count="2">
          <reference field="4294967294" count="1" selected="0">
            <x v="1"/>
          </reference>
          <reference field="2" count="1" selected="0">
            <x v="211"/>
          </reference>
        </references>
      </pivotArea>
    </chartFormat>
    <chartFormat chart="0" format="339">
      <pivotArea type="data" outline="0" fieldPosition="0">
        <references count="2">
          <reference field="4294967294" count="1" selected="0">
            <x v="1"/>
          </reference>
          <reference field="2" count="1" selected="0">
            <x v="213"/>
          </reference>
        </references>
      </pivotArea>
    </chartFormat>
    <chartFormat chart="0" format="340">
      <pivotArea type="data" outline="0" fieldPosition="0">
        <references count="2">
          <reference field="4294967294" count="1" selected="0">
            <x v="1"/>
          </reference>
          <reference field="2" count="1" selected="0">
            <x v="41"/>
          </reference>
        </references>
      </pivotArea>
    </chartFormat>
    <chartFormat chart="0" format="341">
      <pivotArea type="data" outline="0" fieldPosition="0">
        <references count="2">
          <reference field="4294967294" count="1" selected="0">
            <x v="1"/>
          </reference>
          <reference field="2" count="1" selected="0">
            <x v="162"/>
          </reference>
        </references>
      </pivotArea>
    </chartFormat>
    <chartFormat chart="0" format="342">
      <pivotArea type="data" outline="0" fieldPosition="0">
        <references count="2">
          <reference field="4294967294" count="1" selected="0">
            <x v="1"/>
          </reference>
          <reference field="2" count="1" selected="0">
            <x v="167"/>
          </reference>
        </references>
      </pivotArea>
    </chartFormat>
    <chartFormat chart="0" format="343">
      <pivotArea type="data" outline="0" fieldPosition="0">
        <references count="2">
          <reference field="4294967294" count="1" selected="0">
            <x v="1"/>
          </reference>
          <reference field="2" count="1" selected="0">
            <x v="190"/>
          </reference>
        </references>
      </pivotArea>
    </chartFormat>
    <chartFormat chart="0" format="344">
      <pivotArea type="data" outline="0" fieldPosition="0">
        <references count="2">
          <reference field="4294967294" count="1" selected="0">
            <x v="1"/>
          </reference>
          <reference field="2" count="1" selected="0">
            <x v="298"/>
          </reference>
        </references>
      </pivotArea>
    </chartFormat>
    <chartFormat chart="0" format="345">
      <pivotArea type="data" outline="0" fieldPosition="0">
        <references count="2">
          <reference field="4294967294" count="1" selected="0">
            <x v="1"/>
          </reference>
          <reference field="2" count="1" selected="0">
            <x v="168"/>
          </reference>
        </references>
      </pivotArea>
    </chartFormat>
    <chartFormat chart="0" format="346">
      <pivotArea type="data" outline="0" fieldPosition="0">
        <references count="2">
          <reference field="4294967294" count="1" selected="0">
            <x v="1"/>
          </reference>
          <reference field="2" count="1" selected="0">
            <x v="113"/>
          </reference>
        </references>
      </pivotArea>
    </chartFormat>
    <chartFormat chart="0" format="347">
      <pivotArea type="data" outline="0" fieldPosition="0">
        <references count="2">
          <reference field="4294967294" count="1" selected="0">
            <x v="1"/>
          </reference>
          <reference field="2" count="1" selected="0">
            <x v="19"/>
          </reference>
        </references>
      </pivotArea>
    </chartFormat>
    <chartFormat chart="0" format="348">
      <pivotArea type="data" outline="0" fieldPosition="0">
        <references count="2">
          <reference field="4294967294" count="1" selected="0">
            <x v="1"/>
          </reference>
          <reference field="2" count="1" selected="0">
            <x v="169"/>
          </reference>
        </references>
      </pivotArea>
    </chartFormat>
    <chartFormat chart="0" format="349">
      <pivotArea type="data" outline="0" fieldPosition="0">
        <references count="2">
          <reference field="4294967294" count="1" selected="0">
            <x v="1"/>
          </reference>
          <reference field="2" count="1" selected="0">
            <x v="35"/>
          </reference>
        </references>
      </pivotArea>
    </chartFormat>
    <chartFormat chart="0" format="350">
      <pivotArea type="data" outline="0" fieldPosition="0">
        <references count="2">
          <reference field="4294967294" count="1" selected="0">
            <x v="1"/>
          </reference>
          <reference field="2" count="1" selected="0">
            <x v="148"/>
          </reference>
        </references>
      </pivotArea>
    </chartFormat>
    <chartFormat chart="0" format="351">
      <pivotArea type="data" outline="0" fieldPosition="0">
        <references count="2">
          <reference field="4294967294" count="1" selected="0">
            <x v="1"/>
          </reference>
          <reference field="2" count="1" selected="0">
            <x v="90"/>
          </reference>
        </references>
      </pivotArea>
    </chartFormat>
    <chartFormat chart="0" format="352">
      <pivotArea type="data" outline="0" fieldPosition="0">
        <references count="2">
          <reference field="4294967294" count="1" selected="0">
            <x v="1"/>
          </reference>
          <reference field="2" count="1" selected="0">
            <x v="235"/>
          </reference>
        </references>
      </pivotArea>
    </chartFormat>
    <chartFormat chart="0" format="353">
      <pivotArea type="data" outline="0" fieldPosition="0">
        <references count="2">
          <reference field="4294967294" count="1" selected="0">
            <x v="1"/>
          </reference>
          <reference field="2" count="1" selected="0">
            <x v="143"/>
          </reference>
        </references>
      </pivotArea>
    </chartFormat>
    <chartFormat chart="0" format="354">
      <pivotArea type="data" outline="0" fieldPosition="0">
        <references count="2">
          <reference field="4294967294" count="1" selected="0">
            <x v="1"/>
          </reference>
          <reference field="2" count="1" selected="0">
            <x v="233"/>
          </reference>
        </references>
      </pivotArea>
    </chartFormat>
    <chartFormat chart="0" format="355">
      <pivotArea type="data" outline="0" fieldPosition="0">
        <references count="2">
          <reference field="4294967294" count="1" selected="0">
            <x v="1"/>
          </reference>
          <reference field="2" count="1" selected="0">
            <x v="87"/>
          </reference>
        </references>
      </pivotArea>
    </chartFormat>
    <chartFormat chart="0" format="356">
      <pivotArea type="data" outline="0" fieldPosition="0">
        <references count="2">
          <reference field="4294967294" count="1" selected="0">
            <x v="1"/>
          </reference>
          <reference field="2" count="1" selected="0">
            <x v="86"/>
          </reference>
        </references>
      </pivotArea>
    </chartFormat>
    <chartFormat chart="0" format="357">
      <pivotArea type="data" outline="0" fieldPosition="0">
        <references count="2">
          <reference field="4294967294" count="1" selected="0">
            <x v="1"/>
          </reference>
          <reference field="2" count="1" selected="0">
            <x v="37"/>
          </reference>
        </references>
      </pivotArea>
    </chartFormat>
    <chartFormat chart="0" format="358">
      <pivotArea type="data" outline="0" fieldPosition="0">
        <references count="2">
          <reference field="4294967294" count="1" selected="0">
            <x v="1"/>
          </reference>
          <reference field="2" count="1" selected="0">
            <x v="112"/>
          </reference>
        </references>
      </pivotArea>
    </chartFormat>
    <chartFormat chart="0" format="359">
      <pivotArea type="data" outline="0" fieldPosition="0">
        <references count="2">
          <reference field="4294967294" count="1" selected="0">
            <x v="1"/>
          </reference>
          <reference field="2" count="1" selected="0">
            <x v="100"/>
          </reference>
        </references>
      </pivotArea>
    </chartFormat>
    <chartFormat chart="0" format="360">
      <pivotArea type="data" outline="0" fieldPosition="0">
        <references count="2">
          <reference field="4294967294" count="1" selected="0">
            <x v="1"/>
          </reference>
          <reference field="2" count="1" selected="0">
            <x v="243"/>
          </reference>
        </references>
      </pivotArea>
    </chartFormat>
    <chartFormat chart="0" format="361">
      <pivotArea type="data" outline="0" fieldPosition="0">
        <references count="2">
          <reference field="4294967294" count="1" selected="0">
            <x v="1"/>
          </reference>
          <reference field="2" count="1" selected="0">
            <x v="75"/>
          </reference>
        </references>
      </pivotArea>
    </chartFormat>
    <chartFormat chart="0" format="362">
      <pivotArea type="data" outline="0" fieldPosition="0">
        <references count="2">
          <reference field="4294967294" count="1" selected="0">
            <x v="1"/>
          </reference>
          <reference field="2" count="1" selected="0">
            <x v="28"/>
          </reference>
        </references>
      </pivotArea>
    </chartFormat>
    <chartFormat chart="0" format="363">
      <pivotArea type="data" outline="0" fieldPosition="0">
        <references count="2">
          <reference field="4294967294" count="1" selected="0">
            <x v="1"/>
          </reference>
          <reference field="2" count="1" selected="0">
            <x v="24"/>
          </reference>
        </references>
      </pivotArea>
    </chartFormat>
    <chartFormat chart="0" format="364">
      <pivotArea type="data" outline="0" fieldPosition="0">
        <references count="2">
          <reference field="4294967294" count="1" selected="0">
            <x v="1"/>
          </reference>
          <reference field="2" count="1" selected="0">
            <x v="176"/>
          </reference>
        </references>
      </pivotArea>
    </chartFormat>
    <chartFormat chart="0" format="365">
      <pivotArea type="data" outline="0" fieldPosition="0">
        <references count="2">
          <reference field="4294967294" count="1" selected="0">
            <x v="1"/>
          </reference>
          <reference field="2" count="1" selected="0">
            <x v="300"/>
          </reference>
        </references>
      </pivotArea>
    </chartFormat>
    <chartFormat chart="0" format="366">
      <pivotArea type="data" outline="0" fieldPosition="0">
        <references count="2">
          <reference field="4294967294" count="1" selected="0">
            <x v="1"/>
          </reference>
          <reference field="2" count="1" selected="0">
            <x v="79"/>
          </reference>
        </references>
      </pivotArea>
    </chartFormat>
    <chartFormat chart="0" format="367">
      <pivotArea type="data" outline="0" fieldPosition="0">
        <references count="2">
          <reference field="4294967294" count="1" selected="0">
            <x v="1"/>
          </reference>
          <reference field="2" count="1" selected="0">
            <x v="223"/>
          </reference>
        </references>
      </pivotArea>
    </chartFormat>
    <chartFormat chart="0" format="368">
      <pivotArea type="data" outline="0" fieldPosition="0">
        <references count="2">
          <reference field="4294967294" count="1" selected="0">
            <x v="1"/>
          </reference>
          <reference field="2" count="1" selected="0">
            <x v="224"/>
          </reference>
        </references>
      </pivotArea>
    </chartFormat>
    <chartFormat chart="0" format="369">
      <pivotArea type="data" outline="0" fieldPosition="0">
        <references count="2">
          <reference field="4294967294" count="1" selected="0">
            <x v="1"/>
          </reference>
          <reference field="2" count="1" selected="0">
            <x v="99"/>
          </reference>
        </references>
      </pivotArea>
    </chartFormat>
    <chartFormat chart="0" format="370">
      <pivotArea type="data" outline="0" fieldPosition="0">
        <references count="2">
          <reference field="4294967294" count="1" selected="0">
            <x v="1"/>
          </reference>
          <reference field="2" count="1" selected="0">
            <x v="146"/>
          </reference>
        </references>
      </pivotArea>
    </chartFormat>
    <chartFormat chart="0" format="371">
      <pivotArea type="data" outline="0" fieldPosition="0">
        <references count="2">
          <reference field="4294967294" count="1" selected="0">
            <x v="1"/>
          </reference>
          <reference field="2" count="1" selected="0">
            <x v="276"/>
          </reference>
        </references>
      </pivotArea>
    </chartFormat>
    <chartFormat chart="0" format="372">
      <pivotArea type="data" outline="0" fieldPosition="0">
        <references count="2">
          <reference field="4294967294" count="1" selected="0">
            <x v="1"/>
          </reference>
          <reference field="2" count="1" selected="0">
            <x v="185"/>
          </reference>
        </references>
      </pivotArea>
    </chartFormat>
    <chartFormat chart="0" format="373">
      <pivotArea type="data" outline="0" fieldPosition="0">
        <references count="2">
          <reference field="4294967294" count="1" selected="0">
            <x v="1"/>
          </reference>
          <reference field="2" count="1" selected="0">
            <x v="40"/>
          </reference>
        </references>
      </pivotArea>
    </chartFormat>
    <chartFormat chart="0" format="374">
      <pivotArea type="data" outline="0" fieldPosition="0">
        <references count="2">
          <reference field="4294967294" count="1" selected="0">
            <x v="1"/>
          </reference>
          <reference field="2" count="1" selected="0">
            <x v="22"/>
          </reference>
        </references>
      </pivotArea>
    </chartFormat>
    <chartFormat chart="0" format="375">
      <pivotArea type="data" outline="0" fieldPosition="0">
        <references count="2">
          <reference field="4294967294" count="1" selected="0">
            <x v="1"/>
          </reference>
          <reference field="2" count="1" selected="0">
            <x v="281"/>
          </reference>
        </references>
      </pivotArea>
    </chartFormat>
    <chartFormat chart="0" format="376">
      <pivotArea type="data" outline="0" fieldPosition="0">
        <references count="2">
          <reference field="4294967294" count="1" selected="0">
            <x v="1"/>
          </reference>
          <reference field="2" count="1" selected="0">
            <x v="69"/>
          </reference>
        </references>
      </pivotArea>
    </chartFormat>
    <chartFormat chart="0" format="377">
      <pivotArea type="data" outline="0" fieldPosition="0">
        <references count="2">
          <reference field="4294967294" count="1" selected="0">
            <x v="1"/>
          </reference>
          <reference field="2" count="1" selected="0">
            <x v="94"/>
          </reference>
        </references>
      </pivotArea>
    </chartFormat>
    <chartFormat chart="0" format="378">
      <pivotArea type="data" outline="0" fieldPosition="0">
        <references count="2">
          <reference field="4294967294" count="1" selected="0">
            <x v="1"/>
          </reference>
          <reference field="2" count="1" selected="0">
            <x v="6"/>
          </reference>
        </references>
      </pivotArea>
    </chartFormat>
    <chartFormat chart="0" format="379">
      <pivotArea type="data" outline="0" fieldPosition="0">
        <references count="2">
          <reference field="4294967294" count="1" selected="0">
            <x v="1"/>
          </reference>
          <reference field="2" count="1" selected="0">
            <x v="92"/>
          </reference>
        </references>
      </pivotArea>
    </chartFormat>
    <chartFormat chart="0" format="380">
      <pivotArea type="data" outline="0" fieldPosition="0">
        <references count="2">
          <reference field="4294967294" count="1" selected="0">
            <x v="1"/>
          </reference>
          <reference field="2" count="1" selected="0">
            <x v="158"/>
          </reference>
        </references>
      </pivotArea>
    </chartFormat>
    <chartFormat chart="0" format="381">
      <pivotArea type="data" outline="0" fieldPosition="0">
        <references count="2">
          <reference field="4294967294" count="1" selected="0">
            <x v="1"/>
          </reference>
          <reference field="2" count="1" selected="0">
            <x v="60"/>
          </reference>
        </references>
      </pivotArea>
    </chartFormat>
    <chartFormat chart="0" format="382">
      <pivotArea type="data" outline="0" fieldPosition="0">
        <references count="2">
          <reference field="4294967294" count="1" selected="0">
            <x v="1"/>
          </reference>
          <reference field="2" count="1" selected="0">
            <x v="140"/>
          </reference>
        </references>
      </pivotArea>
    </chartFormat>
    <chartFormat chart="0" format="383">
      <pivotArea type="data" outline="0" fieldPosition="0">
        <references count="2">
          <reference field="4294967294" count="1" selected="0">
            <x v="1"/>
          </reference>
          <reference field="2" count="1" selected="0">
            <x v="286"/>
          </reference>
        </references>
      </pivotArea>
    </chartFormat>
    <chartFormat chart="0" format="384">
      <pivotArea type="data" outline="0" fieldPosition="0">
        <references count="2">
          <reference field="4294967294" count="1" selected="0">
            <x v="1"/>
          </reference>
          <reference field="2" count="1" selected="0">
            <x v="172"/>
          </reference>
        </references>
      </pivotArea>
    </chartFormat>
    <chartFormat chart="0" format="385">
      <pivotArea type="data" outline="0" fieldPosition="0">
        <references count="2">
          <reference field="4294967294" count="1" selected="0">
            <x v="1"/>
          </reference>
          <reference field="2" count="1" selected="0">
            <x v="232"/>
          </reference>
        </references>
      </pivotArea>
    </chartFormat>
    <chartFormat chart="0" format="386">
      <pivotArea type="data" outline="0" fieldPosition="0">
        <references count="2">
          <reference field="4294967294" count="1" selected="0">
            <x v="1"/>
          </reference>
          <reference field="2" count="1" selected="0">
            <x v="95"/>
          </reference>
        </references>
      </pivotArea>
    </chartFormat>
    <chartFormat chart="0" format="387">
      <pivotArea type="data" outline="0" fieldPosition="0">
        <references count="2">
          <reference field="4294967294" count="1" selected="0">
            <x v="1"/>
          </reference>
          <reference field="2" count="1" selected="0">
            <x v="295"/>
          </reference>
        </references>
      </pivotArea>
    </chartFormat>
    <chartFormat chart="0" format="388">
      <pivotArea type="data" outline="0" fieldPosition="0">
        <references count="2">
          <reference field="4294967294" count="1" selected="0">
            <x v="1"/>
          </reference>
          <reference field="2" count="1" selected="0">
            <x v="222"/>
          </reference>
        </references>
      </pivotArea>
    </chartFormat>
    <chartFormat chart="0" format="389">
      <pivotArea type="data" outline="0" fieldPosition="0">
        <references count="2">
          <reference field="4294967294" count="1" selected="0">
            <x v="1"/>
          </reference>
          <reference field="2" count="1" selected="0">
            <x v="55"/>
          </reference>
        </references>
      </pivotArea>
    </chartFormat>
    <chartFormat chart="0" format="390">
      <pivotArea type="data" outline="0" fieldPosition="0">
        <references count="2">
          <reference field="4294967294" count="1" selected="0">
            <x v="1"/>
          </reference>
          <reference field="2" count="1" selected="0">
            <x v="26"/>
          </reference>
        </references>
      </pivotArea>
    </chartFormat>
    <chartFormat chart="0" format="391">
      <pivotArea type="data" outline="0" fieldPosition="0">
        <references count="2">
          <reference field="4294967294" count="1" selected="0">
            <x v="1"/>
          </reference>
          <reference field="2" count="1" selected="0">
            <x v="50"/>
          </reference>
        </references>
      </pivotArea>
    </chartFormat>
    <chartFormat chart="0" format="392">
      <pivotArea type="data" outline="0" fieldPosition="0">
        <references count="2">
          <reference field="4294967294" count="1" selected="0">
            <x v="1"/>
          </reference>
          <reference field="2" count="1" selected="0">
            <x v="195"/>
          </reference>
        </references>
      </pivotArea>
    </chartFormat>
    <chartFormat chart="0" format="393">
      <pivotArea type="data" outline="0" fieldPosition="0">
        <references count="2">
          <reference field="4294967294" count="1" selected="0">
            <x v="1"/>
          </reference>
          <reference field="2" count="1" selected="0">
            <x v="149"/>
          </reference>
        </references>
      </pivotArea>
    </chartFormat>
    <chartFormat chart="0" format="394">
      <pivotArea type="data" outline="0" fieldPosition="0">
        <references count="2">
          <reference field="4294967294" count="1" selected="0">
            <x v="1"/>
          </reference>
          <reference field="2" count="1" selected="0">
            <x v="164"/>
          </reference>
        </references>
      </pivotArea>
    </chartFormat>
    <chartFormat chart="0" format="395">
      <pivotArea type="data" outline="0" fieldPosition="0">
        <references count="2">
          <reference field="4294967294" count="1" selected="0">
            <x v="1"/>
          </reference>
          <reference field="2" count="1" selected="0">
            <x v="280"/>
          </reference>
        </references>
      </pivotArea>
    </chartFormat>
    <chartFormat chart="0" format="396">
      <pivotArea type="data" outline="0" fieldPosition="0">
        <references count="2">
          <reference field="4294967294" count="1" selected="0">
            <x v="1"/>
          </reference>
          <reference field="2" count="1" selected="0">
            <x v="13"/>
          </reference>
        </references>
      </pivotArea>
    </chartFormat>
    <chartFormat chart="0" format="397">
      <pivotArea type="data" outline="0" fieldPosition="0">
        <references count="2">
          <reference field="4294967294" count="1" selected="0">
            <x v="1"/>
          </reference>
          <reference field="2" count="1" selected="0">
            <x v="85"/>
          </reference>
        </references>
      </pivotArea>
    </chartFormat>
    <chartFormat chart="0" format="398">
      <pivotArea type="data" outline="0" fieldPosition="0">
        <references count="2">
          <reference field="4294967294" count="1" selected="0">
            <x v="1"/>
          </reference>
          <reference field="2" count="1" selected="0">
            <x v="231"/>
          </reference>
        </references>
      </pivotArea>
    </chartFormat>
    <chartFormat chart="0" format="399">
      <pivotArea type="data" outline="0" fieldPosition="0">
        <references count="2">
          <reference field="4294967294" count="1" selected="0">
            <x v="1"/>
          </reference>
          <reference field="2" count="1" selected="0">
            <x v="14"/>
          </reference>
        </references>
      </pivotArea>
    </chartFormat>
    <chartFormat chart="0" format="400">
      <pivotArea type="data" outline="0" fieldPosition="0">
        <references count="2">
          <reference field="4294967294" count="1" selected="0">
            <x v="1"/>
          </reference>
          <reference field="2" count="1" selected="0">
            <x v="4"/>
          </reference>
        </references>
      </pivotArea>
    </chartFormat>
    <chartFormat chart="0" format="401">
      <pivotArea type="data" outline="0" fieldPosition="0">
        <references count="2">
          <reference field="4294967294" count="1" selected="0">
            <x v="1"/>
          </reference>
          <reference field="2" count="1" selected="0">
            <x v="207"/>
          </reference>
        </references>
      </pivotArea>
    </chartFormat>
    <chartFormat chart="0" format="402">
      <pivotArea type="data" outline="0" fieldPosition="0">
        <references count="2">
          <reference field="4294967294" count="1" selected="0">
            <x v="1"/>
          </reference>
          <reference field="2" count="1" selected="0">
            <x v="154"/>
          </reference>
        </references>
      </pivotArea>
    </chartFormat>
    <chartFormat chart="0" format="403">
      <pivotArea type="data" outline="0" fieldPosition="0">
        <references count="2">
          <reference field="4294967294" count="1" selected="0">
            <x v="1"/>
          </reference>
          <reference field="2" count="1" selected="0">
            <x v="116"/>
          </reference>
        </references>
      </pivotArea>
    </chartFormat>
    <chartFormat chart="0" format="404">
      <pivotArea type="data" outline="0" fieldPosition="0">
        <references count="2">
          <reference field="4294967294" count="1" selected="0">
            <x v="1"/>
          </reference>
          <reference field="2" count="1" selected="0">
            <x v="34"/>
          </reference>
        </references>
      </pivotArea>
    </chartFormat>
    <chartFormat chart="0" format="405">
      <pivotArea type="data" outline="0" fieldPosition="0">
        <references count="2">
          <reference field="4294967294" count="1" selected="0">
            <x v="1"/>
          </reference>
          <reference field="2" count="1" selected="0">
            <x v="32"/>
          </reference>
        </references>
      </pivotArea>
    </chartFormat>
    <chartFormat chart="0" format="406">
      <pivotArea type="data" outline="0" fieldPosition="0">
        <references count="2">
          <reference field="4294967294" count="1" selected="0">
            <x v="1"/>
          </reference>
          <reference field="2" count="1" selected="0">
            <x v="12"/>
          </reference>
        </references>
      </pivotArea>
    </chartFormat>
    <chartFormat chart="0" format="407">
      <pivotArea type="data" outline="0" fieldPosition="0">
        <references count="2">
          <reference field="4294967294" count="1" selected="0">
            <x v="1"/>
          </reference>
          <reference field="2" count="1" selected="0">
            <x v="184"/>
          </reference>
        </references>
      </pivotArea>
    </chartFormat>
    <chartFormat chart="0" format="408">
      <pivotArea type="data" outline="0" fieldPosition="0">
        <references count="2">
          <reference field="4294967294" count="1" selected="0">
            <x v="1"/>
          </reference>
          <reference field="2" count="1" selected="0">
            <x v="63"/>
          </reference>
        </references>
      </pivotArea>
    </chartFormat>
    <chartFormat chart="0" format="409">
      <pivotArea type="data" outline="0" fieldPosition="0">
        <references count="2">
          <reference field="4294967294" count="1" selected="0">
            <x v="1"/>
          </reference>
          <reference field="2" count="1" selected="0">
            <x v="293"/>
          </reference>
        </references>
      </pivotArea>
    </chartFormat>
    <chartFormat chart="0" format="410">
      <pivotArea type="data" outline="0" fieldPosition="0">
        <references count="2">
          <reference field="4294967294" count="1" selected="0">
            <x v="1"/>
          </reference>
          <reference field="2" count="1" selected="0">
            <x v="159"/>
          </reference>
        </references>
      </pivotArea>
    </chartFormat>
    <chartFormat chart="0" format="411">
      <pivotArea type="data" outline="0" fieldPosition="0">
        <references count="2">
          <reference field="4294967294" count="1" selected="0">
            <x v="1"/>
          </reference>
          <reference field="2" count="1" selected="0">
            <x v="288"/>
          </reference>
        </references>
      </pivotArea>
    </chartFormat>
    <chartFormat chart="0" format="412">
      <pivotArea type="data" outline="0" fieldPosition="0">
        <references count="2">
          <reference field="4294967294" count="1" selected="0">
            <x v="1"/>
          </reference>
          <reference field="2" count="1" selected="0">
            <x v="287"/>
          </reference>
        </references>
      </pivotArea>
    </chartFormat>
    <chartFormat chart="0" format="413">
      <pivotArea type="data" outline="0" fieldPosition="0">
        <references count="2">
          <reference field="4294967294" count="1" selected="0">
            <x v="1"/>
          </reference>
          <reference field="2" count="1" selected="0">
            <x v="137"/>
          </reference>
        </references>
      </pivotArea>
    </chartFormat>
    <chartFormat chart="0" format="414">
      <pivotArea type="data" outline="0" fieldPosition="0">
        <references count="2">
          <reference field="4294967294" count="1" selected="0">
            <x v="1"/>
          </reference>
          <reference field="2" count="1" selected="0">
            <x v="254"/>
          </reference>
        </references>
      </pivotArea>
    </chartFormat>
    <chartFormat chart="0" format="415">
      <pivotArea type="data" outline="0" fieldPosition="0">
        <references count="2">
          <reference field="4294967294" count="1" selected="0">
            <x v="1"/>
          </reference>
          <reference field="2" count="1" selected="0">
            <x v="259"/>
          </reference>
        </references>
      </pivotArea>
    </chartFormat>
    <chartFormat chart="0" format="416">
      <pivotArea type="data" outline="0" fieldPosition="0">
        <references count="2">
          <reference field="4294967294" count="1" selected="0">
            <x v="1"/>
          </reference>
          <reference field="2" count="1" selected="0">
            <x v="27"/>
          </reference>
        </references>
      </pivotArea>
    </chartFormat>
    <chartFormat chart="0" format="417">
      <pivotArea type="data" outline="0" fieldPosition="0">
        <references count="2">
          <reference field="4294967294" count="1" selected="0">
            <x v="1"/>
          </reference>
          <reference field="2" count="1" selected="0">
            <x v="269"/>
          </reference>
        </references>
      </pivotArea>
    </chartFormat>
    <chartFormat chart="0" format="418">
      <pivotArea type="data" outline="0" fieldPosition="0">
        <references count="2">
          <reference field="4294967294" count="1" selected="0">
            <x v="1"/>
          </reference>
          <reference field="2" count="1" selected="0">
            <x v="62"/>
          </reference>
        </references>
      </pivotArea>
    </chartFormat>
    <chartFormat chart="0" format="419">
      <pivotArea type="data" outline="0" fieldPosition="0">
        <references count="2">
          <reference field="4294967294" count="1" selected="0">
            <x v="1"/>
          </reference>
          <reference field="2" count="1" selected="0">
            <x v="150"/>
          </reference>
        </references>
      </pivotArea>
    </chartFormat>
    <chartFormat chart="0" format="420">
      <pivotArea type="data" outline="0" fieldPosition="0">
        <references count="2">
          <reference field="4294967294" count="1" selected="0">
            <x v="1"/>
          </reference>
          <reference field="2" count="1" selected="0">
            <x v="175"/>
          </reference>
        </references>
      </pivotArea>
    </chartFormat>
    <chartFormat chart="0" format="421">
      <pivotArea type="data" outline="0" fieldPosition="0">
        <references count="2">
          <reference field="4294967294" count="1" selected="0">
            <x v="1"/>
          </reference>
          <reference field="2" count="1" selected="0">
            <x v="242"/>
          </reference>
        </references>
      </pivotArea>
    </chartFormat>
    <chartFormat chart="0" format="422">
      <pivotArea type="data" outline="0" fieldPosition="0">
        <references count="2">
          <reference field="4294967294" count="1" selected="0">
            <x v="1"/>
          </reference>
          <reference field="2" count="1" selected="0">
            <x v="264"/>
          </reference>
        </references>
      </pivotArea>
    </chartFormat>
    <chartFormat chart="0" format="423">
      <pivotArea type="data" outline="0" fieldPosition="0">
        <references count="2">
          <reference field="4294967294" count="1" selected="0">
            <x v="1"/>
          </reference>
          <reference field="2" count="1" selected="0">
            <x v="125"/>
          </reference>
        </references>
      </pivotArea>
    </chartFormat>
    <chartFormat chart="0" format="424">
      <pivotArea type="data" outline="0" fieldPosition="0">
        <references count="2">
          <reference field="4294967294" count="1" selected="0">
            <x v="1"/>
          </reference>
          <reference field="2" count="1" selected="0">
            <x v="142"/>
          </reference>
        </references>
      </pivotArea>
    </chartFormat>
    <chartFormat chart="0" format="425">
      <pivotArea type="data" outline="0" fieldPosition="0">
        <references count="2">
          <reference field="4294967294" count="1" selected="0">
            <x v="1"/>
          </reference>
          <reference field="2" count="1" selected="0">
            <x v="102"/>
          </reference>
        </references>
      </pivotArea>
    </chartFormat>
    <chartFormat chart="0" format="426">
      <pivotArea type="data" outline="0" fieldPosition="0">
        <references count="2">
          <reference field="4294967294" count="1" selected="0">
            <x v="1"/>
          </reference>
          <reference field="2" count="1" selected="0">
            <x v="109"/>
          </reference>
        </references>
      </pivotArea>
    </chartFormat>
    <chartFormat chart="0" format="427">
      <pivotArea type="data" outline="0" fieldPosition="0">
        <references count="2">
          <reference field="4294967294" count="1" selected="0">
            <x v="1"/>
          </reference>
          <reference field="2" count="1" selected="0">
            <x v="226"/>
          </reference>
        </references>
      </pivotArea>
    </chartFormat>
    <chartFormat chart="0" format="428">
      <pivotArea type="data" outline="0" fieldPosition="0">
        <references count="2">
          <reference field="4294967294" count="1" selected="0">
            <x v="1"/>
          </reference>
          <reference field="2" count="1" selected="0">
            <x v="202"/>
          </reference>
        </references>
      </pivotArea>
    </chartFormat>
    <chartFormat chart="0" format="429">
      <pivotArea type="data" outline="0" fieldPosition="0">
        <references count="2">
          <reference field="4294967294" count="1" selected="0">
            <x v="1"/>
          </reference>
          <reference field="2" count="1" selected="0">
            <x v="275"/>
          </reference>
        </references>
      </pivotArea>
    </chartFormat>
    <chartFormat chart="0" format="430">
      <pivotArea type="data" outline="0" fieldPosition="0">
        <references count="2">
          <reference field="4294967294" count="1" selected="0">
            <x v="1"/>
          </reference>
          <reference field="2" count="1" selected="0">
            <x v="157"/>
          </reference>
        </references>
      </pivotArea>
    </chartFormat>
    <chartFormat chart="0" format="431">
      <pivotArea type="data" outline="0" fieldPosition="0">
        <references count="2">
          <reference field="4294967294" count="1" selected="0">
            <x v="1"/>
          </reference>
          <reference field="2" count="1" selected="0">
            <x v="45"/>
          </reference>
        </references>
      </pivotArea>
    </chartFormat>
    <chartFormat chart="0" format="432">
      <pivotArea type="data" outline="0" fieldPosition="0">
        <references count="2">
          <reference field="4294967294" count="1" selected="0">
            <x v="1"/>
          </reference>
          <reference field="2" count="1" selected="0">
            <x v="241"/>
          </reference>
        </references>
      </pivotArea>
    </chartFormat>
    <chartFormat chart="0" format="433">
      <pivotArea type="data" outline="0" fieldPosition="0">
        <references count="2">
          <reference field="4294967294" count="1" selected="0">
            <x v="1"/>
          </reference>
          <reference field="2" count="1" selected="0">
            <x v="251"/>
          </reference>
        </references>
      </pivotArea>
    </chartFormat>
    <chartFormat chart="0" format="434">
      <pivotArea type="data" outline="0" fieldPosition="0">
        <references count="2">
          <reference field="4294967294" count="1" selected="0">
            <x v="1"/>
          </reference>
          <reference field="2" count="1" selected="0">
            <x v="29"/>
          </reference>
        </references>
      </pivotArea>
    </chartFormat>
    <chartFormat chart="0" format="435">
      <pivotArea type="data" outline="0" fieldPosition="0">
        <references count="2">
          <reference field="4294967294" count="1" selected="0">
            <x v="1"/>
          </reference>
          <reference field="2" count="1" selected="0">
            <x v="255"/>
          </reference>
        </references>
      </pivotArea>
    </chartFormat>
    <chartFormat chart="0" format="436">
      <pivotArea type="data" outline="0" fieldPosition="0">
        <references count="2">
          <reference field="4294967294" count="1" selected="0">
            <x v="1"/>
          </reference>
          <reference field="2" count="1" selected="0">
            <x v="221"/>
          </reference>
        </references>
      </pivotArea>
    </chartFormat>
    <chartFormat chart="0" format="437">
      <pivotArea type="data" outline="0" fieldPosition="0">
        <references count="2">
          <reference field="4294967294" count="1" selected="0">
            <x v="1"/>
          </reference>
          <reference field="2" count="1" selected="0">
            <x v="65"/>
          </reference>
        </references>
      </pivotArea>
    </chartFormat>
    <chartFormat chart="0" format="438">
      <pivotArea type="data" outline="0" fieldPosition="0">
        <references count="2">
          <reference field="4294967294" count="1" selected="0">
            <x v="1"/>
          </reference>
          <reference field="2" count="1" selected="0">
            <x v="91"/>
          </reference>
        </references>
      </pivotArea>
    </chartFormat>
    <chartFormat chart="0" format="439">
      <pivotArea type="data" outline="0" fieldPosition="0">
        <references count="2">
          <reference field="4294967294" count="1" selected="0">
            <x v="1"/>
          </reference>
          <reference field="2" count="1" selected="0">
            <x v="180"/>
          </reference>
        </references>
      </pivotArea>
    </chartFormat>
    <chartFormat chart="0" format="440">
      <pivotArea type="data" outline="0" fieldPosition="0">
        <references count="2">
          <reference field="4294967294" count="1" selected="0">
            <x v="1"/>
          </reference>
          <reference field="2" count="1" selected="0">
            <x v="21"/>
          </reference>
        </references>
      </pivotArea>
    </chartFormat>
    <chartFormat chart="0" format="441">
      <pivotArea type="data" outline="0" fieldPosition="0">
        <references count="2">
          <reference field="4294967294" count="1" selected="0">
            <x v="1"/>
          </reference>
          <reference field="2" count="1" selected="0">
            <x v="130"/>
          </reference>
        </references>
      </pivotArea>
    </chartFormat>
    <chartFormat chart="0" format="442">
      <pivotArea type="data" outline="0" fieldPosition="0">
        <references count="2">
          <reference field="4294967294" count="1" selected="0">
            <x v="1"/>
          </reference>
          <reference field="2" count="1" selected="0">
            <x v="104"/>
          </reference>
        </references>
      </pivotArea>
    </chartFormat>
    <chartFormat chart="0" format="443">
      <pivotArea type="data" outline="0" fieldPosition="0">
        <references count="2">
          <reference field="4294967294" count="1" selected="0">
            <x v="1"/>
          </reference>
          <reference field="2" count="1" selected="0">
            <x v="296"/>
          </reference>
        </references>
      </pivotArea>
    </chartFormat>
    <chartFormat chart="0" format="444">
      <pivotArea type="data" outline="0" fieldPosition="0">
        <references count="2">
          <reference field="4294967294" count="1" selected="0">
            <x v="1"/>
          </reference>
          <reference field="2" count="1" selected="0">
            <x v="297"/>
          </reference>
        </references>
      </pivotArea>
    </chartFormat>
    <chartFormat chart="0" format="445">
      <pivotArea type="data" outline="0" fieldPosition="0">
        <references count="2">
          <reference field="4294967294" count="1" selected="0">
            <x v="1"/>
          </reference>
          <reference field="2" count="1" selected="0">
            <x v="77"/>
          </reference>
        </references>
      </pivotArea>
    </chartFormat>
    <chartFormat chart="0" format="446">
      <pivotArea type="data" outline="0" fieldPosition="0">
        <references count="2">
          <reference field="4294967294" count="1" selected="0">
            <x v="1"/>
          </reference>
          <reference field="2" count="1" selected="0">
            <x v="53"/>
          </reference>
        </references>
      </pivotArea>
    </chartFormat>
    <chartFormat chart="0" format="447">
      <pivotArea type="data" outline="0" fieldPosition="0">
        <references count="2">
          <reference field="4294967294" count="1" selected="0">
            <x v="1"/>
          </reference>
          <reference field="2" count="1" selected="0">
            <x v="3"/>
          </reference>
        </references>
      </pivotArea>
    </chartFormat>
    <chartFormat chart="0" format="448">
      <pivotArea type="data" outline="0" fieldPosition="0">
        <references count="2">
          <reference field="4294967294" count="1" selected="0">
            <x v="1"/>
          </reference>
          <reference field="2" count="1" selected="0">
            <x v="96"/>
          </reference>
        </references>
      </pivotArea>
    </chartFormat>
    <chartFormat chart="0" format="449">
      <pivotArea type="data" outline="0" fieldPosition="0">
        <references count="2">
          <reference field="4294967294" count="1" selected="0">
            <x v="1"/>
          </reference>
          <reference field="2" count="1" selected="0">
            <x v="98"/>
          </reference>
        </references>
      </pivotArea>
    </chartFormat>
    <chartFormat chart="0" format="450">
      <pivotArea type="data" outline="0" fieldPosition="0">
        <references count="2">
          <reference field="4294967294" count="1" selected="0">
            <x v="1"/>
          </reference>
          <reference field="2" count="1" selected="0">
            <x v="163"/>
          </reference>
        </references>
      </pivotArea>
    </chartFormat>
    <chartFormat chart="0" format="451">
      <pivotArea type="data" outline="0" fieldPosition="0">
        <references count="2">
          <reference field="4294967294" count="1" selected="0">
            <x v="1"/>
          </reference>
          <reference field="2" count="1" selected="0">
            <x v="217"/>
          </reference>
        </references>
      </pivotArea>
    </chartFormat>
    <chartFormat chart="0" format="452">
      <pivotArea type="data" outline="0" fieldPosition="0">
        <references count="2">
          <reference field="4294967294" count="1" selected="0">
            <x v="1"/>
          </reference>
          <reference field="2" count="1" selected="0">
            <x v="89"/>
          </reference>
        </references>
      </pivotArea>
    </chartFormat>
    <chartFormat chart="0" format="453">
      <pivotArea type="data" outline="0" fieldPosition="0">
        <references count="2">
          <reference field="4294967294" count="1" selected="0">
            <x v="1"/>
          </reference>
          <reference field="2" count="1" selected="0">
            <x v="49"/>
          </reference>
        </references>
      </pivotArea>
    </chartFormat>
    <chartFormat chart="0" format="454">
      <pivotArea type="data" outline="0" fieldPosition="0">
        <references count="2">
          <reference field="4294967294" count="1" selected="0">
            <x v="1"/>
          </reference>
          <reference field="2" count="1" selected="0">
            <x v="120"/>
          </reference>
        </references>
      </pivotArea>
    </chartFormat>
    <chartFormat chart="0" format="455">
      <pivotArea type="data" outline="0" fieldPosition="0">
        <references count="2">
          <reference field="4294967294" count="1" selected="0">
            <x v="1"/>
          </reference>
          <reference field="2" count="1" selected="0">
            <x v="171"/>
          </reference>
        </references>
      </pivotArea>
    </chartFormat>
    <chartFormat chart="0" format="456">
      <pivotArea type="data" outline="0" fieldPosition="0">
        <references count="2">
          <reference field="4294967294" count="1" selected="0">
            <x v="1"/>
          </reference>
          <reference field="2" count="1" selected="0">
            <x v="273"/>
          </reference>
        </references>
      </pivotArea>
    </chartFormat>
    <chartFormat chart="0" format="457">
      <pivotArea type="data" outline="0" fieldPosition="0">
        <references count="2">
          <reference field="4294967294" count="1" selected="0">
            <x v="1"/>
          </reference>
          <reference field="2" count="1" selected="0">
            <x v="2"/>
          </reference>
        </references>
      </pivotArea>
    </chartFormat>
    <chartFormat chart="0" format="458">
      <pivotArea type="data" outline="0" fieldPosition="0">
        <references count="2">
          <reference field="4294967294" count="1" selected="0">
            <x v="1"/>
          </reference>
          <reference field="2" count="1" selected="0">
            <x v="84"/>
          </reference>
        </references>
      </pivotArea>
    </chartFormat>
    <chartFormat chart="0" format="459">
      <pivotArea type="data" outline="0" fieldPosition="0">
        <references count="2">
          <reference field="4294967294" count="1" selected="0">
            <x v="1"/>
          </reference>
          <reference field="2" count="1" selected="0">
            <x v="279"/>
          </reference>
        </references>
      </pivotArea>
    </chartFormat>
    <chartFormat chart="0" format="460">
      <pivotArea type="data" outline="0" fieldPosition="0">
        <references count="2">
          <reference field="4294967294" count="1" selected="0">
            <x v="1"/>
          </reference>
          <reference field="2" count="1" selected="0">
            <x v="248"/>
          </reference>
        </references>
      </pivotArea>
    </chartFormat>
    <chartFormat chart="0" format="461">
      <pivotArea type="data" outline="0" fieldPosition="0">
        <references count="2">
          <reference field="4294967294" count="1" selected="0">
            <x v="1"/>
          </reference>
          <reference field="2" count="1" selected="0">
            <x v="178"/>
          </reference>
        </references>
      </pivotArea>
    </chartFormat>
    <chartFormat chart="0" format="462">
      <pivotArea type="data" outline="0" fieldPosition="0">
        <references count="2">
          <reference field="4294967294" count="1" selected="0">
            <x v="1"/>
          </reference>
          <reference field="2" count="1" selected="0">
            <x v="42"/>
          </reference>
        </references>
      </pivotArea>
    </chartFormat>
    <chartFormat chart="0" format="463">
      <pivotArea type="data" outline="0" fieldPosition="0">
        <references count="2">
          <reference field="4294967294" count="1" selected="0">
            <x v="1"/>
          </reference>
          <reference field="2" count="1" selected="0">
            <x v="174"/>
          </reference>
        </references>
      </pivotArea>
    </chartFormat>
    <chartFormat chart="0" format="464">
      <pivotArea type="data" outline="0" fieldPosition="0">
        <references count="2">
          <reference field="4294967294" count="1" selected="0">
            <x v="1"/>
          </reference>
          <reference field="2" count="1" selected="0">
            <x v="187"/>
          </reference>
        </references>
      </pivotArea>
    </chartFormat>
    <chartFormat chart="0" format="465">
      <pivotArea type="data" outline="0" fieldPosition="0">
        <references count="2">
          <reference field="4294967294" count="1" selected="0">
            <x v="1"/>
          </reference>
          <reference field="2" count="1" selected="0">
            <x v="25"/>
          </reference>
        </references>
      </pivotArea>
    </chartFormat>
    <chartFormat chart="0" format="466">
      <pivotArea type="data" outline="0" fieldPosition="0">
        <references count="2">
          <reference field="4294967294" count="1" selected="0">
            <x v="1"/>
          </reference>
          <reference field="2" count="1" selected="0">
            <x v="47"/>
          </reference>
        </references>
      </pivotArea>
    </chartFormat>
    <chartFormat chart="0" format="467">
      <pivotArea type="data" outline="0" fieldPosition="0">
        <references count="2">
          <reference field="4294967294" count="1" selected="0">
            <x v="1"/>
          </reference>
          <reference field="2" count="1" selected="0">
            <x v="215"/>
          </reference>
        </references>
      </pivotArea>
    </chartFormat>
    <chartFormat chart="0" format="468">
      <pivotArea type="data" outline="0" fieldPosition="0">
        <references count="2">
          <reference field="4294967294" count="1" selected="0">
            <x v="1"/>
          </reference>
          <reference field="2" count="1" selected="0">
            <x v="136"/>
          </reference>
        </references>
      </pivotArea>
    </chartFormat>
    <chartFormat chart="0" format="469">
      <pivotArea type="data" outline="0" fieldPosition="0">
        <references count="2">
          <reference field="4294967294" count="1" selected="0">
            <x v="1"/>
          </reference>
          <reference field="2" count="1" selected="0">
            <x v="227"/>
          </reference>
        </references>
      </pivotArea>
    </chartFormat>
    <chartFormat chart="0" format="470">
      <pivotArea type="data" outline="0" fieldPosition="0">
        <references count="2">
          <reference field="4294967294" count="1" selected="0">
            <x v="1"/>
          </reference>
          <reference field="2" count="1" selected="0">
            <x v="145"/>
          </reference>
        </references>
      </pivotArea>
    </chartFormat>
    <chartFormat chart="0" format="471">
      <pivotArea type="data" outline="0" fieldPosition="0">
        <references count="2">
          <reference field="4294967294" count="1" selected="0">
            <x v="1"/>
          </reference>
          <reference field="2" count="1" selected="0">
            <x v="267"/>
          </reference>
        </references>
      </pivotArea>
    </chartFormat>
    <chartFormat chart="0" format="472">
      <pivotArea type="data" outline="0" fieldPosition="0">
        <references count="2">
          <reference field="4294967294" count="1" selected="0">
            <x v="1"/>
          </reference>
          <reference field="2" count="1" selected="0">
            <x v="234"/>
          </reference>
        </references>
      </pivotArea>
    </chartFormat>
    <chartFormat chart="0" format="473">
      <pivotArea type="data" outline="0" fieldPosition="0">
        <references count="2">
          <reference field="4294967294" count="1" selected="0">
            <x v="1"/>
          </reference>
          <reference field="2" count="1" selected="0">
            <x v="56"/>
          </reference>
        </references>
      </pivotArea>
    </chartFormat>
    <chartFormat chart="0" format="474">
      <pivotArea type="data" outline="0" fieldPosition="0">
        <references count="2">
          <reference field="4294967294" count="1" selected="0">
            <x v="1"/>
          </reference>
          <reference field="2" count="1" selected="0">
            <x v="74"/>
          </reference>
        </references>
      </pivotArea>
    </chartFormat>
    <chartFormat chart="0" format="475">
      <pivotArea type="data" outline="0" fieldPosition="0">
        <references count="2">
          <reference field="4294967294" count="1" selected="0">
            <x v="1"/>
          </reference>
          <reference field="2" count="1" selected="0">
            <x v="198"/>
          </reference>
        </references>
      </pivotArea>
    </chartFormat>
    <chartFormat chart="0" format="476">
      <pivotArea type="data" outline="0" fieldPosition="0">
        <references count="2">
          <reference field="4294967294" count="1" selected="0">
            <x v="1"/>
          </reference>
          <reference field="2" count="1" selected="0">
            <x v="39"/>
          </reference>
        </references>
      </pivotArea>
    </chartFormat>
    <chartFormat chart="0" format="477">
      <pivotArea type="data" outline="0" fieldPosition="0">
        <references count="2">
          <reference field="4294967294" count="1" selected="0">
            <x v="1"/>
          </reference>
          <reference field="2" count="1" selected="0">
            <x v="208"/>
          </reference>
        </references>
      </pivotArea>
    </chartFormat>
    <chartFormat chart="0" format="478">
      <pivotArea type="data" outline="0" fieldPosition="0">
        <references count="2">
          <reference field="4294967294" count="1" selected="0">
            <x v="1"/>
          </reference>
          <reference field="2" count="1" selected="0">
            <x v="144"/>
          </reference>
        </references>
      </pivotArea>
    </chartFormat>
    <chartFormat chart="0" format="479">
      <pivotArea type="data" outline="0" fieldPosition="0">
        <references count="2">
          <reference field="4294967294" count="1" selected="0">
            <x v="1"/>
          </reference>
          <reference field="2" count="1" selected="0">
            <x v="110"/>
          </reference>
        </references>
      </pivotArea>
    </chartFormat>
    <chartFormat chart="0" format="480">
      <pivotArea type="data" outline="0" fieldPosition="0">
        <references count="2">
          <reference field="4294967294" count="1" selected="0">
            <x v="1"/>
          </reference>
          <reference field="2" count="1" selected="0">
            <x v="155"/>
          </reference>
        </references>
      </pivotArea>
    </chartFormat>
    <chartFormat chart="0" format="481">
      <pivotArea type="data" outline="0" fieldPosition="0">
        <references count="2">
          <reference field="4294967294" count="1" selected="0">
            <x v="1"/>
          </reference>
          <reference field="2" count="1" selected="0">
            <x v="11"/>
          </reference>
        </references>
      </pivotArea>
    </chartFormat>
    <chartFormat chart="0" format="482">
      <pivotArea type="data" outline="0" fieldPosition="0">
        <references count="2">
          <reference field="4294967294" count="1" selected="0">
            <x v="1"/>
          </reference>
          <reference field="2" count="1" selected="0">
            <x v="1"/>
          </reference>
        </references>
      </pivotArea>
    </chartFormat>
    <chartFormat chart="0" format="483">
      <pivotArea type="data" outline="0" fieldPosition="0">
        <references count="2">
          <reference field="4294967294" count="1" selected="0">
            <x v="1"/>
          </reference>
          <reference field="2" count="1" selected="0">
            <x v="166"/>
          </reference>
        </references>
      </pivotArea>
    </chartFormat>
    <chartFormat chart="0" format="484">
      <pivotArea type="data" outline="0" fieldPosition="0">
        <references count="2">
          <reference field="4294967294" count="1" selected="0">
            <x v="1"/>
          </reference>
          <reference field="2" count="1" selected="0">
            <x v="97"/>
          </reference>
        </references>
      </pivotArea>
    </chartFormat>
    <chartFormat chart="0" format="485">
      <pivotArea type="data" outline="0" fieldPosition="0">
        <references count="2">
          <reference field="4294967294" count="1" selected="0">
            <x v="1"/>
          </reference>
          <reference field="2" count="1" selected="0">
            <x v="218"/>
          </reference>
        </references>
      </pivotArea>
    </chartFormat>
    <chartFormat chart="0" format="486">
      <pivotArea type="data" outline="0" fieldPosition="0">
        <references count="2">
          <reference field="4294967294" count="1" selected="0">
            <x v="1"/>
          </reference>
          <reference field="2" count="1" selected="0">
            <x v="246"/>
          </reference>
        </references>
      </pivotArea>
    </chartFormat>
    <chartFormat chart="0" format="487">
      <pivotArea type="data" outline="0" fieldPosition="0">
        <references count="2">
          <reference field="4294967294" count="1" selected="0">
            <x v="1"/>
          </reference>
          <reference field="2" count="1" selected="0">
            <x v="214"/>
          </reference>
        </references>
      </pivotArea>
    </chartFormat>
    <chartFormat chart="0" format="488">
      <pivotArea type="data" outline="0" fieldPosition="0">
        <references count="2">
          <reference field="4294967294" count="1" selected="0">
            <x v="1"/>
          </reference>
          <reference field="2" count="1" selected="0">
            <x v="262"/>
          </reference>
        </references>
      </pivotArea>
    </chartFormat>
    <chartFormat chart="0" format="489">
      <pivotArea type="data" outline="0" fieldPosition="0">
        <references count="2">
          <reference field="4294967294" count="1" selected="0">
            <x v="1"/>
          </reference>
          <reference field="2" count="1" selected="0">
            <x v="54"/>
          </reference>
        </references>
      </pivotArea>
    </chartFormat>
    <chartFormat chart="0" format="490">
      <pivotArea type="data" outline="0" fieldPosition="0">
        <references count="2">
          <reference field="4294967294" count="1" selected="0">
            <x v="1"/>
          </reference>
          <reference field="2" count="1" selected="0">
            <x v="43"/>
          </reference>
        </references>
      </pivotArea>
    </chartFormat>
    <chartFormat chart="0" format="491">
      <pivotArea type="data" outline="0" fieldPosition="0">
        <references count="2">
          <reference field="4294967294" count="1" selected="0">
            <x v="1"/>
          </reference>
          <reference field="2" count="1" selected="0">
            <x v="290"/>
          </reference>
        </references>
      </pivotArea>
    </chartFormat>
    <chartFormat chart="0" format="492">
      <pivotArea type="data" outline="0" fieldPosition="0">
        <references count="2">
          <reference field="4294967294" count="1" selected="0">
            <x v="1"/>
          </reference>
          <reference field="2" count="1" selected="0">
            <x v="108"/>
          </reference>
        </references>
      </pivotArea>
    </chartFormat>
    <chartFormat chart="0" format="493">
      <pivotArea type="data" outline="0" fieldPosition="0">
        <references count="2">
          <reference field="4294967294" count="1" selected="0">
            <x v="1"/>
          </reference>
          <reference field="2" count="1" selected="0">
            <x v="192"/>
          </reference>
        </references>
      </pivotArea>
    </chartFormat>
    <chartFormat chart="0" format="494">
      <pivotArea type="data" outline="0" fieldPosition="0">
        <references count="2">
          <reference field="4294967294" count="1" selected="0">
            <x v="1"/>
          </reference>
          <reference field="2" count="1" selected="0">
            <x v="161"/>
          </reference>
        </references>
      </pivotArea>
    </chartFormat>
    <chartFormat chart="0" format="495">
      <pivotArea type="data" outline="0" fieldPosition="0">
        <references count="2">
          <reference field="4294967294" count="1" selected="0">
            <x v="1"/>
          </reference>
          <reference field="2" count="1" selected="0">
            <x v="249"/>
          </reference>
        </references>
      </pivotArea>
    </chartFormat>
    <chartFormat chart="0" format="496">
      <pivotArea type="data" outline="0" fieldPosition="0">
        <references count="2">
          <reference field="4294967294" count="1" selected="0">
            <x v="1"/>
          </reference>
          <reference field="2" count="1" selected="0">
            <x v="68"/>
          </reference>
        </references>
      </pivotArea>
    </chartFormat>
    <chartFormat chart="0" format="497">
      <pivotArea type="data" outline="0" fieldPosition="0">
        <references count="2">
          <reference field="4294967294" count="1" selected="0">
            <x v="1"/>
          </reference>
          <reference field="2" count="1" selected="0">
            <x v="258"/>
          </reference>
        </references>
      </pivotArea>
    </chartFormat>
    <chartFormat chart="0" format="498">
      <pivotArea type="data" outline="0" fieldPosition="0">
        <references count="2">
          <reference field="4294967294" count="1" selected="0">
            <x v="1"/>
          </reference>
          <reference field="2" count="1" selected="0">
            <x v="181"/>
          </reference>
        </references>
      </pivotArea>
    </chartFormat>
    <chartFormat chart="0" format="499">
      <pivotArea type="data" outline="0" fieldPosition="0">
        <references count="2">
          <reference field="4294967294" count="1" selected="0">
            <x v="1"/>
          </reference>
          <reference field="2" count="1" selected="0">
            <x v="31"/>
          </reference>
        </references>
      </pivotArea>
    </chartFormat>
    <chartFormat chart="0" format="500">
      <pivotArea type="data" outline="0" fieldPosition="0">
        <references count="2">
          <reference field="4294967294" count="1" selected="0">
            <x v="1"/>
          </reference>
          <reference field="2" count="1" selected="0">
            <x v="272"/>
          </reference>
        </references>
      </pivotArea>
    </chartFormat>
    <chartFormat chart="0" format="501">
      <pivotArea type="data" outline="0" fieldPosition="0">
        <references count="2">
          <reference field="4294967294" count="1" selected="0">
            <x v="1"/>
          </reference>
          <reference field="2" count="1" selected="0">
            <x v="260"/>
          </reference>
        </references>
      </pivotArea>
    </chartFormat>
    <chartFormat chart="0" format="502">
      <pivotArea type="data" outline="0" fieldPosition="0">
        <references count="2">
          <reference field="4294967294" count="1" selected="0">
            <x v="1"/>
          </reference>
          <reference field="2" count="1" selected="0">
            <x v="151"/>
          </reference>
        </references>
      </pivotArea>
    </chartFormat>
    <chartFormat chart="0" format="503">
      <pivotArea type="data" outline="0" fieldPosition="0">
        <references count="2">
          <reference field="4294967294" count="1" selected="0">
            <x v="1"/>
          </reference>
          <reference field="2" count="1" selected="0">
            <x v="64"/>
          </reference>
        </references>
      </pivotArea>
    </chartFormat>
    <chartFormat chart="0" format="504">
      <pivotArea type="data" outline="0" fieldPosition="0">
        <references count="2">
          <reference field="4294967294" count="1" selected="0">
            <x v="1"/>
          </reference>
          <reference field="2" count="1" selected="0">
            <x v="73"/>
          </reference>
        </references>
      </pivotArea>
    </chartFormat>
    <chartFormat chart="0" format="505">
      <pivotArea type="data" outline="0" fieldPosition="0">
        <references count="2">
          <reference field="4294967294" count="1" selected="0">
            <x v="1"/>
          </reference>
          <reference field="2" count="1" selected="0">
            <x v="48"/>
          </reference>
        </references>
      </pivotArea>
    </chartFormat>
    <chartFormat chart="0" format="506">
      <pivotArea type="data" outline="0" fieldPosition="0">
        <references count="2">
          <reference field="4294967294" count="1" selected="0">
            <x v="1"/>
          </reference>
          <reference field="2" count="1" selected="0">
            <x v="266"/>
          </reference>
        </references>
      </pivotArea>
    </chartFormat>
    <chartFormat chart="0" format="507">
      <pivotArea type="data" outline="0" fieldPosition="0">
        <references count="2">
          <reference field="4294967294" count="1" selected="0">
            <x v="1"/>
          </reference>
          <reference field="2" count="1" selected="0">
            <x v="9"/>
          </reference>
        </references>
      </pivotArea>
    </chartFormat>
    <chartFormat chart="0" format="508">
      <pivotArea type="data" outline="0" fieldPosition="0">
        <references count="2">
          <reference field="4294967294" count="1" selected="0">
            <x v="1"/>
          </reference>
          <reference field="2" count="1" selected="0">
            <x v="277"/>
          </reference>
        </references>
      </pivotArea>
    </chartFormat>
    <chartFormat chart="0" format="509">
      <pivotArea type="data" outline="0" fieldPosition="0">
        <references count="2">
          <reference field="4294967294" count="1" selected="0">
            <x v="1"/>
          </reference>
          <reference field="2" count="1" selected="0">
            <x v="17"/>
          </reference>
        </references>
      </pivotArea>
    </chartFormat>
    <chartFormat chart="0" format="510">
      <pivotArea type="data" outline="0" fieldPosition="0">
        <references count="2">
          <reference field="4294967294" count="1" selected="0">
            <x v="1"/>
          </reference>
          <reference field="2" count="1" selected="0">
            <x v="177"/>
          </reference>
        </references>
      </pivotArea>
    </chartFormat>
    <chartFormat chart="0" format="511">
      <pivotArea type="data" outline="0" fieldPosition="0">
        <references count="2">
          <reference field="4294967294" count="1" selected="0">
            <x v="1"/>
          </reference>
          <reference field="2" count="1" selected="0">
            <x v="83"/>
          </reference>
        </references>
      </pivotArea>
    </chartFormat>
    <chartFormat chart="0" format="512">
      <pivotArea type="data" outline="0" fieldPosition="0">
        <references count="2">
          <reference field="4294967294" count="1" selected="0">
            <x v="1"/>
          </reference>
          <reference field="2" count="1" selected="0">
            <x v="239"/>
          </reference>
        </references>
      </pivotArea>
    </chartFormat>
    <chartFormat chart="0" format="513">
      <pivotArea type="data" outline="0" fieldPosition="0">
        <references count="2">
          <reference field="4294967294" count="1" selected="0">
            <x v="1"/>
          </reference>
          <reference field="2" count="1" selected="0">
            <x v="212"/>
          </reference>
        </references>
      </pivotArea>
    </chartFormat>
    <chartFormat chart="0" format="514">
      <pivotArea type="data" outline="0" fieldPosition="0">
        <references count="2">
          <reference field="4294967294" count="1" selected="0">
            <x v="1"/>
          </reference>
          <reference field="2" count="1" selected="0">
            <x v="292"/>
          </reference>
        </references>
      </pivotArea>
    </chartFormat>
    <chartFormat chart="0" format="515">
      <pivotArea type="data" outline="0" fieldPosition="0">
        <references count="2">
          <reference field="4294967294" count="1" selected="0">
            <x v="1"/>
          </reference>
          <reference field="2" count="1" selected="0">
            <x v="132"/>
          </reference>
        </references>
      </pivotArea>
    </chartFormat>
    <chartFormat chart="0" format="516">
      <pivotArea type="data" outline="0" fieldPosition="0">
        <references count="2">
          <reference field="4294967294" count="1" selected="0">
            <x v="1"/>
          </reference>
          <reference field="2" count="1" selected="0">
            <x v="205"/>
          </reference>
        </references>
      </pivotArea>
    </chartFormat>
    <chartFormat chart="0" format="517">
      <pivotArea type="data" outline="0" fieldPosition="0">
        <references count="2">
          <reference field="4294967294" count="1" selected="0">
            <x v="1"/>
          </reference>
          <reference field="2" count="1" selected="0">
            <x v="71"/>
          </reference>
        </references>
      </pivotArea>
    </chartFormat>
    <chartFormat chart="0" format="518">
      <pivotArea type="data" outline="0" fieldPosition="0">
        <references count="2">
          <reference field="4294967294" count="1" selected="0">
            <x v="1"/>
          </reference>
          <reference field="2" count="1" selected="0">
            <x v="194"/>
          </reference>
        </references>
      </pivotArea>
    </chartFormat>
    <chartFormat chart="0" format="519">
      <pivotArea type="data" outline="0" fieldPosition="0">
        <references count="2">
          <reference field="4294967294" count="1" selected="0">
            <x v="1"/>
          </reference>
          <reference field="2" count="1" selected="0">
            <x v="138"/>
          </reference>
        </references>
      </pivotArea>
    </chartFormat>
    <chartFormat chart="0" format="520">
      <pivotArea type="data" outline="0" fieldPosition="0">
        <references count="2">
          <reference field="4294967294" count="1" selected="0">
            <x v="1"/>
          </reference>
          <reference field="2" count="1" selected="0">
            <x v="230"/>
          </reference>
        </references>
      </pivotArea>
    </chartFormat>
    <chartFormat chart="0" format="521">
      <pivotArea type="data" outline="0" fieldPosition="0">
        <references count="2">
          <reference field="4294967294" count="1" selected="0">
            <x v="1"/>
          </reference>
          <reference field="2" count="1" selected="0">
            <x v="265"/>
          </reference>
        </references>
      </pivotArea>
    </chartFormat>
    <chartFormat chart="0" format="522">
      <pivotArea type="data" outline="0" fieldPosition="0">
        <references count="2">
          <reference field="4294967294" count="1" selected="0">
            <x v="1"/>
          </reference>
          <reference field="2" count="1" selected="0">
            <x v="253"/>
          </reference>
        </references>
      </pivotArea>
    </chartFormat>
    <chartFormat chart="0" format="523">
      <pivotArea type="data" outline="0" fieldPosition="0">
        <references count="2">
          <reference field="4294967294" count="1" selected="0">
            <x v="1"/>
          </reference>
          <reference field="2" count="1" selected="0">
            <x v="126"/>
          </reference>
        </references>
      </pivotArea>
    </chartFormat>
    <chartFormat chart="0" format="524">
      <pivotArea type="data" outline="0" fieldPosition="0">
        <references count="2">
          <reference field="4294967294" count="1" selected="0">
            <x v="1"/>
          </reference>
          <reference field="2" count="1" selected="0">
            <x v="131"/>
          </reference>
        </references>
      </pivotArea>
    </chartFormat>
    <chartFormat chart="0" format="525">
      <pivotArea type="data" outline="0" fieldPosition="0">
        <references count="2">
          <reference field="4294967294" count="1" selected="0">
            <x v="1"/>
          </reference>
          <reference field="2" count="1" selected="0">
            <x v="186"/>
          </reference>
        </references>
      </pivotArea>
    </chartFormat>
    <chartFormat chart="0" format="526">
      <pivotArea type="data" outline="0" fieldPosition="0">
        <references count="2">
          <reference field="4294967294" count="1" selected="0">
            <x v="1"/>
          </reference>
          <reference field="2" count="1" selected="0">
            <x v="122"/>
          </reference>
        </references>
      </pivotArea>
    </chartFormat>
    <chartFormat chart="0" format="527">
      <pivotArea type="data" outline="0" fieldPosition="0">
        <references count="2">
          <reference field="4294967294" count="1" selected="0">
            <x v="1"/>
          </reference>
          <reference field="2" count="1" selected="0">
            <x v="78"/>
          </reference>
        </references>
      </pivotArea>
    </chartFormat>
    <chartFormat chart="0" format="528">
      <pivotArea type="data" outline="0" fieldPosition="0">
        <references count="2">
          <reference field="4294967294" count="1" selected="0">
            <x v="1"/>
          </reference>
          <reference field="2" count="1" selected="0">
            <x v="72"/>
          </reference>
        </references>
      </pivotArea>
    </chartFormat>
    <chartFormat chart="0" format="529">
      <pivotArea type="data" outline="0" fieldPosition="0">
        <references count="2">
          <reference field="4294967294" count="1" selected="0">
            <x v="1"/>
          </reference>
          <reference field="2" count="1" selected="0">
            <x v="220"/>
          </reference>
        </references>
      </pivotArea>
    </chartFormat>
    <chartFormat chart="0" format="530">
      <pivotArea type="data" outline="0" fieldPosition="0">
        <references count="2">
          <reference field="4294967294" count="1" selected="0">
            <x v="1"/>
          </reference>
          <reference field="2" count="1" selected="0">
            <x v="294"/>
          </reference>
        </references>
      </pivotArea>
    </chartFormat>
    <chartFormat chart="0" format="531">
      <pivotArea type="data" outline="0" fieldPosition="0">
        <references count="2">
          <reference field="4294967294" count="1" selected="0">
            <x v="1"/>
          </reference>
          <reference field="2" count="1" selected="0">
            <x v="196"/>
          </reference>
        </references>
      </pivotArea>
    </chartFormat>
    <chartFormat chart="0" format="532">
      <pivotArea type="data" outline="0" fieldPosition="0">
        <references count="2">
          <reference field="4294967294" count="1" selected="0">
            <x v="1"/>
          </reference>
          <reference field="2" count="1" selected="0">
            <x v="189"/>
          </reference>
        </references>
      </pivotArea>
    </chartFormat>
    <chartFormat chart="0" format="533">
      <pivotArea type="data" outline="0" fieldPosition="0">
        <references count="2">
          <reference field="4294967294" count="1" selected="0">
            <x v="1"/>
          </reference>
          <reference field="2" count="1" selected="0">
            <x v="210"/>
          </reference>
        </references>
      </pivotArea>
    </chartFormat>
    <chartFormat chart="0" format="534">
      <pivotArea type="data" outline="0" fieldPosition="0">
        <references count="2">
          <reference field="4294967294" count="1" selected="0">
            <x v="1"/>
          </reference>
          <reference field="2" count="1" selected="0">
            <x v="93"/>
          </reference>
        </references>
      </pivotArea>
    </chartFormat>
    <chartFormat chart="0" format="535">
      <pivotArea type="data" outline="0" fieldPosition="0">
        <references count="2">
          <reference field="4294967294" count="1" selected="0">
            <x v="1"/>
          </reference>
          <reference field="2" count="1" selected="0">
            <x v="282"/>
          </reference>
        </references>
      </pivotArea>
    </chartFormat>
    <chartFormat chart="0" format="536">
      <pivotArea type="data" outline="0" fieldPosition="0">
        <references count="2">
          <reference field="4294967294" count="1" selected="0">
            <x v="1"/>
          </reference>
          <reference field="2" count="1" selected="0">
            <x v="114"/>
          </reference>
        </references>
      </pivotArea>
    </chartFormat>
    <chartFormat chart="0" format="537">
      <pivotArea type="data" outline="0" fieldPosition="0">
        <references count="2">
          <reference field="4294967294" count="1" selected="0">
            <x v="1"/>
          </reference>
          <reference field="2" count="1" selected="0">
            <x v="33"/>
          </reference>
        </references>
      </pivotArea>
    </chartFormat>
    <chartFormat chart="0" format="538">
      <pivotArea type="data" outline="0" fieldPosition="0">
        <references count="2">
          <reference field="4294967294" count="1" selected="0">
            <x v="1"/>
          </reference>
          <reference field="2" count="1" selected="0">
            <x v="278"/>
          </reference>
        </references>
      </pivotArea>
    </chartFormat>
    <chartFormat chart="0" format="539">
      <pivotArea type="data" outline="0" fieldPosition="0">
        <references count="2">
          <reference field="4294967294" count="1" selected="0">
            <x v="1"/>
          </reference>
          <reference field="2" count="1" selected="0">
            <x v="285"/>
          </reference>
        </references>
      </pivotArea>
    </chartFormat>
    <chartFormat chart="0" format="540">
      <pivotArea type="data" outline="0" fieldPosition="0">
        <references count="2">
          <reference field="4294967294" count="1" selected="0">
            <x v="1"/>
          </reference>
          <reference field="2" count="1" selected="0">
            <x v="250"/>
          </reference>
        </references>
      </pivotArea>
    </chartFormat>
    <chartFormat chart="0" format="541">
      <pivotArea type="data" outline="0" fieldPosition="0">
        <references count="2">
          <reference field="4294967294" count="1" selected="0">
            <x v="1"/>
          </reference>
          <reference field="2" count="1" selected="0">
            <x v="173"/>
          </reference>
        </references>
      </pivotArea>
    </chartFormat>
    <chartFormat chart="0" format="542">
      <pivotArea type="data" outline="0" fieldPosition="0">
        <references count="2">
          <reference field="4294967294" count="1" selected="0">
            <x v="1"/>
          </reference>
          <reference field="2" count="1" selected="0">
            <x v="165"/>
          </reference>
        </references>
      </pivotArea>
    </chartFormat>
    <chartFormat chart="0" format="543">
      <pivotArea type="data" outline="0" fieldPosition="0">
        <references count="2">
          <reference field="4294967294" count="1" selected="0">
            <x v="1"/>
          </reference>
          <reference field="2" count="1" selected="0">
            <x v="82"/>
          </reference>
        </references>
      </pivotArea>
    </chartFormat>
    <chartFormat chart="0" format="544">
      <pivotArea type="data" outline="0" fieldPosition="0">
        <references count="2">
          <reference field="4294967294" count="1" selected="0">
            <x v="1"/>
          </reference>
          <reference field="2" count="1" selected="0">
            <x v="182"/>
          </reference>
        </references>
      </pivotArea>
    </chartFormat>
    <chartFormat chart="0" format="545">
      <pivotArea type="data" outline="0" fieldPosition="0">
        <references count="2">
          <reference field="4294967294" count="1" selected="0">
            <x v="1"/>
          </reference>
          <reference field="2" count="1" selected="0">
            <x v="36"/>
          </reference>
        </references>
      </pivotArea>
    </chartFormat>
    <chartFormat chart="0" format="546">
      <pivotArea type="data" outline="0" fieldPosition="0">
        <references count="2">
          <reference field="4294967294" count="1" selected="0">
            <x v="1"/>
          </reference>
          <reference field="2" count="1" selected="0">
            <x v="209"/>
          </reference>
        </references>
      </pivotArea>
    </chartFormat>
    <chartFormat chart="0" format="547">
      <pivotArea type="data" outline="0" fieldPosition="0">
        <references count="2">
          <reference field="4294967294" count="1" selected="0">
            <x v="1"/>
          </reference>
          <reference field="2" count="1" selected="0">
            <x v="199"/>
          </reference>
        </references>
      </pivotArea>
    </chartFormat>
    <chartFormat chart="0" format="548">
      <pivotArea type="data" outline="0" fieldPosition="0">
        <references count="2">
          <reference field="4294967294" count="1" selected="0">
            <x v="1"/>
          </reference>
          <reference field="2" count="1" selected="0">
            <x v="5"/>
          </reference>
        </references>
      </pivotArea>
    </chartFormat>
    <chartFormat chart="0" format="549">
      <pivotArea type="data" outline="0" fieldPosition="0">
        <references count="2">
          <reference field="4294967294" count="1" selected="0">
            <x v="1"/>
          </reference>
          <reference field="2" count="1" selected="0">
            <x v="117"/>
          </reference>
        </references>
      </pivotArea>
    </chartFormat>
    <chartFormat chart="0" format="550">
      <pivotArea type="data" outline="0" fieldPosition="0">
        <references count="2">
          <reference field="4294967294" count="1" selected="0">
            <x v="1"/>
          </reference>
          <reference field="2" count="1" selected="0">
            <x v="133"/>
          </reference>
        </references>
      </pivotArea>
    </chartFormat>
    <chartFormat chart="0" format="551">
      <pivotArea type="data" outline="0" fieldPosition="0">
        <references count="2">
          <reference field="4294967294" count="1" selected="0">
            <x v="1"/>
          </reference>
          <reference field="2" count="1" selected="0">
            <x v="134"/>
          </reference>
        </references>
      </pivotArea>
    </chartFormat>
    <chartFormat chart="0" format="552">
      <pivotArea type="data" outline="0" fieldPosition="0">
        <references count="2">
          <reference field="4294967294" count="1" selected="0">
            <x v="1"/>
          </reference>
          <reference field="2" count="1" selected="0">
            <x v="201"/>
          </reference>
        </references>
      </pivotArea>
    </chartFormat>
    <chartFormat chart="0" format="553">
      <pivotArea type="data" outline="0" fieldPosition="0">
        <references count="2">
          <reference field="4294967294" count="1" selected="0">
            <x v="1"/>
          </reference>
          <reference field="2" count="1" selected="0">
            <x v="257"/>
          </reference>
        </references>
      </pivotArea>
    </chartFormat>
    <chartFormat chart="0" format="554">
      <pivotArea type="data" outline="0" fieldPosition="0">
        <references count="2">
          <reference field="4294967294" count="1" selected="0">
            <x v="1"/>
          </reference>
          <reference field="2" count="1" selected="0">
            <x v="38"/>
          </reference>
        </references>
      </pivotArea>
    </chartFormat>
    <chartFormat chart="0" format="555">
      <pivotArea type="data" outline="0" fieldPosition="0">
        <references count="2">
          <reference field="4294967294" count="1" selected="0">
            <x v="1"/>
          </reference>
          <reference field="2" count="1" selected="0">
            <x v="152"/>
          </reference>
        </references>
      </pivotArea>
    </chartFormat>
    <chartFormat chart="0" format="556">
      <pivotArea type="data" outline="0" fieldPosition="0">
        <references count="2">
          <reference field="4294967294" count="1" selected="0">
            <x v="1"/>
          </reference>
          <reference field="2" count="1" selected="0">
            <x v="160"/>
          </reference>
        </references>
      </pivotArea>
    </chartFormat>
    <chartFormat chart="0" format="557">
      <pivotArea type="data" outline="0" fieldPosition="0">
        <references count="2">
          <reference field="4294967294" count="1" selected="0">
            <x v="1"/>
          </reference>
          <reference field="2" count="1" selected="0">
            <x v="123"/>
          </reference>
        </references>
      </pivotArea>
    </chartFormat>
    <chartFormat chart="0" format="558">
      <pivotArea type="data" outline="0" fieldPosition="0">
        <references count="2">
          <reference field="4294967294" count="1" selected="0">
            <x v="1"/>
          </reference>
          <reference field="2" count="1" selected="0">
            <x v="252"/>
          </reference>
        </references>
      </pivotArea>
    </chartFormat>
    <chartFormat chart="0" format="559">
      <pivotArea type="data" outline="0" fieldPosition="0">
        <references count="2">
          <reference field="4294967294" count="1" selected="0">
            <x v="1"/>
          </reference>
          <reference field="2" count="1" selected="0">
            <x v="80"/>
          </reference>
        </references>
      </pivotArea>
    </chartFormat>
    <chartFormat chart="0" format="560">
      <pivotArea type="data" outline="0" fieldPosition="0">
        <references count="2">
          <reference field="4294967294" count="1" selected="0">
            <x v="1"/>
          </reference>
          <reference field="2" count="1" selected="0">
            <x v="103"/>
          </reference>
        </references>
      </pivotArea>
    </chartFormat>
    <chartFormat chart="0" format="561">
      <pivotArea type="data" outline="0" fieldPosition="0">
        <references count="2">
          <reference field="4294967294" count="1" selected="0">
            <x v="1"/>
          </reference>
          <reference field="2" count="1" selected="0">
            <x v="141"/>
          </reference>
        </references>
      </pivotArea>
    </chartFormat>
    <chartFormat chart="0" format="562">
      <pivotArea type="data" outline="0" fieldPosition="0">
        <references count="2">
          <reference field="4294967294" count="1" selected="0">
            <x v="1"/>
          </reference>
          <reference field="2" count="1" selected="0">
            <x v="238"/>
          </reference>
        </references>
      </pivotArea>
    </chartFormat>
    <chartFormat chart="0" format="563">
      <pivotArea type="data" outline="0" fieldPosition="0">
        <references count="2">
          <reference field="4294967294" count="1" selected="0">
            <x v="1"/>
          </reference>
          <reference field="2" count="1" selected="0">
            <x v="204"/>
          </reference>
        </references>
      </pivotArea>
    </chartFormat>
    <chartFormat chart="0" format="564">
      <pivotArea type="data" outline="0" fieldPosition="0">
        <references count="2">
          <reference field="4294967294" count="1" selected="0">
            <x v="1"/>
          </reference>
          <reference field="2" count="1" selected="0">
            <x v="289"/>
          </reference>
        </references>
      </pivotArea>
    </chartFormat>
    <chartFormat chart="0" format="565">
      <pivotArea type="data" outline="0" fieldPosition="0">
        <references count="2">
          <reference field="4294967294" count="1" selected="0">
            <x v="1"/>
          </reference>
          <reference field="2" count="1" selected="0">
            <x v="225"/>
          </reference>
        </references>
      </pivotArea>
    </chartFormat>
    <chartFormat chart="0" format="566">
      <pivotArea type="data" outline="0" fieldPosition="0">
        <references count="2">
          <reference field="4294967294" count="1" selected="0">
            <x v="1"/>
          </reference>
          <reference field="2" count="1" selected="0">
            <x v="106"/>
          </reference>
        </references>
      </pivotArea>
    </chartFormat>
    <chartFormat chart="0" format="567">
      <pivotArea type="data" outline="0" fieldPosition="0">
        <references count="2">
          <reference field="4294967294" count="1" selected="0">
            <x v="1"/>
          </reference>
          <reference field="2" count="1" selected="0">
            <x v="127"/>
          </reference>
        </references>
      </pivotArea>
    </chartFormat>
    <chartFormat chart="0" format="568">
      <pivotArea type="data" outline="0" fieldPosition="0">
        <references count="2">
          <reference field="4294967294" count="1" selected="0">
            <x v="1"/>
          </reference>
          <reference field="2" count="1" selected="0">
            <x v="58"/>
          </reference>
        </references>
      </pivotArea>
    </chartFormat>
    <chartFormat chart="0" format="569">
      <pivotArea type="data" outline="0" fieldPosition="0">
        <references count="2">
          <reference field="4294967294" count="1" selected="0">
            <x v="1"/>
          </reference>
          <reference field="2" count="1" selected="0">
            <x v="197"/>
          </reference>
        </references>
      </pivotArea>
    </chartFormat>
    <chartFormat chart="0" format="570">
      <pivotArea type="data" outline="0" fieldPosition="0">
        <references count="2">
          <reference field="4294967294" count="1" selected="0">
            <x v="1"/>
          </reference>
          <reference field="2" count="1" selected="0">
            <x v="139"/>
          </reference>
        </references>
      </pivotArea>
    </chartFormat>
    <chartFormat chart="0" format="571">
      <pivotArea type="data" outline="0" fieldPosition="0">
        <references count="2">
          <reference field="4294967294" count="1" selected="0">
            <x v="1"/>
          </reference>
          <reference field="2" count="1" selected="0">
            <x v="81"/>
          </reference>
        </references>
      </pivotArea>
    </chartFormat>
    <chartFormat chart="0" format="572">
      <pivotArea type="data" outline="0" fieldPosition="0">
        <references count="2">
          <reference field="4294967294" count="1" selected="0">
            <x v="1"/>
          </reference>
          <reference field="2" count="1" selected="0">
            <x v="16"/>
          </reference>
        </references>
      </pivotArea>
    </chartFormat>
    <chartFormat chart="0" format="573">
      <pivotArea type="data" outline="0" fieldPosition="0">
        <references count="2">
          <reference field="4294967294" count="1" selected="0">
            <x v="1"/>
          </reference>
          <reference field="2" count="1" selected="0">
            <x v="219"/>
          </reference>
        </references>
      </pivotArea>
    </chartFormat>
    <chartFormat chart="0" format="574">
      <pivotArea type="data" outline="0" fieldPosition="0">
        <references count="2">
          <reference field="4294967294" count="1" selected="0">
            <x v="1"/>
          </reference>
          <reference field="2" count="1" selected="0">
            <x v="147"/>
          </reference>
        </references>
      </pivotArea>
    </chartFormat>
    <chartFormat chart="0" format="575">
      <pivotArea type="data" outline="0" fieldPosition="0">
        <references count="2">
          <reference field="4294967294" count="1" selected="0">
            <x v="1"/>
          </reference>
          <reference field="2" count="1" selected="0">
            <x v="200"/>
          </reference>
        </references>
      </pivotArea>
    </chartFormat>
    <chartFormat chart="0" format="576">
      <pivotArea type="data" outline="0" fieldPosition="0">
        <references count="2">
          <reference field="4294967294" count="1" selected="0">
            <x v="1"/>
          </reference>
          <reference field="2" count="1" selected="0">
            <x v="188"/>
          </reference>
        </references>
      </pivotArea>
    </chartFormat>
    <chartFormat chart="0" format="577">
      <pivotArea type="data" outline="0" fieldPosition="0">
        <references count="2">
          <reference field="4294967294" count="1" selected="0">
            <x v="1"/>
          </reference>
          <reference field="2" count="1" selected="0">
            <x v="15"/>
          </reference>
        </references>
      </pivotArea>
    </chartFormat>
    <chartFormat chart="0" format="578">
      <pivotArea type="data" outline="0" fieldPosition="0">
        <references count="2">
          <reference field="4294967294" count="1" selected="0">
            <x v="1"/>
          </reference>
          <reference field="2" count="1" selected="0">
            <x v="105"/>
          </reference>
        </references>
      </pivotArea>
    </chartFormat>
    <chartFormat chart="0" format="579">
      <pivotArea type="data" outline="0" fieldPosition="0">
        <references count="2">
          <reference field="4294967294" count="1" selected="0">
            <x v="1"/>
          </reference>
          <reference field="2" count="1" selected="0">
            <x v="244"/>
          </reference>
        </references>
      </pivotArea>
    </chartFormat>
    <chartFormat chart="0" format="580">
      <pivotArea type="data" outline="0" fieldPosition="0">
        <references count="2">
          <reference field="4294967294" count="1" selected="0">
            <x v="1"/>
          </reference>
          <reference field="2" count="1" selected="0">
            <x v="59"/>
          </reference>
        </references>
      </pivotArea>
    </chartFormat>
    <chartFormat chart="0" format="581">
      <pivotArea type="data" outline="0" fieldPosition="0">
        <references count="2">
          <reference field="4294967294" count="1" selected="0">
            <x v="1"/>
          </reference>
          <reference field="2" count="1" selected="0">
            <x v="7"/>
          </reference>
        </references>
      </pivotArea>
    </chartFormat>
    <chartFormat chart="0" format="582">
      <pivotArea type="data" outline="0" fieldPosition="0">
        <references count="2">
          <reference field="4294967294" count="1" selected="0">
            <x v="1"/>
          </reference>
          <reference field="2" count="1" selected="0">
            <x v="66"/>
          </reference>
        </references>
      </pivotArea>
    </chartFormat>
    <chartFormat chart="0" format="583">
      <pivotArea type="data" outline="0" fieldPosition="0">
        <references count="2">
          <reference field="4294967294" count="1" selected="0">
            <x v="1"/>
          </reference>
          <reference field="2" count="1" selected="0">
            <x v="44"/>
          </reference>
        </references>
      </pivotArea>
    </chartFormat>
    <chartFormat chart="0" format="584">
      <pivotArea type="data" outline="0" fieldPosition="0">
        <references count="2">
          <reference field="4294967294" count="1" selected="0">
            <x v="1"/>
          </reference>
          <reference field="2" count="1" selected="0">
            <x v="128"/>
          </reference>
        </references>
      </pivotArea>
    </chartFormat>
    <chartFormat chart="0" format="585">
      <pivotArea type="data" outline="0" fieldPosition="0">
        <references count="2">
          <reference field="4294967294" count="1" selected="0">
            <x v="1"/>
          </reference>
          <reference field="2" count="1" selected="0">
            <x v="70"/>
          </reference>
        </references>
      </pivotArea>
    </chartFormat>
    <chartFormat chart="0" format="586">
      <pivotArea type="data" outline="0" fieldPosition="0">
        <references count="2">
          <reference field="4294967294" count="1" selected="0">
            <x v="1"/>
          </reference>
          <reference field="2" count="1" selected="0">
            <x v="23"/>
          </reference>
        </references>
      </pivotArea>
    </chartFormat>
    <chartFormat chart="0" format="587">
      <pivotArea type="data" outline="0" fieldPosition="0">
        <references count="2">
          <reference field="4294967294" count="1" selected="0">
            <x v="1"/>
          </reference>
          <reference field="2" count="1" selected="0">
            <x v="30"/>
          </reference>
        </references>
      </pivotArea>
    </chartFormat>
    <chartFormat chart="0" format="588">
      <pivotArea type="data" outline="0" fieldPosition="0">
        <references count="2">
          <reference field="4294967294" count="1" selected="0">
            <x v="1"/>
          </reference>
          <reference field="2" count="1" selected="0">
            <x v="206"/>
          </reference>
        </references>
      </pivotArea>
    </chartFormat>
    <chartFormat chart="0" format="589">
      <pivotArea type="data" outline="0" fieldPosition="0">
        <references count="2">
          <reference field="4294967294" count="1" selected="0">
            <x v="1"/>
          </reference>
          <reference field="2" count="1" selected="0">
            <x v="274"/>
          </reference>
        </references>
      </pivotArea>
    </chartFormat>
    <chartFormat chart="0" format="590">
      <pivotArea type="data" outline="0" fieldPosition="0">
        <references count="2">
          <reference field="4294967294" count="1" selected="0">
            <x v="1"/>
          </reference>
          <reference field="2" count="1" selected="0">
            <x v="121"/>
          </reference>
        </references>
      </pivotArea>
    </chartFormat>
    <chartFormat chart="0" format="591">
      <pivotArea type="data" outline="0" fieldPosition="0">
        <references count="2">
          <reference field="4294967294" count="1" selected="0">
            <x v="1"/>
          </reference>
          <reference field="2" count="1" selected="0">
            <x v="193"/>
          </reference>
        </references>
      </pivotArea>
    </chartFormat>
    <chartFormat chart="0" format="592">
      <pivotArea type="data" outline="0" fieldPosition="0">
        <references count="2">
          <reference field="4294967294" count="1" selected="0">
            <x v="1"/>
          </reference>
          <reference field="2" count="1" selected="0">
            <x v="52"/>
          </reference>
        </references>
      </pivotArea>
    </chartFormat>
    <chartFormat chart="0" format="593">
      <pivotArea type="data" outline="0" fieldPosition="0">
        <references count="2">
          <reference field="4294967294" count="1" selected="0">
            <x v="1"/>
          </reference>
          <reference field="2" count="1" selected="0">
            <x v="183"/>
          </reference>
        </references>
      </pivotArea>
    </chartFormat>
    <chartFormat chart="0" format="594">
      <pivotArea type="data" outline="0" fieldPosition="0">
        <references count="2">
          <reference field="4294967294" count="1" selected="0">
            <x v="1"/>
          </reference>
          <reference field="2" count="1" selected="0">
            <x v="256"/>
          </reference>
        </references>
      </pivotArea>
    </chartFormat>
    <chartFormat chart="0" format="595">
      <pivotArea type="data" outline="0" fieldPosition="0">
        <references count="2">
          <reference field="4294967294" count="1" selected="0">
            <x v="1"/>
          </reference>
          <reference field="2" count="1" selected="0">
            <x v="299"/>
          </reference>
        </references>
      </pivotArea>
    </chartFormat>
    <chartFormat chart="0" format="596">
      <pivotArea type="data" outline="0" fieldPosition="0">
        <references count="2">
          <reference field="4294967294" count="1" selected="0">
            <x v="1"/>
          </reference>
          <reference field="2" count="1" selected="0">
            <x v="107"/>
          </reference>
        </references>
      </pivotArea>
    </chartFormat>
    <chartFormat chart="0" format="597">
      <pivotArea type="data" outline="0" fieldPosition="0">
        <references count="2">
          <reference field="4294967294" count="1" selected="0">
            <x v="1"/>
          </reference>
          <reference field="2" count="1" selected="0">
            <x v="51"/>
          </reference>
        </references>
      </pivotArea>
    </chartFormat>
    <chartFormat chart="0" format="598">
      <pivotArea type="data" outline="0" fieldPosition="0">
        <references count="2">
          <reference field="4294967294" count="1" selected="0">
            <x v="1"/>
          </reference>
          <reference field="2" count="1" selected="0">
            <x v="18"/>
          </reference>
        </references>
      </pivotArea>
    </chartFormat>
    <chartFormat chart="0" format="599">
      <pivotArea type="data" outline="0" fieldPosition="0">
        <references count="2">
          <reference field="4294967294" count="1" selected="0">
            <x v="1"/>
          </reference>
          <reference field="2" count="1" selected="0">
            <x v="20"/>
          </reference>
        </references>
      </pivotArea>
    </chartFormat>
    <chartFormat chart="0" format="600">
      <pivotArea type="data" outline="0" fieldPosition="0">
        <references count="2">
          <reference field="4294967294" count="1" selected="0">
            <x v="1"/>
          </reference>
          <reference field="2" count="1" selected="0">
            <x v="240"/>
          </reference>
        </references>
      </pivotArea>
    </chartFormat>
    <chartFormat chart="0" format="601">
      <pivotArea type="data" outline="0" fieldPosition="0">
        <references count="2">
          <reference field="4294967294" count="1" selected="0">
            <x v="1"/>
          </reference>
          <reference field="2" count="1" selected="0">
            <x v="20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0F3A94-7B16-442A-B36A-280F21DF31B4}" name="PivotTable6"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location ref="A3:D34" firstHeaderRow="0" firstDataRow="1" firstDataCol="1"/>
  <pivotFields count="11">
    <pivotField dataField="1" showAll="0"/>
    <pivotField showAll="0"/>
    <pivotField showAll="0"/>
    <pivotField dataField="1" numFmtId="166" showAll="0"/>
    <pivotField dataField="1"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6"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axis="axisRow"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n="1-Mar"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s>
  <rowFields count="1">
    <field x="10"/>
  </rowFields>
  <rowItems count="31">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Fields count="1">
    <field x="-2"/>
  </colFields>
  <colItems count="3">
    <i>
      <x/>
    </i>
    <i i="1">
      <x v="1"/>
    </i>
    <i i="2">
      <x v="2"/>
    </i>
  </colItems>
  <dataFields count="3">
    <dataField name="Count of order_id" fld="0" subtotal="count" baseField="10" baseItem="61"/>
    <dataField name="Sum of order_amount" fld="3" baseField="0" baseItem="0" numFmtId="166"/>
    <dataField name="Sum of total_items" fld="4" baseField="0" baseItem="0"/>
  </dataFields>
  <formats count="1">
    <format dxfId="0">
      <pivotArea outline="0" collapsedLevelsAreSubtotals="1" fieldPosition="0">
        <references count="1">
          <reference field="4294967294" count="1" selected="0">
            <x v="1"/>
          </reference>
        </references>
      </pivotArea>
    </format>
  </formats>
  <conditionalFormats count="3">
    <conditionalFormat priority="2">
      <pivotAreas count="1">
        <pivotArea type="data" collapsedLevelsAreSubtotals="1" fieldPosition="0">
          <references count="2">
            <reference field="4294967294" count="1" selected="0">
              <x v="1"/>
            </reference>
            <reference field="10" count="30">
              <x v="61"/>
              <x v="62"/>
              <x v="63"/>
              <x v="64"/>
              <x v="65"/>
              <x v="66"/>
              <x v="67"/>
              <x v="68"/>
              <x v="69"/>
              <x v="70"/>
              <x v="71"/>
              <x v="72"/>
              <x v="73"/>
              <x v="74"/>
              <x v="75"/>
              <x v="76"/>
              <x v="77"/>
              <x v="78"/>
              <x v="79"/>
              <x v="80"/>
              <x v="81"/>
              <x v="82"/>
              <x v="83"/>
              <x v="84"/>
              <x v="85"/>
              <x v="86"/>
              <x v="87"/>
              <x v="88"/>
              <x v="89"/>
              <x v="90"/>
            </reference>
          </references>
        </pivotArea>
      </pivotAreas>
    </conditionalFormat>
    <conditionalFormat priority="3">
      <pivotAreas count="1">
        <pivotArea type="data" collapsedLevelsAreSubtotals="1" fieldPosition="0">
          <references count="2">
            <reference field="4294967294" count="1" selected="0">
              <x v="2"/>
            </reference>
            <reference field="10" count="30">
              <x v="61"/>
              <x v="62"/>
              <x v="63"/>
              <x v="64"/>
              <x v="65"/>
              <x v="66"/>
              <x v="67"/>
              <x v="68"/>
              <x v="69"/>
              <x v="70"/>
              <x v="71"/>
              <x v="72"/>
              <x v="73"/>
              <x v="74"/>
              <x v="75"/>
              <x v="76"/>
              <x v="77"/>
              <x v="78"/>
              <x v="79"/>
              <x v="80"/>
              <x v="81"/>
              <x v="82"/>
              <x v="83"/>
              <x v="84"/>
              <x v="85"/>
              <x v="86"/>
              <x v="87"/>
              <x v="88"/>
              <x v="89"/>
              <x v="90"/>
            </reference>
          </references>
        </pivotArea>
      </pivotAreas>
    </conditionalFormat>
    <conditionalFormat priority="4">
      <pivotAreas count="1">
        <pivotArea type="data" collapsedLevelsAreSubtotals="1" fieldPosition="0">
          <references count="2">
            <reference field="4294967294" count="1" selected="0">
              <x v="0"/>
            </reference>
            <reference field="10" count="30">
              <x v="61"/>
              <x v="62"/>
              <x v="63"/>
              <x v="64"/>
              <x v="65"/>
              <x v="66"/>
              <x v="67"/>
              <x v="68"/>
              <x v="69"/>
              <x v="70"/>
              <x v="71"/>
              <x v="72"/>
              <x v="73"/>
              <x v="74"/>
              <x v="75"/>
              <x v="76"/>
              <x v="77"/>
              <x v="78"/>
              <x v="79"/>
              <x v="80"/>
              <x v="81"/>
              <x v="82"/>
              <x v="83"/>
              <x v="84"/>
              <x v="85"/>
              <x v="86"/>
              <x v="87"/>
              <x v="88"/>
              <x v="89"/>
              <x v="90"/>
            </reference>
          </references>
        </pivotArea>
      </pivotAreas>
    </conditionalFormat>
  </conditional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2"/>
          </reference>
        </references>
      </pivotArea>
    </chartFormat>
    <chartFormat chart="2" format="8"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2"/>
          </reference>
        </references>
      </pivotArea>
    </chartFormat>
    <chartFormat chart="4" format="8" series="1">
      <pivotArea type="data" outline="0" fieldPosition="0">
        <references count="1">
          <reference field="4294967294" count="1" selected="0">
            <x v="1"/>
          </reference>
        </references>
      </pivotArea>
    </chartFormat>
    <chartFormat chart="6" format="12" series="1">
      <pivotArea type="data" outline="0" fieldPosition="0">
        <references count="1">
          <reference field="4294967294" count="1" selected="0">
            <x v="2"/>
          </reference>
        </references>
      </pivotArea>
    </chartFormat>
    <chartFormat chart="6" format="13"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1"/>
          </reference>
        </references>
      </pivotArea>
    </chartFormat>
    <chartFormat chart="6" format="15">
      <pivotArea type="data" outline="0" fieldPosition="0">
        <references count="2">
          <reference field="4294967294" count="1" selected="0">
            <x v="1"/>
          </reference>
          <reference field="10" count="1" selected="0">
            <x v="62"/>
          </reference>
        </references>
      </pivotArea>
    </chartFormat>
    <chartFormat chart="6" format="16">
      <pivotArea type="data" outline="0" fieldPosition="0">
        <references count="2">
          <reference field="4294967294" count="1" selected="0">
            <x v="1"/>
          </reference>
          <reference field="10" count="1" selected="0">
            <x v="64"/>
          </reference>
        </references>
      </pivotArea>
    </chartFormat>
    <chartFormat chart="6" format="17">
      <pivotArea type="data" outline="0" fieldPosition="0">
        <references count="2">
          <reference field="4294967294" count="1" selected="0">
            <x v="1"/>
          </reference>
          <reference field="10" count="1" selected="0">
            <x v="67"/>
          </reference>
        </references>
      </pivotArea>
    </chartFormat>
    <chartFormat chart="6" format="18">
      <pivotArea type="data" outline="0" fieldPosition="0">
        <references count="2">
          <reference field="4294967294" count="1" selected="0">
            <x v="1"/>
          </reference>
          <reference field="10" count="1" selected="0">
            <x v="71"/>
          </reference>
        </references>
      </pivotArea>
    </chartFormat>
    <chartFormat chart="6" format="19">
      <pivotArea type="data" outline="0" fieldPosition="0">
        <references count="2">
          <reference field="4294967294" count="1" selected="0">
            <x v="1"/>
          </reference>
          <reference field="10" count="1" selected="0">
            <x v="72"/>
          </reference>
        </references>
      </pivotArea>
    </chartFormat>
    <chartFormat chart="6" format="20">
      <pivotArea type="data" outline="0" fieldPosition="0">
        <references count="2">
          <reference field="4294967294" count="1" selected="0">
            <x v="1"/>
          </reference>
          <reference field="10" count="1" selected="0">
            <x v="75"/>
          </reference>
        </references>
      </pivotArea>
    </chartFormat>
    <chartFormat chart="6" format="21">
      <pivotArea type="data" outline="0" fieldPosition="0">
        <references count="2">
          <reference field="4294967294" count="1" selected="0">
            <x v="1"/>
          </reference>
          <reference field="10" count="1" selected="0">
            <x v="77"/>
          </reference>
        </references>
      </pivotArea>
    </chartFormat>
    <chartFormat chart="6" format="22">
      <pivotArea type="data" outline="0" fieldPosition="0">
        <references count="2">
          <reference field="4294967294" count="1" selected="0">
            <x v="1"/>
          </reference>
          <reference field="10" count="1" selected="0">
            <x v="79"/>
          </reference>
        </references>
      </pivotArea>
    </chartFormat>
    <chartFormat chart="6" format="23">
      <pivotArea type="data" outline="0" fieldPosition="0">
        <references count="2">
          <reference field="4294967294" count="1" selected="0">
            <x v="1"/>
          </reference>
          <reference field="10" count="1" selected="0">
            <x v="82"/>
          </reference>
        </references>
      </pivotArea>
    </chartFormat>
    <chartFormat chart="6" format="24">
      <pivotArea type="data" outline="0" fieldPosition="0">
        <references count="2">
          <reference field="4294967294" count="1" selected="0">
            <x v="1"/>
          </reference>
          <reference field="10" count="1" selected="0">
            <x v="84"/>
          </reference>
        </references>
      </pivotArea>
    </chartFormat>
    <chartFormat chart="6" format="25">
      <pivotArea type="data" outline="0" fieldPosition="0">
        <references count="2">
          <reference field="4294967294" count="1" selected="0">
            <x v="1"/>
          </reference>
          <reference field="10" count="1" selected="0">
            <x v="85"/>
          </reference>
        </references>
      </pivotArea>
    </chartFormat>
    <chartFormat chart="6" format="26">
      <pivotArea type="data" outline="0" fieldPosition="0">
        <references count="2">
          <reference field="4294967294" count="1" selected="0">
            <x v="1"/>
          </reference>
          <reference field="10" count="1" selected="0">
            <x v="88"/>
          </reference>
        </references>
      </pivotArea>
    </chartFormat>
  </chartFormats>
  <pivotTableStyleInfo name="PivotStyleLight16" showRowHeaders="1" showColHeaders="1" showRowStripes="0" showColStripes="0" showLastColumn="1"/>
  <filters count="1">
    <filter fld="6" type="dateBetween" evalOrder="-1" id="7" name="created_at">
      <autoFilter ref="A1">
        <filterColumn colId="0">
          <customFilters and="1">
            <customFilter operator="greaterThanOrEqual" val="42795"/>
            <customFilter operator="lessThanOrEqual" val="4282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175665-8197-4307-8ECA-E9F9EF59547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D27" firstHeaderRow="0" firstDataRow="1" firstDataCol="1"/>
  <pivotFields count="11">
    <pivotField dataField="1" showAll="0"/>
    <pivotField showAll="0"/>
    <pivotField showAll="0"/>
    <pivotField dataField="1" numFmtId="166" showAll="0"/>
    <pivotField dataField="1"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6"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25"/>
        <item sd="0" x="2"/>
        <item sd="0" x="3"/>
        <item sd="0" x="4"/>
        <item sd="0" x="6"/>
        <item sd="0" x="7"/>
        <item sd="0" x="8"/>
        <item sd="0" x="9"/>
        <item sd="0" x="10"/>
        <item sd="0" x="11"/>
        <item sd="0" x="12"/>
        <item sd="0" x="13"/>
        <item sd="0" x="14"/>
        <item sd="0" x="15"/>
        <item sd="0" x="16"/>
        <item h="1" sd="0" x="5"/>
        <item sd="0" x="17"/>
        <item sd="0" x="18"/>
        <item sd="0" x="19"/>
        <item sd="0" x="20"/>
        <item sd="0" x="21"/>
        <item sd="0" x="22"/>
        <item sd="0" x="23"/>
        <item sd="0" x="24"/>
        <item sd="0"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1">
    <field x="9"/>
  </rowFields>
  <rowItems count="24">
    <i>
      <x v="2"/>
    </i>
    <i>
      <x v="3"/>
    </i>
    <i>
      <x v="4"/>
    </i>
    <i>
      <x v="5"/>
    </i>
    <i>
      <x v="6"/>
    </i>
    <i>
      <x v="7"/>
    </i>
    <i>
      <x v="8"/>
    </i>
    <i>
      <x v="9"/>
    </i>
    <i>
      <x v="10"/>
    </i>
    <i>
      <x v="11"/>
    </i>
    <i>
      <x v="12"/>
    </i>
    <i>
      <x v="13"/>
    </i>
    <i>
      <x v="14"/>
    </i>
    <i>
      <x v="15"/>
    </i>
    <i>
      <x v="17"/>
    </i>
    <i>
      <x v="18"/>
    </i>
    <i>
      <x v="19"/>
    </i>
    <i>
      <x v="20"/>
    </i>
    <i>
      <x v="21"/>
    </i>
    <i>
      <x v="22"/>
    </i>
    <i>
      <x v="23"/>
    </i>
    <i>
      <x v="24"/>
    </i>
    <i>
      <x v="25"/>
    </i>
    <i t="grand">
      <x/>
    </i>
  </rowItems>
  <colFields count="1">
    <field x="-2"/>
  </colFields>
  <colItems count="3">
    <i>
      <x/>
    </i>
    <i i="1">
      <x v="1"/>
    </i>
    <i i="2">
      <x v="2"/>
    </i>
  </colItems>
  <dataFields count="3">
    <dataField name="Sum of total_items" fld="4" baseField="0" baseItem="0"/>
    <dataField name="Sum of order_amount" fld="3" baseField="0" baseItem="0"/>
    <dataField name="Count of order_id" fld="0" subtotal="count" baseField="9" baseItem="1"/>
  </dataFields>
  <conditionalFormats count="3">
    <conditionalFormat priority="1">
      <pivotAreas count="1">
        <pivotArea type="data" collapsedLevelsAreSubtotals="1" fieldPosition="0">
          <references count="2">
            <reference field="4294967294" count="1" selected="0">
              <x v="0"/>
            </reference>
            <reference field="9" count="24">
              <x v="2"/>
              <x v="3"/>
              <x v="4"/>
              <x v="5"/>
              <x v="6"/>
              <x v="7"/>
              <x v="8"/>
              <x v="9"/>
              <x v="10"/>
              <x v="11"/>
              <x v="12"/>
              <x v="13"/>
              <x v="14"/>
              <x v="15"/>
              <x v="16"/>
              <x v="17"/>
              <x v="18"/>
              <x v="19"/>
              <x v="20"/>
              <x v="21"/>
              <x v="22"/>
              <x v="23"/>
              <x v="24"/>
              <x v="25"/>
            </reference>
          </references>
        </pivotArea>
      </pivotAreas>
    </conditionalFormat>
    <conditionalFormat priority="2">
      <pivotAreas count="1">
        <pivotArea type="data" collapsedLevelsAreSubtotals="1" fieldPosition="0">
          <references count="2">
            <reference field="4294967294" count="1" selected="0">
              <x v="1"/>
            </reference>
            <reference field="9" count="24">
              <x v="2"/>
              <x v="3"/>
              <x v="4"/>
              <x v="5"/>
              <x v="6"/>
              <x v="7"/>
              <x v="8"/>
              <x v="9"/>
              <x v="10"/>
              <x v="11"/>
              <x v="12"/>
              <x v="13"/>
              <x v="14"/>
              <x v="15"/>
              <x v="16"/>
              <x v="17"/>
              <x v="18"/>
              <x v="19"/>
              <x v="20"/>
              <x v="21"/>
              <x v="22"/>
              <x v="23"/>
              <x v="24"/>
              <x v="25"/>
            </reference>
          </references>
        </pivotArea>
      </pivotAreas>
    </conditionalFormat>
    <conditionalFormat priority="3">
      <pivotAreas count="1">
        <pivotArea type="data" collapsedLevelsAreSubtotals="1" fieldPosition="0">
          <references count="2">
            <reference field="4294967294" count="1" selected="0">
              <x v="2"/>
            </reference>
            <reference field="9" count="24">
              <x v="2"/>
              <x v="3"/>
              <x v="4"/>
              <x v="5"/>
              <x v="6"/>
              <x v="7"/>
              <x v="8"/>
              <x v="9"/>
              <x v="10"/>
              <x v="11"/>
              <x v="12"/>
              <x v="13"/>
              <x v="14"/>
              <x v="15"/>
              <x v="16"/>
              <x v="17"/>
              <x v="18"/>
              <x v="19"/>
              <x v="20"/>
              <x v="21"/>
              <x v="22"/>
              <x v="23"/>
              <x v="24"/>
              <x v="25"/>
            </reference>
          </references>
        </pivotArea>
      </pivotAreas>
    </conditionalFormat>
  </conditionalFormats>
  <chartFormats count="15">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 chart="9" format="6" series="1">
      <pivotArea type="data" outline="0" fieldPosition="0">
        <references count="1">
          <reference field="4294967294" count="1" selected="0">
            <x v="1"/>
          </reference>
        </references>
      </pivotArea>
    </chartFormat>
    <chartFormat chart="9" format="7"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2"/>
          </reference>
        </references>
      </pivotArea>
    </chartFormat>
    <chartFormat chart="11" format="12" series="1">
      <pivotArea type="data" outline="0" fieldPosition="0">
        <references count="1">
          <reference field="4294967294" count="1" selected="0">
            <x v="1"/>
          </reference>
        </references>
      </pivotArea>
    </chartFormat>
    <chartFormat chart="11" format="13" series="1">
      <pivotArea type="data" outline="0" fieldPosition="0">
        <references count="1">
          <reference field="4294967294" count="1" selected="0">
            <x v="0"/>
          </reference>
        </references>
      </pivotArea>
    </chartFormat>
    <chartFormat chart="11" format="14" series="1">
      <pivotArea type="data" outline="0" fieldPosition="0">
        <references count="1">
          <reference field="4294967294" count="1" selected="0">
            <x v="2"/>
          </reference>
        </references>
      </pivotArea>
    </chartFormat>
    <chartFormat chart="13" format="18" series="1">
      <pivotArea type="data" outline="0" fieldPosition="0">
        <references count="1">
          <reference field="4294967294" count="1" selected="0">
            <x v="1"/>
          </reference>
        </references>
      </pivotArea>
    </chartFormat>
    <chartFormat chart="13" format="19" series="1">
      <pivotArea type="data" outline="0" fieldPosition="0">
        <references count="1">
          <reference field="4294967294" count="1" selected="0">
            <x v="0"/>
          </reference>
        </references>
      </pivotArea>
    </chartFormat>
    <chartFormat chart="13"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p_id" xr10:uid="{8CF7D4DA-25F7-467C-9887-DDF8247924E9}" sourceName="shop_id">
  <pivotTables>
    <pivotTable tabId="13" name="PivotTable8"/>
  </pivotTables>
  <data>
    <tabular pivotCacheId="260000134">
      <items count="100">
        <i x="67" s="1"/>
        <i x="92" s="1"/>
        <i x="72" s="1"/>
        <i x="88" s="1"/>
        <i x="46" s="1"/>
        <i x="9" s="1"/>
        <i x="79" s="1"/>
        <i x="56" s="1"/>
        <i x="73" s="1"/>
        <i x="40" s="1"/>
        <i x="11" s="1"/>
        <i x="26" s="1"/>
        <i x="6" s="1"/>
        <i x="76" s="1"/>
        <i x="34" s="1"/>
        <i x="28" s="1"/>
        <i x="51" s="1"/>
        <i x="29" s="1"/>
        <i x="22" s="1"/>
        <i x="90" s="1"/>
        <i x="47" s="1"/>
        <i x="75" s="1"/>
        <i x="30" s="1"/>
        <i x="80" s="1"/>
        <i x="85" s="1"/>
        <i x="15" s="1"/>
        <i x="19" s="1"/>
        <i x="58" s="1"/>
        <i x="23" s="1"/>
        <i x="71" s="1"/>
        <i x="86" s="1"/>
        <i x="98" s="1"/>
        <i x="17" s="1"/>
        <i x="91" s="1"/>
        <i x="59" s="1"/>
        <i x="62" s="1"/>
        <i x="48" s="1"/>
        <i x="38" s="1"/>
        <i x="54" s="1"/>
        <i x="64" s="1"/>
        <i x="74" s="1"/>
        <i x="0"/>
        <i x="2" s="1"/>
        <i x="78" s="1"/>
        <i x="49" s="1"/>
        <i x="20" s="1"/>
        <i x="43" s="1"/>
        <i x="93" s="1"/>
        <i x="63" s="1"/>
        <i x="5" s="1"/>
        <i x="10" s="1"/>
        <i x="42" s="1"/>
        <i x="81" s="1"/>
        <i x="3" s="1"/>
        <i x="52" s="1"/>
        <i x="94" s="1"/>
        <i x="41" s="1"/>
        <i x="82" s="1"/>
        <i x="45" s="1"/>
        <i x="13" s="1"/>
        <i x="8" s="1"/>
        <i x="65" s="1"/>
        <i x="83" s="1"/>
        <i x="99" s="1"/>
        <i x="70" s="1"/>
        <i x="25" s="1"/>
        <i x="27" s="1"/>
        <i x="21" s="1"/>
        <i x="61" s="1"/>
        <i x="18" s="1"/>
        <i x="60" s="1"/>
        <i x="66" s="1"/>
        <i x="57" s="1"/>
        <i x="35" s="1"/>
        <i x="89" s="1"/>
        <i x="69" s="1"/>
        <i x="68" s="1"/>
        <i x="1" s="1"/>
        <i x="44" s="1"/>
        <i x="77" s="1"/>
        <i x="50" s="1"/>
        <i x="14" s="1"/>
        <i x="33" s="1"/>
        <i x="36" s="1"/>
        <i x="87" s="1"/>
        <i x="31" s="1"/>
        <i x="39" s="1"/>
        <i x="16" s="1"/>
        <i x="4" s="1"/>
        <i x="12" s="1"/>
        <i x="7" s="1"/>
        <i x="96" s="1"/>
        <i x="95" s="1"/>
        <i x="55" s="1"/>
        <i x="53" s="1"/>
        <i x="37" s="1"/>
        <i x="24" s="1"/>
        <i x="84" s="1"/>
        <i x="32" s="1"/>
        <i x="9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p_id" xr10:uid="{99FF5DC5-E554-4804-82D9-DB162DAA744A}" cache="Slicer_shop_id" caption="shop_id" style="SlicerStyleLight6"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A78CDC-7A28-4535-9211-B2C25C8D5E6D}" name="Table1" displayName="Table1" ref="A1:H5001" totalsRowShown="0" headerRowDxfId="17" dataDxfId="16">
  <autoFilter ref="A1:H5001" xr:uid="{ACA78CDC-7A28-4535-9211-B2C25C8D5E6D}"/>
  <sortState xmlns:xlrd2="http://schemas.microsoft.com/office/spreadsheetml/2017/richdata2" ref="A2:H5001">
    <sortCondition descending="1" ref="E1:E5001"/>
  </sortState>
  <tableColumns count="8">
    <tableColumn id="1" xr3:uid="{2D57129A-C076-479C-9558-0259E4C6F564}" name="order_id" dataDxfId="15"/>
    <tableColumn id="2" xr3:uid="{28E3A479-9BF5-43BE-AB74-03412CE8AFE6}" name="shop_id" dataDxfId="14"/>
    <tableColumn id="3" xr3:uid="{BBB15D2B-92C8-4A95-B52F-8AD933050477}" name="user_id" dataDxfId="13"/>
    <tableColumn id="4" xr3:uid="{3985AB6C-AD5D-43C1-91A5-113B1FB05C62}" name="order_amount" dataDxfId="12"/>
    <tableColumn id="5" xr3:uid="{7837A53D-A78A-47C1-B992-B8D6F48DBE86}" name="total_items" dataDxfId="11"/>
    <tableColumn id="6" xr3:uid="{826B8A6C-923A-46E2-9D60-64328C516D16}" name="payment_method" dataDxfId="10"/>
    <tableColumn id="7" xr3:uid="{94B7F945-F36E-4426-83F0-B7052C9C4938}" name="created_at" dataDxfId="9"/>
    <tableColumn id="8" xr3:uid="{54AF7861-537F-4EEC-8601-7CD4F1ABEE47}" name="value_per_shoe" dataDxfId="8">
      <calculatedColumnFormula>Table1[[#This Row],[order_amount]]/Table1[[#This Row],[total_items]]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A92B30-9AD1-4518-9604-B2206D9C6CC5}" name="Table2" displayName="Table2" ref="K3:M6" totalsRowShown="0" headerRowDxfId="5">
  <autoFilter ref="K3:M6" xr:uid="{EAA92B30-9AD1-4518-9604-B2206D9C6CC5}"/>
  <tableColumns count="3">
    <tableColumn id="1" xr3:uid="{17DFC49C-C6DD-4CB5-A519-BE4303C20ECF}" name="Method" dataDxfId="4"/>
    <tableColumn id="2" xr3:uid="{40B4115E-9F02-48A2-9D05-595B12AC38D7}" name="Order Count" dataDxfId="3"/>
    <tableColumn id="3" xr3:uid="{984DED83-1EF8-4697-A5DD-9BFFF8177B77}" name="Total Sal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reated_at" xr10:uid="{7F05F5F2-F5FF-4283-B1CE-7CE2FC11E7EF}" sourceName="created_at">
  <pivotTables>
    <pivotTable tabId="7" name="PivotTable6"/>
    <pivotTable tabId="13" name="PivotTable8"/>
  </pivotTables>
  <state minimalRefreshVersion="6" lastRefreshVersion="6" pivotCacheId="260000134" filterType="dateBetween">
    <selection startDate="2017-03-01T00:00:00" endDate="2017-03-31T00:00:00"/>
    <bounds startDate="2017-01-01T00:08:09" endDate="2018-01-01T23:55:35"/>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reated_at" xr10:uid="{B33F7A7E-190F-4255-854F-9998A53628DC}" cache="NativeTimeline_created_at" caption="created_at" showSelectionLabel="0" showTimeLevel="0" level="3" selectionLevel="2" scrollPosition="2017-02-28T00:00:00" style="TimeSlicerStyleLight6"/>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1C98-3655-424D-A95E-066617EEA239}">
  <sheetPr>
    <pageSetUpPr fitToPage="1"/>
  </sheetPr>
  <dimension ref="K2:Y52"/>
  <sheetViews>
    <sheetView showGridLines="0" tabSelected="1" zoomScale="80" zoomScaleNormal="130" workbookViewId="0"/>
  </sheetViews>
  <sheetFormatPr defaultRowHeight="12.75" x14ac:dyDescent="0.35"/>
  <cols>
    <col min="1" max="11" width="9.06640625" style="12"/>
    <col min="12" max="12" width="15.1328125" style="12" bestFit="1" customWidth="1"/>
    <col min="13" max="13" width="24.6640625" style="12" bestFit="1" customWidth="1"/>
    <col min="14" max="16384" width="9.06640625" style="12"/>
  </cols>
  <sheetData>
    <row r="2" spans="11:25" x14ac:dyDescent="0.35">
      <c r="K2" s="13"/>
      <c r="L2" s="13"/>
      <c r="M2" s="13"/>
      <c r="N2" s="13"/>
      <c r="O2" s="13"/>
      <c r="P2" s="13"/>
      <c r="Q2" s="13"/>
      <c r="R2" s="13"/>
      <c r="S2" s="13"/>
      <c r="T2" s="13"/>
      <c r="U2" s="13"/>
      <c r="V2" s="13"/>
      <c r="W2" s="13"/>
      <c r="X2" s="13"/>
      <c r="Y2" s="13"/>
    </row>
    <row r="3" spans="11:25" x14ac:dyDescent="0.35">
      <c r="K3" s="13"/>
      <c r="L3" s="13"/>
      <c r="M3" s="13"/>
      <c r="N3" s="13"/>
      <c r="O3" s="13"/>
      <c r="P3" s="13"/>
      <c r="Q3" s="13"/>
      <c r="R3" s="13"/>
      <c r="S3" s="13"/>
      <c r="T3" s="13"/>
      <c r="U3" s="13"/>
      <c r="V3" s="13"/>
      <c r="W3" s="13"/>
      <c r="X3" s="13"/>
      <c r="Y3" s="13"/>
    </row>
    <row r="4" spans="11:25" x14ac:dyDescent="0.35">
      <c r="K4" s="13"/>
      <c r="L4" s="13"/>
      <c r="M4" s="13"/>
      <c r="N4" s="13"/>
      <c r="O4" s="13"/>
      <c r="P4" s="13"/>
      <c r="Q4" s="13"/>
      <c r="R4" s="13"/>
      <c r="S4" s="13"/>
      <c r="T4" s="13"/>
      <c r="U4" s="13"/>
      <c r="V4" s="13"/>
      <c r="W4" s="13"/>
      <c r="X4" s="13"/>
      <c r="Y4" s="13"/>
    </row>
    <row r="5" spans="11:25" ht="13.15" x14ac:dyDescent="0.4">
      <c r="K5" s="13"/>
      <c r="L5" s="15" t="s">
        <v>1</v>
      </c>
      <c r="M5" s="16" t="s">
        <v>13</v>
      </c>
      <c r="N5" s="13"/>
      <c r="O5" s="13"/>
      <c r="P5" s="13"/>
      <c r="Q5" s="13"/>
      <c r="R5" s="13"/>
      <c r="S5" s="13"/>
      <c r="T5" s="13"/>
      <c r="U5" s="13"/>
      <c r="V5" s="13"/>
      <c r="W5" s="13"/>
      <c r="X5" s="13"/>
      <c r="Y5" s="13"/>
    </row>
    <row r="6" spans="11:25" ht="13.15" x14ac:dyDescent="0.4">
      <c r="K6" s="13"/>
      <c r="L6" s="17">
        <v>78</v>
      </c>
      <c r="M6" s="18">
        <v>25725</v>
      </c>
      <c r="N6" s="13"/>
      <c r="O6" s="13"/>
      <c r="P6" s="13"/>
      <c r="Q6" s="13"/>
      <c r="R6" s="13"/>
      <c r="S6" s="13"/>
      <c r="T6" s="13"/>
      <c r="U6" s="13"/>
      <c r="V6" s="13"/>
      <c r="W6" s="13"/>
      <c r="X6" s="13"/>
      <c r="Y6" s="13"/>
    </row>
    <row r="7" spans="11:25" ht="13.15" x14ac:dyDescent="0.4">
      <c r="K7" s="13"/>
      <c r="L7" s="17">
        <v>42</v>
      </c>
      <c r="M7" s="18">
        <v>352</v>
      </c>
      <c r="N7" s="13"/>
      <c r="O7" s="13"/>
      <c r="P7" s="13"/>
      <c r="Q7" s="13"/>
      <c r="R7" s="13"/>
      <c r="S7" s="13"/>
      <c r="T7" s="13"/>
      <c r="U7" s="13"/>
      <c r="V7" s="13"/>
      <c r="W7" s="13"/>
      <c r="X7" s="13"/>
      <c r="Y7" s="13"/>
    </row>
    <row r="8" spans="11:25" ht="13.15" x14ac:dyDescent="0.4">
      <c r="K8" s="13"/>
      <c r="L8" s="17">
        <v>12</v>
      </c>
      <c r="M8" s="18">
        <v>201</v>
      </c>
      <c r="N8" s="13"/>
      <c r="O8" s="13"/>
      <c r="P8" s="13"/>
      <c r="Q8" s="13"/>
      <c r="R8" s="13"/>
      <c r="S8" s="13"/>
      <c r="T8" s="13"/>
      <c r="U8" s="13"/>
      <c r="V8" s="13"/>
      <c r="W8" s="13"/>
      <c r="X8" s="13"/>
      <c r="Y8" s="13"/>
    </row>
    <row r="9" spans="11:25" ht="13.15" x14ac:dyDescent="0.4">
      <c r="K9" s="13"/>
      <c r="L9" s="17">
        <v>89</v>
      </c>
      <c r="M9" s="18">
        <v>196</v>
      </c>
      <c r="N9" s="13"/>
      <c r="O9" s="13"/>
      <c r="P9" s="13"/>
      <c r="Q9" s="13"/>
      <c r="R9" s="13"/>
      <c r="S9" s="13"/>
      <c r="T9" s="13"/>
      <c r="U9" s="13"/>
      <c r="V9" s="13"/>
      <c r="W9" s="13"/>
      <c r="X9" s="13"/>
      <c r="Y9" s="13"/>
    </row>
    <row r="10" spans="11:25" ht="13.15" x14ac:dyDescent="0.4">
      <c r="K10" s="13"/>
      <c r="L10" s="17">
        <v>99</v>
      </c>
      <c r="M10" s="18">
        <v>195</v>
      </c>
      <c r="N10" s="13"/>
      <c r="O10" s="13"/>
      <c r="P10" s="13"/>
      <c r="Q10" s="13"/>
      <c r="R10" s="13"/>
      <c r="S10" s="13"/>
      <c r="T10" s="13"/>
      <c r="U10" s="13"/>
      <c r="V10" s="13"/>
      <c r="W10" s="13"/>
      <c r="X10" s="13"/>
      <c r="Y10" s="13"/>
    </row>
    <row r="11" spans="11:25" ht="13.15" x14ac:dyDescent="0.4">
      <c r="K11" s="13"/>
      <c r="L11" s="17" t="s">
        <v>12</v>
      </c>
      <c r="M11" s="18">
        <v>4658.2679245283016</v>
      </c>
      <c r="N11" s="13"/>
      <c r="O11" s="13"/>
      <c r="P11" s="13"/>
      <c r="Q11" s="13"/>
      <c r="R11" s="13"/>
      <c r="S11" s="13"/>
      <c r="T11" s="13"/>
      <c r="U11" s="13"/>
      <c r="V11" s="13"/>
      <c r="W11" s="13"/>
      <c r="X11" s="13"/>
      <c r="Y11" s="13"/>
    </row>
    <row r="12" spans="11:25" x14ac:dyDescent="0.35">
      <c r="K12" s="13"/>
      <c r="L12" s="13"/>
      <c r="M12" s="13"/>
      <c r="N12" s="13"/>
      <c r="O12" s="13"/>
      <c r="P12" s="13"/>
      <c r="Q12" s="13"/>
      <c r="R12" s="13"/>
      <c r="S12" s="13"/>
      <c r="T12" s="13"/>
      <c r="U12" s="13"/>
      <c r="V12" s="13"/>
      <c r="W12" s="13"/>
      <c r="X12" s="13"/>
      <c r="Y12" s="13"/>
    </row>
    <row r="13" spans="11:25" x14ac:dyDescent="0.35">
      <c r="K13" s="13"/>
      <c r="L13" s="13"/>
      <c r="M13" s="13"/>
      <c r="N13" s="13"/>
      <c r="O13" s="13"/>
      <c r="P13" s="13"/>
      <c r="Q13" s="13"/>
      <c r="R13" s="13"/>
      <c r="S13" s="13"/>
      <c r="T13" s="13"/>
      <c r="U13" s="13"/>
      <c r="V13" s="13"/>
      <c r="W13" s="13"/>
      <c r="X13" s="13"/>
      <c r="Y13" s="13"/>
    </row>
    <row r="14" spans="11:25" x14ac:dyDescent="0.35">
      <c r="K14" s="13"/>
      <c r="L14" s="13"/>
      <c r="M14" s="13"/>
      <c r="N14" s="13"/>
      <c r="O14" s="13"/>
      <c r="P14" s="13"/>
      <c r="Q14" s="13"/>
      <c r="R14" s="13"/>
      <c r="S14" s="13"/>
      <c r="T14" s="13"/>
      <c r="U14" s="13"/>
      <c r="V14" s="13"/>
      <c r="W14" s="13"/>
      <c r="X14" s="13"/>
      <c r="Y14" s="13"/>
    </row>
    <row r="15" spans="11:25" x14ac:dyDescent="0.35">
      <c r="K15" s="13"/>
      <c r="L15" s="13"/>
      <c r="M15" s="13"/>
      <c r="N15" s="13"/>
      <c r="O15" s="13"/>
      <c r="P15" s="13"/>
      <c r="Q15" s="13"/>
      <c r="R15" s="13"/>
      <c r="S15" s="13"/>
      <c r="T15" s="13"/>
      <c r="U15" s="13"/>
      <c r="V15" s="13"/>
      <c r="W15" s="13"/>
      <c r="X15" s="13"/>
      <c r="Y15" s="13"/>
    </row>
    <row r="16" spans="11:25" x14ac:dyDescent="0.35">
      <c r="K16" s="13"/>
      <c r="L16" s="13"/>
      <c r="M16" s="13"/>
      <c r="N16" s="13"/>
      <c r="O16" s="13"/>
      <c r="P16" s="13"/>
      <c r="Q16" s="13"/>
      <c r="R16" s="13"/>
      <c r="S16" s="13"/>
      <c r="T16" s="13"/>
      <c r="U16" s="13"/>
      <c r="V16" s="13"/>
      <c r="W16" s="13"/>
      <c r="X16" s="13"/>
      <c r="Y16" s="13"/>
    </row>
    <row r="17" spans="11:25" x14ac:dyDescent="0.35">
      <c r="K17" s="13"/>
      <c r="L17" s="13"/>
      <c r="M17" s="13"/>
      <c r="N17" s="13"/>
      <c r="O17" s="13"/>
      <c r="P17" s="13"/>
      <c r="Q17" s="13"/>
      <c r="R17" s="13"/>
      <c r="S17" s="13"/>
      <c r="T17" s="13"/>
      <c r="U17" s="13"/>
      <c r="V17" s="13"/>
      <c r="W17" s="13"/>
      <c r="X17" s="13"/>
      <c r="Y17" s="13"/>
    </row>
    <row r="18" spans="11:25" x14ac:dyDescent="0.35">
      <c r="K18" s="13"/>
      <c r="L18" s="13"/>
      <c r="M18" s="13"/>
      <c r="N18" s="13"/>
      <c r="O18" s="13"/>
      <c r="P18" s="13"/>
      <c r="Q18" s="13"/>
      <c r="R18" s="13"/>
      <c r="S18" s="13"/>
      <c r="T18" s="13"/>
      <c r="U18" s="13"/>
      <c r="V18" s="13"/>
      <c r="W18" s="13"/>
      <c r="X18" s="13"/>
      <c r="Y18" s="13"/>
    </row>
    <row r="19" spans="11:25" x14ac:dyDescent="0.35">
      <c r="K19" s="13"/>
      <c r="L19" s="13"/>
      <c r="M19" s="13"/>
      <c r="N19" s="13"/>
      <c r="O19" s="13"/>
      <c r="P19" s="13"/>
      <c r="Q19" s="13"/>
      <c r="R19" s="13"/>
      <c r="S19" s="13"/>
      <c r="T19" s="13"/>
      <c r="U19" s="13"/>
      <c r="V19" s="13"/>
      <c r="W19" s="13"/>
      <c r="X19" s="13"/>
      <c r="Y19" s="13"/>
    </row>
    <row r="20" spans="11:25" x14ac:dyDescent="0.35">
      <c r="K20" s="13"/>
      <c r="L20" s="13"/>
      <c r="M20" s="13"/>
      <c r="N20" s="13"/>
      <c r="O20" s="13"/>
      <c r="P20" s="13"/>
      <c r="Q20" s="13"/>
      <c r="R20" s="13"/>
      <c r="S20" s="13"/>
      <c r="T20" s="13"/>
      <c r="U20" s="13"/>
      <c r="V20" s="13"/>
      <c r="W20" s="13"/>
      <c r="X20" s="13"/>
      <c r="Y20" s="13"/>
    </row>
    <row r="21" spans="11:25" x14ac:dyDescent="0.35">
      <c r="K21" s="13"/>
      <c r="L21" s="13"/>
      <c r="M21" s="13"/>
      <c r="N21" s="13"/>
      <c r="O21" s="13"/>
      <c r="P21" s="13"/>
      <c r="Q21" s="13"/>
      <c r="R21" s="13"/>
      <c r="S21" s="13"/>
      <c r="T21" s="13"/>
      <c r="U21" s="13"/>
      <c r="V21" s="13"/>
      <c r="W21" s="13"/>
      <c r="X21" s="13"/>
      <c r="Y21" s="13"/>
    </row>
    <row r="22" spans="11:25" x14ac:dyDescent="0.35">
      <c r="K22" s="13"/>
      <c r="L22" s="13"/>
      <c r="M22" s="13"/>
      <c r="N22" s="13"/>
      <c r="O22" s="13"/>
      <c r="P22" s="13"/>
      <c r="Q22" s="13"/>
      <c r="R22" s="13"/>
      <c r="S22" s="13"/>
      <c r="T22" s="13"/>
      <c r="U22" s="13"/>
      <c r="V22" s="13"/>
      <c r="W22" s="13"/>
      <c r="X22" s="13"/>
      <c r="Y22" s="13"/>
    </row>
    <row r="23" spans="11:25" x14ac:dyDescent="0.35">
      <c r="K23" s="13"/>
      <c r="L23" s="13"/>
      <c r="M23" s="13"/>
      <c r="N23" s="13"/>
      <c r="O23" s="13"/>
      <c r="P23" s="13"/>
      <c r="Q23" s="13"/>
      <c r="R23" s="13"/>
      <c r="S23" s="13"/>
      <c r="T23" s="13"/>
      <c r="U23" s="13"/>
      <c r="V23" s="13"/>
      <c r="W23" s="13"/>
      <c r="X23" s="13"/>
      <c r="Y23" s="13"/>
    </row>
    <row r="24" spans="11:25" x14ac:dyDescent="0.35">
      <c r="K24" s="13"/>
      <c r="L24" s="13"/>
      <c r="M24" s="13"/>
      <c r="N24" s="13"/>
      <c r="O24" s="13"/>
      <c r="P24" s="13"/>
      <c r="Q24" s="13"/>
      <c r="R24" s="13"/>
      <c r="S24" s="13"/>
      <c r="T24" s="13"/>
      <c r="U24" s="13"/>
      <c r="V24" s="13"/>
      <c r="W24" s="13"/>
      <c r="X24" s="13"/>
      <c r="Y24" s="13"/>
    </row>
    <row r="25" spans="11:25" x14ac:dyDescent="0.35">
      <c r="K25" s="13"/>
      <c r="L25" s="13"/>
      <c r="M25" s="13"/>
      <c r="N25" s="13"/>
      <c r="O25" s="13"/>
      <c r="P25" s="13"/>
      <c r="Q25" s="13"/>
      <c r="R25" s="13"/>
      <c r="S25" s="13"/>
      <c r="T25" s="13"/>
      <c r="U25" s="13"/>
      <c r="V25" s="13"/>
      <c r="W25" s="13"/>
      <c r="X25" s="13"/>
      <c r="Y25" s="13"/>
    </row>
    <row r="26" spans="11:25" x14ac:dyDescent="0.35">
      <c r="K26" s="13"/>
      <c r="L26" s="13"/>
      <c r="M26" s="13"/>
      <c r="N26" s="13"/>
      <c r="O26" s="13"/>
      <c r="P26" s="13"/>
      <c r="Q26" s="13"/>
      <c r="R26" s="13"/>
      <c r="S26" s="13"/>
      <c r="T26" s="13"/>
      <c r="U26" s="13"/>
      <c r="V26" s="13"/>
      <c r="W26" s="13"/>
      <c r="X26" s="13"/>
      <c r="Y26" s="13"/>
    </row>
    <row r="27" spans="11:25" x14ac:dyDescent="0.35">
      <c r="K27" s="13"/>
      <c r="L27" s="13"/>
      <c r="M27" s="13"/>
      <c r="N27" s="13"/>
      <c r="O27" s="13"/>
      <c r="P27" s="13"/>
      <c r="Q27" s="13"/>
      <c r="R27" s="13"/>
      <c r="S27" s="13"/>
      <c r="T27" s="13"/>
      <c r="U27" s="13"/>
      <c r="V27" s="13"/>
      <c r="W27" s="13"/>
      <c r="X27" s="13"/>
      <c r="Y27" s="13"/>
    </row>
    <row r="28" spans="11:25" x14ac:dyDescent="0.35">
      <c r="K28" s="13"/>
      <c r="L28" s="13"/>
      <c r="M28" s="13"/>
      <c r="N28" s="13"/>
      <c r="O28" s="13"/>
      <c r="P28" s="13"/>
      <c r="Q28" s="13"/>
      <c r="R28" s="13"/>
      <c r="S28" s="13"/>
      <c r="T28" s="13"/>
      <c r="U28" s="13"/>
      <c r="V28" s="13"/>
      <c r="W28" s="13"/>
      <c r="X28" s="13"/>
      <c r="Y28" s="13"/>
    </row>
    <row r="29" spans="11:25" x14ac:dyDescent="0.35">
      <c r="K29" s="13"/>
      <c r="L29" s="13"/>
      <c r="M29" s="13"/>
      <c r="N29" s="13"/>
      <c r="O29" s="13"/>
      <c r="P29" s="13"/>
      <c r="Q29" s="13"/>
      <c r="R29" s="13"/>
      <c r="S29" s="13"/>
      <c r="T29" s="13"/>
      <c r="U29" s="13"/>
      <c r="V29" s="13"/>
      <c r="W29" s="13"/>
      <c r="X29" s="13"/>
      <c r="Y29" s="13"/>
    </row>
    <row r="30" spans="11:25" x14ac:dyDescent="0.35">
      <c r="K30" s="13"/>
      <c r="L30" s="13"/>
      <c r="M30" s="13"/>
      <c r="N30" s="13"/>
      <c r="O30" s="13"/>
      <c r="P30" s="13"/>
      <c r="Q30" s="13"/>
      <c r="R30" s="13"/>
      <c r="S30" s="13"/>
      <c r="T30" s="13"/>
      <c r="U30" s="13"/>
      <c r="V30" s="13"/>
      <c r="W30" s="13"/>
      <c r="X30" s="13"/>
      <c r="Y30" s="13"/>
    </row>
    <row r="31" spans="11:25" x14ac:dyDescent="0.35">
      <c r="K31" s="13"/>
      <c r="L31" s="13"/>
      <c r="M31" s="13"/>
      <c r="N31" s="13"/>
      <c r="O31" s="13"/>
      <c r="P31" s="13"/>
      <c r="Q31" s="13"/>
      <c r="R31" s="13"/>
      <c r="S31" s="13"/>
      <c r="T31" s="13"/>
      <c r="U31" s="13"/>
      <c r="V31" s="13"/>
      <c r="W31" s="13"/>
      <c r="X31" s="13"/>
      <c r="Y31" s="13"/>
    </row>
    <row r="32" spans="11:25" x14ac:dyDescent="0.35">
      <c r="K32" s="13"/>
      <c r="L32" s="13"/>
      <c r="M32" s="13"/>
      <c r="N32" s="13"/>
      <c r="O32" s="13"/>
      <c r="P32" s="13"/>
      <c r="Q32" s="13"/>
      <c r="R32" s="13"/>
      <c r="S32" s="13"/>
      <c r="T32" s="13"/>
      <c r="U32" s="13"/>
      <c r="V32" s="13"/>
      <c r="W32" s="13"/>
      <c r="X32" s="13"/>
      <c r="Y32" s="13"/>
    </row>
    <row r="33" spans="11:25" x14ac:dyDescent="0.35">
      <c r="K33" s="13"/>
      <c r="L33" s="13"/>
      <c r="M33" s="13"/>
      <c r="N33" s="13"/>
      <c r="O33" s="13"/>
      <c r="P33" s="13"/>
      <c r="Q33" s="13"/>
      <c r="R33" s="13"/>
      <c r="S33" s="13"/>
      <c r="T33" s="13"/>
      <c r="U33" s="13"/>
      <c r="V33" s="13"/>
      <c r="W33" s="13"/>
      <c r="X33" s="13"/>
      <c r="Y33" s="13"/>
    </row>
    <row r="34" spans="11:25" x14ac:dyDescent="0.35">
      <c r="K34" s="13"/>
      <c r="L34" s="13"/>
      <c r="M34" s="13"/>
      <c r="N34" s="13"/>
      <c r="O34" s="13"/>
      <c r="P34" s="13"/>
      <c r="Q34" s="13"/>
      <c r="R34" s="13"/>
      <c r="S34" s="13"/>
      <c r="T34" s="13"/>
      <c r="U34" s="13"/>
      <c r="V34" s="13"/>
      <c r="W34" s="13"/>
      <c r="X34" s="13"/>
      <c r="Y34" s="13"/>
    </row>
    <row r="35" spans="11:25" x14ac:dyDescent="0.35">
      <c r="K35" s="13"/>
      <c r="L35" s="13"/>
      <c r="M35" s="13"/>
      <c r="N35" s="13"/>
      <c r="O35" s="13"/>
      <c r="P35" s="13"/>
      <c r="Q35" s="13"/>
      <c r="R35" s="13"/>
      <c r="S35" s="13"/>
      <c r="T35" s="13"/>
      <c r="U35" s="13"/>
      <c r="V35" s="13"/>
      <c r="W35" s="13"/>
      <c r="X35" s="13"/>
      <c r="Y35" s="13"/>
    </row>
    <row r="36" spans="11:25" x14ac:dyDescent="0.35">
      <c r="K36" s="13"/>
      <c r="L36" s="13"/>
      <c r="M36" s="13"/>
      <c r="N36" s="13"/>
      <c r="O36" s="13"/>
      <c r="P36" s="13"/>
      <c r="Q36" s="13"/>
      <c r="R36" s="13"/>
      <c r="S36" s="13"/>
      <c r="T36" s="13"/>
      <c r="U36" s="13"/>
      <c r="V36" s="13"/>
      <c r="W36" s="13"/>
      <c r="X36" s="13"/>
      <c r="Y36" s="13"/>
    </row>
    <row r="37" spans="11:25" x14ac:dyDescent="0.35">
      <c r="K37" s="13"/>
      <c r="L37" s="13"/>
      <c r="M37" s="13"/>
      <c r="N37" s="13"/>
      <c r="O37" s="13"/>
      <c r="P37" s="13"/>
      <c r="Q37" s="13"/>
      <c r="R37" s="13"/>
      <c r="S37" s="13"/>
      <c r="T37" s="13"/>
      <c r="U37" s="13"/>
      <c r="V37" s="13"/>
      <c r="W37" s="13"/>
      <c r="X37" s="13"/>
      <c r="Y37" s="13"/>
    </row>
    <row r="38" spans="11:25" x14ac:dyDescent="0.35">
      <c r="K38" s="13"/>
      <c r="L38" s="13"/>
      <c r="M38" s="13"/>
      <c r="N38" s="13"/>
      <c r="O38" s="13"/>
      <c r="P38" s="13"/>
      <c r="Q38" s="13"/>
      <c r="R38" s="13"/>
      <c r="S38" s="13"/>
      <c r="T38" s="13"/>
      <c r="U38" s="13"/>
      <c r="V38" s="13"/>
      <c r="W38" s="13"/>
      <c r="X38" s="13"/>
      <c r="Y38" s="13"/>
    </row>
    <row r="39" spans="11:25" x14ac:dyDescent="0.35">
      <c r="K39" s="13"/>
      <c r="L39" s="13"/>
      <c r="M39" s="13"/>
      <c r="N39" s="13"/>
      <c r="O39" s="13"/>
      <c r="P39" s="13"/>
      <c r="Q39" s="13"/>
      <c r="R39" s="13"/>
      <c r="S39" s="13"/>
      <c r="T39" s="13"/>
      <c r="U39" s="13"/>
      <c r="V39" s="13"/>
      <c r="W39" s="13"/>
      <c r="X39" s="13"/>
      <c r="Y39" s="13"/>
    </row>
    <row r="40" spans="11:25" x14ac:dyDescent="0.35">
      <c r="K40" s="13"/>
      <c r="L40" s="13"/>
      <c r="M40" s="13"/>
      <c r="N40" s="13"/>
      <c r="O40" s="13"/>
      <c r="P40" s="13"/>
      <c r="Q40" s="13"/>
      <c r="R40" s="13"/>
      <c r="S40" s="13"/>
      <c r="T40" s="13"/>
      <c r="U40" s="13"/>
      <c r="V40" s="13"/>
      <c r="W40" s="13"/>
      <c r="X40" s="13"/>
      <c r="Y40" s="13"/>
    </row>
    <row r="41" spans="11:25" x14ac:dyDescent="0.35">
      <c r="K41" s="13"/>
      <c r="L41" s="13"/>
      <c r="M41" s="13"/>
      <c r="N41" s="13"/>
      <c r="O41" s="13"/>
      <c r="P41" s="13"/>
      <c r="Q41" s="13"/>
      <c r="R41" s="13"/>
      <c r="S41" s="13"/>
      <c r="T41" s="13"/>
      <c r="U41" s="13"/>
      <c r="V41" s="13"/>
      <c r="W41" s="13"/>
      <c r="X41" s="13"/>
      <c r="Y41" s="13"/>
    </row>
    <row r="42" spans="11:25" x14ac:dyDescent="0.35">
      <c r="K42" s="13"/>
      <c r="L42" s="13"/>
      <c r="M42" s="13"/>
      <c r="N42" s="13"/>
      <c r="O42" s="13"/>
      <c r="P42" s="13"/>
      <c r="Q42" s="13"/>
      <c r="R42" s="13"/>
      <c r="S42" s="13"/>
      <c r="T42" s="13"/>
      <c r="U42" s="13"/>
      <c r="V42" s="13"/>
      <c r="W42" s="13"/>
      <c r="X42" s="13"/>
      <c r="Y42" s="13"/>
    </row>
    <row r="43" spans="11:25" x14ac:dyDescent="0.35">
      <c r="K43" s="13"/>
      <c r="L43" s="13"/>
      <c r="M43" s="13"/>
      <c r="N43" s="13"/>
      <c r="O43" s="13"/>
      <c r="P43" s="13"/>
      <c r="Q43" s="13"/>
      <c r="R43" s="13"/>
      <c r="S43" s="13"/>
      <c r="T43" s="13"/>
      <c r="U43" s="13"/>
      <c r="V43" s="13"/>
      <c r="W43" s="13"/>
      <c r="X43" s="13"/>
      <c r="Y43" s="13"/>
    </row>
    <row r="44" spans="11:25" x14ac:dyDescent="0.35">
      <c r="K44" s="13"/>
      <c r="L44" s="13"/>
      <c r="M44" s="13"/>
      <c r="N44" s="13"/>
      <c r="O44" s="13"/>
      <c r="P44" s="13"/>
      <c r="Q44" s="13"/>
      <c r="R44" s="13"/>
      <c r="S44" s="13"/>
      <c r="T44" s="13"/>
      <c r="U44" s="13"/>
      <c r="V44" s="13"/>
      <c r="W44" s="13"/>
      <c r="X44" s="13"/>
      <c r="Y44" s="13"/>
    </row>
    <row r="45" spans="11:25" x14ac:dyDescent="0.35">
      <c r="K45" s="13"/>
      <c r="L45" s="13"/>
      <c r="M45" s="13"/>
      <c r="N45" s="13"/>
      <c r="O45" s="13"/>
      <c r="P45" s="13"/>
      <c r="Q45" s="13"/>
      <c r="R45" s="13"/>
      <c r="S45" s="13"/>
      <c r="T45" s="13"/>
      <c r="U45" s="13"/>
      <c r="V45" s="13"/>
      <c r="W45" s="13"/>
      <c r="X45" s="13"/>
      <c r="Y45" s="13"/>
    </row>
    <row r="46" spans="11:25" x14ac:dyDescent="0.35">
      <c r="K46" s="13"/>
      <c r="L46" s="13"/>
      <c r="M46" s="13"/>
      <c r="N46" s="13"/>
      <c r="O46" s="13"/>
      <c r="P46" s="13"/>
      <c r="Q46" s="13"/>
      <c r="R46" s="13"/>
      <c r="S46" s="13"/>
      <c r="T46" s="13"/>
      <c r="U46" s="13"/>
      <c r="V46" s="13"/>
      <c r="W46" s="13"/>
      <c r="X46" s="13"/>
      <c r="Y46" s="13"/>
    </row>
    <row r="47" spans="11:25" x14ac:dyDescent="0.35">
      <c r="K47" s="13"/>
      <c r="L47" s="13"/>
      <c r="M47" s="13"/>
      <c r="N47" s="13"/>
      <c r="O47" s="13"/>
      <c r="P47" s="13"/>
      <c r="Q47" s="13"/>
      <c r="R47" s="13"/>
      <c r="S47" s="13"/>
      <c r="T47" s="13"/>
      <c r="U47" s="13"/>
      <c r="V47" s="13"/>
      <c r="W47" s="13"/>
      <c r="X47" s="13"/>
      <c r="Y47" s="13"/>
    </row>
    <row r="48" spans="11:25" x14ac:dyDescent="0.35">
      <c r="K48" s="13"/>
      <c r="L48" s="13"/>
      <c r="M48" s="13"/>
      <c r="N48" s="13"/>
      <c r="O48" s="13"/>
      <c r="P48" s="13"/>
      <c r="Q48" s="13"/>
      <c r="R48" s="13"/>
      <c r="S48" s="13"/>
      <c r="T48" s="13"/>
      <c r="U48" s="13"/>
      <c r="V48" s="13"/>
      <c r="W48" s="13"/>
      <c r="X48" s="13"/>
      <c r="Y48" s="13"/>
    </row>
    <row r="49" spans="11:25" x14ac:dyDescent="0.35">
      <c r="K49" s="13"/>
      <c r="L49" s="13"/>
      <c r="M49" s="13"/>
      <c r="N49" s="13"/>
      <c r="O49" s="13"/>
      <c r="P49" s="13"/>
      <c r="Q49" s="13"/>
      <c r="R49" s="13"/>
      <c r="S49" s="13"/>
      <c r="T49" s="13"/>
      <c r="U49" s="13"/>
      <c r="V49" s="13"/>
      <c r="W49" s="13"/>
      <c r="X49" s="13"/>
      <c r="Y49" s="13"/>
    </row>
    <row r="50" spans="11:25" x14ac:dyDescent="0.35">
      <c r="K50" s="13"/>
      <c r="L50" s="13"/>
      <c r="M50" s="13"/>
      <c r="N50" s="13"/>
      <c r="O50" s="13"/>
      <c r="P50" s="13"/>
      <c r="Q50" s="13"/>
      <c r="R50" s="13"/>
      <c r="S50" s="13"/>
      <c r="T50" s="13"/>
      <c r="U50" s="13"/>
      <c r="V50" s="13"/>
      <c r="W50" s="13"/>
      <c r="X50" s="13"/>
      <c r="Y50" s="13"/>
    </row>
    <row r="51" spans="11:25" x14ac:dyDescent="0.35">
      <c r="K51" s="13"/>
      <c r="L51" s="13"/>
      <c r="M51" s="13"/>
      <c r="N51" s="13"/>
      <c r="O51" s="13"/>
      <c r="P51" s="13"/>
      <c r="Q51" s="13"/>
      <c r="R51" s="13"/>
      <c r="S51" s="13"/>
      <c r="T51" s="13"/>
      <c r="U51" s="13"/>
      <c r="V51" s="13"/>
      <c r="W51" s="13"/>
      <c r="X51" s="13"/>
      <c r="Y51" s="13"/>
    </row>
    <row r="52" spans="11:25" x14ac:dyDescent="0.35">
      <c r="K52" s="13"/>
      <c r="L52" s="13"/>
      <c r="M52" s="13"/>
      <c r="N52" s="13"/>
      <c r="O52" s="13"/>
      <c r="P52" s="13"/>
      <c r="Q52" s="13"/>
      <c r="R52" s="13"/>
      <c r="S52" s="13"/>
      <c r="T52" s="13"/>
      <c r="U52" s="13"/>
      <c r="V52" s="13"/>
      <c r="W52" s="13"/>
      <c r="X52" s="13"/>
      <c r="Y52" s="13"/>
    </row>
  </sheetData>
  <conditionalFormatting pivot="1" sqref="M6:M10">
    <cfRule type="colorScale" priority="2">
      <colorScale>
        <cfvo type="min"/>
        <cfvo type="percentile" val="50"/>
        <cfvo type="max"/>
        <color rgb="FFF8696B"/>
        <color rgb="FFFFEB84"/>
        <color rgb="FF63BE7B"/>
      </colorScale>
    </cfRule>
  </conditionalFormatting>
  <conditionalFormatting pivot="1" sqref="M6:M11">
    <cfRule type="colorScale" priority="1">
      <colorScale>
        <cfvo type="min"/>
        <cfvo type="max"/>
        <color rgb="FFFCFCFF"/>
        <color rgb="FF63BE7B"/>
      </colorScale>
    </cfRule>
  </conditionalFormatting>
  <pageMargins left="0.25" right="0.25" top="0.75" bottom="0.75" header="0.3" footer="0.3"/>
  <pageSetup paperSize="9" scale="87" fitToWidth="0" orientation="portrait" r:id="rId2"/>
  <headerFooter>
    <oddHeader>&amp;A</oddHeader>
    <oddFooter>Page &amp;P of &amp;N</oddFooter>
  </headerFooter>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003"/>
  <sheetViews>
    <sheetView zoomScale="98" zoomScaleNormal="55" workbookViewId="0"/>
  </sheetViews>
  <sheetFormatPr defaultColWidth="12.59765625" defaultRowHeight="15.75" customHeight="1" x14ac:dyDescent="0.35"/>
  <cols>
    <col min="4" max="4" width="15.06640625" style="7" customWidth="1"/>
    <col min="6" max="6" width="17.9296875" customWidth="1"/>
    <col min="7" max="7" width="17.6640625" bestFit="1" customWidth="1"/>
    <col min="8" max="8" width="16.796875" bestFit="1" customWidth="1"/>
    <col min="11" max="11" width="12.53125" customWidth="1"/>
  </cols>
  <sheetData>
    <row r="1" spans="1:8" ht="15.75" customHeight="1" x14ac:dyDescent="0.35">
      <c r="A1" s="1" t="s">
        <v>0</v>
      </c>
      <c r="B1" s="1" t="s">
        <v>1</v>
      </c>
      <c r="C1" s="1" t="s">
        <v>2</v>
      </c>
      <c r="D1" s="5" t="s">
        <v>3</v>
      </c>
      <c r="E1" s="1" t="s">
        <v>4</v>
      </c>
      <c r="F1" s="1" t="s">
        <v>5</v>
      </c>
      <c r="G1" s="1" t="s">
        <v>6</v>
      </c>
      <c r="H1" s="1" t="s">
        <v>10</v>
      </c>
    </row>
    <row r="2" spans="1:8" ht="15.75" customHeight="1" x14ac:dyDescent="0.35">
      <c r="A2" s="2">
        <v>521</v>
      </c>
      <c r="B2" s="2">
        <v>42</v>
      </c>
      <c r="C2" s="2">
        <v>607</v>
      </c>
      <c r="D2" s="6">
        <v>704000</v>
      </c>
      <c r="E2" s="2">
        <v>2000</v>
      </c>
      <c r="F2" s="1" t="s">
        <v>8</v>
      </c>
      <c r="G2" s="3">
        <v>42796.166666666664</v>
      </c>
      <c r="H2" s="6">
        <f>Table1[[#This Row],[order_amount]]/Table1[[#This Row],[total_items]]</f>
        <v>352</v>
      </c>
    </row>
    <row r="3" spans="1:8" ht="15.75" customHeight="1" x14ac:dyDescent="0.35">
      <c r="A3" s="2">
        <v>4647</v>
      </c>
      <c r="B3" s="2">
        <v>42</v>
      </c>
      <c r="C3" s="2">
        <v>607</v>
      </c>
      <c r="D3" s="6">
        <v>704000</v>
      </c>
      <c r="E3" s="2">
        <v>2000</v>
      </c>
      <c r="F3" s="1" t="s">
        <v>8</v>
      </c>
      <c r="G3" s="3">
        <v>42796.166666666664</v>
      </c>
      <c r="H3" s="6">
        <f>Table1[[#This Row],[order_amount]]/Table1[[#This Row],[total_items]]</f>
        <v>352</v>
      </c>
    </row>
    <row r="4" spans="1:8" ht="15.75" customHeight="1" x14ac:dyDescent="0.35">
      <c r="A4" s="2">
        <v>61</v>
      </c>
      <c r="B4" s="2">
        <v>42</v>
      </c>
      <c r="C4" s="2">
        <v>607</v>
      </c>
      <c r="D4" s="6">
        <v>704000</v>
      </c>
      <c r="E4" s="2">
        <v>2000</v>
      </c>
      <c r="F4" s="1" t="s">
        <v>8</v>
      </c>
      <c r="G4" s="3">
        <v>42798.166666666664</v>
      </c>
      <c r="H4" s="6">
        <f>Table1[[#This Row],[order_amount]]/Table1[[#This Row],[total_items]]</f>
        <v>352</v>
      </c>
    </row>
    <row r="5" spans="1:8" ht="15.75" customHeight="1" x14ac:dyDescent="0.35">
      <c r="A5" s="2">
        <v>16</v>
      </c>
      <c r="B5" s="2">
        <v>42</v>
      </c>
      <c r="C5" s="2">
        <v>607</v>
      </c>
      <c r="D5" s="6">
        <v>704000</v>
      </c>
      <c r="E5" s="2">
        <v>2000</v>
      </c>
      <c r="F5" s="1" t="s">
        <v>8</v>
      </c>
      <c r="G5" s="3">
        <v>42801.166666666664</v>
      </c>
      <c r="H5" s="6">
        <f>Table1[[#This Row],[order_amount]]/Table1[[#This Row],[total_items]]</f>
        <v>352</v>
      </c>
    </row>
    <row r="6" spans="1:8" ht="15.75" customHeight="1" x14ac:dyDescent="0.35">
      <c r="A6" s="2">
        <v>2298</v>
      </c>
      <c r="B6" s="2">
        <v>42</v>
      </c>
      <c r="C6" s="2">
        <v>607</v>
      </c>
      <c r="D6" s="6">
        <v>704000</v>
      </c>
      <c r="E6" s="2">
        <v>2000</v>
      </c>
      <c r="F6" s="1" t="s">
        <v>8</v>
      </c>
      <c r="G6" s="3">
        <v>42801.166666666664</v>
      </c>
      <c r="H6" s="6">
        <f>Table1[[#This Row],[order_amount]]/Table1[[#This Row],[total_items]]</f>
        <v>352</v>
      </c>
    </row>
    <row r="7" spans="1:8" ht="15.75" customHeight="1" x14ac:dyDescent="0.35">
      <c r="A7" s="2">
        <v>1437</v>
      </c>
      <c r="B7" s="2">
        <v>42</v>
      </c>
      <c r="C7" s="2">
        <v>607</v>
      </c>
      <c r="D7" s="6">
        <v>704000</v>
      </c>
      <c r="E7" s="2">
        <v>2000</v>
      </c>
      <c r="F7" s="1" t="s">
        <v>8</v>
      </c>
      <c r="G7" s="3">
        <v>42805.166666666664</v>
      </c>
      <c r="H7" s="6">
        <f>Table1[[#This Row],[order_amount]]/Table1[[#This Row],[total_items]]</f>
        <v>352</v>
      </c>
    </row>
    <row r="8" spans="1:8" ht="15.75" customHeight="1" x14ac:dyDescent="0.35">
      <c r="A8" s="2">
        <v>2154</v>
      </c>
      <c r="B8" s="2">
        <v>42</v>
      </c>
      <c r="C8" s="2">
        <v>607</v>
      </c>
      <c r="D8" s="6">
        <v>704000</v>
      </c>
      <c r="E8" s="2">
        <v>2000</v>
      </c>
      <c r="F8" s="1" t="s">
        <v>8</v>
      </c>
      <c r="G8" s="3">
        <v>42806.166666666664</v>
      </c>
      <c r="H8" s="6">
        <f>Table1[[#This Row],[order_amount]]/Table1[[#This Row],[total_items]]</f>
        <v>352</v>
      </c>
    </row>
    <row r="9" spans="1:8" ht="15.75" customHeight="1" x14ac:dyDescent="0.35">
      <c r="A9" s="2">
        <v>1363</v>
      </c>
      <c r="B9" s="2">
        <v>42</v>
      </c>
      <c r="C9" s="2">
        <v>607</v>
      </c>
      <c r="D9" s="6">
        <v>704000</v>
      </c>
      <c r="E9" s="2">
        <v>2000</v>
      </c>
      <c r="F9" s="1" t="s">
        <v>8</v>
      </c>
      <c r="G9" s="3">
        <v>42809.166666666664</v>
      </c>
      <c r="H9" s="6">
        <f>Table1[[#This Row],[order_amount]]/Table1[[#This Row],[total_items]]</f>
        <v>352</v>
      </c>
    </row>
    <row r="10" spans="1:8" ht="15.75" customHeight="1" x14ac:dyDescent="0.35">
      <c r="A10" s="2">
        <v>1603</v>
      </c>
      <c r="B10" s="2">
        <v>42</v>
      </c>
      <c r="C10" s="2">
        <v>607</v>
      </c>
      <c r="D10" s="6">
        <v>704000</v>
      </c>
      <c r="E10" s="2">
        <v>2000</v>
      </c>
      <c r="F10" s="1" t="s">
        <v>8</v>
      </c>
      <c r="G10" s="3">
        <v>42811.166666666664</v>
      </c>
      <c r="H10" s="6">
        <f>Table1[[#This Row],[order_amount]]/Table1[[#This Row],[total_items]]</f>
        <v>352</v>
      </c>
    </row>
    <row r="11" spans="1:8" ht="15.75" customHeight="1" x14ac:dyDescent="0.35">
      <c r="A11" s="2">
        <v>1563</v>
      </c>
      <c r="B11" s="2">
        <v>42</v>
      </c>
      <c r="C11" s="2">
        <v>607</v>
      </c>
      <c r="D11" s="6">
        <v>704000</v>
      </c>
      <c r="E11" s="2">
        <v>2000</v>
      </c>
      <c r="F11" s="1" t="s">
        <v>8</v>
      </c>
      <c r="G11" s="3">
        <v>42813.166666666664</v>
      </c>
      <c r="H11" s="6">
        <f>Table1[[#This Row],[order_amount]]/Table1[[#This Row],[total_items]]</f>
        <v>352</v>
      </c>
    </row>
    <row r="12" spans="1:8" ht="15.75" customHeight="1" x14ac:dyDescent="0.35">
      <c r="A12" s="2">
        <v>4869</v>
      </c>
      <c r="B12" s="2">
        <v>42</v>
      </c>
      <c r="C12" s="2">
        <v>607</v>
      </c>
      <c r="D12" s="6">
        <v>704000</v>
      </c>
      <c r="E12" s="2">
        <v>2000</v>
      </c>
      <c r="F12" s="1" t="s">
        <v>8</v>
      </c>
      <c r="G12" s="3">
        <v>42816.166666666664</v>
      </c>
      <c r="H12" s="6">
        <f>Table1[[#This Row],[order_amount]]/Table1[[#This Row],[total_items]]</f>
        <v>352</v>
      </c>
    </row>
    <row r="13" spans="1:8" ht="15.75" customHeight="1" x14ac:dyDescent="0.35">
      <c r="A13" s="2">
        <v>1105</v>
      </c>
      <c r="B13" s="2">
        <v>42</v>
      </c>
      <c r="C13" s="2">
        <v>607</v>
      </c>
      <c r="D13" s="6">
        <v>704000</v>
      </c>
      <c r="E13" s="2">
        <v>2000</v>
      </c>
      <c r="F13" s="1" t="s">
        <v>8</v>
      </c>
      <c r="G13" s="3">
        <v>42818.166666666664</v>
      </c>
      <c r="H13" s="6">
        <f>Table1[[#This Row],[order_amount]]/Table1[[#This Row],[total_items]]</f>
        <v>352</v>
      </c>
    </row>
    <row r="14" spans="1:8" ht="15.75" customHeight="1" x14ac:dyDescent="0.35">
      <c r="A14" s="2">
        <v>3333</v>
      </c>
      <c r="B14" s="2">
        <v>42</v>
      </c>
      <c r="C14" s="2">
        <v>607</v>
      </c>
      <c r="D14" s="6">
        <v>704000</v>
      </c>
      <c r="E14" s="2">
        <v>2000</v>
      </c>
      <c r="F14" s="1" t="s">
        <v>8</v>
      </c>
      <c r="G14" s="3">
        <v>42818.166666666664</v>
      </c>
      <c r="H14" s="6">
        <f>Table1[[#This Row],[order_amount]]/Table1[[#This Row],[total_items]]</f>
        <v>352</v>
      </c>
    </row>
    <row r="15" spans="1:8" ht="15.75" customHeight="1" x14ac:dyDescent="0.35">
      <c r="A15" s="2">
        <v>4883</v>
      </c>
      <c r="B15" s="2">
        <v>42</v>
      </c>
      <c r="C15" s="2">
        <v>607</v>
      </c>
      <c r="D15" s="6">
        <v>704000</v>
      </c>
      <c r="E15" s="2">
        <v>2000</v>
      </c>
      <c r="F15" s="1" t="s">
        <v>8</v>
      </c>
      <c r="G15" s="3">
        <v>42819.166666666664</v>
      </c>
      <c r="H15" s="6">
        <f>Table1[[#This Row],[order_amount]]/Table1[[#This Row],[total_items]]</f>
        <v>352</v>
      </c>
    </row>
    <row r="16" spans="1:8" ht="15.75" customHeight="1" x14ac:dyDescent="0.35">
      <c r="A16" s="2">
        <v>2836</v>
      </c>
      <c r="B16" s="2">
        <v>42</v>
      </c>
      <c r="C16" s="2">
        <v>607</v>
      </c>
      <c r="D16" s="6">
        <v>704000</v>
      </c>
      <c r="E16" s="2">
        <v>2000</v>
      </c>
      <c r="F16" s="1" t="s">
        <v>8</v>
      </c>
      <c r="G16" s="3">
        <v>42822.166666666664</v>
      </c>
      <c r="H16" s="6">
        <f>Table1[[#This Row],[order_amount]]/Table1[[#This Row],[total_items]]</f>
        <v>352</v>
      </c>
    </row>
    <row r="17" spans="1:11" ht="15.75" customHeight="1" x14ac:dyDescent="0.35">
      <c r="A17" s="2">
        <v>2970</v>
      </c>
      <c r="B17" s="2">
        <v>42</v>
      </c>
      <c r="C17" s="2">
        <v>607</v>
      </c>
      <c r="D17" s="6">
        <v>704000</v>
      </c>
      <c r="E17" s="2">
        <v>2000</v>
      </c>
      <c r="F17" s="1" t="s">
        <v>8</v>
      </c>
      <c r="G17" s="3">
        <v>42822.166666666664</v>
      </c>
      <c r="H17" s="6">
        <f>Table1[[#This Row],[order_amount]]/Table1[[#This Row],[total_items]]</f>
        <v>352</v>
      </c>
    </row>
    <row r="18" spans="1:11" ht="15.75" customHeight="1" x14ac:dyDescent="0.35">
      <c r="A18" s="2">
        <v>4057</v>
      </c>
      <c r="B18" s="2">
        <v>42</v>
      </c>
      <c r="C18" s="2">
        <v>607</v>
      </c>
      <c r="D18" s="6">
        <v>704000</v>
      </c>
      <c r="E18" s="2">
        <v>2000</v>
      </c>
      <c r="F18" s="1" t="s">
        <v>8</v>
      </c>
      <c r="G18" s="3">
        <v>42822.166666666664</v>
      </c>
      <c r="H18" s="6">
        <f>Table1[[#This Row],[order_amount]]/Table1[[#This Row],[total_items]]</f>
        <v>352</v>
      </c>
    </row>
    <row r="19" spans="1:11" ht="15.75" customHeight="1" x14ac:dyDescent="0.35">
      <c r="A19" s="2">
        <v>4142</v>
      </c>
      <c r="B19" s="2">
        <v>54</v>
      </c>
      <c r="C19" s="2">
        <v>733</v>
      </c>
      <c r="D19" s="6">
        <v>1064</v>
      </c>
      <c r="E19" s="2">
        <v>8</v>
      </c>
      <c r="F19" s="1" t="s">
        <v>9</v>
      </c>
      <c r="G19" s="3">
        <v>42801.712012847071</v>
      </c>
      <c r="H19" s="6">
        <f>Table1[[#This Row],[order_amount]]/Table1[[#This Row],[total_items]]</f>
        <v>133</v>
      </c>
      <c r="I19" s="7"/>
      <c r="K19" s="7"/>
    </row>
    <row r="20" spans="1:11" ht="15.75" customHeight="1" x14ac:dyDescent="0.35">
      <c r="A20" s="2">
        <v>692</v>
      </c>
      <c r="B20" s="2">
        <v>78</v>
      </c>
      <c r="C20" s="2">
        <v>878</v>
      </c>
      <c r="D20" s="6">
        <v>154350</v>
      </c>
      <c r="E20" s="2">
        <v>6</v>
      </c>
      <c r="F20" s="1" t="s">
        <v>9</v>
      </c>
      <c r="G20" s="3">
        <v>42821.95258336683</v>
      </c>
      <c r="H20" s="6">
        <f>Table1[[#This Row],[order_amount]]/Table1[[#This Row],[total_items]]</f>
        <v>25725</v>
      </c>
      <c r="I20" s="7"/>
    </row>
    <row r="21" spans="1:11" ht="15.75" customHeight="1" x14ac:dyDescent="0.35">
      <c r="A21" s="2">
        <v>3539</v>
      </c>
      <c r="B21" s="2">
        <v>43</v>
      </c>
      <c r="C21" s="2">
        <v>830</v>
      </c>
      <c r="D21" s="6">
        <v>1086</v>
      </c>
      <c r="E21" s="2">
        <v>6</v>
      </c>
      <c r="F21" s="1" t="s">
        <v>9</v>
      </c>
      <c r="G21" s="3">
        <v>42811.830895177583</v>
      </c>
      <c r="H21" s="6">
        <f>Table1[[#This Row],[order_amount]]/Table1[[#This Row],[total_items]]</f>
        <v>181</v>
      </c>
      <c r="I21" s="7"/>
    </row>
    <row r="22" spans="1:11" ht="15.75" customHeight="1" x14ac:dyDescent="0.35">
      <c r="A22" s="2">
        <v>4848</v>
      </c>
      <c r="B22" s="2">
        <v>13</v>
      </c>
      <c r="C22" s="2">
        <v>993</v>
      </c>
      <c r="D22" s="6">
        <v>960</v>
      </c>
      <c r="E22" s="2">
        <v>6</v>
      </c>
      <c r="F22" s="1" t="s">
        <v>7</v>
      </c>
      <c r="G22" s="3">
        <v>42821.458857542231</v>
      </c>
      <c r="H22" s="6">
        <f>Table1[[#This Row],[order_amount]]/Table1[[#This Row],[total_items]]</f>
        <v>160</v>
      </c>
    </row>
    <row r="23" spans="1:11" ht="15.75" customHeight="1" x14ac:dyDescent="0.35">
      <c r="A23" s="2">
        <v>1564</v>
      </c>
      <c r="B23" s="2">
        <v>91</v>
      </c>
      <c r="C23" s="2">
        <v>934</v>
      </c>
      <c r="D23" s="6">
        <v>960</v>
      </c>
      <c r="E23" s="2">
        <v>6</v>
      </c>
      <c r="F23" s="1" t="s">
        <v>9</v>
      </c>
      <c r="G23" s="3">
        <v>42817.351260977106</v>
      </c>
      <c r="H23" s="6">
        <f>Table1[[#This Row],[order_amount]]/Table1[[#This Row],[total_items]]</f>
        <v>160</v>
      </c>
    </row>
    <row r="24" spans="1:11" ht="15.75" customHeight="1" x14ac:dyDescent="0.35">
      <c r="A24" s="2">
        <v>2308</v>
      </c>
      <c r="B24" s="2">
        <v>61</v>
      </c>
      <c r="C24" s="2">
        <v>723</v>
      </c>
      <c r="D24" s="6">
        <v>948</v>
      </c>
      <c r="E24" s="2">
        <v>6</v>
      </c>
      <c r="F24" s="1" t="s">
        <v>8</v>
      </c>
      <c r="G24" s="3">
        <v>42820.478904313342</v>
      </c>
      <c r="H24" s="6">
        <f>Table1[[#This Row],[order_amount]]/Table1[[#This Row],[total_items]]</f>
        <v>158</v>
      </c>
    </row>
    <row r="25" spans="1:11" ht="15.75" customHeight="1" x14ac:dyDescent="0.35">
      <c r="A25" s="2">
        <v>3866</v>
      </c>
      <c r="B25" s="2">
        <v>68</v>
      </c>
      <c r="C25" s="2">
        <v>815</v>
      </c>
      <c r="D25" s="6">
        <v>816</v>
      </c>
      <c r="E25" s="2">
        <v>6</v>
      </c>
      <c r="F25" s="1" t="s">
        <v>9</v>
      </c>
      <c r="G25" s="3">
        <v>42805.397104525291</v>
      </c>
      <c r="H25" s="6">
        <f>Table1[[#This Row],[order_amount]]/Table1[[#This Row],[total_items]]</f>
        <v>136</v>
      </c>
    </row>
    <row r="26" spans="1:11" ht="15.75" customHeight="1" x14ac:dyDescent="0.35">
      <c r="A26" s="2">
        <v>3253</v>
      </c>
      <c r="B26" s="2">
        <v>67</v>
      </c>
      <c r="C26" s="2">
        <v>706</v>
      </c>
      <c r="D26" s="6">
        <v>786</v>
      </c>
      <c r="E26" s="2">
        <v>6</v>
      </c>
      <c r="F26" s="1" t="s">
        <v>8</v>
      </c>
      <c r="G26" s="3">
        <v>42823.670617562871</v>
      </c>
      <c r="H26" s="6">
        <f>Table1[[#This Row],[order_amount]]/Table1[[#This Row],[total_items]]</f>
        <v>131</v>
      </c>
    </row>
    <row r="27" spans="1:11" ht="15.75" customHeight="1" x14ac:dyDescent="0.35">
      <c r="A27" s="2">
        <v>4712</v>
      </c>
      <c r="B27" s="2">
        <v>86</v>
      </c>
      <c r="C27" s="2">
        <v>883</v>
      </c>
      <c r="D27" s="6">
        <v>780</v>
      </c>
      <c r="E27" s="2">
        <v>6</v>
      </c>
      <c r="F27" s="1" t="s">
        <v>7</v>
      </c>
      <c r="G27" s="3">
        <v>42812.596048024025</v>
      </c>
      <c r="H27" s="6">
        <f>Table1[[#This Row],[order_amount]]/Table1[[#This Row],[total_items]]</f>
        <v>130</v>
      </c>
    </row>
    <row r="28" spans="1:11" ht="15.75" customHeight="1" x14ac:dyDescent="0.35">
      <c r="A28" s="2">
        <v>2128</v>
      </c>
      <c r="B28" s="2">
        <v>83</v>
      </c>
      <c r="C28" s="2">
        <v>745</v>
      </c>
      <c r="D28" s="6">
        <v>774</v>
      </c>
      <c r="E28" s="2">
        <v>6</v>
      </c>
      <c r="F28" s="1" t="s">
        <v>7</v>
      </c>
      <c r="G28" s="3">
        <v>42821.291509717092</v>
      </c>
      <c r="H28" s="6">
        <f>Table1[[#This Row],[order_amount]]/Table1[[#This Row],[total_items]]</f>
        <v>129</v>
      </c>
    </row>
    <row r="29" spans="1:11" ht="15.75" customHeight="1" x14ac:dyDescent="0.35">
      <c r="A29" s="2">
        <v>1365</v>
      </c>
      <c r="B29" s="2">
        <v>42</v>
      </c>
      <c r="C29" s="2">
        <v>797</v>
      </c>
      <c r="D29" s="6">
        <v>1760</v>
      </c>
      <c r="E29" s="2">
        <v>5</v>
      </c>
      <c r="F29" s="1" t="s">
        <v>7</v>
      </c>
      <c r="G29" s="3">
        <v>42804.269687954446</v>
      </c>
      <c r="H29" s="6">
        <f>Table1[[#This Row],[order_amount]]/Table1[[#This Row],[total_items]]</f>
        <v>352</v>
      </c>
    </row>
    <row r="30" spans="1:11" ht="15.75" customHeight="1" x14ac:dyDescent="0.35">
      <c r="A30" s="2">
        <v>3078</v>
      </c>
      <c r="B30" s="2">
        <v>89</v>
      </c>
      <c r="C30" s="2">
        <v>754</v>
      </c>
      <c r="D30" s="6">
        <v>980</v>
      </c>
      <c r="E30" s="2">
        <v>5</v>
      </c>
      <c r="F30" s="1" t="s">
        <v>9</v>
      </c>
      <c r="G30" s="3">
        <v>42807.22775824603</v>
      </c>
      <c r="H30" s="6">
        <f>Table1[[#This Row],[order_amount]]/Table1[[#This Row],[total_items]]</f>
        <v>196</v>
      </c>
    </row>
    <row r="31" spans="1:11" ht="15.75" customHeight="1" x14ac:dyDescent="0.35">
      <c r="A31" s="2">
        <v>2495</v>
      </c>
      <c r="B31" s="2">
        <v>50</v>
      </c>
      <c r="C31" s="2">
        <v>757</v>
      </c>
      <c r="D31" s="6">
        <v>965</v>
      </c>
      <c r="E31" s="2">
        <v>5</v>
      </c>
      <c r="F31" s="1" t="s">
        <v>9</v>
      </c>
      <c r="G31" s="3">
        <v>42798.314413084168</v>
      </c>
      <c r="H31" s="6">
        <f>Table1[[#This Row],[order_amount]]/Table1[[#This Row],[total_items]]</f>
        <v>193</v>
      </c>
    </row>
    <row r="32" spans="1:11" ht="15.75" customHeight="1" x14ac:dyDescent="0.35">
      <c r="A32" s="2">
        <v>1257</v>
      </c>
      <c r="B32" s="2">
        <v>6</v>
      </c>
      <c r="C32" s="2">
        <v>942</v>
      </c>
      <c r="D32" s="6">
        <v>935</v>
      </c>
      <c r="E32" s="2">
        <v>5</v>
      </c>
      <c r="F32" s="1" t="s">
        <v>8</v>
      </c>
      <c r="G32" s="3">
        <v>42806.825792169395</v>
      </c>
      <c r="H32" s="6">
        <f>Table1[[#This Row],[order_amount]]/Table1[[#This Row],[total_items]]</f>
        <v>187</v>
      </c>
    </row>
    <row r="33" spans="1:8" ht="15.75" customHeight="1" x14ac:dyDescent="0.35">
      <c r="A33" s="2">
        <v>2561</v>
      </c>
      <c r="B33" s="2">
        <v>6</v>
      </c>
      <c r="C33" s="2">
        <v>845</v>
      </c>
      <c r="D33" s="6">
        <v>935</v>
      </c>
      <c r="E33" s="2">
        <v>5</v>
      </c>
      <c r="F33" s="1" t="s">
        <v>8</v>
      </c>
      <c r="G33" s="3">
        <v>42810.933675665998</v>
      </c>
      <c r="H33" s="6">
        <f>Table1[[#This Row],[order_amount]]/Table1[[#This Row],[total_items]]</f>
        <v>187</v>
      </c>
    </row>
    <row r="34" spans="1:8" ht="12.75" x14ac:dyDescent="0.35">
      <c r="A34" s="2">
        <v>3533</v>
      </c>
      <c r="B34" s="2">
        <v>51</v>
      </c>
      <c r="C34" s="2">
        <v>828</v>
      </c>
      <c r="D34" s="6">
        <v>935</v>
      </c>
      <c r="E34" s="2">
        <v>5</v>
      </c>
      <c r="F34" s="1" t="s">
        <v>7</v>
      </c>
      <c r="G34" s="3">
        <v>42811.670548066068</v>
      </c>
      <c r="H34" s="6">
        <f>Table1[[#This Row],[order_amount]]/Table1[[#This Row],[total_items]]</f>
        <v>187</v>
      </c>
    </row>
    <row r="35" spans="1:8" ht="12.75" x14ac:dyDescent="0.35">
      <c r="A35" s="2">
        <v>2040</v>
      </c>
      <c r="B35" s="2">
        <v>11</v>
      </c>
      <c r="C35" s="2">
        <v>756</v>
      </c>
      <c r="D35" s="6">
        <v>920</v>
      </c>
      <c r="E35" s="2">
        <v>5</v>
      </c>
      <c r="F35" s="1" t="s">
        <v>8</v>
      </c>
      <c r="G35" s="3">
        <v>42798.452556399447</v>
      </c>
      <c r="H35" s="6">
        <f>Table1[[#This Row],[order_amount]]/Table1[[#This Row],[total_items]]</f>
        <v>184</v>
      </c>
    </row>
    <row r="36" spans="1:8" ht="12.75" x14ac:dyDescent="0.35">
      <c r="A36" s="2">
        <v>3074</v>
      </c>
      <c r="B36" s="2">
        <v>90</v>
      </c>
      <c r="C36" s="2">
        <v>877</v>
      </c>
      <c r="D36" s="6">
        <v>890</v>
      </c>
      <c r="E36" s="2">
        <v>5</v>
      </c>
      <c r="F36" s="1" t="s">
        <v>9</v>
      </c>
      <c r="G36" s="3">
        <v>42820.339197979061</v>
      </c>
      <c r="H36" s="6">
        <f>Table1[[#This Row],[order_amount]]/Table1[[#This Row],[total_items]]</f>
        <v>178</v>
      </c>
    </row>
    <row r="37" spans="1:8" ht="12.75" x14ac:dyDescent="0.35">
      <c r="A37" s="2">
        <v>880</v>
      </c>
      <c r="B37" s="2">
        <v>60</v>
      </c>
      <c r="C37" s="2">
        <v>870</v>
      </c>
      <c r="D37" s="6">
        <v>885</v>
      </c>
      <c r="E37" s="2">
        <v>5</v>
      </c>
      <c r="F37" s="1" t="s">
        <v>9</v>
      </c>
      <c r="G37" s="3">
        <v>42821.843876085499</v>
      </c>
      <c r="H37" s="6">
        <f>Table1[[#This Row],[order_amount]]/Table1[[#This Row],[total_items]]</f>
        <v>177</v>
      </c>
    </row>
    <row r="38" spans="1:8" ht="12.75" x14ac:dyDescent="0.35">
      <c r="A38" s="2">
        <v>1151</v>
      </c>
      <c r="B38" s="2">
        <v>82</v>
      </c>
      <c r="C38" s="2">
        <v>853</v>
      </c>
      <c r="D38" s="6">
        <v>885</v>
      </c>
      <c r="E38" s="2">
        <v>5</v>
      </c>
      <c r="F38" s="1" t="s">
        <v>9</v>
      </c>
      <c r="G38" s="3">
        <v>42818.866518962037</v>
      </c>
      <c r="H38" s="6">
        <f>Table1[[#This Row],[order_amount]]/Table1[[#This Row],[total_items]]</f>
        <v>177</v>
      </c>
    </row>
    <row r="39" spans="1:8" ht="12.75" x14ac:dyDescent="0.35">
      <c r="A39" s="2">
        <v>4524</v>
      </c>
      <c r="B39" s="2">
        <v>26</v>
      </c>
      <c r="C39" s="2">
        <v>995</v>
      </c>
      <c r="D39" s="6">
        <v>880</v>
      </c>
      <c r="E39" s="2">
        <v>5</v>
      </c>
      <c r="F39" s="1" t="s">
        <v>8</v>
      </c>
      <c r="G39" s="3">
        <v>42803.353140250139</v>
      </c>
      <c r="H39" s="6">
        <f>Table1[[#This Row],[order_amount]]/Table1[[#This Row],[total_items]]</f>
        <v>176</v>
      </c>
    </row>
    <row r="40" spans="1:8" ht="12.75" x14ac:dyDescent="0.35">
      <c r="A40" s="2">
        <v>4953</v>
      </c>
      <c r="B40" s="2">
        <v>26</v>
      </c>
      <c r="C40" s="2">
        <v>786</v>
      </c>
      <c r="D40" s="6">
        <v>880</v>
      </c>
      <c r="E40" s="2">
        <v>5</v>
      </c>
      <c r="F40" s="1" t="s">
        <v>7</v>
      </c>
      <c r="G40" s="3">
        <v>42811.076600486078</v>
      </c>
      <c r="H40" s="6">
        <f>Table1[[#This Row],[order_amount]]/Table1[[#This Row],[total_items]]</f>
        <v>176</v>
      </c>
    </row>
    <row r="41" spans="1:8" ht="12.75" x14ac:dyDescent="0.35">
      <c r="A41" s="2">
        <v>2033</v>
      </c>
      <c r="B41" s="2">
        <v>88</v>
      </c>
      <c r="C41" s="2">
        <v>798</v>
      </c>
      <c r="D41" s="6">
        <v>880</v>
      </c>
      <c r="E41" s="2">
        <v>5</v>
      </c>
      <c r="F41" s="1" t="s">
        <v>7</v>
      </c>
      <c r="G41" s="3">
        <v>42812.183493047931</v>
      </c>
      <c r="H41" s="6">
        <f>Table1[[#This Row],[order_amount]]/Table1[[#This Row],[total_items]]</f>
        <v>176</v>
      </c>
    </row>
    <row r="42" spans="1:8" ht="12.75" x14ac:dyDescent="0.35">
      <c r="A42" s="2">
        <v>1947</v>
      </c>
      <c r="B42" s="2">
        <v>33</v>
      </c>
      <c r="C42" s="2">
        <v>866</v>
      </c>
      <c r="D42" s="6">
        <v>865</v>
      </c>
      <c r="E42" s="2">
        <v>5</v>
      </c>
      <c r="F42" s="1" t="s">
        <v>7</v>
      </c>
      <c r="G42" s="3">
        <v>42808.212230254823</v>
      </c>
      <c r="H42" s="6">
        <f>Table1[[#This Row],[order_amount]]/Table1[[#This Row],[total_items]]</f>
        <v>173</v>
      </c>
    </row>
    <row r="43" spans="1:8" ht="12.75" x14ac:dyDescent="0.35">
      <c r="A43" s="2">
        <v>4959</v>
      </c>
      <c r="B43" s="2">
        <v>70</v>
      </c>
      <c r="C43" s="2">
        <v>711</v>
      </c>
      <c r="D43" s="6">
        <v>865</v>
      </c>
      <c r="E43" s="2">
        <v>5</v>
      </c>
      <c r="F43" s="1" t="s">
        <v>8</v>
      </c>
      <c r="G43" s="3">
        <v>42802.724199096156</v>
      </c>
      <c r="H43" s="6">
        <f>Table1[[#This Row],[order_amount]]/Table1[[#This Row],[total_items]]</f>
        <v>173</v>
      </c>
    </row>
    <row r="44" spans="1:8" ht="12.75" x14ac:dyDescent="0.35">
      <c r="A44" s="2">
        <v>2354</v>
      </c>
      <c r="B44" s="2">
        <v>27</v>
      </c>
      <c r="C44" s="2">
        <v>811</v>
      </c>
      <c r="D44" s="6">
        <v>845</v>
      </c>
      <c r="E44" s="2">
        <v>5</v>
      </c>
      <c r="F44" s="1" t="s">
        <v>7</v>
      </c>
      <c r="G44" s="3">
        <v>42807.296977704616</v>
      </c>
      <c r="H44" s="6">
        <f>Table1[[#This Row],[order_amount]]/Table1[[#This Row],[total_items]]</f>
        <v>169</v>
      </c>
    </row>
    <row r="45" spans="1:8" ht="12.75" x14ac:dyDescent="0.35">
      <c r="A45" s="2">
        <v>523</v>
      </c>
      <c r="B45" s="2">
        <v>46</v>
      </c>
      <c r="C45" s="2">
        <v>761</v>
      </c>
      <c r="D45" s="6">
        <v>830</v>
      </c>
      <c r="E45" s="2">
        <v>5</v>
      </c>
      <c r="F45" s="1" t="s">
        <v>8</v>
      </c>
      <c r="G45" s="3">
        <v>42820.797117826216</v>
      </c>
      <c r="H45" s="6">
        <f>Table1[[#This Row],[order_amount]]/Table1[[#This Row],[total_items]]</f>
        <v>166</v>
      </c>
    </row>
    <row r="46" spans="1:8" ht="12.75" x14ac:dyDescent="0.35">
      <c r="A46" s="2">
        <v>1963</v>
      </c>
      <c r="B46" s="2">
        <v>46</v>
      </c>
      <c r="C46" s="2">
        <v>879</v>
      </c>
      <c r="D46" s="6">
        <v>830</v>
      </c>
      <c r="E46" s="2">
        <v>5</v>
      </c>
      <c r="F46" s="1" t="s">
        <v>9</v>
      </c>
      <c r="G46" s="3">
        <v>42808.715984616676</v>
      </c>
      <c r="H46" s="6">
        <f>Table1[[#This Row],[order_amount]]/Table1[[#This Row],[total_items]]</f>
        <v>166</v>
      </c>
    </row>
    <row r="47" spans="1:8" ht="12.75" x14ac:dyDescent="0.35">
      <c r="A47" s="2">
        <v>2968</v>
      </c>
      <c r="B47" s="2">
        <v>46</v>
      </c>
      <c r="C47" s="2">
        <v>774</v>
      </c>
      <c r="D47" s="6">
        <v>830</v>
      </c>
      <c r="E47" s="2">
        <v>5</v>
      </c>
      <c r="F47" s="1" t="s">
        <v>9</v>
      </c>
      <c r="G47" s="3">
        <v>42817.390415009679</v>
      </c>
      <c r="H47" s="6">
        <f>Table1[[#This Row],[order_amount]]/Table1[[#This Row],[total_items]]</f>
        <v>166</v>
      </c>
    </row>
    <row r="48" spans="1:8" ht="12.75" x14ac:dyDescent="0.35">
      <c r="A48" s="2">
        <v>772</v>
      </c>
      <c r="B48" s="2">
        <v>19</v>
      </c>
      <c r="C48" s="2">
        <v>818</v>
      </c>
      <c r="D48" s="6">
        <v>815</v>
      </c>
      <c r="E48" s="2">
        <v>5</v>
      </c>
      <c r="F48" s="1" t="s">
        <v>9</v>
      </c>
      <c r="G48" s="3">
        <v>42801.366856922003</v>
      </c>
      <c r="H48" s="6">
        <f>Table1[[#This Row],[order_amount]]/Table1[[#This Row],[total_items]]</f>
        <v>163</v>
      </c>
    </row>
    <row r="49" spans="1:8" ht="12.75" x14ac:dyDescent="0.35">
      <c r="A49" s="2">
        <v>1124</v>
      </c>
      <c r="B49" s="2">
        <v>29</v>
      </c>
      <c r="C49" s="2">
        <v>911</v>
      </c>
      <c r="D49" s="6">
        <v>815</v>
      </c>
      <c r="E49" s="2">
        <v>5</v>
      </c>
      <c r="F49" s="1" t="s">
        <v>8</v>
      </c>
      <c r="G49" s="3">
        <v>42820.037375378924</v>
      </c>
      <c r="H49" s="6">
        <f>Table1[[#This Row],[order_amount]]/Table1[[#This Row],[total_items]]</f>
        <v>163</v>
      </c>
    </row>
    <row r="50" spans="1:8" ht="12.75" x14ac:dyDescent="0.35">
      <c r="A50" s="2">
        <v>3928</v>
      </c>
      <c r="B50" s="2">
        <v>97</v>
      </c>
      <c r="C50" s="2">
        <v>979</v>
      </c>
      <c r="D50" s="6">
        <v>810</v>
      </c>
      <c r="E50" s="2">
        <v>5</v>
      </c>
      <c r="F50" s="1" t="s">
        <v>8</v>
      </c>
      <c r="G50" s="3">
        <v>42805.317515292118</v>
      </c>
      <c r="H50" s="6">
        <f>Table1[[#This Row],[order_amount]]/Table1[[#This Row],[total_items]]</f>
        <v>162</v>
      </c>
    </row>
    <row r="51" spans="1:8" ht="12.75" x14ac:dyDescent="0.35">
      <c r="A51" s="2">
        <v>2758</v>
      </c>
      <c r="B51" s="2">
        <v>66</v>
      </c>
      <c r="C51" s="2">
        <v>772</v>
      </c>
      <c r="D51" s="6">
        <v>805</v>
      </c>
      <c r="E51" s="2">
        <v>5</v>
      </c>
      <c r="F51" s="1" t="s">
        <v>8</v>
      </c>
      <c r="G51" s="3">
        <v>42808.363534819386</v>
      </c>
      <c r="H51" s="6">
        <f>Table1[[#This Row],[order_amount]]/Table1[[#This Row],[total_items]]</f>
        <v>161</v>
      </c>
    </row>
    <row r="52" spans="1:8" ht="12.75" x14ac:dyDescent="0.35">
      <c r="A52" s="2">
        <v>3439</v>
      </c>
      <c r="B52" s="2">
        <v>66</v>
      </c>
      <c r="C52" s="2">
        <v>842</v>
      </c>
      <c r="D52" s="6">
        <v>805</v>
      </c>
      <c r="E52" s="2">
        <v>5</v>
      </c>
      <c r="F52" s="1" t="s">
        <v>8</v>
      </c>
      <c r="G52" s="3">
        <v>42816.749037149224</v>
      </c>
      <c r="H52" s="6">
        <f>Table1[[#This Row],[order_amount]]/Table1[[#This Row],[total_items]]</f>
        <v>161</v>
      </c>
    </row>
    <row r="53" spans="1:8" ht="12.75" x14ac:dyDescent="0.35">
      <c r="A53" s="2">
        <v>1629</v>
      </c>
      <c r="B53" s="2">
        <v>91</v>
      </c>
      <c r="C53" s="2">
        <v>982</v>
      </c>
      <c r="D53" s="6">
        <v>800</v>
      </c>
      <c r="E53" s="2">
        <v>5</v>
      </c>
      <c r="F53" s="1" t="s">
        <v>9</v>
      </c>
      <c r="G53" s="3">
        <v>42804.837188336634</v>
      </c>
      <c r="H53" s="6">
        <f>Table1[[#This Row],[order_amount]]/Table1[[#This Row],[total_items]]</f>
        <v>160</v>
      </c>
    </row>
    <row r="54" spans="1:8" ht="12.75" x14ac:dyDescent="0.35">
      <c r="A54" s="2">
        <v>1924</v>
      </c>
      <c r="B54" s="2">
        <v>91</v>
      </c>
      <c r="C54" s="2">
        <v>880</v>
      </c>
      <c r="D54" s="6">
        <v>800</v>
      </c>
      <c r="E54" s="2">
        <v>5</v>
      </c>
      <c r="F54" s="1" t="s">
        <v>8</v>
      </c>
      <c r="G54" s="3">
        <v>42802.45695339339</v>
      </c>
      <c r="H54" s="6">
        <f>Table1[[#This Row],[order_amount]]/Table1[[#This Row],[total_items]]</f>
        <v>160</v>
      </c>
    </row>
    <row r="55" spans="1:8" ht="12.75" x14ac:dyDescent="0.35">
      <c r="A55" s="2">
        <v>4620</v>
      </c>
      <c r="B55" s="2">
        <v>91</v>
      </c>
      <c r="C55" s="2">
        <v>926</v>
      </c>
      <c r="D55" s="6">
        <v>800</v>
      </c>
      <c r="E55" s="2">
        <v>5</v>
      </c>
      <c r="F55" s="1" t="s">
        <v>8</v>
      </c>
      <c r="G55" s="3">
        <v>42795.215318015391</v>
      </c>
      <c r="H55" s="6">
        <f>Table1[[#This Row],[order_amount]]/Table1[[#This Row],[total_items]]</f>
        <v>160</v>
      </c>
    </row>
    <row r="56" spans="1:8" ht="12.75" x14ac:dyDescent="0.35">
      <c r="A56" s="2">
        <v>2137</v>
      </c>
      <c r="B56" s="2">
        <v>61</v>
      </c>
      <c r="C56" s="2">
        <v>931</v>
      </c>
      <c r="D56" s="6">
        <v>790</v>
      </c>
      <c r="E56" s="2">
        <v>5</v>
      </c>
      <c r="F56" s="1" t="s">
        <v>9</v>
      </c>
      <c r="G56" s="3">
        <v>42801.342022417295</v>
      </c>
      <c r="H56" s="6">
        <f>Table1[[#This Row],[order_amount]]/Table1[[#This Row],[total_items]]</f>
        <v>158</v>
      </c>
    </row>
    <row r="57" spans="1:8" ht="12.75" x14ac:dyDescent="0.35">
      <c r="A57" s="2">
        <v>4871</v>
      </c>
      <c r="B57" s="2">
        <v>61</v>
      </c>
      <c r="C57" s="2">
        <v>958</v>
      </c>
      <c r="D57" s="6">
        <v>790</v>
      </c>
      <c r="E57" s="2">
        <v>5</v>
      </c>
      <c r="F57" s="1" t="s">
        <v>8</v>
      </c>
      <c r="G57" s="3">
        <v>42796.99095243917</v>
      </c>
      <c r="H57" s="6">
        <f>Table1[[#This Row],[order_amount]]/Table1[[#This Row],[total_items]]</f>
        <v>158</v>
      </c>
    </row>
    <row r="58" spans="1:8" ht="12.75" x14ac:dyDescent="0.35">
      <c r="A58" s="2">
        <v>265</v>
      </c>
      <c r="B58" s="2">
        <v>16</v>
      </c>
      <c r="C58" s="2">
        <v>950</v>
      </c>
      <c r="D58" s="6">
        <v>780</v>
      </c>
      <c r="E58" s="2">
        <v>5</v>
      </c>
      <c r="F58" s="1" t="s">
        <v>8</v>
      </c>
      <c r="G58" s="3">
        <v>42818.314380308737</v>
      </c>
      <c r="H58" s="6">
        <f>Table1[[#This Row],[order_amount]]/Table1[[#This Row],[total_items]]</f>
        <v>156</v>
      </c>
    </row>
    <row r="59" spans="1:8" ht="12.75" x14ac:dyDescent="0.35">
      <c r="A59" s="2">
        <v>100</v>
      </c>
      <c r="B59" s="2">
        <v>18</v>
      </c>
      <c r="C59" s="2">
        <v>752</v>
      </c>
      <c r="D59" s="6">
        <v>780</v>
      </c>
      <c r="E59" s="2">
        <v>5</v>
      </c>
      <c r="F59" s="1" t="s">
        <v>7</v>
      </c>
      <c r="G59" s="3">
        <v>42800.986992957907</v>
      </c>
      <c r="H59" s="6">
        <f>Table1[[#This Row],[order_amount]]/Table1[[#This Row],[total_items]]</f>
        <v>156</v>
      </c>
    </row>
    <row r="60" spans="1:8" ht="12.75" x14ac:dyDescent="0.35">
      <c r="A60" s="2">
        <v>2671</v>
      </c>
      <c r="B60" s="2">
        <v>18</v>
      </c>
      <c r="C60" s="2">
        <v>740</v>
      </c>
      <c r="D60" s="6">
        <v>780</v>
      </c>
      <c r="E60" s="2">
        <v>5</v>
      </c>
      <c r="F60" s="1" t="s">
        <v>9</v>
      </c>
      <c r="G60" s="3">
        <v>42806.947479323993</v>
      </c>
      <c r="H60" s="6">
        <f>Table1[[#This Row],[order_amount]]/Table1[[#This Row],[total_items]]</f>
        <v>156</v>
      </c>
    </row>
    <row r="61" spans="1:8" ht="12.75" x14ac:dyDescent="0.35">
      <c r="A61" s="2">
        <v>4555</v>
      </c>
      <c r="B61" s="2">
        <v>18</v>
      </c>
      <c r="C61" s="2">
        <v>833</v>
      </c>
      <c r="D61" s="6">
        <v>780</v>
      </c>
      <c r="E61" s="2">
        <v>5</v>
      </c>
      <c r="F61" s="1" t="s">
        <v>9</v>
      </c>
      <c r="G61" s="3">
        <v>42816.344701724884</v>
      </c>
      <c r="H61" s="6">
        <f>Table1[[#This Row],[order_amount]]/Table1[[#This Row],[total_items]]</f>
        <v>156</v>
      </c>
    </row>
    <row r="62" spans="1:8" ht="12.75" x14ac:dyDescent="0.35">
      <c r="A62" s="2">
        <v>220</v>
      </c>
      <c r="B62" s="2">
        <v>23</v>
      </c>
      <c r="C62" s="2">
        <v>884</v>
      </c>
      <c r="D62" s="6">
        <v>780</v>
      </c>
      <c r="E62" s="2">
        <v>5</v>
      </c>
      <c r="F62" s="1" t="s">
        <v>8</v>
      </c>
      <c r="G62" s="3">
        <v>42797.841024766989</v>
      </c>
      <c r="H62" s="6">
        <f>Table1[[#This Row],[order_amount]]/Table1[[#This Row],[total_items]]</f>
        <v>156</v>
      </c>
    </row>
    <row r="63" spans="1:8" ht="12.75" x14ac:dyDescent="0.35">
      <c r="A63" s="2">
        <v>137</v>
      </c>
      <c r="B63" s="2">
        <v>15</v>
      </c>
      <c r="C63" s="2">
        <v>961</v>
      </c>
      <c r="D63" s="6">
        <v>765</v>
      </c>
      <c r="E63" s="2">
        <v>5</v>
      </c>
      <c r="F63" s="1" t="s">
        <v>8</v>
      </c>
      <c r="G63" s="3">
        <v>42820.213033840788</v>
      </c>
      <c r="H63" s="6">
        <f>Table1[[#This Row],[order_amount]]/Table1[[#This Row],[total_items]]</f>
        <v>153</v>
      </c>
    </row>
    <row r="64" spans="1:8" ht="12.75" x14ac:dyDescent="0.35">
      <c r="A64" s="2">
        <v>4928</v>
      </c>
      <c r="B64" s="2">
        <v>74</v>
      </c>
      <c r="C64" s="2">
        <v>849</v>
      </c>
      <c r="D64" s="6">
        <v>765</v>
      </c>
      <c r="E64" s="2">
        <v>5</v>
      </c>
      <c r="F64" s="1" t="s">
        <v>7</v>
      </c>
      <c r="G64" s="3">
        <v>42822.288849867902</v>
      </c>
      <c r="H64" s="6">
        <f>Table1[[#This Row],[order_amount]]/Table1[[#This Row],[total_items]]</f>
        <v>153</v>
      </c>
    </row>
    <row r="65" spans="1:8" ht="12.75" x14ac:dyDescent="0.35">
      <c r="A65" s="2">
        <v>2044</v>
      </c>
      <c r="B65" s="2">
        <v>84</v>
      </c>
      <c r="C65" s="2">
        <v>721</v>
      </c>
      <c r="D65" s="6">
        <v>765</v>
      </c>
      <c r="E65" s="2">
        <v>5</v>
      </c>
      <c r="F65" s="1" t="s">
        <v>8</v>
      </c>
      <c r="G65" s="3">
        <v>42807.096375867965</v>
      </c>
      <c r="H65" s="6">
        <f>Table1[[#This Row],[order_amount]]/Table1[[#This Row],[total_items]]</f>
        <v>153</v>
      </c>
    </row>
    <row r="66" spans="1:8" ht="12.75" x14ac:dyDescent="0.35">
      <c r="A66" s="2">
        <v>223</v>
      </c>
      <c r="B66" s="2">
        <v>96</v>
      </c>
      <c r="C66" s="2">
        <v>829</v>
      </c>
      <c r="D66" s="6">
        <v>765</v>
      </c>
      <c r="E66" s="2">
        <v>5</v>
      </c>
      <c r="F66" s="1" t="s">
        <v>9</v>
      </c>
      <c r="G66" s="3">
        <v>42807.636399303636</v>
      </c>
      <c r="H66" s="6">
        <f>Table1[[#This Row],[order_amount]]/Table1[[#This Row],[total_items]]</f>
        <v>153</v>
      </c>
    </row>
    <row r="67" spans="1:8" ht="12.75" x14ac:dyDescent="0.35">
      <c r="A67" s="2">
        <v>1485</v>
      </c>
      <c r="B67" s="2">
        <v>96</v>
      </c>
      <c r="C67" s="2">
        <v>702</v>
      </c>
      <c r="D67" s="6">
        <v>765</v>
      </c>
      <c r="E67" s="2">
        <v>5</v>
      </c>
      <c r="F67" s="1" t="s">
        <v>8</v>
      </c>
      <c r="G67" s="3">
        <v>42797.870458409881</v>
      </c>
      <c r="H67" s="6">
        <f>Table1[[#This Row],[order_amount]]/Table1[[#This Row],[total_items]]</f>
        <v>153</v>
      </c>
    </row>
    <row r="68" spans="1:8" ht="12.75" x14ac:dyDescent="0.35">
      <c r="A68" s="2">
        <v>1949</v>
      </c>
      <c r="B68" s="2">
        <v>87</v>
      </c>
      <c r="C68" s="2">
        <v>801</v>
      </c>
      <c r="D68" s="6">
        <v>745</v>
      </c>
      <c r="E68" s="2">
        <v>5</v>
      </c>
      <c r="F68" s="1" t="s">
        <v>8</v>
      </c>
      <c r="G68" s="3">
        <v>42806.191043657433</v>
      </c>
      <c r="H68" s="6">
        <f>Table1[[#This Row],[order_amount]]/Table1[[#This Row],[total_items]]</f>
        <v>149</v>
      </c>
    </row>
    <row r="69" spans="1:8" ht="12.75" x14ac:dyDescent="0.35">
      <c r="A69" s="2">
        <v>2390</v>
      </c>
      <c r="B69" s="2">
        <v>87</v>
      </c>
      <c r="C69" s="2">
        <v>754</v>
      </c>
      <c r="D69" s="6">
        <v>745</v>
      </c>
      <c r="E69" s="2">
        <v>5</v>
      </c>
      <c r="F69" s="1" t="s">
        <v>9</v>
      </c>
      <c r="G69" s="3">
        <v>42804.880218311715</v>
      </c>
      <c r="H69" s="6">
        <f>Table1[[#This Row],[order_amount]]/Table1[[#This Row],[total_items]]</f>
        <v>149</v>
      </c>
    </row>
    <row r="70" spans="1:8" ht="12.75" x14ac:dyDescent="0.35">
      <c r="A70" s="2">
        <v>3967</v>
      </c>
      <c r="B70" s="2">
        <v>10</v>
      </c>
      <c r="C70" s="2">
        <v>976</v>
      </c>
      <c r="D70" s="6">
        <v>740</v>
      </c>
      <c r="E70" s="2">
        <v>5</v>
      </c>
      <c r="F70" s="1" t="s">
        <v>9</v>
      </c>
      <c r="G70" s="3">
        <v>42807.715058381102</v>
      </c>
      <c r="H70" s="6">
        <f>Table1[[#This Row],[order_amount]]/Table1[[#This Row],[total_items]]</f>
        <v>148</v>
      </c>
    </row>
    <row r="71" spans="1:8" ht="12.75" x14ac:dyDescent="0.35">
      <c r="A71" s="2">
        <v>4491</v>
      </c>
      <c r="B71" s="2">
        <v>57</v>
      </c>
      <c r="C71" s="2">
        <v>941</v>
      </c>
      <c r="D71" s="6">
        <v>735</v>
      </c>
      <c r="E71" s="2">
        <v>5</v>
      </c>
      <c r="F71" s="1" t="s">
        <v>8</v>
      </c>
      <c r="G71" s="3">
        <v>42814.372063726019</v>
      </c>
      <c r="H71" s="6">
        <f>Table1[[#This Row],[order_amount]]/Table1[[#This Row],[total_items]]</f>
        <v>147</v>
      </c>
    </row>
    <row r="72" spans="1:8" ht="12.75" x14ac:dyDescent="0.35">
      <c r="A72" s="2">
        <v>1125</v>
      </c>
      <c r="B72" s="2">
        <v>52</v>
      </c>
      <c r="C72" s="2">
        <v>994</v>
      </c>
      <c r="D72" s="6">
        <v>730</v>
      </c>
      <c r="E72" s="2">
        <v>5</v>
      </c>
      <c r="F72" s="1" t="s">
        <v>8</v>
      </c>
      <c r="G72" s="3">
        <v>42801.287552395821</v>
      </c>
      <c r="H72" s="6">
        <f>Table1[[#This Row],[order_amount]]/Table1[[#This Row],[total_items]]</f>
        <v>146</v>
      </c>
    </row>
    <row r="73" spans="1:8" ht="12.75" x14ac:dyDescent="0.35">
      <c r="A73" s="2">
        <v>4660</v>
      </c>
      <c r="B73" s="2">
        <v>47</v>
      </c>
      <c r="C73" s="2">
        <v>894</v>
      </c>
      <c r="D73" s="6">
        <v>725</v>
      </c>
      <c r="E73" s="2">
        <v>5</v>
      </c>
      <c r="F73" s="1" t="s">
        <v>7</v>
      </c>
      <c r="G73" s="3">
        <v>42795.201381165185</v>
      </c>
      <c r="H73" s="6">
        <f>Table1[[#This Row],[order_amount]]/Table1[[#This Row],[total_items]]</f>
        <v>145</v>
      </c>
    </row>
    <row r="74" spans="1:8" ht="12.75" x14ac:dyDescent="0.35">
      <c r="A74" s="2">
        <v>4353</v>
      </c>
      <c r="B74" s="2">
        <v>5</v>
      </c>
      <c r="C74" s="2">
        <v>935</v>
      </c>
      <c r="D74" s="6">
        <v>710</v>
      </c>
      <c r="E74" s="2">
        <v>5</v>
      </c>
      <c r="F74" s="1" t="s">
        <v>9</v>
      </c>
      <c r="G74" s="3">
        <v>42818.519194943001</v>
      </c>
      <c r="H74" s="6">
        <f>Table1[[#This Row],[order_amount]]/Table1[[#This Row],[total_items]]</f>
        <v>142</v>
      </c>
    </row>
    <row r="75" spans="1:8" ht="12.75" x14ac:dyDescent="0.35">
      <c r="A75" s="2">
        <v>2659</v>
      </c>
      <c r="B75" s="2">
        <v>21</v>
      </c>
      <c r="C75" s="2">
        <v>974</v>
      </c>
      <c r="D75" s="6">
        <v>710</v>
      </c>
      <c r="E75" s="2">
        <v>5</v>
      </c>
      <c r="F75" s="1" t="s">
        <v>9</v>
      </c>
      <c r="G75" s="3">
        <v>42796.305419699202</v>
      </c>
      <c r="H75" s="6">
        <f>Table1[[#This Row],[order_amount]]/Table1[[#This Row],[total_items]]</f>
        <v>142</v>
      </c>
    </row>
    <row r="76" spans="1:8" ht="12.75" x14ac:dyDescent="0.35">
      <c r="A76" s="2">
        <v>3024</v>
      </c>
      <c r="B76" s="2">
        <v>21</v>
      </c>
      <c r="C76" s="2">
        <v>985</v>
      </c>
      <c r="D76" s="6">
        <v>710</v>
      </c>
      <c r="E76" s="2">
        <v>5</v>
      </c>
      <c r="F76" s="1" t="s">
        <v>9</v>
      </c>
      <c r="G76" s="3">
        <v>42817.539100694157</v>
      </c>
      <c r="H76" s="6">
        <f>Table1[[#This Row],[order_amount]]/Table1[[#This Row],[total_items]]</f>
        <v>142</v>
      </c>
    </row>
    <row r="77" spans="1:8" ht="12.75" x14ac:dyDescent="0.35">
      <c r="A77" s="2">
        <v>1910</v>
      </c>
      <c r="B77" s="2">
        <v>37</v>
      </c>
      <c r="C77" s="2">
        <v>807</v>
      </c>
      <c r="D77" s="6">
        <v>710</v>
      </c>
      <c r="E77" s="2">
        <v>5</v>
      </c>
      <c r="F77" s="1" t="s">
        <v>9</v>
      </c>
      <c r="G77" s="3">
        <v>42811.55069175877</v>
      </c>
      <c r="H77" s="6">
        <f>Table1[[#This Row],[order_amount]]/Table1[[#This Row],[total_items]]</f>
        <v>142</v>
      </c>
    </row>
    <row r="78" spans="1:8" ht="12.75" x14ac:dyDescent="0.35">
      <c r="A78" s="2">
        <v>2552</v>
      </c>
      <c r="B78" s="2">
        <v>37</v>
      </c>
      <c r="C78" s="2">
        <v>753</v>
      </c>
      <c r="D78" s="6">
        <v>710</v>
      </c>
      <c r="E78" s="2">
        <v>5</v>
      </c>
      <c r="F78" s="1" t="s">
        <v>9</v>
      </c>
      <c r="G78" s="3">
        <v>42809.129775543195</v>
      </c>
      <c r="H78" s="6">
        <f>Table1[[#This Row],[order_amount]]/Table1[[#This Row],[total_items]]</f>
        <v>142</v>
      </c>
    </row>
    <row r="79" spans="1:8" ht="12.75" x14ac:dyDescent="0.35">
      <c r="A79" s="2">
        <v>4800</v>
      </c>
      <c r="B79" s="2">
        <v>37</v>
      </c>
      <c r="C79" s="2">
        <v>785</v>
      </c>
      <c r="D79" s="6">
        <v>710</v>
      </c>
      <c r="E79" s="2">
        <v>5</v>
      </c>
      <c r="F79" s="1" t="s">
        <v>8</v>
      </c>
      <c r="G79" s="3">
        <v>42805.475490658668</v>
      </c>
      <c r="H79" s="6">
        <f>Table1[[#This Row],[order_amount]]/Table1[[#This Row],[total_items]]</f>
        <v>142</v>
      </c>
    </row>
    <row r="80" spans="1:8" ht="12.75" x14ac:dyDescent="0.35">
      <c r="A80" s="2">
        <v>4914</v>
      </c>
      <c r="B80" s="2">
        <v>37</v>
      </c>
      <c r="C80" s="2">
        <v>780</v>
      </c>
      <c r="D80" s="6">
        <v>710</v>
      </c>
      <c r="E80" s="2">
        <v>5</v>
      </c>
      <c r="F80" s="1" t="s">
        <v>8</v>
      </c>
      <c r="G80" s="3">
        <v>42806.348167550161</v>
      </c>
      <c r="H80" s="6">
        <f>Table1[[#This Row],[order_amount]]/Table1[[#This Row],[total_items]]</f>
        <v>142</v>
      </c>
    </row>
    <row r="81" spans="1:8" ht="12.75" x14ac:dyDescent="0.35">
      <c r="A81" s="2">
        <v>565</v>
      </c>
      <c r="B81" s="2">
        <v>45</v>
      </c>
      <c r="C81" s="2">
        <v>725</v>
      </c>
      <c r="D81" s="6">
        <v>710</v>
      </c>
      <c r="E81" s="2">
        <v>5</v>
      </c>
      <c r="F81" s="1" t="s">
        <v>9</v>
      </c>
      <c r="G81" s="3">
        <v>42797.024532655036</v>
      </c>
      <c r="H81" s="6">
        <f>Table1[[#This Row],[order_amount]]/Table1[[#This Row],[total_items]]</f>
        <v>142</v>
      </c>
    </row>
    <row r="82" spans="1:8" ht="12.75" x14ac:dyDescent="0.35">
      <c r="A82" s="2">
        <v>2468</v>
      </c>
      <c r="B82" s="2">
        <v>45</v>
      </c>
      <c r="C82" s="2">
        <v>754</v>
      </c>
      <c r="D82" s="6">
        <v>710</v>
      </c>
      <c r="E82" s="2">
        <v>5</v>
      </c>
      <c r="F82" s="1" t="s">
        <v>7</v>
      </c>
      <c r="G82" s="3">
        <v>42798.916504369037</v>
      </c>
      <c r="H82" s="6">
        <f>Table1[[#This Row],[order_amount]]/Table1[[#This Row],[total_items]]</f>
        <v>142</v>
      </c>
    </row>
    <row r="83" spans="1:8" ht="12.75" x14ac:dyDescent="0.35">
      <c r="A83" s="2">
        <v>3720</v>
      </c>
      <c r="B83" s="2">
        <v>45</v>
      </c>
      <c r="C83" s="2">
        <v>713</v>
      </c>
      <c r="D83" s="6">
        <v>710</v>
      </c>
      <c r="E83" s="2">
        <v>5</v>
      </c>
      <c r="F83" s="1" t="s">
        <v>7</v>
      </c>
      <c r="G83" s="3">
        <v>42815.485822311108</v>
      </c>
      <c r="H83" s="6">
        <f>Table1[[#This Row],[order_amount]]/Table1[[#This Row],[total_items]]</f>
        <v>142</v>
      </c>
    </row>
    <row r="84" spans="1:8" ht="12.75" x14ac:dyDescent="0.35">
      <c r="A84" s="2">
        <v>2752</v>
      </c>
      <c r="B84" s="2">
        <v>39</v>
      </c>
      <c r="C84" s="2">
        <v>795</v>
      </c>
      <c r="D84" s="6">
        <v>670</v>
      </c>
      <c r="E84" s="2">
        <v>5</v>
      </c>
      <c r="F84" s="1" t="s">
        <v>7</v>
      </c>
      <c r="G84" s="3">
        <v>42815.042938696053</v>
      </c>
      <c r="H84" s="6">
        <f>Table1[[#This Row],[order_amount]]/Table1[[#This Row],[total_items]]</f>
        <v>134</v>
      </c>
    </row>
    <row r="85" spans="1:8" ht="12.75" x14ac:dyDescent="0.35">
      <c r="A85" s="2">
        <v>515</v>
      </c>
      <c r="B85" s="2">
        <v>94</v>
      </c>
      <c r="C85" s="2">
        <v>858</v>
      </c>
      <c r="D85" s="6">
        <v>670</v>
      </c>
      <c r="E85" s="2">
        <v>5</v>
      </c>
      <c r="F85" s="1" t="s">
        <v>7</v>
      </c>
      <c r="G85" s="3">
        <v>42805.922199205648</v>
      </c>
      <c r="H85" s="6">
        <f>Table1[[#This Row],[order_amount]]/Table1[[#This Row],[total_items]]</f>
        <v>134</v>
      </c>
    </row>
    <row r="86" spans="1:8" ht="12.75" x14ac:dyDescent="0.35">
      <c r="A86" s="2">
        <v>4115</v>
      </c>
      <c r="B86" s="2">
        <v>94</v>
      </c>
      <c r="C86" s="2">
        <v>817</v>
      </c>
      <c r="D86" s="6">
        <v>670</v>
      </c>
      <c r="E86" s="2">
        <v>5</v>
      </c>
      <c r="F86" s="1" t="s">
        <v>8</v>
      </c>
      <c r="G86" s="3">
        <v>42797.458883367442</v>
      </c>
      <c r="H86" s="6">
        <f>Table1[[#This Row],[order_amount]]/Table1[[#This Row],[total_items]]</f>
        <v>134</v>
      </c>
    </row>
    <row r="87" spans="1:8" ht="12.75" x14ac:dyDescent="0.35">
      <c r="A87" s="2">
        <v>2589</v>
      </c>
      <c r="B87" s="2">
        <v>54</v>
      </c>
      <c r="C87" s="2">
        <v>867</v>
      </c>
      <c r="D87" s="6">
        <v>665</v>
      </c>
      <c r="E87" s="2">
        <v>5</v>
      </c>
      <c r="F87" s="1" t="s">
        <v>9</v>
      </c>
      <c r="G87" s="3">
        <v>42824.263965791608</v>
      </c>
      <c r="H87" s="6">
        <f>Table1[[#This Row],[order_amount]]/Table1[[#This Row],[total_items]]</f>
        <v>133</v>
      </c>
    </row>
    <row r="88" spans="1:8" ht="12.75" x14ac:dyDescent="0.35">
      <c r="A88" s="2">
        <v>3020</v>
      </c>
      <c r="B88" s="2">
        <v>54</v>
      </c>
      <c r="C88" s="2">
        <v>778</v>
      </c>
      <c r="D88" s="6">
        <v>665</v>
      </c>
      <c r="E88" s="2">
        <v>5</v>
      </c>
      <c r="F88" s="1" t="s">
        <v>9</v>
      </c>
      <c r="G88" s="3">
        <v>42795.800886008357</v>
      </c>
      <c r="H88" s="6">
        <f>Table1[[#This Row],[order_amount]]/Table1[[#This Row],[total_items]]</f>
        <v>133</v>
      </c>
    </row>
    <row r="89" spans="1:8" ht="12.75" x14ac:dyDescent="0.35">
      <c r="A89" s="2">
        <v>710</v>
      </c>
      <c r="B89" s="2">
        <v>8</v>
      </c>
      <c r="C89" s="2">
        <v>795</v>
      </c>
      <c r="D89" s="6">
        <v>660</v>
      </c>
      <c r="E89" s="2">
        <v>5</v>
      </c>
      <c r="F89" s="1" t="s">
        <v>8</v>
      </c>
      <c r="G89" s="3">
        <v>42815.455976104284</v>
      </c>
      <c r="H89" s="6">
        <f>Table1[[#This Row],[order_amount]]/Table1[[#This Row],[total_items]]</f>
        <v>132</v>
      </c>
    </row>
    <row r="90" spans="1:8" ht="12.75" x14ac:dyDescent="0.35">
      <c r="A90" s="2">
        <v>3383</v>
      </c>
      <c r="B90" s="2">
        <v>69</v>
      </c>
      <c r="C90" s="2">
        <v>970</v>
      </c>
      <c r="D90" s="6">
        <v>655</v>
      </c>
      <c r="E90" s="2">
        <v>5</v>
      </c>
      <c r="F90" s="1" t="s">
        <v>7</v>
      </c>
      <c r="G90" s="3">
        <v>42796.362729220004</v>
      </c>
      <c r="H90" s="6">
        <f>Table1[[#This Row],[order_amount]]/Table1[[#This Row],[total_items]]</f>
        <v>131</v>
      </c>
    </row>
    <row r="91" spans="1:8" ht="12.75" x14ac:dyDescent="0.35">
      <c r="A91" s="2">
        <v>4750</v>
      </c>
      <c r="B91" s="2">
        <v>36</v>
      </c>
      <c r="C91" s="2">
        <v>884</v>
      </c>
      <c r="D91" s="6">
        <v>650</v>
      </c>
      <c r="E91" s="2">
        <v>5</v>
      </c>
      <c r="F91" s="1" t="s">
        <v>7</v>
      </c>
      <c r="G91" s="3">
        <v>42806.35155323075</v>
      </c>
      <c r="H91" s="6">
        <f>Table1[[#This Row],[order_amount]]/Table1[[#This Row],[total_items]]</f>
        <v>130</v>
      </c>
    </row>
    <row r="92" spans="1:8" ht="12.75" x14ac:dyDescent="0.35">
      <c r="A92" s="2">
        <v>790</v>
      </c>
      <c r="B92" s="2">
        <v>49</v>
      </c>
      <c r="C92" s="2">
        <v>922</v>
      </c>
      <c r="D92" s="6">
        <v>645</v>
      </c>
      <c r="E92" s="2">
        <v>5</v>
      </c>
      <c r="F92" s="1" t="s">
        <v>8</v>
      </c>
      <c r="G92" s="3">
        <v>42805.32015953993</v>
      </c>
      <c r="H92" s="6">
        <f>Table1[[#This Row],[order_amount]]/Table1[[#This Row],[total_items]]</f>
        <v>129</v>
      </c>
    </row>
    <row r="93" spans="1:8" ht="12.75" x14ac:dyDescent="0.35">
      <c r="A93" s="2">
        <v>838</v>
      </c>
      <c r="B93" s="2">
        <v>49</v>
      </c>
      <c r="C93" s="2">
        <v>925</v>
      </c>
      <c r="D93" s="6">
        <v>645</v>
      </c>
      <c r="E93" s="2">
        <v>5</v>
      </c>
      <c r="F93" s="1" t="s">
        <v>8</v>
      </c>
      <c r="G93" s="3">
        <v>42821.636966574006</v>
      </c>
      <c r="H93" s="6">
        <f>Table1[[#This Row],[order_amount]]/Table1[[#This Row],[total_items]]</f>
        <v>129</v>
      </c>
    </row>
    <row r="94" spans="1:8" ht="12.75" x14ac:dyDescent="0.35">
      <c r="A94" s="2">
        <v>3608</v>
      </c>
      <c r="B94" s="2">
        <v>49</v>
      </c>
      <c r="C94" s="2">
        <v>760</v>
      </c>
      <c r="D94" s="6">
        <v>645</v>
      </c>
      <c r="E94" s="2">
        <v>5</v>
      </c>
      <c r="F94" s="1" t="s">
        <v>7</v>
      </c>
      <c r="G94" s="3">
        <v>42809.822141888981</v>
      </c>
      <c r="H94" s="6">
        <f>Table1[[#This Row],[order_amount]]/Table1[[#This Row],[total_items]]</f>
        <v>129</v>
      </c>
    </row>
    <row r="95" spans="1:8" ht="12.75" x14ac:dyDescent="0.35">
      <c r="A95" s="2">
        <v>862</v>
      </c>
      <c r="B95" s="2">
        <v>9</v>
      </c>
      <c r="C95" s="2">
        <v>785</v>
      </c>
      <c r="D95" s="6">
        <v>590</v>
      </c>
      <c r="E95" s="2">
        <v>5</v>
      </c>
      <c r="F95" s="1" t="s">
        <v>9</v>
      </c>
      <c r="G95" s="3">
        <v>42822.846818950718</v>
      </c>
      <c r="H95" s="6">
        <f>Table1[[#This Row],[order_amount]]/Table1[[#This Row],[total_items]]</f>
        <v>118</v>
      </c>
    </row>
    <row r="96" spans="1:8" ht="12.75" x14ac:dyDescent="0.35">
      <c r="A96" s="2">
        <v>3403</v>
      </c>
      <c r="B96" s="2">
        <v>9</v>
      </c>
      <c r="C96" s="2">
        <v>865</v>
      </c>
      <c r="D96" s="6">
        <v>590</v>
      </c>
      <c r="E96" s="2">
        <v>5</v>
      </c>
      <c r="F96" s="1" t="s">
        <v>7</v>
      </c>
      <c r="G96" s="3">
        <v>42796.069961048059</v>
      </c>
      <c r="H96" s="6">
        <f>Table1[[#This Row],[order_amount]]/Table1[[#This Row],[total_items]]</f>
        <v>118</v>
      </c>
    </row>
    <row r="97" spans="1:8" ht="12.75" x14ac:dyDescent="0.35">
      <c r="A97" s="2">
        <v>115</v>
      </c>
      <c r="B97" s="2">
        <v>41</v>
      </c>
      <c r="C97" s="2">
        <v>755</v>
      </c>
      <c r="D97" s="6">
        <v>590</v>
      </c>
      <c r="E97" s="2">
        <v>5</v>
      </c>
      <c r="F97" s="1" t="s">
        <v>7</v>
      </c>
      <c r="G97" s="3">
        <v>42814.968848518205</v>
      </c>
      <c r="H97" s="6">
        <f>Table1[[#This Row],[order_amount]]/Table1[[#This Row],[total_items]]</f>
        <v>118</v>
      </c>
    </row>
    <row r="98" spans="1:8" ht="12.75" x14ac:dyDescent="0.35">
      <c r="A98" s="2">
        <v>881</v>
      </c>
      <c r="B98" s="2">
        <v>41</v>
      </c>
      <c r="C98" s="2">
        <v>813</v>
      </c>
      <c r="D98" s="6">
        <v>590</v>
      </c>
      <c r="E98" s="2">
        <v>5</v>
      </c>
      <c r="F98" s="1" t="s">
        <v>8</v>
      </c>
      <c r="G98" s="3">
        <v>42813.839722109631</v>
      </c>
      <c r="H98" s="6">
        <f>Table1[[#This Row],[order_amount]]/Table1[[#This Row],[total_items]]</f>
        <v>118</v>
      </c>
    </row>
    <row r="99" spans="1:8" ht="12.75" x14ac:dyDescent="0.35">
      <c r="A99" s="2">
        <v>2158</v>
      </c>
      <c r="B99" s="2">
        <v>41</v>
      </c>
      <c r="C99" s="2">
        <v>910</v>
      </c>
      <c r="D99" s="6">
        <v>590</v>
      </c>
      <c r="E99" s="2">
        <v>5</v>
      </c>
      <c r="F99" s="1" t="s">
        <v>9</v>
      </c>
      <c r="G99" s="3">
        <v>42800.487249827442</v>
      </c>
      <c r="H99" s="6">
        <f>Table1[[#This Row],[order_amount]]/Table1[[#This Row],[total_items]]</f>
        <v>118</v>
      </c>
    </row>
    <row r="100" spans="1:8" ht="12.75" x14ac:dyDescent="0.35">
      <c r="A100" s="2">
        <v>3025</v>
      </c>
      <c r="B100" s="2">
        <v>41</v>
      </c>
      <c r="C100" s="2">
        <v>803</v>
      </c>
      <c r="D100" s="6">
        <v>590</v>
      </c>
      <c r="E100" s="2">
        <v>5</v>
      </c>
      <c r="F100" s="1" t="s">
        <v>8</v>
      </c>
      <c r="G100" s="3">
        <v>42798.394880395637</v>
      </c>
      <c r="H100" s="6">
        <f>Table1[[#This Row],[order_amount]]/Table1[[#This Row],[total_items]]</f>
        <v>118</v>
      </c>
    </row>
    <row r="101" spans="1:8" ht="12.75" x14ac:dyDescent="0.35">
      <c r="A101" s="2">
        <v>959</v>
      </c>
      <c r="B101" s="2">
        <v>14</v>
      </c>
      <c r="C101" s="2">
        <v>857</v>
      </c>
      <c r="D101" s="6">
        <v>580</v>
      </c>
      <c r="E101" s="2">
        <v>5</v>
      </c>
      <c r="F101" s="1" t="s">
        <v>9</v>
      </c>
      <c r="G101" s="3">
        <v>42815.451033514037</v>
      </c>
      <c r="H101" s="6">
        <f>Table1[[#This Row],[order_amount]]/Table1[[#This Row],[total_items]]</f>
        <v>116</v>
      </c>
    </row>
    <row r="102" spans="1:8" ht="12.75" x14ac:dyDescent="0.35">
      <c r="A102" s="2">
        <v>1495</v>
      </c>
      <c r="B102" s="2">
        <v>7</v>
      </c>
      <c r="C102" s="2">
        <v>745</v>
      </c>
      <c r="D102" s="6">
        <v>560</v>
      </c>
      <c r="E102" s="2">
        <v>5</v>
      </c>
      <c r="F102" s="1" t="s">
        <v>8</v>
      </c>
      <c r="G102" s="3">
        <v>42812.047753315324</v>
      </c>
      <c r="H102" s="6">
        <f>Table1[[#This Row],[order_amount]]/Table1[[#This Row],[total_items]]</f>
        <v>112</v>
      </c>
    </row>
    <row r="103" spans="1:8" ht="12.75" x14ac:dyDescent="0.35">
      <c r="A103" s="2">
        <v>57</v>
      </c>
      <c r="B103" s="2">
        <v>53</v>
      </c>
      <c r="C103" s="2">
        <v>739</v>
      </c>
      <c r="D103" s="6">
        <v>560</v>
      </c>
      <c r="E103" s="2">
        <v>5</v>
      </c>
      <c r="F103" s="1" t="s">
        <v>8</v>
      </c>
      <c r="G103" s="3">
        <v>42812.364821645795</v>
      </c>
      <c r="H103" s="6">
        <f>Table1[[#This Row],[order_amount]]/Table1[[#This Row],[total_items]]</f>
        <v>112</v>
      </c>
    </row>
    <row r="104" spans="1:8" ht="12.75" x14ac:dyDescent="0.35">
      <c r="A104" s="2">
        <v>857</v>
      </c>
      <c r="B104" s="2">
        <v>2</v>
      </c>
      <c r="C104" s="2">
        <v>793</v>
      </c>
      <c r="D104" s="6">
        <v>470</v>
      </c>
      <c r="E104" s="2">
        <v>5</v>
      </c>
      <c r="F104" s="1" t="s">
        <v>8</v>
      </c>
      <c r="G104" s="3">
        <v>42810.064906596606</v>
      </c>
      <c r="H104" s="6">
        <f>Table1[[#This Row],[order_amount]]/Table1[[#This Row],[total_items]]</f>
        <v>94</v>
      </c>
    </row>
    <row r="105" spans="1:8" ht="12.75" x14ac:dyDescent="0.35">
      <c r="A105" s="2">
        <v>990</v>
      </c>
      <c r="B105" s="2">
        <v>92</v>
      </c>
      <c r="C105" s="2">
        <v>864</v>
      </c>
      <c r="D105" s="6">
        <v>450</v>
      </c>
      <c r="E105" s="2">
        <v>5</v>
      </c>
      <c r="F105" s="1" t="s">
        <v>7</v>
      </c>
      <c r="G105" s="3">
        <v>42822.678987247316</v>
      </c>
      <c r="H105" s="6">
        <f>Table1[[#This Row],[order_amount]]/Table1[[#This Row],[total_items]]</f>
        <v>90</v>
      </c>
    </row>
    <row r="106" spans="1:8" ht="12.75" x14ac:dyDescent="0.35">
      <c r="A106" s="2">
        <v>2493</v>
      </c>
      <c r="B106" s="2">
        <v>78</v>
      </c>
      <c r="C106" s="2">
        <v>834</v>
      </c>
      <c r="D106" s="6">
        <v>102900</v>
      </c>
      <c r="E106" s="2">
        <v>4</v>
      </c>
      <c r="F106" s="1" t="s">
        <v>9</v>
      </c>
      <c r="G106" s="3">
        <v>42798.192752873729</v>
      </c>
      <c r="H106" s="6">
        <f>Table1[[#This Row],[order_amount]]/Table1[[#This Row],[total_items]]</f>
        <v>25725</v>
      </c>
    </row>
    <row r="107" spans="1:8" ht="12.75" x14ac:dyDescent="0.35">
      <c r="A107" s="2">
        <v>1368</v>
      </c>
      <c r="B107" s="2">
        <v>42</v>
      </c>
      <c r="C107" s="2">
        <v>926</v>
      </c>
      <c r="D107" s="6">
        <v>1408</v>
      </c>
      <c r="E107" s="2">
        <v>4</v>
      </c>
      <c r="F107" s="1" t="s">
        <v>7</v>
      </c>
      <c r="G107" s="3">
        <v>42807.110115202086</v>
      </c>
      <c r="H107" s="6">
        <f>Table1[[#This Row],[order_amount]]/Table1[[#This Row],[total_items]]</f>
        <v>352</v>
      </c>
    </row>
    <row r="108" spans="1:8" ht="12.75" x14ac:dyDescent="0.35">
      <c r="A108" s="2">
        <v>1472</v>
      </c>
      <c r="B108" s="2">
        <v>42</v>
      </c>
      <c r="C108" s="2">
        <v>907</v>
      </c>
      <c r="D108" s="6">
        <v>1408</v>
      </c>
      <c r="E108" s="2">
        <v>4</v>
      </c>
      <c r="F108" s="1" t="s">
        <v>9</v>
      </c>
      <c r="G108" s="3">
        <v>42806.958582421619</v>
      </c>
      <c r="H108" s="6">
        <f>Table1[[#This Row],[order_amount]]/Table1[[#This Row],[total_items]]</f>
        <v>352</v>
      </c>
    </row>
    <row r="109" spans="1:8" ht="12.75" x14ac:dyDescent="0.35">
      <c r="A109" s="2">
        <v>743</v>
      </c>
      <c r="B109" s="2">
        <v>12</v>
      </c>
      <c r="C109" s="2">
        <v>727</v>
      </c>
      <c r="D109" s="6">
        <v>804</v>
      </c>
      <c r="E109" s="2">
        <v>4</v>
      </c>
      <c r="F109" s="1" t="s">
        <v>7</v>
      </c>
      <c r="G109" s="3">
        <v>42808.693064673054</v>
      </c>
      <c r="H109" s="6">
        <f>Table1[[#This Row],[order_amount]]/Table1[[#This Row],[total_items]]</f>
        <v>201</v>
      </c>
    </row>
    <row r="110" spans="1:8" ht="12.75" x14ac:dyDescent="0.35">
      <c r="A110" s="2">
        <v>1765</v>
      </c>
      <c r="B110" s="2">
        <v>12</v>
      </c>
      <c r="C110" s="2">
        <v>789</v>
      </c>
      <c r="D110" s="6">
        <v>804</v>
      </c>
      <c r="E110" s="2">
        <v>4</v>
      </c>
      <c r="F110" s="1" t="s">
        <v>9</v>
      </c>
      <c r="G110" s="3">
        <v>42797.132527018417</v>
      </c>
      <c r="H110" s="6">
        <f>Table1[[#This Row],[order_amount]]/Table1[[#This Row],[total_items]]</f>
        <v>201</v>
      </c>
    </row>
    <row r="111" spans="1:8" ht="12.75" x14ac:dyDescent="0.35">
      <c r="A111" s="2">
        <v>995</v>
      </c>
      <c r="B111" s="2">
        <v>89</v>
      </c>
      <c r="C111" s="2">
        <v>723</v>
      </c>
      <c r="D111" s="6">
        <v>784</v>
      </c>
      <c r="E111" s="2">
        <v>4</v>
      </c>
      <c r="F111" s="1" t="s">
        <v>7</v>
      </c>
      <c r="G111" s="3">
        <v>42799.378734224432</v>
      </c>
      <c r="H111" s="6">
        <f>Table1[[#This Row],[order_amount]]/Table1[[#This Row],[total_items]]</f>
        <v>196</v>
      </c>
    </row>
    <row r="112" spans="1:8" ht="12.75" x14ac:dyDescent="0.35">
      <c r="A112" s="2">
        <v>2141</v>
      </c>
      <c r="B112" s="2">
        <v>89</v>
      </c>
      <c r="C112" s="2">
        <v>767</v>
      </c>
      <c r="D112" s="6">
        <v>784</v>
      </c>
      <c r="E112" s="2">
        <v>4</v>
      </c>
      <c r="F112" s="1" t="s">
        <v>7</v>
      </c>
      <c r="G112" s="3">
        <v>42799.994969975254</v>
      </c>
      <c r="H112" s="6">
        <f>Table1[[#This Row],[order_amount]]/Table1[[#This Row],[total_items]]</f>
        <v>196</v>
      </c>
    </row>
    <row r="113" spans="1:8" ht="12.75" x14ac:dyDescent="0.35">
      <c r="A113" s="2">
        <v>260</v>
      </c>
      <c r="B113" s="2">
        <v>99</v>
      </c>
      <c r="C113" s="2">
        <v>963</v>
      </c>
      <c r="D113" s="6">
        <v>780</v>
      </c>
      <c r="E113" s="2">
        <v>4</v>
      </c>
      <c r="F113" s="1" t="s">
        <v>8</v>
      </c>
      <c r="G113" s="3">
        <v>42819.486822756247</v>
      </c>
      <c r="H113" s="6">
        <f>Table1[[#This Row],[order_amount]]/Table1[[#This Row],[total_items]]</f>
        <v>195</v>
      </c>
    </row>
    <row r="114" spans="1:8" ht="12.75" x14ac:dyDescent="0.35">
      <c r="A114" s="2">
        <v>4296</v>
      </c>
      <c r="B114" s="2">
        <v>99</v>
      </c>
      <c r="C114" s="2">
        <v>760</v>
      </c>
      <c r="D114" s="6">
        <v>780</v>
      </c>
      <c r="E114" s="2">
        <v>4</v>
      </c>
      <c r="F114" s="1" t="s">
        <v>7</v>
      </c>
      <c r="G114" s="3">
        <v>42810.890820385102</v>
      </c>
      <c r="H114" s="6">
        <f>Table1[[#This Row],[order_amount]]/Table1[[#This Row],[total_items]]</f>
        <v>195</v>
      </c>
    </row>
    <row r="115" spans="1:8" ht="12.75" x14ac:dyDescent="0.35">
      <c r="A115" s="2">
        <v>738</v>
      </c>
      <c r="B115" s="2">
        <v>50</v>
      </c>
      <c r="C115" s="2">
        <v>873</v>
      </c>
      <c r="D115" s="6">
        <v>772</v>
      </c>
      <c r="E115" s="2">
        <v>4</v>
      </c>
      <c r="F115" s="1" t="s">
        <v>9</v>
      </c>
      <c r="G115" s="3">
        <v>42796.893105323208</v>
      </c>
      <c r="H115" s="6">
        <f>Table1[[#This Row],[order_amount]]/Table1[[#This Row],[total_items]]</f>
        <v>193</v>
      </c>
    </row>
    <row r="116" spans="1:8" ht="12.75" x14ac:dyDescent="0.35">
      <c r="A116" s="2">
        <v>4981</v>
      </c>
      <c r="B116" s="2">
        <v>50</v>
      </c>
      <c r="C116" s="2">
        <v>942</v>
      </c>
      <c r="D116" s="6">
        <v>772</v>
      </c>
      <c r="E116" s="2">
        <v>4</v>
      </c>
      <c r="F116" s="1" t="s">
        <v>8</v>
      </c>
      <c r="G116" s="3">
        <v>42817.218971761911</v>
      </c>
      <c r="H116" s="6">
        <f>Table1[[#This Row],[order_amount]]/Table1[[#This Row],[total_items]]</f>
        <v>193</v>
      </c>
    </row>
    <row r="117" spans="1:8" ht="12.75" x14ac:dyDescent="0.35">
      <c r="A117" s="2">
        <v>2387</v>
      </c>
      <c r="B117" s="2">
        <v>38</v>
      </c>
      <c r="C117" s="2">
        <v>847</v>
      </c>
      <c r="D117" s="6">
        <v>760</v>
      </c>
      <c r="E117" s="2">
        <v>4</v>
      </c>
      <c r="F117" s="1" t="s">
        <v>7</v>
      </c>
      <c r="G117" s="3">
        <v>42819.408747577989</v>
      </c>
      <c r="H117" s="6">
        <f>Table1[[#This Row],[order_amount]]/Table1[[#This Row],[total_items]]</f>
        <v>190</v>
      </c>
    </row>
    <row r="118" spans="1:8" ht="12.75" x14ac:dyDescent="0.35">
      <c r="A118" s="2">
        <v>3118</v>
      </c>
      <c r="B118" s="2">
        <v>38</v>
      </c>
      <c r="C118" s="2">
        <v>794</v>
      </c>
      <c r="D118" s="6">
        <v>760</v>
      </c>
      <c r="E118" s="2">
        <v>4</v>
      </c>
      <c r="F118" s="1" t="s">
        <v>8</v>
      </c>
      <c r="G118" s="3">
        <v>42798.33262623808</v>
      </c>
      <c r="H118" s="6">
        <f>Table1[[#This Row],[order_amount]]/Table1[[#This Row],[total_items]]</f>
        <v>190</v>
      </c>
    </row>
    <row r="119" spans="1:8" ht="12.75" x14ac:dyDescent="0.35">
      <c r="A119" s="2">
        <v>4513</v>
      </c>
      <c r="B119" s="2">
        <v>38</v>
      </c>
      <c r="C119" s="2">
        <v>848</v>
      </c>
      <c r="D119" s="6">
        <v>760</v>
      </c>
      <c r="E119" s="2">
        <v>4</v>
      </c>
      <c r="F119" s="1" t="s">
        <v>9</v>
      </c>
      <c r="G119" s="3">
        <v>42821.304207300738</v>
      </c>
      <c r="H119" s="6">
        <f>Table1[[#This Row],[order_amount]]/Table1[[#This Row],[total_items]]</f>
        <v>190</v>
      </c>
    </row>
    <row r="120" spans="1:8" ht="12.75" x14ac:dyDescent="0.35">
      <c r="A120" s="2">
        <v>4906</v>
      </c>
      <c r="B120" s="2">
        <v>38</v>
      </c>
      <c r="C120" s="2">
        <v>748</v>
      </c>
      <c r="D120" s="6">
        <v>760</v>
      </c>
      <c r="E120" s="2">
        <v>4</v>
      </c>
      <c r="F120" s="1" t="s">
        <v>9</v>
      </c>
      <c r="G120" s="3">
        <v>42824.723521325126</v>
      </c>
      <c r="H120" s="6">
        <f>Table1[[#This Row],[order_amount]]/Table1[[#This Row],[total_items]]</f>
        <v>190</v>
      </c>
    </row>
    <row r="121" spans="1:8" ht="12.75" x14ac:dyDescent="0.35">
      <c r="A121" s="2">
        <v>3203</v>
      </c>
      <c r="B121" s="2">
        <v>6</v>
      </c>
      <c r="C121" s="2">
        <v>841</v>
      </c>
      <c r="D121" s="6">
        <v>748</v>
      </c>
      <c r="E121" s="2">
        <v>4</v>
      </c>
      <c r="F121" s="1" t="s">
        <v>8</v>
      </c>
      <c r="G121" s="3">
        <v>42820.350605318868</v>
      </c>
      <c r="H121" s="6">
        <f>Table1[[#This Row],[order_amount]]/Table1[[#This Row],[total_items]]</f>
        <v>187</v>
      </c>
    </row>
    <row r="122" spans="1:8" ht="12.75" x14ac:dyDescent="0.35">
      <c r="A122" s="2">
        <v>4575</v>
      </c>
      <c r="B122" s="2">
        <v>6</v>
      </c>
      <c r="C122" s="2">
        <v>922</v>
      </c>
      <c r="D122" s="6">
        <v>748</v>
      </c>
      <c r="E122" s="2">
        <v>4</v>
      </c>
      <c r="F122" s="1" t="s">
        <v>9</v>
      </c>
      <c r="G122" s="3">
        <v>42804.470591604222</v>
      </c>
      <c r="H122" s="6">
        <f>Table1[[#This Row],[order_amount]]/Table1[[#This Row],[total_items]]</f>
        <v>187</v>
      </c>
    </row>
    <row r="123" spans="1:8" ht="12.75" x14ac:dyDescent="0.35">
      <c r="A123" s="2">
        <v>4597</v>
      </c>
      <c r="B123" s="2">
        <v>6</v>
      </c>
      <c r="C123" s="2">
        <v>846</v>
      </c>
      <c r="D123" s="6">
        <v>748</v>
      </c>
      <c r="E123" s="2">
        <v>4</v>
      </c>
      <c r="F123" s="1" t="s">
        <v>7</v>
      </c>
      <c r="G123" s="3">
        <v>42798.247977870436</v>
      </c>
      <c r="H123" s="6">
        <f>Table1[[#This Row],[order_amount]]/Table1[[#This Row],[total_items]]</f>
        <v>187</v>
      </c>
    </row>
    <row r="124" spans="1:8" ht="12.75" x14ac:dyDescent="0.35">
      <c r="A124" s="2">
        <v>652</v>
      </c>
      <c r="B124" s="2">
        <v>51</v>
      </c>
      <c r="C124" s="2">
        <v>987</v>
      </c>
      <c r="D124" s="6">
        <v>748</v>
      </c>
      <c r="E124" s="2">
        <v>4</v>
      </c>
      <c r="F124" s="1" t="s">
        <v>8</v>
      </c>
      <c r="G124" s="3">
        <v>42811.439726216478</v>
      </c>
      <c r="H124" s="6">
        <f>Table1[[#This Row],[order_amount]]/Table1[[#This Row],[total_items]]</f>
        <v>187</v>
      </c>
    </row>
    <row r="125" spans="1:8" ht="12.75" x14ac:dyDescent="0.35">
      <c r="A125" s="2">
        <v>4581</v>
      </c>
      <c r="B125" s="2">
        <v>51</v>
      </c>
      <c r="C125" s="2">
        <v>799</v>
      </c>
      <c r="D125" s="6">
        <v>748</v>
      </c>
      <c r="E125" s="2">
        <v>4</v>
      </c>
      <c r="F125" s="1" t="s">
        <v>7</v>
      </c>
      <c r="G125" s="3">
        <v>42796.240166645657</v>
      </c>
      <c r="H125" s="6">
        <f>Table1[[#This Row],[order_amount]]/Table1[[#This Row],[total_items]]</f>
        <v>187</v>
      </c>
    </row>
    <row r="126" spans="1:8" ht="12.75" x14ac:dyDescent="0.35">
      <c r="A126" s="2">
        <v>1504</v>
      </c>
      <c r="B126" s="2">
        <v>11</v>
      </c>
      <c r="C126" s="2">
        <v>904</v>
      </c>
      <c r="D126" s="6">
        <v>736</v>
      </c>
      <c r="E126" s="2">
        <v>4</v>
      </c>
      <c r="F126" s="1" t="s">
        <v>9</v>
      </c>
      <c r="G126" s="3">
        <v>42800.964173881075</v>
      </c>
      <c r="H126" s="6">
        <f>Table1[[#This Row],[order_amount]]/Table1[[#This Row],[total_items]]</f>
        <v>184</v>
      </c>
    </row>
    <row r="127" spans="1:8" ht="12.75" x14ac:dyDescent="0.35">
      <c r="A127" s="2">
        <v>3429</v>
      </c>
      <c r="B127" s="2">
        <v>11</v>
      </c>
      <c r="C127" s="2">
        <v>922</v>
      </c>
      <c r="D127" s="6">
        <v>736</v>
      </c>
      <c r="E127" s="2">
        <v>4</v>
      </c>
      <c r="F127" s="1" t="s">
        <v>7</v>
      </c>
      <c r="G127" s="3">
        <v>42798.885184972489</v>
      </c>
      <c r="H127" s="6">
        <f>Table1[[#This Row],[order_amount]]/Table1[[#This Row],[total_items]]</f>
        <v>184</v>
      </c>
    </row>
    <row r="128" spans="1:8" ht="12.75" x14ac:dyDescent="0.35">
      <c r="A128" s="2">
        <v>3518</v>
      </c>
      <c r="B128" s="2">
        <v>11</v>
      </c>
      <c r="C128" s="2">
        <v>732</v>
      </c>
      <c r="D128" s="6">
        <v>736</v>
      </c>
      <c r="E128" s="2">
        <v>4</v>
      </c>
      <c r="F128" s="1" t="s">
        <v>9</v>
      </c>
      <c r="G128" s="3">
        <v>42814.358351782983</v>
      </c>
      <c r="H128" s="6">
        <f>Table1[[#This Row],[order_amount]]/Table1[[#This Row],[total_items]]</f>
        <v>184</v>
      </c>
    </row>
    <row r="129" spans="1:8" ht="12.75" x14ac:dyDescent="0.35">
      <c r="A129" s="2">
        <v>3610</v>
      </c>
      <c r="B129" s="2">
        <v>11</v>
      </c>
      <c r="C129" s="2">
        <v>901</v>
      </c>
      <c r="D129" s="6">
        <v>736</v>
      </c>
      <c r="E129" s="2">
        <v>4</v>
      </c>
      <c r="F129" s="1" t="s">
        <v>9</v>
      </c>
      <c r="G129" s="3">
        <v>42802.098550869181</v>
      </c>
      <c r="H129" s="6">
        <f>Table1[[#This Row],[order_amount]]/Table1[[#This Row],[total_items]]</f>
        <v>184</v>
      </c>
    </row>
    <row r="130" spans="1:8" ht="12.75" x14ac:dyDescent="0.35">
      <c r="A130" s="2">
        <v>2787</v>
      </c>
      <c r="B130" s="2">
        <v>43</v>
      </c>
      <c r="C130" s="2">
        <v>876</v>
      </c>
      <c r="D130" s="6">
        <v>724</v>
      </c>
      <c r="E130" s="2">
        <v>4</v>
      </c>
      <c r="F130" s="1" t="s">
        <v>8</v>
      </c>
      <c r="G130" s="3">
        <v>42795.070639979858</v>
      </c>
      <c r="H130" s="6">
        <f>Table1[[#This Row],[order_amount]]/Table1[[#This Row],[total_items]]</f>
        <v>181</v>
      </c>
    </row>
    <row r="131" spans="1:8" ht="12.75" x14ac:dyDescent="0.35">
      <c r="A131" s="2">
        <v>3825</v>
      </c>
      <c r="B131" s="2">
        <v>43</v>
      </c>
      <c r="C131" s="2">
        <v>736</v>
      </c>
      <c r="D131" s="6">
        <v>724</v>
      </c>
      <c r="E131" s="2">
        <v>4</v>
      </c>
      <c r="F131" s="1" t="s">
        <v>8</v>
      </c>
      <c r="G131" s="3">
        <v>42819.732538435637</v>
      </c>
      <c r="H131" s="6">
        <f>Table1[[#This Row],[order_amount]]/Table1[[#This Row],[total_items]]</f>
        <v>181</v>
      </c>
    </row>
    <row r="132" spans="1:8" ht="12.75" x14ac:dyDescent="0.35">
      <c r="A132" s="2">
        <v>2313</v>
      </c>
      <c r="B132" s="2">
        <v>79</v>
      </c>
      <c r="C132" s="2">
        <v>745</v>
      </c>
      <c r="D132" s="6">
        <v>724</v>
      </c>
      <c r="E132" s="2">
        <v>4</v>
      </c>
      <c r="F132" s="1" t="s">
        <v>9</v>
      </c>
      <c r="G132" s="3">
        <v>42821.393419058877</v>
      </c>
      <c r="H132" s="6">
        <f>Table1[[#This Row],[order_amount]]/Table1[[#This Row],[total_items]]</f>
        <v>181</v>
      </c>
    </row>
    <row r="133" spans="1:8" ht="12.75" x14ac:dyDescent="0.35">
      <c r="A133" s="2">
        <v>496</v>
      </c>
      <c r="B133" s="2">
        <v>59</v>
      </c>
      <c r="C133" s="2">
        <v>974</v>
      </c>
      <c r="D133" s="6">
        <v>712</v>
      </c>
      <c r="E133" s="2">
        <v>4</v>
      </c>
      <c r="F133" s="1" t="s">
        <v>9</v>
      </c>
      <c r="G133" s="3">
        <v>42804.374367742857</v>
      </c>
      <c r="H133" s="6">
        <f>Table1[[#This Row],[order_amount]]/Table1[[#This Row],[total_items]]</f>
        <v>178</v>
      </c>
    </row>
    <row r="134" spans="1:8" ht="12.75" x14ac:dyDescent="0.35">
      <c r="A134" s="2">
        <v>886</v>
      </c>
      <c r="B134" s="2">
        <v>59</v>
      </c>
      <c r="C134" s="2">
        <v>841</v>
      </c>
      <c r="D134" s="6">
        <v>712</v>
      </c>
      <c r="E134" s="2">
        <v>4</v>
      </c>
      <c r="F134" s="1" t="s">
        <v>8</v>
      </c>
      <c r="G134" s="3">
        <v>42822.882849666334</v>
      </c>
      <c r="H134" s="6">
        <f>Table1[[#This Row],[order_amount]]/Table1[[#This Row],[total_items]]</f>
        <v>178</v>
      </c>
    </row>
    <row r="135" spans="1:8" ht="12.75" x14ac:dyDescent="0.35">
      <c r="A135" s="2">
        <v>2933</v>
      </c>
      <c r="B135" s="2">
        <v>59</v>
      </c>
      <c r="C135" s="2">
        <v>909</v>
      </c>
      <c r="D135" s="6">
        <v>712</v>
      </c>
      <c r="E135" s="2">
        <v>4</v>
      </c>
      <c r="F135" s="1" t="s">
        <v>9</v>
      </c>
      <c r="G135" s="3">
        <v>42801.339255512707</v>
      </c>
      <c r="H135" s="6">
        <f>Table1[[#This Row],[order_amount]]/Table1[[#This Row],[total_items]]</f>
        <v>178</v>
      </c>
    </row>
    <row r="136" spans="1:8" ht="12.75" x14ac:dyDescent="0.35">
      <c r="A136" s="2">
        <v>3000</v>
      </c>
      <c r="B136" s="2">
        <v>59</v>
      </c>
      <c r="C136" s="2">
        <v>748</v>
      </c>
      <c r="D136" s="6">
        <v>712</v>
      </c>
      <c r="E136" s="2">
        <v>4</v>
      </c>
      <c r="F136" s="1" t="s">
        <v>9</v>
      </c>
      <c r="G136" s="3">
        <v>42806.57096476396</v>
      </c>
      <c r="H136" s="6">
        <f>Table1[[#This Row],[order_amount]]/Table1[[#This Row],[total_items]]</f>
        <v>178</v>
      </c>
    </row>
    <row r="137" spans="1:8" ht="12.75" x14ac:dyDescent="0.35">
      <c r="A137" s="2">
        <v>3259</v>
      </c>
      <c r="B137" s="2">
        <v>59</v>
      </c>
      <c r="C137" s="2">
        <v>874</v>
      </c>
      <c r="D137" s="6">
        <v>712</v>
      </c>
      <c r="E137" s="2">
        <v>4</v>
      </c>
      <c r="F137" s="1" t="s">
        <v>8</v>
      </c>
      <c r="G137" s="3">
        <v>42816.317335215266</v>
      </c>
      <c r="H137" s="6">
        <f>Table1[[#This Row],[order_amount]]/Table1[[#This Row],[total_items]]</f>
        <v>178</v>
      </c>
    </row>
    <row r="138" spans="1:8" ht="12.75" x14ac:dyDescent="0.35">
      <c r="A138" s="2">
        <v>3598</v>
      </c>
      <c r="B138" s="2">
        <v>59</v>
      </c>
      <c r="C138" s="2">
        <v>701</v>
      </c>
      <c r="D138" s="6">
        <v>712</v>
      </c>
      <c r="E138" s="2">
        <v>4</v>
      </c>
      <c r="F138" s="1" t="s">
        <v>9</v>
      </c>
      <c r="G138" s="3">
        <v>42817.905906904685</v>
      </c>
      <c r="H138" s="6">
        <f>Table1[[#This Row],[order_amount]]/Table1[[#This Row],[total_items]]</f>
        <v>178</v>
      </c>
    </row>
    <row r="139" spans="1:8" ht="12.75" x14ac:dyDescent="0.35">
      <c r="A139" s="2">
        <v>979</v>
      </c>
      <c r="B139" s="2">
        <v>90</v>
      </c>
      <c r="C139" s="2">
        <v>734</v>
      </c>
      <c r="D139" s="6">
        <v>712</v>
      </c>
      <c r="E139" s="2">
        <v>4</v>
      </c>
      <c r="F139" s="1" t="s">
        <v>8</v>
      </c>
      <c r="G139" s="3">
        <v>42810.089839826229</v>
      </c>
      <c r="H139" s="6">
        <f>Table1[[#This Row],[order_amount]]/Table1[[#This Row],[total_items]]</f>
        <v>178</v>
      </c>
    </row>
    <row r="140" spans="1:8" ht="12.75" x14ac:dyDescent="0.35">
      <c r="A140" s="2">
        <v>1152</v>
      </c>
      <c r="B140" s="2">
        <v>90</v>
      </c>
      <c r="C140" s="2">
        <v>737</v>
      </c>
      <c r="D140" s="6">
        <v>712</v>
      </c>
      <c r="E140" s="2">
        <v>4</v>
      </c>
      <c r="F140" s="1" t="s">
        <v>9</v>
      </c>
      <c r="G140" s="3">
        <v>42821.566091247179</v>
      </c>
      <c r="H140" s="6">
        <f>Table1[[#This Row],[order_amount]]/Table1[[#This Row],[total_items]]</f>
        <v>178</v>
      </c>
    </row>
    <row r="141" spans="1:8" ht="12.75" x14ac:dyDescent="0.35">
      <c r="A141" s="2">
        <v>1613</v>
      </c>
      <c r="B141" s="2">
        <v>90</v>
      </c>
      <c r="C141" s="2">
        <v>796</v>
      </c>
      <c r="D141" s="6">
        <v>712</v>
      </c>
      <c r="E141" s="2">
        <v>4</v>
      </c>
      <c r="F141" s="1" t="s">
        <v>8</v>
      </c>
      <c r="G141" s="3">
        <v>42814.483875767277</v>
      </c>
      <c r="H141" s="6">
        <f>Table1[[#This Row],[order_amount]]/Table1[[#This Row],[total_items]]</f>
        <v>178</v>
      </c>
    </row>
    <row r="142" spans="1:8" ht="12.75" x14ac:dyDescent="0.35">
      <c r="A142" s="2">
        <v>1909</v>
      </c>
      <c r="B142" s="2">
        <v>90</v>
      </c>
      <c r="C142" s="2">
        <v>798</v>
      </c>
      <c r="D142" s="6">
        <v>712</v>
      </c>
      <c r="E142" s="2">
        <v>4</v>
      </c>
      <c r="F142" s="1" t="s">
        <v>7</v>
      </c>
      <c r="G142" s="3">
        <v>42799.004811276645</v>
      </c>
      <c r="H142" s="6">
        <f>Table1[[#This Row],[order_amount]]/Table1[[#This Row],[total_items]]</f>
        <v>178</v>
      </c>
    </row>
    <row r="143" spans="1:8" ht="12.75" x14ac:dyDescent="0.35">
      <c r="A143" s="2">
        <v>4093</v>
      </c>
      <c r="B143" s="2">
        <v>90</v>
      </c>
      <c r="C143" s="2">
        <v>889</v>
      </c>
      <c r="D143" s="6">
        <v>712</v>
      </c>
      <c r="E143" s="2">
        <v>4</v>
      </c>
      <c r="F143" s="1" t="s">
        <v>7</v>
      </c>
      <c r="G143" s="3">
        <v>42812.45014905728</v>
      </c>
      <c r="H143" s="6">
        <f>Table1[[#This Row],[order_amount]]/Table1[[#This Row],[total_items]]</f>
        <v>178</v>
      </c>
    </row>
    <row r="144" spans="1:8" ht="12.75" x14ac:dyDescent="0.35">
      <c r="A144" s="2">
        <v>4749</v>
      </c>
      <c r="B144" s="2">
        <v>90</v>
      </c>
      <c r="C144" s="2">
        <v>789</v>
      </c>
      <c r="D144" s="6">
        <v>712</v>
      </c>
      <c r="E144" s="2">
        <v>4</v>
      </c>
      <c r="F144" s="1" t="s">
        <v>8</v>
      </c>
      <c r="G144" s="3">
        <v>42823.331059720222</v>
      </c>
      <c r="H144" s="6">
        <f>Table1[[#This Row],[order_amount]]/Table1[[#This Row],[total_items]]</f>
        <v>178</v>
      </c>
    </row>
    <row r="145" spans="1:8" ht="12.75" x14ac:dyDescent="0.35">
      <c r="A145" s="2">
        <v>1501</v>
      </c>
      <c r="B145" s="2">
        <v>81</v>
      </c>
      <c r="C145" s="2">
        <v>824</v>
      </c>
      <c r="D145" s="6">
        <v>708</v>
      </c>
      <c r="E145" s="2">
        <v>4</v>
      </c>
      <c r="F145" s="1" t="s">
        <v>7</v>
      </c>
      <c r="G145" s="3">
        <v>42800.086507729677</v>
      </c>
      <c r="H145" s="6">
        <f>Table1[[#This Row],[order_amount]]/Table1[[#This Row],[total_items]]</f>
        <v>177</v>
      </c>
    </row>
    <row r="146" spans="1:8" ht="12.75" x14ac:dyDescent="0.35">
      <c r="A146" s="2">
        <v>4172</v>
      </c>
      <c r="B146" s="2">
        <v>81</v>
      </c>
      <c r="C146" s="2">
        <v>734</v>
      </c>
      <c r="D146" s="6">
        <v>708</v>
      </c>
      <c r="E146" s="2">
        <v>4</v>
      </c>
      <c r="F146" s="1" t="s">
        <v>7</v>
      </c>
      <c r="G146" s="3">
        <v>42801.626217642661</v>
      </c>
      <c r="H146" s="6">
        <f>Table1[[#This Row],[order_amount]]/Table1[[#This Row],[total_items]]</f>
        <v>177</v>
      </c>
    </row>
    <row r="147" spans="1:8" ht="12.75" x14ac:dyDescent="0.35">
      <c r="A147" s="2">
        <v>4514</v>
      </c>
      <c r="B147" s="2">
        <v>81</v>
      </c>
      <c r="C147" s="2">
        <v>861</v>
      </c>
      <c r="D147" s="6">
        <v>708</v>
      </c>
      <c r="E147" s="2">
        <v>4</v>
      </c>
      <c r="F147" s="1" t="s">
        <v>9</v>
      </c>
      <c r="G147" s="3">
        <v>42806.654893278712</v>
      </c>
      <c r="H147" s="6">
        <f>Table1[[#This Row],[order_amount]]/Table1[[#This Row],[total_items]]</f>
        <v>177</v>
      </c>
    </row>
    <row r="148" spans="1:8" ht="12.75" x14ac:dyDescent="0.35">
      <c r="A148" s="2">
        <v>4856</v>
      </c>
      <c r="B148" s="2">
        <v>81</v>
      </c>
      <c r="C148" s="2">
        <v>914</v>
      </c>
      <c r="D148" s="6">
        <v>708</v>
      </c>
      <c r="E148" s="2">
        <v>4</v>
      </c>
      <c r="F148" s="1" t="s">
        <v>8</v>
      </c>
      <c r="G148" s="3">
        <v>42800.526177061605</v>
      </c>
      <c r="H148" s="6">
        <f>Table1[[#This Row],[order_amount]]/Table1[[#This Row],[total_items]]</f>
        <v>177</v>
      </c>
    </row>
    <row r="149" spans="1:8" ht="12.75" x14ac:dyDescent="0.35">
      <c r="A149" s="2">
        <v>1218</v>
      </c>
      <c r="B149" s="2">
        <v>82</v>
      </c>
      <c r="C149" s="2">
        <v>759</v>
      </c>
      <c r="D149" s="6">
        <v>708</v>
      </c>
      <c r="E149" s="2">
        <v>4</v>
      </c>
      <c r="F149" s="1" t="s">
        <v>9</v>
      </c>
      <c r="G149" s="3">
        <v>42795.235142343001</v>
      </c>
      <c r="H149" s="6">
        <f>Table1[[#This Row],[order_amount]]/Table1[[#This Row],[total_items]]</f>
        <v>177</v>
      </c>
    </row>
    <row r="150" spans="1:8" ht="12.75" x14ac:dyDescent="0.35">
      <c r="A150" s="2">
        <v>2783</v>
      </c>
      <c r="B150" s="2">
        <v>82</v>
      </c>
      <c r="C150" s="2">
        <v>787</v>
      </c>
      <c r="D150" s="6">
        <v>708</v>
      </c>
      <c r="E150" s="2">
        <v>4</v>
      </c>
      <c r="F150" s="1" t="s">
        <v>8</v>
      </c>
      <c r="G150" s="3">
        <v>42803.934305277267</v>
      </c>
      <c r="H150" s="6">
        <f>Table1[[#This Row],[order_amount]]/Table1[[#This Row],[total_items]]</f>
        <v>177</v>
      </c>
    </row>
    <row r="151" spans="1:8" ht="12.75" x14ac:dyDescent="0.35">
      <c r="A151" s="2">
        <v>2806</v>
      </c>
      <c r="B151" s="2">
        <v>82</v>
      </c>
      <c r="C151" s="2">
        <v>823</v>
      </c>
      <c r="D151" s="6">
        <v>708</v>
      </c>
      <c r="E151" s="2">
        <v>4</v>
      </c>
      <c r="F151" s="1" t="s">
        <v>8</v>
      </c>
      <c r="G151" s="3">
        <v>42817.693390867098</v>
      </c>
      <c r="H151" s="6">
        <f>Table1[[#This Row],[order_amount]]/Table1[[#This Row],[total_items]]</f>
        <v>177</v>
      </c>
    </row>
    <row r="152" spans="1:8" ht="12.75" x14ac:dyDescent="0.35">
      <c r="A152" s="2">
        <v>700</v>
      </c>
      <c r="B152" s="2">
        <v>17</v>
      </c>
      <c r="C152" s="2">
        <v>736</v>
      </c>
      <c r="D152" s="6">
        <v>704</v>
      </c>
      <c r="E152" s="2">
        <v>4</v>
      </c>
      <c r="F152" s="1" t="s">
        <v>8</v>
      </c>
      <c r="G152" s="3">
        <v>42802.909969978566</v>
      </c>
      <c r="H152" s="6">
        <f>Table1[[#This Row],[order_amount]]/Table1[[#This Row],[total_items]]</f>
        <v>176</v>
      </c>
    </row>
    <row r="153" spans="1:8" ht="12.75" x14ac:dyDescent="0.35">
      <c r="A153" s="2">
        <v>1407</v>
      </c>
      <c r="B153" s="2">
        <v>17</v>
      </c>
      <c r="C153" s="2">
        <v>985</v>
      </c>
      <c r="D153" s="6">
        <v>704</v>
      </c>
      <c r="E153" s="2">
        <v>4</v>
      </c>
      <c r="F153" s="1" t="s">
        <v>8</v>
      </c>
      <c r="G153" s="3">
        <v>42799.671736086704</v>
      </c>
      <c r="H153" s="6">
        <f>Table1[[#This Row],[order_amount]]/Table1[[#This Row],[total_items]]</f>
        <v>176</v>
      </c>
    </row>
    <row r="154" spans="1:8" ht="12.75" x14ac:dyDescent="0.35">
      <c r="A154" s="2">
        <v>1578</v>
      </c>
      <c r="B154" s="2">
        <v>17</v>
      </c>
      <c r="C154" s="2">
        <v>718</v>
      </c>
      <c r="D154" s="6">
        <v>704</v>
      </c>
      <c r="E154" s="2">
        <v>4</v>
      </c>
      <c r="F154" s="1" t="s">
        <v>9</v>
      </c>
      <c r="G154" s="3">
        <v>42803.900365032816</v>
      </c>
      <c r="H154" s="6">
        <f>Table1[[#This Row],[order_amount]]/Table1[[#This Row],[total_items]]</f>
        <v>176</v>
      </c>
    </row>
    <row r="155" spans="1:8" ht="12.75" x14ac:dyDescent="0.35">
      <c r="A155" s="2">
        <v>2553</v>
      </c>
      <c r="B155" s="2">
        <v>17</v>
      </c>
      <c r="C155" s="2">
        <v>762</v>
      </c>
      <c r="D155" s="6">
        <v>704</v>
      </c>
      <c r="E155" s="2">
        <v>4</v>
      </c>
      <c r="F155" s="1" t="s">
        <v>8</v>
      </c>
      <c r="G155" s="3">
        <v>42811.733333317752</v>
      </c>
      <c r="H155" s="6">
        <f>Table1[[#This Row],[order_amount]]/Table1[[#This Row],[total_items]]</f>
        <v>176</v>
      </c>
    </row>
    <row r="156" spans="1:8" ht="12.75" x14ac:dyDescent="0.35">
      <c r="A156" s="2">
        <v>814</v>
      </c>
      <c r="B156" s="2">
        <v>26</v>
      </c>
      <c r="C156" s="2">
        <v>875</v>
      </c>
      <c r="D156" s="6">
        <v>704</v>
      </c>
      <c r="E156" s="2">
        <v>4</v>
      </c>
      <c r="F156" s="1" t="s">
        <v>7</v>
      </c>
      <c r="G156" s="3">
        <v>42800.590306199512</v>
      </c>
      <c r="H156" s="6">
        <f>Table1[[#This Row],[order_amount]]/Table1[[#This Row],[total_items]]</f>
        <v>176</v>
      </c>
    </row>
    <row r="157" spans="1:8" ht="12.75" x14ac:dyDescent="0.35">
      <c r="A157" s="2">
        <v>1329</v>
      </c>
      <c r="B157" s="2">
        <v>26</v>
      </c>
      <c r="C157" s="2">
        <v>736</v>
      </c>
      <c r="D157" s="6">
        <v>704</v>
      </c>
      <c r="E157" s="2">
        <v>4</v>
      </c>
      <c r="F157" s="1" t="s">
        <v>9</v>
      </c>
      <c r="G157" s="3">
        <v>42799.973754706989</v>
      </c>
      <c r="H157" s="6">
        <f>Table1[[#This Row],[order_amount]]/Table1[[#This Row],[total_items]]</f>
        <v>176</v>
      </c>
    </row>
    <row r="158" spans="1:8" ht="12.75" x14ac:dyDescent="0.35">
      <c r="A158" s="2">
        <v>23</v>
      </c>
      <c r="B158" s="2">
        <v>88</v>
      </c>
      <c r="C158" s="2">
        <v>985</v>
      </c>
      <c r="D158" s="6">
        <v>704</v>
      </c>
      <c r="E158" s="2">
        <v>4</v>
      </c>
      <c r="F158" s="1" t="s">
        <v>8</v>
      </c>
      <c r="G158" s="3">
        <v>42816.055335009696</v>
      </c>
      <c r="H158" s="6">
        <f>Table1[[#This Row],[order_amount]]/Table1[[#This Row],[total_items]]</f>
        <v>176</v>
      </c>
    </row>
    <row r="159" spans="1:8" ht="12.75" x14ac:dyDescent="0.35">
      <c r="A159" s="2">
        <v>879</v>
      </c>
      <c r="B159" s="2">
        <v>88</v>
      </c>
      <c r="C159" s="2">
        <v>787</v>
      </c>
      <c r="D159" s="6">
        <v>704</v>
      </c>
      <c r="E159" s="2">
        <v>4</v>
      </c>
      <c r="F159" s="1" t="s">
        <v>8</v>
      </c>
      <c r="G159" s="3">
        <v>42796.21208930586</v>
      </c>
      <c r="H159" s="6">
        <f>Table1[[#This Row],[order_amount]]/Table1[[#This Row],[total_items]]</f>
        <v>176</v>
      </c>
    </row>
    <row r="160" spans="1:8" ht="12.75" x14ac:dyDescent="0.35">
      <c r="A160" s="2">
        <v>1632</v>
      </c>
      <c r="B160" s="2">
        <v>88</v>
      </c>
      <c r="C160" s="2">
        <v>785</v>
      </c>
      <c r="D160" s="6">
        <v>704</v>
      </c>
      <c r="E160" s="2">
        <v>4</v>
      </c>
      <c r="F160" s="1" t="s">
        <v>8</v>
      </c>
      <c r="G160" s="3">
        <v>42816.488224342094</v>
      </c>
      <c r="H160" s="6">
        <f>Table1[[#This Row],[order_amount]]/Table1[[#This Row],[total_items]]</f>
        <v>176</v>
      </c>
    </row>
    <row r="161" spans="1:8" ht="12.75" x14ac:dyDescent="0.35">
      <c r="A161" s="2">
        <v>54</v>
      </c>
      <c r="B161" s="2">
        <v>33</v>
      </c>
      <c r="C161" s="2">
        <v>842</v>
      </c>
      <c r="D161" s="6">
        <v>692</v>
      </c>
      <c r="E161" s="2">
        <v>4</v>
      </c>
      <c r="F161" s="1" t="s">
        <v>9</v>
      </c>
      <c r="G161" s="3">
        <v>42802.317063021401</v>
      </c>
      <c r="H161" s="6">
        <f>Table1[[#This Row],[order_amount]]/Table1[[#This Row],[total_items]]</f>
        <v>173</v>
      </c>
    </row>
    <row r="162" spans="1:8" ht="12.75" x14ac:dyDescent="0.35">
      <c r="A162" s="2">
        <v>676</v>
      </c>
      <c r="B162" s="2">
        <v>33</v>
      </c>
      <c r="C162" s="2">
        <v>779</v>
      </c>
      <c r="D162" s="6">
        <v>692</v>
      </c>
      <c r="E162" s="2">
        <v>4</v>
      </c>
      <c r="F162" s="1" t="s">
        <v>7</v>
      </c>
      <c r="G162" s="3">
        <v>42798.967274939583</v>
      </c>
      <c r="H162" s="6">
        <f>Table1[[#This Row],[order_amount]]/Table1[[#This Row],[total_items]]</f>
        <v>173</v>
      </c>
    </row>
    <row r="163" spans="1:8" ht="12.75" x14ac:dyDescent="0.35">
      <c r="A163" s="2">
        <v>3891</v>
      </c>
      <c r="B163" s="2">
        <v>33</v>
      </c>
      <c r="C163" s="2">
        <v>856</v>
      </c>
      <c r="D163" s="6">
        <v>692</v>
      </c>
      <c r="E163" s="2">
        <v>4</v>
      </c>
      <c r="F163" s="1" t="s">
        <v>7</v>
      </c>
      <c r="G163" s="3">
        <v>42811.449142120975</v>
      </c>
      <c r="H163" s="6">
        <f>Table1[[#This Row],[order_amount]]/Table1[[#This Row],[total_items]]</f>
        <v>173</v>
      </c>
    </row>
    <row r="164" spans="1:8" ht="12.75" x14ac:dyDescent="0.35">
      <c r="A164" s="2">
        <v>1557</v>
      </c>
      <c r="B164" s="2">
        <v>70</v>
      </c>
      <c r="C164" s="2">
        <v>890</v>
      </c>
      <c r="D164" s="6">
        <v>692</v>
      </c>
      <c r="E164" s="2">
        <v>4</v>
      </c>
      <c r="F164" s="1" t="s">
        <v>9</v>
      </c>
      <c r="G164" s="3">
        <v>42801.467077764326</v>
      </c>
      <c r="H164" s="6">
        <f>Table1[[#This Row],[order_amount]]/Table1[[#This Row],[total_items]]</f>
        <v>173</v>
      </c>
    </row>
    <row r="165" spans="1:8" ht="12.75" x14ac:dyDescent="0.35">
      <c r="A165" s="2">
        <v>1640</v>
      </c>
      <c r="B165" s="2">
        <v>70</v>
      </c>
      <c r="C165" s="2">
        <v>784</v>
      </c>
      <c r="D165" s="6">
        <v>692</v>
      </c>
      <c r="E165" s="2">
        <v>4</v>
      </c>
      <c r="F165" s="1" t="s">
        <v>9</v>
      </c>
      <c r="G165" s="3">
        <v>42803.534521334281</v>
      </c>
      <c r="H165" s="6">
        <f>Table1[[#This Row],[order_amount]]/Table1[[#This Row],[total_items]]</f>
        <v>173</v>
      </c>
    </row>
    <row r="166" spans="1:8" ht="12.75" x14ac:dyDescent="0.35">
      <c r="A166" s="2">
        <v>2614</v>
      </c>
      <c r="B166" s="2">
        <v>70</v>
      </c>
      <c r="C166" s="2">
        <v>835</v>
      </c>
      <c r="D166" s="6">
        <v>692</v>
      </c>
      <c r="E166" s="2">
        <v>4</v>
      </c>
      <c r="F166" s="1" t="s">
        <v>8</v>
      </c>
      <c r="G166" s="3">
        <v>42807.786118551143</v>
      </c>
      <c r="H166" s="6">
        <f>Table1[[#This Row],[order_amount]]/Table1[[#This Row],[total_items]]</f>
        <v>173</v>
      </c>
    </row>
    <row r="167" spans="1:8" ht="12.75" x14ac:dyDescent="0.35">
      <c r="A167" s="2">
        <v>2909</v>
      </c>
      <c r="B167" s="2">
        <v>70</v>
      </c>
      <c r="C167" s="2">
        <v>847</v>
      </c>
      <c r="D167" s="6">
        <v>692</v>
      </c>
      <c r="E167" s="2">
        <v>4</v>
      </c>
      <c r="F167" s="1" t="s">
        <v>9</v>
      </c>
      <c r="G167" s="3">
        <v>42813.988005107582</v>
      </c>
      <c r="H167" s="6">
        <f>Table1[[#This Row],[order_amount]]/Table1[[#This Row],[total_items]]</f>
        <v>173</v>
      </c>
    </row>
    <row r="168" spans="1:8" ht="12.75" x14ac:dyDescent="0.35">
      <c r="A168" s="2">
        <v>4579</v>
      </c>
      <c r="B168" s="2">
        <v>70</v>
      </c>
      <c r="C168" s="2">
        <v>754</v>
      </c>
      <c r="D168" s="6">
        <v>692</v>
      </c>
      <c r="E168" s="2">
        <v>4</v>
      </c>
      <c r="F168" s="1" t="s">
        <v>9</v>
      </c>
      <c r="G168" s="3">
        <v>42814.728426689166</v>
      </c>
      <c r="H168" s="6">
        <f>Table1[[#This Row],[order_amount]]/Table1[[#This Row],[total_items]]</f>
        <v>173</v>
      </c>
    </row>
    <row r="169" spans="1:8" ht="12.75" x14ac:dyDescent="0.35">
      <c r="A169" s="2">
        <v>3842</v>
      </c>
      <c r="B169" s="2">
        <v>55</v>
      </c>
      <c r="C169" s="2">
        <v>990</v>
      </c>
      <c r="D169" s="6">
        <v>684</v>
      </c>
      <c r="E169" s="2">
        <v>4</v>
      </c>
      <c r="F169" s="1" t="s">
        <v>8</v>
      </c>
      <c r="G169" s="3">
        <v>42815.07379403236</v>
      </c>
      <c r="H169" s="6">
        <f>Table1[[#This Row],[order_amount]]/Table1[[#This Row],[total_items]]</f>
        <v>171</v>
      </c>
    </row>
    <row r="170" spans="1:8" ht="12.75" x14ac:dyDescent="0.35">
      <c r="A170" s="2">
        <v>3979</v>
      </c>
      <c r="B170" s="2">
        <v>55</v>
      </c>
      <c r="C170" s="2">
        <v>785</v>
      </c>
      <c r="D170" s="6">
        <v>684</v>
      </c>
      <c r="E170" s="2">
        <v>4</v>
      </c>
      <c r="F170" s="1" t="s">
        <v>9</v>
      </c>
      <c r="G170" s="3">
        <v>42818.022742417787</v>
      </c>
      <c r="H170" s="6">
        <f>Table1[[#This Row],[order_amount]]/Table1[[#This Row],[total_items]]</f>
        <v>171</v>
      </c>
    </row>
    <row r="171" spans="1:8" ht="12.75" x14ac:dyDescent="0.35">
      <c r="A171" s="2">
        <v>950</v>
      </c>
      <c r="B171" s="2">
        <v>27</v>
      </c>
      <c r="C171" s="2">
        <v>713</v>
      </c>
      <c r="D171" s="6">
        <v>676</v>
      </c>
      <c r="E171" s="2">
        <v>4</v>
      </c>
      <c r="F171" s="1" t="s">
        <v>9</v>
      </c>
      <c r="G171" s="3">
        <v>42816.113044938022</v>
      </c>
      <c r="H171" s="6">
        <f>Table1[[#This Row],[order_amount]]/Table1[[#This Row],[total_items]]</f>
        <v>169</v>
      </c>
    </row>
    <row r="172" spans="1:8" ht="12.75" x14ac:dyDescent="0.35">
      <c r="A172" s="2">
        <v>3627</v>
      </c>
      <c r="B172" s="2">
        <v>27</v>
      </c>
      <c r="C172" s="2">
        <v>729</v>
      </c>
      <c r="D172" s="6">
        <v>676</v>
      </c>
      <c r="E172" s="2">
        <v>4</v>
      </c>
      <c r="F172" s="1" t="s">
        <v>8</v>
      </c>
      <c r="G172" s="3">
        <v>42803.765638532444</v>
      </c>
      <c r="H172" s="6">
        <f>Table1[[#This Row],[order_amount]]/Table1[[#This Row],[total_items]]</f>
        <v>169</v>
      </c>
    </row>
    <row r="173" spans="1:8" ht="12.75" x14ac:dyDescent="0.35">
      <c r="A173" s="2">
        <v>3656</v>
      </c>
      <c r="B173" s="2">
        <v>27</v>
      </c>
      <c r="C173" s="2">
        <v>916</v>
      </c>
      <c r="D173" s="6">
        <v>676</v>
      </c>
      <c r="E173" s="2">
        <v>4</v>
      </c>
      <c r="F173" s="1" t="s">
        <v>8</v>
      </c>
      <c r="G173" s="3">
        <v>42810.557382262108</v>
      </c>
      <c r="H173" s="6">
        <f>Table1[[#This Row],[order_amount]]/Table1[[#This Row],[total_items]]</f>
        <v>169</v>
      </c>
    </row>
    <row r="174" spans="1:8" ht="12.75" x14ac:dyDescent="0.35">
      <c r="A174" s="2">
        <v>877</v>
      </c>
      <c r="B174" s="2">
        <v>95</v>
      </c>
      <c r="C174" s="2">
        <v>988</v>
      </c>
      <c r="D174" s="6">
        <v>672</v>
      </c>
      <c r="E174" s="2">
        <v>4</v>
      </c>
      <c r="F174" s="1" t="s">
        <v>8</v>
      </c>
      <c r="G174" s="3">
        <v>42819.308961324699</v>
      </c>
      <c r="H174" s="6">
        <f>Table1[[#This Row],[order_amount]]/Table1[[#This Row],[total_items]]</f>
        <v>168</v>
      </c>
    </row>
    <row r="175" spans="1:8" ht="12.75" x14ac:dyDescent="0.35">
      <c r="A175" s="2">
        <v>2394</v>
      </c>
      <c r="B175" s="2">
        <v>95</v>
      </c>
      <c r="C175" s="2">
        <v>980</v>
      </c>
      <c r="D175" s="6">
        <v>672</v>
      </c>
      <c r="E175" s="2">
        <v>4</v>
      </c>
      <c r="F175" s="1" t="s">
        <v>9</v>
      </c>
      <c r="G175" s="3">
        <v>42806.000646411623</v>
      </c>
      <c r="H175" s="6">
        <f>Table1[[#This Row],[order_amount]]/Table1[[#This Row],[total_items]]</f>
        <v>168</v>
      </c>
    </row>
    <row r="176" spans="1:8" ht="12.75" x14ac:dyDescent="0.35">
      <c r="A176" s="2">
        <v>1989</v>
      </c>
      <c r="B176" s="2">
        <v>46</v>
      </c>
      <c r="C176" s="2">
        <v>975</v>
      </c>
      <c r="D176" s="6">
        <v>664</v>
      </c>
      <c r="E176" s="2">
        <v>4</v>
      </c>
      <c r="F176" s="1" t="s">
        <v>9</v>
      </c>
      <c r="G176" s="3">
        <v>42817.219647362443</v>
      </c>
      <c r="H176" s="6">
        <f>Table1[[#This Row],[order_amount]]/Table1[[#This Row],[total_items]]</f>
        <v>166</v>
      </c>
    </row>
    <row r="177" spans="1:8" ht="12.75" x14ac:dyDescent="0.35">
      <c r="A177" s="2">
        <v>3246</v>
      </c>
      <c r="B177" s="2">
        <v>46</v>
      </c>
      <c r="C177" s="2">
        <v>776</v>
      </c>
      <c r="D177" s="6">
        <v>664</v>
      </c>
      <c r="E177" s="2">
        <v>4</v>
      </c>
      <c r="F177" s="1" t="s">
        <v>9</v>
      </c>
      <c r="G177" s="3">
        <v>42814.37553066729</v>
      </c>
      <c r="H177" s="6">
        <f>Table1[[#This Row],[order_amount]]/Table1[[#This Row],[total_items]]</f>
        <v>166</v>
      </c>
    </row>
    <row r="178" spans="1:8" ht="12.75" x14ac:dyDescent="0.35">
      <c r="A178" s="2">
        <v>526</v>
      </c>
      <c r="B178" s="2">
        <v>73</v>
      </c>
      <c r="C178" s="2">
        <v>830</v>
      </c>
      <c r="D178" s="6">
        <v>660</v>
      </c>
      <c r="E178" s="2">
        <v>4</v>
      </c>
      <c r="F178" s="1" t="s">
        <v>7</v>
      </c>
      <c r="G178" s="3">
        <v>42795.279534665358</v>
      </c>
      <c r="H178" s="6">
        <f>Table1[[#This Row],[order_amount]]/Table1[[#This Row],[total_items]]</f>
        <v>165</v>
      </c>
    </row>
    <row r="179" spans="1:8" ht="12.75" x14ac:dyDescent="0.35">
      <c r="A179" s="2">
        <v>2461</v>
      </c>
      <c r="B179" s="2">
        <v>73</v>
      </c>
      <c r="C179" s="2">
        <v>925</v>
      </c>
      <c r="D179" s="6">
        <v>660</v>
      </c>
      <c r="E179" s="2">
        <v>4</v>
      </c>
      <c r="F179" s="1" t="s">
        <v>7</v>
      </c>
      <c r="G179" s="3">
        <v>42810.100055393683</v>
      </c>
      <c r="H179" s="6">
        <f>Table1[[#This Row],[order_amount]]/Table1[[#This Row],[total_items]]</f>
        <v>165</v>
      </c>
    </row>
    <row r="180" spans="1:8" ht="12.75" x14ac:dyDescent="0.35">
      <c r="A180" s="2">
        <v>2416</v>
      </c>
      <c r="B180" s="2">
        <v>28</v>
      </c>
      <c r="C180" s="2">
        <v>854</v>
      </c>
      <c r="D180" s="6">
        <v>656</v>
      </c>
      <c r="E180" s="2">
        <v>4</v>
      </c>
      <c r="F180" s="1" t="s">
        <v>9</v>
      </c>
      <c r="G180" s="3">
        <v>42808.997816861411</v>
      </c>
      <c r="H180" s="6">
        <f>Table1[[#This Row],[order_amount]]/Table1[[#This Row],[total_items]]</f>
        <v>164</v>
      </c>
    </row>
    <row r="181" spans="1:8" ht="12.75" x14ac:dyDescent="0.35">
      <c r="A181" s="2">
        <v>3292</v>
      </c>
      <c r="B181" s="2">
        <v>28</v>
      </c>
      <c r="C181" s="2">
        <v>703</v>
      </c>
      <c r="D181" s="6">
        <v>656</v>
      </c>
      <c r="E181" s="2">
        <v>4</v>
      </c>
      <c r="F181" s="1" t="s">
        <v>7</v>
      </c>
      <c r="G181" s="3">
        <v>42806.936515053181</v>
      </c>
      <c r="H181" s="6">
        <f>Table1[[#This Row],[order_amount]]/Table1[[#This Row],[total_items]]</f>
        <v>164</v>
      </c>
    </row>
    <row r="182" spans="1:8" ht="12.75" x14ac:dyDescent="0.35">
      <c r="A182" s="2">
        <v>340</v>
      </c>
      <c r="B182" s="2">
        <v>35</v>
      </c>
      <c r="C182" s="2">
        <v>893</v>
      </c>
      <c r="D182" s="6">
        <v>656</v>
      </c>
      <c r="E182" s="2">
        <v>4</v>
      </c>
      <c r="F182" s="1" t="s">
        <v>7</v>
      </c>
      <c r="G182" s="3">
        <v>42809.475815491969</v>
      </c>
      <c r="H182" s="6">
        <f>Table1[[#This Row],[order_amount]]/Table1[[#This Row],[total_items]]</f>
        <v>164</v>
      </c>
    </row>
    <row r="183" spans="1:8" ht="12.75" x14ac:dyDescent="0.35">
      <c r="A183" s="2">
        <v>614</v>
      </c>
      <c r="B183" s="2">
        <v>35</v>
      </c>
      <c r="C183" s="2">
        <v>751</v>
      </c>
      <c r="D183" s="6">
        <v>656</v>
      </c>
      <c r="E183" s="2">
        <v>4</v>
      </c>
      <c r="F183" s="1" t="s">
        <v>9</v>
      </c>
      <c r="G183" s="3">
        <v>42805.374397162312</v>
      </c>
      <c r="H183" s="6">
        <f>Table1[[#This Row],[order_amount]]/Table1[[#This Row],[total_items]]</f>
        <v>164</v>
      </c>
    </row>
    <row r="184" spans="1:8" ht="12.75" x14ac:dyDescent="0.35">
      <c r="A184" s="2">
        <v>1503</v>
      </c>
      <c r="B184" s="2">
        <v>35</v>
      </c>
      <c r="C184" s="2">
        <v>778</v>
      </c>
      <c r="D184" s="6">
        <v>656</v>
      </c>
      <c r="E184" s="2">
        <v>4</v>
      </c>
      <c r="F184" s="1" t="s">
        <v>7</v>
      </c>
      <c r="G184" s="3">
        <v>42806.536495998043</v>
      </c>
      <c r="H184" s="6">
        <f>Table1[[#This Row],[order_amount]]/Table1[[#This Row],[total_items]]</f>
        <v>164</v>
      </c>
    </row>
    <row r="185" spans="1:8" ht="12.75" x14ac:dyDescent="0.35">
      <c r="A185" s="2">
        <v>2397</v>
      </c>
      <c r="B185" s="2">
        <v>35</v>
      </c>
      <c r="C185" s="2">
        <v>702</v>
      </c>
      <c r="D185" s="6">
        <v>656</v>
      </c>
      <c r="E185" s="2">
        <v>4</v>
      </c>
      <c r="F185" s="1" t="s">
        <v>7</v>
      </c>
      <c r="G185" s="3">
        <v>42821.308058501774</v>
      </c>
      <c r="H185" s="6">
        <f>Table1[[#This Row],[order_amount]]/Table1[[#This Row],[total_items]]</f>
        <v>164</v>
      </c>
    </row>
    <row r="186" spans="1:8" ht="12.75" x14ac:dyDescent="0.35">
      <c r="A186" s="2">
        <v>3063</v>
      </c>
      <c r="B186" s="2">
        <v>71</v>
      </c>
      <c r="C186" s="2">
        <v>862</v>
      </c>
      <c r="D186" s="6">
        <v>656</v>
      </c>
      <c r="E186" s="2">
        <v>4</v>
      </c>
      <c r="F186" s="1" t="s">
        <v>7</v>
      </c>
      <c r="G186" s="3">
        <v>42804.336138413448</v>
      </c>
      <c r="H186" s="6">
        <f>Table1[[#This Row],[order_amount]]/Table1[[#This Row],[total_items]]</f>
        <v>164</v>
      </c>
    </row>
    <row r="187" spans="1:8" ht="12.75" x14ac:dyDescent="0.35">
      <c r="A187" s="2">
        <v>2692</v>
      </c>
      <c r="B187" s="2">
        <v>19</v>
      </c>
      <c r="C187" s="2">
        <v>702</v>
      </c>
      <c r="D187" s="6">
        <v>652</v>
      </c>
      <c r="E187" s="2">
        <v>4</v>
      </c>
      <c r="F187" s="1" t="s">
        <v>9</v>
      </c>
      <c r="G187" s="3">
        <v>42813.064064390972</v>
      </c>
      <c r="H187" s="6">
        <f>Table1[[#This Row],[order_amount]]/Table1[[#This Row],[total_items]]</f>
        <v>163</v>
      </c>
    </row>
    <row r="188" spans="1:8" ht="12.75" x14ac:dyDescent="0.35">
      <c r="A188" s="2">
        <v>4707</v>
      </c>
      <c r="B188" s="2">
        <v>19</v>
      </c>
      <c r="C188" s="2">
        <v>708</v>
      </c>
      <c r="D188" s="6">
        <v>652</v>
      </c>
      <c r="E188" s="2">
        <v>4</v>
      </c>
      <c r="F188" s="1" t="s">
        <v>9</v>
      </c>
      <c r="G188" s="3">
        <v>42795.784250994227</v>
      </c>
      <c r="H188" s="6">
        <f>Table1[[#This Row],[order_amount]]/Table1[[#This Row],[total_items]]</f>
        <v>163</v>
      </c>
    </row>
    <row r="189" spans="1:8" ht="12.75" x14ac:dyDescent="0.35">
      <c r="A189" s="2">
        <v>4762</v>
      </c>
      <c r="B189" s="2">
        <v>19</v>
      </c>
      <c r="C189" s="2">
        <v>838</v>
      </c>
      <c r="D189" s="6">
        <v>652</v>
      </c>
      <c r="E189" s="2">
        <v>4</v>
      </c>
      <c r="F189" s="1" t="s">
        <v>7</v>
      </c>
      <c r="G189" s="3">
        <v>42821.914426605406</v>
      </c>
      <c r="H189" s="6">
        <f>Table1[[#This Row],[order_amount]]/Table1[[#This Row],[total_items]]</f>
        <v>163</v>
      </c>
    </row>
    <row r="190" spans="1:8" ht="12.75" x14ac:dyDescent="0.35">
      <c r="A190" s="2">
        <v>46</v>
      </c>
      <c r="B190" s="2">
        <v>29</v>
      </c>
      <c r="C190" s="2">
        <v>969</v>
      </c>
      <c r="D190" s="6">
        <v>652</v>
      </c>
      <c r="E190" s="2">
        <v>4</v>
      </c>
      <c r="F190" s="1" t="s">
        <v>8</v>
      </c>
      <c r="G190" s="3">
        <v>42798.373872111537</v>
      </c>
      <c r="H190" s="6">
        <f>Table1[[#This Row],[order_amount]]/Table1[[#This Row],[total_items]]</f>
        <v>163</v>
      </c>
    </row>
    <row r="191" spans="1:8" ht="12.75" x14ac:dyDescent="0.35">
      <c r="A191" s="2">
        <v>1823</v>
      </c>
      <c r="B191" s="2">
        <v>29</v>
      </c>
      <c r="C191" s="2">
        <v>843</v>
      </c>
      <c r="D191" s="6">
        <v>652</v>
      </c>
      <c r="E191" s="2">
        <v>4</v>
      </c>
      <c r="F191" s="1" t="s">
        <v>8</v>
      </c>
      <c r="G191" s="3">
        <v>42806.422931179135</v>
      </c>
      <c r="H191" s="6">
        <f>Table1[[#This Row],[order_amount]]/Table1[[#This Row],[total_items]]</f>
        <v>163</v>
      </c>
    </row>
    <row r="192" spans="1:8" ht="12.75" x14ac:dyDescent="0.35">
      <c r="A192" s="2">
        <v>177</v>
      </c>
      <c r="B192" s="2">
        <v>97</v>
      </c>
      <c r="C192" s="2">
        <v>718</v>
      </c>
      <c r="D192" s="6">
        <v>648</v>
      </c>
      <c r="E192" s="2">
        <v>4</v>
      </c>
      <c r="F192" s="1" t="s">
        <v>7</v>
      </c>
      <c r="G192" s="3">
        <v>42810.273396219585</v>
      </c>
      <c r="H192" s="6">
        <f>Table1[[#This Row],[order_amount]]/Table1[[#This Row],[total_items]]</f>
        <v>162</v>
      </c>
    </row>
    <row r="193" spans="1:8" ht="12.75" x14ac:dyDescent="0.35">
      <c r="A193" s="2">
        <v>1881</v>
      </c>
      <c r="B193" s="2">
        <v>97</v>
      </c>
      <c r="C193" s="2">
        <v>972</v>
      </c>
      <c r="D193" s="6">
        <v>648</v>
      </c>
      <c r="E193" s="2">
        <v>4</v>
      </c>
      <c r="F193" s="1" t="s">
        <v>7</v>
      </c>
      <c r="G193" s="3">
        <v>42811.296766250023</v>
      </c>
      <c r="H193" s="6">
        <f>Table1[[#This Row],[order_amount]]/Table1[[#This Row],[total_items]]</f>
        <v>162</v>
      </c>
    </row>
    <row r="194" spans="1:8" ht="12.75" x14ac:dyDescent="0.35">
      <c r="A194" s="2">
        <v>2726</v>
      </c>
      <c r="B194" s="2">
        <v>40</v>
      </c>
      <c r="C194" s="2">
        <v>783</v>
      </c>
      <c r="D194" s="6">
        <v>644</v>
      </c>
      <c r="E194" s="2">
        <v>4</v>
      </c>
      <c r="F194" s="1" t="s">
        <v>9</v>
      </c>
      <c r="G194" s="3">
        <v>42817.415751877132</v>
      </c>
      <c r="H194" s="6">
        <f>Table1[[#This Row],[order_amount]]/Table1[[#This Row],[total_items]]</f>
        <v>161</v>
      </c>
    </row>
    <row r="195" spans="1:8" ht="12.75" x14ac:dyDescent="0.35">
      <c r="A195" s="2">
        <v>549</v>
      </c>
      <c r="B195" s="2">
        <v>66</v>
      </c>
      <c r="C195" s="2">
        <v>850</v>
      </c>
      <c r="D195" s="6">
        <v>644</v>
      </c>
      <c r="E195" s="2">
        <v>4</v>
      </c>
      <c r="F195" s="1" t="s">
        <v>9</v>
      </c>
      <c r="G195" s="3">
        <v>42812.143510971808</v>
      </c>
      <c r="H195" s="6">
        <f>Table1[[#This Row],[order_amount]]/Table1[[#This Row],[total_items]]</f>
        <v>161</v>
      </c>
    </row>
    <row r="196" spans="1:8" ht="12.75" x14ac:dyDescent="0.35">
      <c r="A196" s="2">
        <v>954</v>
      </c>
      <c r="B196" s="2">
        <v>66</v>
      </c>
      <c r="C196" s="2">
        <v>708</v>
      </c>
      <c r="D196" s="6">
        <v>644</v>
      </c>
      <c r="E196" s="2">
        <v>4</v>
      </c>
      <c r="F196" s="1" t="s">
        <v>8</v>
      </c>
      <c r="G196" s="3">
        <v>42821.173863386168</v>
      </c>
      <c r="H196" s="6">
        <f>Table1[[#This Row],[order_amount]]/Table1[[#This Row],[total_items]]</f>
        <v>161</v>
      </c>
    </row>
    <row r="197" spans="1:8" ht="12.75" x14ac:dyDescent="0.35">
      <c r="A197" s="2">
        <v>3685</v>
      </c>
      <c r="B197" s="2">
        <v>66</v>
      </c>
      <c r="C197" s="2">
        <v>975</v>
      </c>
      <c r="D197" s="6">
        <v>644</v>
      </c>
      <c r="E197" s="2">
        <v>4</v>
      </c>
      <c r="F197" s="1" t="s">
        <v>8</v>
      </c>
      <c r="G197" s="3">
        <v>42821.387537669238</v>
      </c>
      <c r="H197" s="6">
        <f>Table1[[#This Row],[order_amount]]/Table1[[#This Row],[total_items]]</f>
        <v>161</v>
      </c>
    </row>
    <row r="198" spans="1:8" ht="12.75" x14ac:dyDescent="0.35">
      <c r="A198" s="2">
        <v>4772</v>
      </c>
      <c r="B198" s="2">
        <v>66</v>
      </c>
      <c r="C198" s="2">
        <v>932</v>
      </c>
      <c r="D198" s="6">
        <v>644</v>
      </c>
      <c r="E198" s="2">
        <v>4</v>
      </c>
      <c r="F198" s="1" t="s">
        <v>8</v>
      </c>
      <c r="G198" s="3">
        <v>42815.169556682144</v>
      </c>
      <c r="H198" s="6">
        <f>Table1[[#This Row],[order_amount]]/Table1[[#This Row],[total_items]]</f>
        <v>161</v>
      </c>
    </row>
    <row r="199" spans="1:8" ht="12.75" x14ac:dyDescent="0.35">
      <c r="A199" s="2">
        <v>4839</v>
      </c>
      <c r="B199" s="2">
        <v>66</v>
      </c>
      <c r="C199" s="2">
        <v>828</v>
      </c>
      <c r="D199" s="6">
        <v>644</v>
      </c>
      <c r="E199" s="2">
        <v>4</v>
      </c>
      <c r="F199" s="1" t="s">
        <v>9</v>
      </c>
      <c r="G199" s="3">
        <v>42822.201993460869</v>
      </c>
      <c r="H199" s="6">
        <f>Table1[[#This Row],[order_amount]]/Table1[[#This Row],[total_items]]</f>
        <v>161</v>
      </c>
    </row>
    <row r="200" spans="1:8" ht="12.75" x14ac:dyDescent="0.35">
      <c r="A200" s="2">
        <v>817</v>
      </c>
      <c r="B200" s="2">
        <v>13</v>
      </c>
      <c r="C200" s="2">
        <v>989</v>
      </c>
      <c r="D200" s="6">
        <v>640</v>
      </c>
      <c r="E200" s="2">
        <v>4</v>
      </c>
      <c r="F200" s="1" t="s">
        <v>9</v>
      </c>
      <c r="G200" s="3">
        <v>42814.568216259802</v>
      </c>
      <c r="H200" s="6">
        <f>Table1[[#This Row],[order_amount]]/Table1[[#This Row],[total_items]]</f>
        <v>160</v>
      </c>
    </row>
    <row r="201" spans="1:8" ht="12.75" x14ac:dyDescent="0.35">
      <c r="A201" s="2">
        <v>1673</v>
      </c>
      <c r="B201" s="2">
        <v>13</v>
      </c>
      <c r="C201" s="2">
        <v>978</v>
      </c>
      <c r="D201" s="6">
        <v>640</v>
      </c>
      <c r="E201" s="2">
        <v>4</v>
      </c>
      <c r="F201" s="1" t="s">
        <v>8</v>
      </c>
      <c r="G201" s="3">
        <v>42804.763530007731</v>
      </c>
      <c r="H201" s="6">
        <f>Table1[[#This Row],[order_amount]]/Table1[[#This Row],[total_items]]</f>
        <v>160</v>
      </c>
    </row>
    <row r="202" spans="1:8" ht="12.75" x14ac:dyDescent="0.35">
      <c r="A202" s="2">
        <v>2330</v>
      </c>
      <c r="B202" s="2">
        <v>13</v>
      </c>
      <c r="C202" s="2">
        <v>842</v>
      </c>
      <c r="D202" s="6">
        <v>640</v>
      </c>
      <c r="E202" s="2">
        <v>4</v>
      </c>
      <c r="F202" s="1" t="s">
        <v>9</v>
      </c>
      <c r="G202" s="3">
        <v>42821.348502047083</v>
      </c>
      <c r="H202" s="6">
        <f>Table1[[#This Row],[order_amount]]/Table1[[#This Row],[total_items]]</f>
        <v>160</v>
      </c>
    </row>
    <row r="203" spans="1:8" ht="12.75" x14ac:dyDescent="0.35">
      <c r="A203" s="2">
        <v>1456</v>
      </c>
      <c r="B203" s="2">
        <v>62</v>
      </c>
      <c r="C203" s="2">
        <v>821</v>
      </c>
      <c r="D203" s="6">
        <v>640</v>
      </c>
      <c r="E203" s="2">
        <v>4</v>
      </c>
      <c r="F203" s="1" t="s">
        <v>8</v>
      </c>
      <c r="G203" s="3">
        <v>42805.245883858435</v>
      </c>
      <c r="H203" s="6">
        <f>Table1[[#This Row],[order_amount]]/Table1[[#This Row],[total_items]]</f>
        <v>160</v>
      </c>
    </row>
    <row r="204" spans="1:8" ht="12.75" x14ac:dyDescent="0.35">
      <c r="A204" s="2">
        <v>1996</v>
      </c>
      <c r="B204" s="2">
        <v>62</v>
      </c>
      <c r="C204" s="2">
        <v>703</v>
      </c>
      <c r="D204" s="6">
        <v>640</v>
      </c>
      <c r="E204" s="2">
        <v>4</v>
      </c>
      <c r="F204" s="1" t="s">
        <v>7</v>
      </c>
      <c r="G204" s="3">
        <v>42803.3657373116</v>
      </c>
      <c r="H204" s="6">
        <f>Table1[[#This Row],[order_amount]]/Table1[[#This Row],[total_items]]</f>
        <v>160</v>
      </c>
    </row>
    <row r="205" spans="1:8" ht="12.75" x14ac:dyDescent="0.35">
      <c r="A205" s="2">
        <v>146</v>
      </c>
      <c r="B205" s="2">
        <v>72</v>
      </c>
      <c r="C205" s="2">
        <v>906</v>
      </c>
      <c r="D205" s="6">
        <v>640</v>
      </c>
      <c r="E205" s="2">
        <v>4</v>
      </c>
      <c r="F205" s="1" t="s">
        <v>7</v>
      </c>
      <c r="G205" s="3">
        <v>42824.413192080763</v>
      </c>
      <c r="H205" s="6">
        <f>Table1[[#This Row],[order_amount]]/Table1[[#This Row],[total_items]]</f>
        <v>160</v>
      </c>
    </row>
    <row r="206" spans="1:8" ht="12.75" x14ac:dyDescent="0.35">
      <c r="A206" s="2">
        <v>2721</v>
      </c>
      <c r="B206" s="2">
        <v>72</v>
      </c>
      <c r="C206" s="2">
        <v>853</v>
      </c>
      <c r="D206" s="6">
        <v>640</v>
      </c>
      <c r="E206" s="2">
        <v>4</v>
      </c>
      <c r="F206" s="1" t="s">
        <v>7</v>
      </c>
      <c r="G206" s="3">
        <v>42803.666946034318</v>
      </c>
      <c r="H206" s="6">
        <f>Table1[[#This Row],[order_amount]]/Table1[[#This Row],[total_items]]</f>
        <v>160</v>
      </c>
    </row>
    <row r="207" spans="1:8" ht="12.75" x14ac:dyDescent="0.35">
      <c r="A207" s="2">
        <v>338</v>
      </c>
      <c r="B207" s="2">
        <v>91</v>
      </c>
      <c r="C207" s="2">
        <v>811</v>
      </c>
      <c r="D207" s="6">
        <v>640</v>
      </c>
      <c r="E207" s="2">
        <v>4</v>
      </c>
      <c r="F207" s="1" t="s">
        <v>8</v>
      </c>
      <c r="G207" s="3">
        <v>42804.551430154468</v>
      </c>
      <c r="H207" s="6">
        <f>Table1[[#This Row],[order_amount]]/Table1[[#This Row],[total_items]]</f>
        <v>160</v>
      </c>
    </row>
    <row r="208" spans="1:8" ht="12.75" x14ac:dyDescent="0.35">
      <c r="A208" s="2">
        <v>1760</v>
      </c>
      <c r="B208" s="2">
        <v>91</v>
      </c>
      <c r="C208" s="2">
        <v>712</v>
      </c>
      <c r="D208" s="6">
        <v>640</v>
      </c>
      <c r="E208" s="2">
        <v>4</v>
      </c>
      <c r="F208" s="1" t="s">
        <v>8</v>
      </c>
      <c r="G208" s="3">
        <v>42798.861478088242</v>
      </c>
      <c r="H208" s="6">
        <f>Table1[[#This Row],[order_amount]]/Table1[[#This Row],[total_items]]</f>
        <v>160</v>
      </c>
    </row>
    <row r="209" spans="1:8" ht="12.75" x14ac:dyDescent="0.35">
      <c r="A209" s="2">
        <v>2290</v>
      </c>
      <c r="B209" s="2">
        <v>91</v>
      </c>
      <c r="C209" s="2">
        <v>807</v>
      </c>
      <c r="D209" s="6">
        <v>640</v>
      </c>
      <c r="E209" s="2">
        <v>4</v>
      </c>
      <c r="F209" s="1" t="s">
        <v>8</v>
      </c>
      <c r="G209" s="3">
        <v>42824.358616447127</v>
      </c>
      <c r="H209" s="6">
        <f>Table1[[#This Row],[order_amount]]/Table1[[#This Row],[total_items]]</f>
        <v>160</v>
      </c>
    </row>
    <row r="210" spans="1:8" ht="12.75" x14ac:dyDescent="0.35">
      <c r="A210" s="2">
        <v>375</v>
      </c>
      <c r="B210" s="2">
        <v>1</v>
      </c>
      <c r="C210" s="2">
        <v>948</v>
      </c>
      <c r="D210" s="6">
        <v>632</v>
      </c>
      <c r="E210" s="2">
        <v>4</v>
      </c>
      <c r="F210" s="1" t="s">
        <v>7</v>
      </c>
      <c r="G210" s="3">
        <v>42804.569736024285</v>
      </c>
      <c r="H210" s="6">
        <f>Table1[[#This Row],[order_amount]]/Table1[[#This Row],[total_items]]</f>
        <v>158</v>
      </c>
    </row>
    <row r="211" spans="1:8" ht="12.75" x14ac:dyDescent="0.35">
      <c r="A211" s="2">
        <v>770</v>
      </c>
      <c r="B211" s="2">
        <v>61</v>
      </c>
      <c r="C211" s="2">
        <v>756</v>
      </c>
      <c r="D211" s="6">
        <v>632</v>
      </c>
      <c r="E211" s="2">
        <v>4</v>
      </c>
      <c r="F211" s="1" t="s">
        <v>8</v>
      </c>
      <c r="G211" s="3">
        <v>42799.4143415219</v>
      </c>
      <c r="H211" s="6">
        <f>Table1[[#This Row],[order_amount]]/Table1[[#This Row],[total_items]]</f>
        <v>158</v>
      </c>
    </row>
    <row r="212" spans="1:8" ht="12.75" x14ac:dyDescent="0.35">
      <c r="A212" s="2">
        <v>2333</v>
      </c>
      <c r="B212" s="2">
        <v>61</v>
      </c>
      <c r="C212" s="2">
        <v>999</v>
      </c>
      <c r="D212" s="6">
        <v>632</v>
      </c>
      <c r="E212" s="2">
        <v>4</v>
      </c>
      <c r="F212" s="1" t="s">
        <v>8</v>
      </c>
      <c r="G212" s="3">
        <v>42812.129930503332</v>
      </c>
      <c r="H212" s="6">
        <f>Table1[[#This Row],[order_amount]]/Table1[[#This Row],[total_items]]</f>
        <v>158</v>
      </c>
    </row>
    <row r="213" spans="1:8" ht="12.75" x14ac:dyDescent="0.35">
      <c r="A213" s="2">
        <v>2559</v>
      </c>
      <c r="B213" s="2">
        <v>61</v>
      </c>
      <c r="C213" s="2">
        <v>824</v>
      </c>
      <c r="D213" s="6">
        <v>632</v>
      </c>
      <c r="E213" s="2">
        <v>4</v>
      </c>
      <c r="F213" s="1" t="s">
        <v>8</v>
      </c>
      <c r="G213" s="3">
        <v>42813.084223856124</v>
      </c>
      <c r="H213" s="6">
        <f>Table1[[#This Row],[order_amount]]/Table1[[#This Row],[total_items]]</f>
        <v>158</v>
      </c>
    </row>
    <row r="214" spans="1:8" ht="12.75" x14ac:dyDescent="0.35">
      <c r="A214" s="2">
        <v>2658</v>
      </c>
      <c r="B214" s="2">
        <v>61</v>
      </c>
      <c r="C214" s="2">
        <v>940</v>
      </c>
      <c r="D214" s="6">
        <v>632</v>
      </c>
      <c r="E214" s="2">
        <v>4</v>
      </c>
      <c r="F214" s="1" t="s">
        <v>8</v>
      </c>
      <c r="G214" s="3">
        <v>42810.740783060035</v>
      </c>
      <c r="H214" s="6">
        <f>Table1[[#This Row],[order_amount]]/Table1[[#This Row],[total_items]]</f>
        <v>158</v>
      </c>
    </row>
    <row r="215" spans="1:8" ht="12.75" x14ac:dyDescent="0.35">
      <c r="A215" s="2">
        <v>43</v>
      </c>
      <c r="B215" s="2">
        <v>18</v>
      </c>
      <c r="C215" s="2">
        <v>934</v>
      </c>
      <c r="D215" s="6">
        <v>624</v>
      </c>
      <c r="E215" s="2">
        <v>4</v>
      </c>
      <c r="F215" s="1" t="s">
        <v>9</v>
      </c>
      <c r="G215" s="3">
        <v>42815.291089009908</v>
      </c>
      <c r="H215" s="6">
        <f>Table1[[#This Row],[order_amount]]/Table1[[#This Row],[total_items]]</f>
        <v>156</v>
      </c>
    </row>
    <row r="216" spans="1:8" ht="12.75" x14ac:dyDescent="0.35">
      <c r="A216" s="2">
        <v>127</v>
      </c>
      <c r="B216" s="2">
        <v>18</v>
      </c>
      <c r="C216" s="2">
        <v>839</v>
      </c>
      <c r="D216" s="6">
        <v>624</v>
      </c>
      <c r="E216" s="2">
        <v>4</v>
      </c>
      <c r="F216" s="1" t="s">
        <v>9</v>
      </c>
      <c r="G216" s="3">
        <v>42803.4495610433</v>
      </c>
      <c r="H216" s="6">
        <f>Table1[[#This Row],[order_amount]]/Table1[[#This Row],[total_items]]</f>
        <v>156</v>
      </c>
    </row>
    <row r="217" spans="1:8" ht="12.75" x14ac:dyDescent="0.35">
      <c r="A217" s="2">
        <v>677</v>
      </c>
      <c r="B217" s="2">
        <v>18</v>
      </c>
      <c r="C217" s="2">
        <v>789</v>
      </c>
      <c r="D217" s="6">
        <v>624</v>
      </c>
      <c r="E217" s="2">
        <v>4</v>
      </c>
      <c r="F217" s="1" t="s">
        <v>8</v>
      </c>
      <c r="G217" s="3">
        <v>42803.417672561074</v>
      </c>
      <c r="H217" s="6">
        <f>Table1[[#This Row],[order_amount]]/Table1[[#This Row],[total_items]]</f>
        <v>156</v>
      </c>
    </row>
    <row r="218" spans="1:8" ht="12.75" x14ac:dyDescent="0.35">
      <c r="A218" s="2">
        <v>2486</v>
      </c>
      <c r="B218" s="2">
        <v>18</v>
      </c>
      <c r="C218" s="2">
        <v>756</v>
      </c>
      <c r="D218" s="6">
        <v>624</v>
      </c>
      <c r="E218" s="2">
        <v>4</v>
      </c>
      <c r="F218" s="1" t="s">
        <v>9</v>
      </c>
      <c r="G218" s="3">
        <v>42824.209102159904</v>
      </c>
      <c r="H218" s="6">
        <f>Table1[[#This Row],[order_amount]]/Table1[[#This Row],[total_items]]</f>
        <v>156</v>
      </c>
    </row>
    <row r="219" spans="1:8" ht="12.75" x14ac:dyDescent="0.35">
      <c r="A219" s="2">
        <v>3465</v>
      </c>
      <c r="B219" s="2">
        <v>18</v>
      </c>
      <c r="C219" s="2">
        <v>880</v>
      </c>
      <c r="D219" s="6">
        <v>624</v>
      </c>
      <c r="E219" s="2">
        <v>4</v>
      </c>
      <c r="F219" s="1" t="s">
        <v>9</v>
      </c>
      <c r="G219" s="3">
        <v>42812.735436112838</v>
      </c>
      <c r="H219" s="6">
        <f>Table1[[#This Row],[order_amount]]/Table1[[#This Row],[total_items]]</f>
        <v>156</v>
      </c>
    </row>
    <row r="220" spans="1:8" ht="12.75" x14ac:dyDescent="0.35">
      <c r="A220" s="2">
        <v>883</v>
      </c>
      <c r="B220" s="2">
        <v>23</v>
      </c>
      <c r="C220" s="2">
        <v>947</v>
      </c>
      <c r="D220" s="6">
        <v>624</v>
      </c>
      <c r="E220" s="2">
        <v>4</v>
      </c>
      <c r="F220" s="1" t="s">
        <v>9</v>
      </c>
      <c r="G220" s="3">
        <v>42824.674646218482</v>
      </c>
      <c r="H220" s="6">
        <f>Table1[[#This Row],[order_amount]]/Table1[[#This Row],[total_items]]</f>
        <v>156</v>
      </c>
    </row>
    <row r="221" spans="1:8" ht="12.75" x14ac:dyDescent="0.35">
      <c r="A221" s="2">
        <v>2371</v>
      </c>
      <c r="B221" s="2">
        <v>23</v>
      </c>
      <c r="C221" s="2">
        <v>765</v>
      </c>
      <c r="D221" s="6">
        <v>624</v>
      </c>
      <c r="E221" s="2">
        <v>4</v>
      </c>
      <c r="F221" s="1" t="s">
        <v>9</v>
      </c>
      <c r="G221" s="3">
        <v>42823.78974501932</v>
      </c>
      <c r="H221" s="6">
        <f>Table1[[#This Row],[order_amount]]/Table1[[#This Row],[total_items]]</f>
        <v>156</v>
      </c>
    </row>
    <row r="222" spans="1:8" ht="12.75" x14ac:dyDescent="0.35">
      <c r="A222" s="2">
        <v>4867</v>
      </c>
      <c r="B222" s="2">
        <v>23</v>
      </c>
      <c r="C222" s="2">
        <v>705</v>
      </c>
      <c r="D222" s="6">
        <v>624</v>
      </c>
      <c r="E222" s="2">
        <v>4</v>
      </c>
      <c r="F222" s="1" t="s">
        <v>9</v>
      </c>
      <c r="G222" s="3">
        <v>42807.0580950855</v>
      </c>
      <c r="H222" s="6">
        <f>Table1[[#This Row],[order_amount]]/Table1[[#This Row],[total_items]]</f>
        <v>156</v>
      </c>
    </row>
    <row r="223" spans="1:8" ht="12.75" x14ac:dyDescent="0.35">
      <c r="A223" s="2">
        <v>1943</v>
      </c>
      <c r="B223" s="2">
        <v>77</v>
      </c>
      <c r="C223" s="2">
        <v>728</v>
      </c>
      <c r="D223" s="6">
        <v>624</v>
      </c>
      <c r="E223" s="2">
        <v>4</v>
      </c>
      <c r="F223" s="1" t="s">
        <v>9</v>
      </c>
      <c r="G223" s="3">
        <v>42823.933582342848</v>
      </c>
      <c r="H223" s="6">
        <f>Table1[[#This Row],[order_amount]]/Table1[[#This Row],[total_items]]</f>
        <v>156</v>
      </c>
    </row>
    <row r="224" spans="1:8" ht="12.75" x14ac:dyDescent="0.35">
      <c r="A224" s="2">
        <v>4112</v>
      </c>
      <c r="B224" s="2">
        <v>76</v>
      </c>
      <c r="C224" s="2">
        <v>795</v>
      </c>
      <c r="D224" s="6">
        <v>620</v>
      </c>
      <c r="E224" s="2">
        <v>4</v>
      </c>
      <c r="F224" s="1" t="s">
        <v>7</v>
      </c>
      <c r="G224" s="3">
        <v>42819.662214238568</v>
      </c>
      <c r="H224" s="6">
        <f>Table1[[#This Row],[order_amount]]/Table1[[#This Row],[total_items]]</f>
        <v>155</v>
      </c>
    </row>
    <row r="225" spans="1:8" ht="12.75" x14ac:dyDescent="0.35">
      <c r="A225" s="2">
        <v>4915</v>
      </c>
      <c r="B225" s="2">
        <v>76</v>
      </c>
      <c r="C225" s="2">
        <v>775</v>
      </c>
      <c r="D225" s="6">
        <v>620</v>
      </c>
      <c r="E225" s="2">
        <v>4</v>
      </c>
      <c r="F225" s="1" t="s">
        <v>8</v>
      </c>
      <c r="G225" s="3">
        <v>42811.846469241667</v>
      </c>
      <c r="H225" s="6">
        <f>Table1[[#This Row],[order_amount]]/Table1[[#This Row],[total_items]]</f>
        <v>155</v>
      </c>
    </row>
    <row r="226" spans="1:8" ht="12.75" x14ac:dyDescent="0.35">
      <c r="A226" s="2">
        <v>1467</v>
      </c>
      <c r="B226" s="2">
        <v>65</v>
      </c>
      <c r="C226" s="2">
        <v>710</v>
      </c>
      <c r="D226" s="6">
        <v>616</v>
      </c>
      <c r="E226" s="2">
        <v>4</v>
      </c>
      <c r="F226" s="1" t="s">
        <v>8</v>
      </c>
      <c r="G226" s="3">
        <v>42807.318947370703</v>
      </c>
      <c r="H226" s="6">
        <f>Table1[[#This Row],[order_amount]]/Table1[[#This Row],[total_items]]</f>
        <v>154</v>
      </c>
    </row>
    <row r="227" spans="1:8" ht="12.75" x14ac:dyDescent="0.35">
      <c r="A227" s="2">
        <v>1529</v>
      </c>
      <c r="B227" s="2">
        <v>65</v>
      </c>
      <c r="C227" s="2">
        <v>747</v>
      </c>
      <c r="D227" s="6">
        <v>616</v>
      </c>
      <c r="E227" s="2">
        <v>4</v>
      </c>
      <c r="F227" s="1" t="s">
        <v>9</v>
      </c>
      <c r="G227" s="3">
        <v>42804.431988682547</v>
      </c>
      <c r="H227" s="6">
        <f>Table1[[#This Row],[order_amount]]/Table1[[#This Row],[total_items]]</f>
        <v>154</v>
      </c>
    </row>
    <row r="228" spans="1:8" ht="12.75" x14ac:dyDescent="0.35">
      <c r="A228" s="2">
        <v>2743</v>
      </c>
      <c r="B228" s="2">
        <v>65</v>
      </c>
      <c r="C228" s="2">
        <v>749</v>
      </c>
      <c r="D228" s="6">
        <v>616</v>
      </c>
      <c r="E228" s="2">
        <v>4</v>
      </c>
      <c r="F228" s="1" t="s">
        <v>7</v>
      </c>
      <c r="G228" s="3">
        <v>42813.833688384017</v>
      </c>
      <c r="H228" s="6">
        <f>Table1[[#This Row],[order_amount]]/Table1[[#This Row],[total_items]]</f>
        <v>154</v>
      </c>
    </row>
    <row r="229" spans="1:8" ht="12.75" x14ac:dyDescent="0.35">
      <c r="A229" s="2">
        <v>2904</v>
      </c>
      <c r="B229" s="2">
        <v>65</v>
      </c>
      <c r="C229" s="2">
        <v>789</v>
      </c>
      <c r="D229" s="6">
        <v>616</v>
      </c>
      <c r="E229" s="2">
        <v>4</v>
      </c>
      <c r="F229" s="1" t="s">
        <v>9</v>
      </c>
      <c r="G229" s="3">
        <v>42807.268291945198</v>
      </c>
      <c r="H229" s="6">
        <f>Table1[[#This Row],[order_amount]]/Table1[[#This Row],[total_items]]</f>
        <v>154</v>
      </c>
    </row>
    <row r="230" spans="1:8" ht="12.75" x14ac:dyDescent="0.35">
      <c r="A230" s="2">
        <v>3237</v>
      </c>
      <c r="B230" s="2">
        <v>65</v>
      </c>
      <c r="C230" s="2">
        <v>824</v>
      </c>
      <c r="D230" s="6">
        <v>616</v>
      </c>
      <c r="E230" s="2">
        <v>4</v>
      </c>
      <c r="F230" s="1" t="s">
        <v>8</v>
      </c>
      <c r="G230" s="3">
        <v>42824.459017994384</v>
      </c>
      <c r="H230" s="6">
        <f>Table1[[#This Row],[order_amount]]/Table1[[#This Row],[total_items]]</f>
        <v>154</v>
      </c>
    </row>
    <row r="231" spans="1:8" ht="12.75" x14ac:dyDescent="0.35">
      <c r="A231" s="2">
        <v>3448</v>
      </c>
      <c r="B231" s="2">
        <v>65</v>
      </c>
      <c r="C231" s="2">
        <v>829</v>
      </c>
      <c r="D231" s="6">
        <v>616</v>
      </c>
      <c r="E231" s="2">
        <v>4</v>
      </c>
      <c r="F231" s="1" t="s">
        <v>8</v>
      </c>
      <c r="G231" s="3">
        <v>42802.245875624991</v>
      </c>
      <c r="H231" s="6">
        <f>Table1[[#This Row],[order_amount]]/Table1[[#This Row],[total_items]]</f>
        <v>154</v>
      </c>
    </row>
    <row r="232" spans="1:8" ht="12.75" x14ac:dyDescent="0.35">
      <c r="A232" s="2">
        <v>4409</v>
      </c>
      <c r="B232" s="2">
        <v>65</v>
      </c>
      <c r="C232" s="2">
        <v>901</v>
      </c>
      <c r="D232" s="6">
        <v>616</v>
      </c>
      <c r="E232" s="2">
        <v>4</v>
      </c>
      <c r="F232" s="1" t="s">
        <v>7</v>
      </c>
      <c r="G232" s="3">
        <v>42810.790114473799</v>
      </c>
      <c r="H232" s="6">
        <f>Table1[[#This Row],[order_amount]]/Table1[[#This Row],[total_items]]</f>
        <v>154</v>
      </c>
    </row>
    <row r="233" spans="1:8" ht="12.75" x14ac:dyDescent="0.35">
      <c r="A233" s="2">
        <v>543</v>
      </c>
      <c r="B233" s="2">
        <v>15</v>
      </c>
      <c r="C233" s="2">
        <v>984</v>
      </c>
      <c r="D233" s="6">
        <v>612</v>
      </c>
      <c r="E233" s="2">
        <v>4</v>
      </c>
      <c r="F233" s="1" t="s">
        <v>7</v>
      </c>
      <c r="G233" s="3">
        <v>42795.673440804698</v>
      </c>
      <c r="H233" s="6">
        <f>Table1[[#This Row],[order_amount]]/Table1[[#This Row],[total_items]]</f>
        <v>153</v>
      </c>
    </row>
    <row r="234" spans="1:8" ht="12.75" x14ac:dyDescent="0.35">
      <c r="A234" s="2">
        <v>1534</v>
      </c>
      <c r="B234" s="2">
        <v>15</v>
      </c>
      <c r="C234" s="2">
        <v>955</v>
      </c>
      <c r="D234" s="6">
        <v>612</v>
      </c>
      <c r="E234" s="2">
        <v>4</v>
      </c>
      <c r="F234" s="1" t="s">
        <v>9</v>
      </c>
      <c r="G234" s="3">
        <v>42809.186084652465</v>
      </c>
      <c r="H234" s="6">
        <f>Table1[[#This Row],[order_amount]]/Table1[[#This Row],[total_items]]</f>
        <v>153</v>
      </c>
    </row>
    <row r="235" spans="1:8" ht="12.75" x14ac:dyDescent="0.35">
      <c r="A235" s="2">
        <v>2818</v>
      </c>
      <c r="B235" s="2">
        <v>15</v>
      </c>
      <c r="C235" s="2">
        <v>707</v>
      </c>
      <c r="D235" s="6">
        <v>612</v>
      </c>
      <c r="E235" s="2">
        <v>4</v>
      </c>
      <c r="F235" s="1" t="s">
        <v>7</v>
      </c>
      <c r="G235" s="3">
        <v>42821.757787719755</v>
      </c>
      <c r="H235" s="6">
        <f>Table1[[#This Row],[order_amount]]/Table1[[#This Row],[total_items]]</f>
        <v>153</v>
      </c>
    </row>
    <row r="236" spans="1:8" ht="12.75" x14ac:dyDescent="0.35">
      <c r="A236" s="2">
        <v>3538</v>
      </c>
      <c r="B236" s="2">
        <v>15</v>
      </c>
      <c r="C236" s="2">
        <v>964</v>
      </c>
      <c r="D236" s="6">
        <v>612</v>
      </c>
      <c r="E236" s="2">
        <v>4</v>
      </c>
      <c r="F236" s="1" t="s">
        <v>8</v>
      </c>
      <c r="G236" s="3">
        <v>42822.910031223793</v>
      </c>
      <c r="H236" s="6">
        <f>Table1[[#This Row],[order_amount]]/Table1[[#This Row],[total_items]]</f>
        <v>153</v>
      </c>
    </row>
    <row r="237" spans="1:8" ht="12.75" x14ac:dyDescent="0.35">
      <c r="A237" s="2">
        <v>570</v>
      </c>
      <c r="B237" s="2">
        <v>30</v>
      </c>
      <c r="C237" s="2">
        <v>957</v>
      </c>
      <c r="D237" s="6">
        <v>612</v>
      </c>
      <c r="E237" s="2">
        <v>4</v>
      </c>
      <c r="F237" s="1" t="s">
        <v>8</v>
      </c>
      <c r="G237" s="3">
        <v>42824.805220656759</v>
      </c>
      <c r="H237" s="6">
        <f>Table1[[#This Row],[order_amount]]/Table1[[#This Row],[total_items]]</f>
        <v>153</v>
      </c>
    </row>
    <row r="238" spans="1:8" ht="12.75" x14ac:dyDescent="0.35">
      <c r="A238" s="2">
        <v>3616</v>
      </c>
      <c r="B238" s="2">
        <v>30</v>
      </c>
      <c r="C238" s="2">
        <v>737</v>
      </c>
      <c r="D238" s="6">
        <v>612</v>
      </c>
      <c r="E238" s="2">
        <v>4</v>
      </c>
      <c r="F238" s="1" t="s">
        <v>7</v>
      </c>
      <c r="G238" s="3">
        <v>42796.699115132651</v>
      </c>
      <c r="H238" s="6">
        <f>Table1[[#This Row],[order_amount]]/Table1[[#This Row],[total_items]]</f>
        <v>153</v>
      </c>
    </row>
    <row r="239" spans="1:8" ht="12.75" x14ac:dyDescent="0.35">
      <c r="A239" s="2">
        <v>102</v>
      </c>
      <c r="B239" s="2">
        <v>74</v>
      </c>
      <c r="C239" s="2">
        <v>923</v>
      </c>
      <c r="D239" s="6">
        <v>612</v>
      </c>
      <c r="E239" s="2">
        <v>4</v>
      </c>
      <c r="F239" s="1" t="s">
        <v>8</v>
      </c>
      <c r="G239" s="3">
        <v>42822.458559372615</v>
      </c>
      <c r="H239" s="6">
        <f>Table1[[#This Row],[order_amount]]/Table1[[#This Row],[total_items]]</f>
        <v>153</v>
      </c>
    </row>
    <row r="240" spans="1:8" ht="12.75" x14ac:dyDescent="0.35">
      <c r="A240" s="2">
        <v>448</v>
      </c>
      <c r="B240" s="2">
        <v>84</v>
      </c>
      <c r="C240" s="2">
        <v>789</v>
      </c>
      <c r="D240" s="6">
        <v>612</v>
      </c>
      <c r="E240" s="2">
        <v>4</v>
      </c>
      <c r="F240" s="1" t="s">
        <v>7</v>
      </c>
      <c r="G240" s="3">
        <v>42803.063256353184</v>
      </c>
      <c r="H240" s="6">
        <f>Table1[[#This Row],[order_amount]]/Table1[[#This Row],[total_items]]</f>
        <v>153</v>
      </c>
    </row>
    <row r="241" spans="1:8" ht="12.75" x14ac:dyDescent="0.35">
      <c r="A241" s="2">
        <v>842</v>
      </c>
      <c r="B241" s="2">
        <v>84</v>
      </c>
      <c r="C241" s="2">
        <v>921</v>
      </c>
      <c r="D241" s="6">
        <v>612</v>
      </c>
      <c r="E241" s="2">
        <v>4</v>
      </c>
      <c r="F241" s="1" t="s">
        <v>7</v>
      </c>
      <c r="G241" s="3">
        <v>42822.866051183955</v>
      </c>
      <c r="H241" s="6">
        <f>Table1[[#This Row],[order_amount]]/Table1[[#This Row],[total_items]]</f>
        <v>153</v>
      </c>
    </row>
    <row r="242" spans="1:8" ht="12.75" x14ac:dyDescent="0.35">
      <c r="A242" s="2">
        <v>3085</v>
      </c>
      <c r="B242" s="2">
        <v>84</v>
      </c>
      <c r="C242" s="2">
        <v>720</v>
      </c>
      <c r="D242" s="6">
        <v>612</v>
      </c>
      <c r="E242" s="2">
        <v>4</v>
      </c>
      <c r="F242" s="1" t="s">
        <v>9</v>
      </c>
      <c r="G242" s="3">
        <v>42801.029135208773</v>
      </c>
      <c r="H242" s="6">
        <f>Table1[[#This Row],[order_amount]]/Table1[[#This Row],[total_items]]</f>
        <v>153</v>
      </c>
    </row>
    <row r="243" spans="1:8" ht="12.75" x14ac:dyDescent="0.35">
      <c r="A243" s="2">
        <v>1627</v>
      </c>
      <c r="B243" s="2">
        <v>96</v>
      </c>
      <c r="C243" s="2">
        <v>852</v>
      </c>
      <c r="D243" s="6">
        <v>612</v>
      </c>
      <c r="E243" s="2">
        <v>4</v>
      </c>
      <c r="F243" s="1" t="s">
        <v>8</v>
      </c>
      <c r="G243" s="3">
        <v>42800.938389757706</v>
      </c>
      <c r="H243" s="6">
        <f>Table1[[#This Row],[order_amount]]/Table1[[#This Row],[total_items]]</f>
        <v>153</v>
      </c>
    </row>
    <row r="244" spans="1:8" ht="12.75" x14ac:dyDescent="0.35">
      <c r="A244" s="2">
        <v>4378</v>
      </c>
      <c r="B244" s="2">
        <v>96</v>
      </c>
      <c r="C244" s="2">
        <v>932</v>
      </c>
      <c r="D244" s="6">
        <v>612</v>
      </c>
      <c r="E244" s="2">
        <v>4</v>
      </c>
      <c r="F244" s="1" t="s">
        <v>7</v>
      </c>
      <c r="G244" s="3">
        <v>42807.446096662381</v>
      </c>
      <c r="H244" s="6">
        <f>Table1[[#This Row],[order_amount]]/Table1[[#This Row],[total_items]]</f>
        <v>153</v>
      </c>
    </row>
    <row r="245" spans="1:8" ht="12.75" x14ac:dyDescent="0.35">
      <c r="A245" s="2">
        <v>1799</v>
      </c>
      <c r="B245" s="2">
        <v>87</v>
      </c>
      <c r="C245" s="2">
        <v>945</v>
      </c>
      <c r="D245" s="6">
        <v>596</v>
      </c>
      <c r="E245" s="2">
        <v>4</v>
      </c>
      <c r="F245" s="1" t="s">
        <v>8</v>
      </c>
      <c r="G245" s="3">
        <v>42819.679744629349</v>
      </c>
      <c r="H245" s="6">
        <f>Table1[[#This Row],[order_amount]]/Table1[[#This Row],[total_items]]</f>
        <v>149</v>
      </c>
    </row>
    <row r="246" spans="1:8" ht="12.75" x14ac:dyDescent="0.35">
      <c r="A246" s="2">
        <v>3120</v>
      </c>
      <c r="B246" s="2">
        <v>87</v>
      </c>
      <c r="C246" s="2">
        <v>845</v>
      </c>
      <c r="D246" s="6">
        <v>596</v>
      </c>
      <c r="E246" s="2">
        <v>4</v>
      </c>
      <c r="F246" s="1" t="s">
        <v>9</v>
      </c>
      <c r="G246" s="3">
        <v>42820.990075213776</v>
      </c>
      <c r="H246" s="6">
        <f>Table1[[#This Row],[order_amount]]/Table1[[#This Row],[total_items]]</f>
        <v>149</v>
      </c>
    </row>
    <row r="247" spans="1:8" ht="12.75" x14ac:dyDescent="0.35">
      <c r="A247" s="2">
        <v>4450</v>
      </c>
      <c r="B247" s="2">
        <v>87</v>
      </c>
      <c r="C247" s="2">
        <v>923</v>
      </c>
      <c r="D247" s="6">
        <v>596</v>
      </c>
      <c r="E247" s="2">
        <v>4</v>
      </c>
      <c r="F247" s="1" t="s">
        <v>9</v>
      </c>
      <c r="G247" s="3">
        <v>42798.310807078138</v>
      </c>
      <c r="H247" s="6">
        <f>Table1[[#This Row],[order_amount]]/Table1[[#This Row],[total_items]]</f>
        <v>149</v>
      </c>
    </row>
    <row r="248" spans="1:8" ht="12.75" x14ac:dyDescent="0.35">
      <c r="A248" s="2">
        <v>2112</v>
      </c>
      <c r="B248" s="2">
        <v>3</v>
      </c>
      <c r="C248" s="2">
        <v>795</v>
      </c>
      <c r="D248" s="6">
        <v>592</v>
      </c>
      <c r="E248" s="2">
        <v>4</v>
      </c>
      <c r="F248" s="1" t="s">
        <v>7</v>
      </c>
      <c r="G248" s="3">
        <v>42818.044561781258</v>
      </c>
      <c r="H248" s="6">
        <f>Table1[[#This Row],[order_amount]]/Table1[[#This Row],[total_items]]</f>
        <v>148</v>
      </c>
    </row>
    <row r="249" spans="1:8" ht="12.75" x14ac:dyDescent="0.35">
      <c r="A249" s="2">
        <v>2482</v>
      </c>
      <c r="B249" s="2">
        <v>3</v>
      </c>
      <c r="C249" s="2">
        <v>826</v>
      </c>
      <c r="D249" s="6">
        <v>592</v>
      </c>
      <c r="E249" s="2">
        <v>4</v>
      </c>
      <c r="F249" s="1" t="s">
        <v>8</v>
      </c>
      <c r="G249" s="3">
        <v>42814.221325697872</v>
      </c>
      <c r="H249" s="6">
        <f>Table1[[#This Row],[order_amount]]/Table1[[#This Row],[total_items]]</f>
        <v>148</v>
      </c>
    </row>
    <row r="250" spans="1:8" ht="12.75" x14ac:dyDescent="0.35">
      <c r="A250" s="2">
        <v>2827</v>
      </c>
      <c r="B250" s="2">
        <v>3</v>
      </c>
      <c r="C250" s="2">
        <v>703</v>
      </c>
      <c r="D250" s="6">
        <v>592</v>
      </c>
      <c r="E250" s="2">
        <v>4</v>
      </c>
      <c r="F250" s="1" t="s">
        <v>8</v>
      </c>
      <c r="G250" s="3">
        <v>42817.069770557224</v>
      </c>
      <c r="H250" s="6">
        <f>Table1[[#This Row],[order_amount]]/Table1[[#This Row],[total_items]]</f>
        <v>148</v>
      </c>
    </row>
    <row r="251" spans="1:8" ht="12.75" x14ac:dyDescent="0.35">
      <c r="A251" s="2">
        <v>4253</v>
      </c>
      <c r="B251" s="2">
        <v>3</v>
      </c>
      <c r="C251" s="2">
        <v>809</v>
      </c>
      <c r="D251" s="6">
        <v>592</v>
      </c>
      <c r="E251" s="2">
        <v>4</v>
      </c>
      <c r="F251" s="1" t="s">
        <v>9</v>
      </c>
      <c r="G251" s="3">
        <v>42809.866884564268</v>
      </c>
      <c r="H251" s="6">
        <f>Table1[[#This Row],[order_amount]]/Table1[[#This Row],[total_items]]</f>
        <v>148</v>
      </c>
    </row>
    <row r="252" spans="1:8" ht="12.75" x14ac:dyDescent="0.35">
      <c r="A252" s="2">
        <v>4592</v>
      </c>
      <c r="B252" s="2">
        <v>3</v>
      </c>
      <c r="C252" s="2">
        <v>949</v>
      </c>
      <c r="D252" s="6">
        <v>592</v>
      </c>
      <c r="E252" s="2">
        <v>4</v>
      </c>
      <c r="F252" s="1" t="s">
        <v>8</v>
      </c>
      <c r="G252" s="3">
        <v>42807.512100572189</v>
      </c>
      <c r="H252" s="6">
        <f>Table1[[#This Row],[order_amount]]/Table1[[#This Row],[total_items]]</f>
        <v>148</v>
      </c>
    </row>
    <row r="253" spans="1:8" ht="12.75" x14ac:dyDescent="0.35">
      <c r="A253" s="2">
        <v>946</v>
      </c>
      <c r="B253" s="2">
        <v>10</v>
      </c>
      <c r="C253" s="2">
        <v>999</v>
      </c>
      <c r="D253" s="6">
        <v>592</v>
      </c>
      <c r="E253" s="2">
        <v>4</v>
      </c>
      <c r="F253" s="1" t="s">
        <v>7</v>
      </c>
      <c r="G253" s="3">
        <v>42800.837832538702</v>
      </c>
      <c r="H253" s="6">
        <f>Table1[[#This Row],[order_amount]]/Table1[[#This Row],[total_items]]</f>
        <v>148</v>
      </c>
    </row>
    <row r="254" spans="1:8" ht="12.75" x14ac:dyDescent="0.35">
      <c r="A254" s="2">
        <v>1595</v>
      </c>
      <c r="B254" s="2">
        <v>10</v>
      </c>
      <c r="C254" s="2">
        <v>749</v>
      </c>
      <c r="D254" s="6">
        <v>592</v>
      </c>
      <c r="E254" s="2">
        <v>4</v>
      </c>
      <c r="F254" s="1" t="s">
        <v>8</v>
      </c>
      <c r="G254" s="3">
        <v>42823.558918409712</v>
      </c>
      <c r="H254" s="6">
        <f>Table1[[#This Row],[order_amount]]/Table1[[#This Row],[total_items]]</f>
        <v>148</v>
      </c>
    </row>
    <row r="255" spans="1:8" ht="12.75" x14ac:dyDescent="0.35">
      <c r="A255" s="2">
        <v>2865</v>
      </c>
      <c r="B255" s="2">
        <v>10</v>
      </c>
      <c r="C255" s="2">
        <v>880</v>
      </c>
      <c r="D255" s="6">
        <v>592</v>
      </c>
      <c r="E255" s="2">
        <v>4</v>
      </c>
      <c r="F255" s="1" t="s">
        <v>7</v>
      </c>
      <c r="G255" s="3">
        <v>42806.970675355784</v>
      </c>
      <c r="H255" s="6">
        <f>Table1[[#This Row],[order_amount]]/Table1[[#This Row],[total_items]]</f>
        <v>148</v>
      </c>
    </row>
    <row r="256" spans="1:8" ht="12.75" x14ac:dyDescent="0.35">
      <c r="A256" s="2">
        <v>3057</v>
      </c>
      <c r="B256" s="2">
        <v>10</v>
      </c>
      <c r="C256" s="2">
        <v>780</v>
      </c>
      <c r="D256" s="6">
        <v>592</v>
      </c>
      <c r="E256" s="2">
        <v>4</v>
      </c>
      <c r="F256" s="1" t="s">
        <v>8</v>
      </c>
      <c r="G256" s="3">
        <v>42817.923301888608</v>
      </c>
      <c r="H256" s="6">
        <f>Table1[[#This Row],[order_amount]]/Table1[[#This Row],[total_items]]</f>
        <v>148</v>
      </c>
    </row>
    <row r="257" spans="1:8" ht="12.75" x14ac:dyDescent="0.35">
      <c r="A257" s="2">
        <v>4567</v>
      </c>
      <c r="B257" s="2">
        <v>10</v>
      </c>
      <c r="C257" s="2">
        <v>787</v>
      </c>
      <c r="D257" s="6">
        <v>592</v>
      </c>
      <c r="E257" s="2">
        <v>4</v>
      </c>
      <c r="F257" s="1" t="s">
        <v>9</v>
      </c>
      <c r="G257" s="3">
        <v>42818.030908374181</v>
      </c>
      <c r="H257" s="6">
        <f>Table1[[#This Row],[order_amount]]/Table1[[#This Row],[total_items]]</f>
        <v>148</v>
      </c>
    </row>
    <row r="258" spans="1:8" ht="12.75" x14ac:dyDescent="0.35">
      <c r="A258" s="2">
        <v>573</v>
      </c>
      <c r="B258" s="2">
        <v>57</v>
      </c>
      <c r="C258" s="2">
        <v>727</v>
      </c>
      <c r="D258" s="6">
        <v>588</v>
      </c>
      <c r="E258" s="2">
        <v>4</v>
      </c>
      <c r="F258" s="1" t="s">
        <v>9</v>
      </c>
      <c r="G258" s="3">
        <v>42807.073204982509</v>
      </c>
      <c r="H258" s="6">
        <f>Table1[[#This Row],[order_amount]]/Table1[[#This Row],[total_items]]</f>
        <v>147</v>
      </c>
    </row>
    <row r="259" spans="1:8" ht="12.75" x14ac:dyDescent="0.35">
      <c r="A259" s="2">
        <v>4756</v>
      </c>
      <c r="B259" s="2">
        <v>57</v>
      </c>
      <c r="C259" s="2">
        <v>920</v>
      </c>
      <c r="D259" s="6">
        <v>588</v>
      </c>
      <c r="E259" s="2">
        <v>4</v>
      </c>
      <c r="F259" s="1" t="s">
        <v>9</v>
      </c>
      <c r="G259" s="3">
        <v>42797.906954348298</v>
      </c>
      <c r="H259" s="6">
        <f>Table1[[#This Row],[order_amount]]/Table1[[#This Row],[total_items]]</f>
        <v>147</v>
      </c>
    </row>
    <row r="260" spans="1:8" ht="12.75" x14ac:dyDescent="0.35">
      <c r="A260" s="2">
        <v>2725</v>
      </c>
      <c r="B260" s="2">
        <v>22</v>
      </c>
      <c r="C260" s="2">
        <v>799</v>
      </c>
      <c r="D260" s="6">
        <v>584</v>
      </c>
      <c r="E260" s="2">
        <v>4</v>
      </c>
      <c r="F260" s="1" t="s">
        <v>7</v>
      </c>
      <c r="G260" s="3">
        <v>42813.873334262826</v>
      </c>
      <c r="H260" s="6">
        <f>Table1[[#This Row],[order_amount]]/Table1[[#This Row],[total_items]]</f>
        <v>146</v>
      </c>
    </row>
    <row r="261" spans="1:8" ht="12.75" x14ac:dyDescent="0.35">
      <c r="A261" s="2">
        <v>81</v>
      </c>
      <c r="B261" s="2">
        <v>52</v>
      </c>
      <c r="C261" s="2">
        <v>979</v>
      </c>
      <c r="D261" s="6">
        <v>584</v>
      </c>
      <c r="E261" s="2">
        <v>4</v>
      </c>
      <c r="F261" s="1" t="s">
        <v>8</v>
      </c>
      <c r="G261" s="3">
        <v>42805.604274353151</v>
      </c>
      <c r="H261" s="6">
        <f>Table1[[#This Row],[order_amount]]/Table1[[#This Row],[total_items]]</f>
        <v>146</v>
      </c>
    </row>
    <row r="262" spans="1:8" ht="12.75" x14ac:dyDescent="0.35">
      <c r="A262" s="2">
        <v>1116</v>
      </c>
      <c r="B262" s="2">
        <v>52</v>
      </c>
      <c r="C262" s="2">
        <v>815</v>
      </c>
      <c r="D262" s="6">
        <v>584</v>
      </c>
      <c r="E262" s="2">
        <v>4</v>
      </c>
      <c r="F262" s="1" t="s">
        <v>7</v>
      </c>
      <c r="G262" s="3">
        <v>42795.021575367202</v>
      </c>
      <c r="H262" s="6">
        <f>Table1[[#This Row],[order_amount]]/Table1[[#This Row],[total_items]]</f>
        <v>146</v>
      </c>
    </row>
    <row r="263" spans="1:8" ht="12.75" x14ac:dyDescent="0.35">
      <c r="A263" s="2">
        <v>1307</v>
      </c>
      <c r="B263" s="2">
        <v>52</v>
      </c>
      <c r="C263" s="2">
        <v>809</v>
      </c>
      <c r="D263" s="6">
        <v>584</v>
      </c>
      <c r="E263" s="2">
        <v>4</v>
      </c>
      <c r="F263" s="1" t="s">
        <v>7</v>
      </c>
      <c r="G263" s="3">
        <v>42816.7367915492</v>
      </c>
      <c r="H263" s="6">
        <f>Table1[[#This Row],[order_amount]]/Table1[[#This Row],[total_items]]</f>
        <v>146</v>
      </c>
    </row>
    <row r="264" spans="1:8" ht="12.75" x14ac:dyDescent="0.35">
      <c r="A264" s="2">
        <v>2211</v>
      </c>
      <c r="B264" s="2">
        <v>52</v>
      </c>
      <c r="C264" s="2">
        <v>996</v>
      </c>
      <c r="D264" s="6">
        <v>584</v>
      </c>
      <c r="E264" s="2">
        <v>4</v>
      </c>
      <c r="F264" s="1" t="s">
        <v>7</v>
      </c>
      <c r="G264" s="3">
        <v>42805.535840399294</v>
      </c>
      <c r="H264" s="6">
        <f>Table1[[#This Row],[order_amount]]/Table1[[#This Row],[total_items]]</f>
        <v>146</v>
      </c>
    </row>
    <row r="265" spans="1:8" ht="12.75" x14ac:dyDescent="0.35">
      <c r="A265" s="2">
        <v>3955</v>
      </c>
      <c r="B265" s="2">
        <v>52</v>
      </c>
      <c r="C265" s="2">
        <v>945</v>
      </c>
      <c r="D265" s="6">
        <v>584</v>
      </c>
      <c r="E265" s="2">
        <v>4</v>
      </c>
      <c r="F265" s="1" t="s">
        <v>7</v>
      </c>
      <c r="G265" s="3">
        <v>42819.753266952874</v>
      </c>
      <c r="H265" s="6">
        <f>Table1[[#This Row],[order_amount]]/Table1[[#This Row],[total_items]]</f>
        <v>146</v>
      </c>
    </row>
    <row r="266" spans="1:8" ht="12.75" x14ac:dyDescent="0.35">
      <c r="A266" s="2">
        <v>4818</v>
      </c>
      <c r="B266" s="2">
        <v>52</v>
      </c>
      <c r="C266" s="2">
        <v>799</v>
      </c>
      <c r="D266" s="6">
        <v>584</v>
      </c>
      <c r="E266" s="2">
        <v>4</v>
      </c>
      <c r="F266" s="1" t="s">
        <v>8</v>
      </c>
      <c r="G266" s="3">
        <v>42824.137017535475</v>
      </c>
      <c r="H266" s="6">
        <f>Table1[[#This Row],[order_amount]]/Table1[[#This Row],[total_items]]</f>
        <v>146</v>
      </c>
    </row>
    <row r="267" spans="1:8" ht="12.75" x14ac:dyDescent="0.35">
      <c r="A267" s="2">
        <v>4129</v>
      </c>
      <c r="B267" s="2">
        <v>47</v>
      </c>
      <c r="C267" s="2">
        <v>837</v>
      </c>
      <c r="D267" s="6">
        <v>580</v>
      </c>
      <c r="E267" s="2">
        <v>4</v>
      </c>
      <c r="F267" s="1" t="s">
        <v>7</v>
      </c>
      <c r="G267" s="3">
        <v>42817.445093316564</v>
      </c>
      <c r="H267" s="6">
        <f>Table1[[#This Row],[order_amount]]/Table1[[#This Row],[total_items]]</f>
        <v>145</v>
      </c>
    </row>
    <row r="268" spans="1:8" ht="12.75" x14ac:dyDescent="0.35">
      <c r="A268" s="2">
        <v>1922</v>
      </c>
      <c r="B268" s="2">
        <v>80</v>
      </c>
      <c r="C268" s="2">
        <v>931</v>
      </c>
      <c r="D268" s="6">
        <v>580</v>
      </c>
      <c r="E268" s="2">
        <v>4</v>
      </c>
      <c r="F268" s="1" t="s">
        <v>7</v>
      </c>
      <c r="G268" s="3">
        <v>42799.085105505808</v>
      </c>
      <c r="H268" s="6">
        <f>Table1[[#This Row],[order_amount]]/Table1[[#This Row],[total_items]]</f>
        <v>145</v>
      </c>
    </row>
    <row r="269" spans="1:8" ht="12.75" x14ac:dyDescent="0.35">
      <c r="A269" s="2">
        <v>1978</v>
      </c>
      <c r="B269" s="2">
        <v>80</v>
      </c>
      <c r="C269" s="2">
        <v>843</v>
      </c>
      <c r="D269" s="6">
        <v>580</v>
      </c>
      <c r="E269" s="2">
        <v>4</v>
      </c>
      <c r="F269" s="1" t="s">
        <v>8</v>
      </c>
      <c r="G269" s="3">
        <v>42805.519937593577</v>
      </c>
      <c r="H269" s="6">
        <f>Table1[[#This Row],[order_amount]]/Table1[[#This Row],[total_items]]</f>
        <v>145</v>
      </c>
    </row>
    <row r="270" spans="1:8" ht="12.75" x14ac:dyDescent="0.35">
      <c r="A270" s="2">
        <v>3908</v>
      </c>
      <c r="B270" s="2">
        <v>80</v>
      </c>
      <c r="C270" s="2">
        <v>787</v>
      </c>
      <c r="D270" s="6">
        <v>580</v>
      </c>
      <c r="E270" s="2">
        <v>4</v>
      </c>
      <c r="F270" s="1" t="s">
        <v>7</v>
      </c>
      <c r="G270" s="3">
        <v>42803.087922441053</v>
      </c>
      <c r="H270" s="6">
        <f>Table1[[#This Row],[order_amount]]/Table1[[#This Row],[total_items]]</f>
        <v>145</v>
      </c>
    </row>
    <row r="271" spans="1:8" ht="12.75" x14ac:dyDescent="0.35">
      <c r="A271" s="2">
        <v>4180</v>
      </c>
      <c r="B271" s="2">
        <v>80</v>
      </c>
      <c r="C271" s="2">
        <v>786</v>
      </c>
      <c r="D271" s="6">
        <v>580</v>
      </c>
      <c r="E271" s="2">
        <v>4</v>
      </c>
      <c r="F271" s="1" t="s">
        <v>8</v>
      </c>
      <c r="G271" s="3">
        <v>42811.119985864672</v>
      </c>
      <c r="H271" s="6">
        <f>Table1[[#This Row],[order_amount]]/Table1[[#This Row],[total_items]]</f>
        <v>145</v>
      </c>
    </row>
    <row r="272" spans="1:8" ht="12.75" x14ac:dyDescent="0.35">
      <c r="A272" s="2">
        <v>827</v>
      </c>
      <c r="B272" s="2">
        <v>44</v>
      </c>
      <c r="C272" s="2">
        <v>783</v>
      </c>
      <c r="D272" s="6">
        <v>576</v>
      </c>
      <c r="E272" s="2">
        <v>4</v>
      </c>
      <c r="F272" s="1" t="s">
        <v>9</v>
      </c>
      <c r="G272" s="3">
        <v>42800.087712402514</v>
      </c>
      <c r="H272" s="6">
        <f>Table1[[#This Row],[order_amount]]/Table1[[#This Row],[total_items]]</f>
        <v>144</v>
      </c>
    </row>
    <row r="273" spans="1:8" ht="12.75" x14ac:dyDescent="0.35">
      <c r="A273" s="2">
        <v>1386</v>
      </c>
      <c r="B273" s="2">
        <v>5</v>
      </c>
      <c r="C273" s="2">
        <v>863</v>
      </c>
      <c r="D273" s="6">
        <v>568</v>
      </c>
      <c r="E273" s="2">
        <v>4</v>
      </c>
      <c r="F273" s="1" t="s">
        <v>8</v>
      </c>
      <c r="G273" s="3">
        <v>42820.935348427833</v>
      </c>
      <c r="H273" s="6">
        <f>Table1[[#This Row],[order_amount]]/Table1[[#This Row],[total_items]]</f>
        <v>142</v>
      </c>
    </row>
    <row r="274" spans="1:8" ht="12.75" x14ac:dyDescent="0.35">
      <c r="A274" s="2">
        <v>2015</v>
      </c>
      <c r="B274" s="2">
        <v>5</v>
      </c>
      <c r="C274" s="2">
        <v>953</v>
      </c>
      <c r="D274" s="6">
        <v>568</v>
      </c>
      <c r="E274" s="2">
        <v>4</v>
      </c>
      <c r="F274" s="1" t="s">
        <v>7</v>
      </c>
      <c r="G274" s="3">
        <v>42816.864945070847</v>
      </c>
      <c r="H274" s="6">
        <f>Table1[[#This Row],[order_amount]]/Table1[[#This Row],[total_items]]</f>
        <v>142</v>
      </c>
    </row>
    <row r="275" spans="1:8" ht="12.75" x14ac:dyDescent="0.35">
      <c r="A275" s="2">
        <v>3349</v>
      </c>
      <c r="B275" s="2">
        <v>5</v>
      </c>
      <c r="C275" s="2">
        <v>909</v>
      </c>
      <c r="D275" s="6">
        <v>568</v>
      </c>
      <c r="E275" s="2">
        <v>4</v>
      </c>
      <c r="F275" s="1" t="s">
        <v>7</v>
      </c>
      <c r="G275" s="3">
        <v>42819.34463488566</v>
      </c>
      <c r="H275" s="6">
        <f>Table1[[#This Row],[order_amount]]/Table1[[#This Row],[total_items]]</f>
        <v>142</v>
      </c>
    </row>
    <row r="276" spans="1:8" ht="12.75" x14ac:dyDescent="0.35">
      <c r="A276" s="2">
        <v>4410</v>
      </c>
      <c r="B276" s="2">
        <v>5</v>
      </c>
      <c r="C276" s="2">
        <v>879</v>
      </c>
      <c r="D276" s="6">
        <v>568</v>
      </c>
      <c r="E276" s="2">
        <v>4</v>
      </c>
      <c r="F276" s="1" t="s">
        <v>9</v>
      </c>
      <c r="G276" s="3">
        <v>42804.053160123469</v>
      </c>
      <c r="H276" s="6">
        <f>Table1[[#This Row],[order_amount]]/Table1[[#This Row],[total_items]]</f>
        <v>142</v>
      </c>
    </row>
    <row r="277" spans="1:8" ht="12.75" x14ac:dyDescent="0.35">
      <c r="A277" s="2">
        <v>455</v>
      </c>
      <c r="B277" s="2">
        <v>37</v>
      </c>
      <c r="C277" s="2">
        <v>944</v>
      </c>
      <c r="D277" s="6">
        <v>568</v>
      </c>
      <c r="E277" s="2">
        <v>4</v>
      </c>
      <c r="F277" s="1" t="s">
        <v>8</v>
      </c>
      <c r="G277" s="3">
        <v>42813.659395131726</v>
      </c>
      <c r="H277" s="6">
        <f>Table1[[#This Row],[order_amount]]/Table1[[#This Row],[total_items]]</f>
        <v>142</v>
      </c>
    </row>
    <row r="278" spans="1:8" ht="12.75" x14ac:dyDescent="0.35">
      <c r="A278" s="2">
        <v>546</v>
      </c>
      <c r="B278" s="2">
        <v>37</v>
      </c>
      <c r="C278" s="2">
        <v>734</v>
      </c>
      <c r="D278" s="6">
        <v>568</v>
      </c>
      <c r="E278" s="2">
        <v>4</v>
      </c>
      <c r="F278" s="1" t="s">
        <v>7</v>
      </c>
      <c r="G278" s="3">
        <v>42815.872505032858</v>
      </c>
      <c r="H278" s="6">
        <f>Table1[[#This Row],[order_amount]]/Table1[[#This Row],[total_items]]</f>
        <v>142</v>
      </c>
    </row>
    <row r="279" spans="1:8" ht="12.75" x14ac:dyDescent="0.35">
      <c r="A279" s="2">
        <v>955</v>
      </c>
      <c r="B279" s="2">
        <v>37</v>
      </c>
      <c r="C279" s="2">
        <v>776</v>
      </c>
      <c r="D279" s="6">
        <v>568</v>
      </c>
      <c r="E279" s="2">
        <v>4</v>
      </c>
      <c r="F279" s="1" t="s">
        <v>8</v>
      </c>
      <c r="G279" s="3">
        <v>42824.652654183301</v>
      </c>
      <c r="H279" s="6">
        <f>Table1[[#This Row],[order_amount]]/Table1[[#This Row],[total_items]]</f>
        <v>142</v>
      </c>
    </row>
    <row r="280" spans="1:8" ht="12.75" x14ac:dyDescent="0.35">
      <c r="A280" s="2">
        <v>1516</v>
      </c>
      <c r="B280" s="2">
        <v>37</v>
      </c>
      <c r="C280" s="2">
        <v>946</v>
      </c>
      <c r="D280" s="6">
        <v>568</v>
      </c>
      <c r="E280" s="2">
        <v>4</v>
      </c>
      <c r="F280" s="1" t="s">
        <v>8</v>
      </c>
      <c r="G280" s="3">
        <v>42821.456515962353</v>
      </c>
      <c r="H280" s="6">
        <f>Table1[[#This Row],[order_amount]]/Table1[[#This Row],[total_items]]</f>
        <v>142</v>
      </c>
    </row>
    <row r="281" spans="1:8" ht="12.75" x14ac:dyDescent="0.35">
      <c r="A281" s="2">
        <v>2181</v>
      </c>
      <c r="B281" s="2">
        <v>37</v>
      </c>
      <c r="C281" s="2">
        <v>924</v>
      </c>
      <c r="D281" s="6">
        <v>568</v>
      </c>
      <c r="E281" s="2">
        <v>4</v>
      </c>
      <c r="F281" s="1" t="s">
        <v>8</v>
      </c>
      <c r="G281" s="3">
        <v>42812.025202821191</v>
      </c>
      <c r="H281" s="6">
        <f>Table1[[#This Row],[order_amount]]/Table1[[#This Row],[total_items]]</f>
        <v>142</v>
      </c>
    </row>
    <row r="282" spans="1:8" ht="12.75" x14ac:dyDescent="0.35">
      <c r="A282" s="2">
        <v>2817</v>
      </c>
      <c r="B282" s="2">
        <v>37</v>
      </c>
      <c r="C282" s="2">
        <v>976</v>
      </c>
      <c r="D282" s="6">
        <v>568</v>
      </c>
      <c r="E282" s="2">
        <v>4</v>
      </c>
      <c r="F282" s="1" t="s">
        <v>8</v>
      </c>
      <c r="G282" s="3">
        <v>42801.399264815511</v>
      </c>
      <c r="H282" s="6">
        <f>Table1[[#This Row],[order_amount]]/Table1[[#This Row],[total_items]]</f>
        <v>142</v>
      </c>
    </row>
    <row r="283" spans="1:8" ht="12.75" x14ac:dyDescent="0.35">
      <c r="A283" s="2">
        <v>904</v>
      </c>
      <c r="B283" s="2">
        <v>45</v>
      </c>
      <c r="C283" s="2">
        <v>910</v>
      </c>
      <c r="D283" s="6">
        <v>568</v>
      </c>
      <c r="E283" s="2">
        <v>4</v>
      </c>
      <c r="F283" s="1" t="s">
        <v>8</v>
      </c>
      <c r="G283" s="3">
        <v>42803.895839117584</v>
      </c>
      <c r="H283" s="6">
        <f>Table1[[#This Row],[order_amount]]/Table1[[#This Row],[total_items]]</f>
        <v>142</v>
      </c>
    </row>
    <row r="284" spans="1:8" ht="12.75" x14ac:dyDescent="0.35">
      <c r="A284" s="2">
        <v>1035</v>
      </c>
      <c r="B284" s="2">
        <v>45</v>
      </c>
      <c r="C284" s="2">
        <v>731</v>
      </c>
      <c r="D284" s="6">
        <v>568</v>
      </c>
      <c r="E284" s="2">
        <v>4</v>
      </c>
      <c r="F284" s="1" t="s">
        <v>7</v>
      </c>
      <c r="G284" s="3">
        <v>42820.043374269029</v>
      </c>
      <c r="H284" s="6">
        <f>Table1[[#This Row],[order_amount]]/Table1[[#This Row],[total_items]]</f>
        <v>142</v>
      </c>
    </row>
    <row r="285" spans="1:8" ht="12.75" x14ac:dyDescent="0.35">
      <c r="A285" s="2">
        <v>1899</v>
      </c>
      <c r="B285" s="2">
        <v>45</v>
      </c>
      <c r="C285" s="2">
        <v>842</v>
      </c>
      <c r="D285" s="6">
        <v>568</v>
      </c>
      <c r="E285" s="2">
        <v>4</v>
      </c>
      <c r="F285" s="1" t="s">
        <v>8</v>
      </c>
      <c r="G285" s="3">
        <v>42805.255301784768</v>
      </c>
      <c r="H285" s="6">
        <f>Table1[[#This Row],[order_amount]]/Table1[[#This Row],[total_items]]</f>
        <v>142</v>
      </c>
    </row>
    <row r="286" spans="1:8" ht="12.75" x14ac:dyDescent="0.35">
      <c r="A286" s="2">
        <v>4251</v>
      </c>
      <c r="B286" s="2">
        <v>45</v>
      </c>
      <c r="C286" s="2">
        <v>944</v>
      </c>
      <c r="D286" s="6">
        <v>568</v>
      </c>
      <c r="E286" s="2">
        <v>4</v>
      </c>
      <c r="F286" s="1" t="s">
        <v>8</v>
      </c>
      <c r="G286" s="3">
        <v>42815.229641058591</v>
      </c>
      <c r="H286" s="6">
        <f>Table1[[#This Row],[order_amount]]/Table1[[#This Row],[total_items]]</f>
        <v>142</v>
      </c>
    </row>
    <row r="287" spans="1:8" ht="12.75" x14ac:dyDescent="0.35">
      <c r="A287" s="2">
        <v>1856</v>
      </c>
      <c r="B287" s="2">
        <v>24</v>
      </c>
      <c r="C287" s="2">
        <v>822</v>
      </c>
      <c r="D287" s="6">
        <v>560</v>
      </c>
      <c r="E287" s="2">
        <v>4</v>
      </c>
      <c r="F287" s="1" t="s">
        <v>9</v>
      </c>
      <c r="G287" s="3">
        <v>42819.447700426623</v>
      </c>
      <c r="H287" s="6">
        <f>Table1[[#This Row],[order_amount]]/Table1[[#This Row],[total_items]]</f>
        <v>140</v>
      </c>
    </row>
    <row r="288" spans="1:8" ht="12.75" x14ac:dyDescent="0.35">
      <c r="A288" s="2">
        <v>2959</v>
      </c>
      <c r="B288" s="2">
        <v>24</v>
      </c>
      <c r="C288" s="2">
        <v>711</v>
      </c>
      <c r="D288" s="6">
        <v>560</v>
      </c>
      <c r="E288" s="2">
        <v>4</v>
      </c>
      <c r="F288" s="1" t="s">
        <v>9</v>
      </c>
      <c r="G288" s="3">
        <v>42815.548698494931</v>
      </c>
      <c r="H288" s="6">
        <f>Table1[[#This Row],[order_amount]]/Table1[[#This Row],[total_items]]</f>
        <v>140</v>
      </c>
    </row>
    <row r="289" spans="1:8" ht="12.75" x14ac:dyDescent="0.35">
      <c r="A289" s="2">
        <v>3631</v>
      </c>
      <c r="B289" s="2">
        <v>24</v>
      </c>
      <c r="C289" s="2">
        <v>730</v>
      </c>
      <c r="D289" s="6">
        <v>560</v>
      </c>
      <c r="E289" s="2">
        <v>4</v>
      </c>
      <c r="F289" s="1" t="s">
        <v>9</v>
      </c>
      <c r="G289" s="3">
        <v>42810.342878436495</v>
      </c>
      <c r="H289" s="6">
        <f>Table1[[#This Row],[order_amount]]/Table1[[#This Row],[total_items]]</f>
        <v>140</v>
      </c>
    </row>
    <row r="290" spans="1:8" ht="12.75" x14ac:dyDescent="0.35">
      <c r="A290" s="2">
        <v>922</v>
      </c>
      <c r="B290" s="2">
        <v>58</v>
      </c>
      <c r="C290" s="2">
        <v>936</v>
      </c>
      <c r="D290" s="6">
        <v>552</v>
      </c>
      <c r="E290" s="2">
        <v>4</v>
      </c>
      <c r="F290" s="1" t="s">
        <v>8</v>
      </c>
      <c r="G290" s="3">
        <v>42820.620028954028</v>
      </c>
      <c r="H290" s="6">
        <f>Table1[[#This Row],[order_amount]]/Table1[[#This Row],[total_items]]</f>
        <v>138</v>
      </c>
    </row>
    <row r="291" spans="1:8" ht="12.75" x14ac:dyDescent="0.35">
      <c r="A291" s="2">
        <v>1428</v>
      </c>
      <c r="B291" s="2">
        <v>58</v>
      </c>
      <c r="C291" s="2">
        <v>965</v>
      </c>
      <c r="D291" s="6">
        <v>552</v>
      </c>
      <c r="E291" s="2">
        <v>4</v>
      </c>
      <c r="F291" s="1" t="s">
        <v>8</v>
      </c>
      <c r="G291" s="3">
        <v>42812.415081517087</v>
      </c>
      <c r="H291" s="6">
        <f>Table1[[#This Row],[order_amount]]/Table1[[#This Row],[total_items]]</f>
        <v>138</v>
      </c>
    </row>
    <row r="292" spans="1:8" ht="12.75" x14ac:dyDescent="0.35">
      <c r="A292" s="2">
        <v>2382</v>
      </c>
      <c r="B292" s="2">
        <v>58</v>
      </c>
      <c r="C292" s="2">
        <v>907</v>
      </c>
      <c r="D292" s="6">
        <v>552</v>
      </c>
      <c r="E292" s="2">
        <v>4</v>
      </c>
      <c r="F292" s="1" t="s">
        <v>8</v>
      </c>
      <c r="G292" s="3">
        <v>42806.188646028284</v>
      </c>
      <c r="H292" s="6">
        <f>Table1[[#This Row],[order_amount]]/Table1[[#This Row],[total_items]]</f>
        <v>138</v>
      </c>
    </row>
    <row r="293" spans="1:8" ht="12.75" x14ac:dyDescent="0.35">
      <c r="A293" s="2">
        <v>3204</v>
      </c>
      <c r="B293" s="2">
        <v>58</v>
      </c>
      <c r="C293" s="2">
        <v>897</v>
      </c>
      <c r="D293" s="6">
        <v>552</v>
      </c>
      <c r="E293" s="2">
        <v>4</v>
      </c>
      <c r="F293" s="1" t="s">
        <v>8</v>
      </c>
      <c r="G293" s="3">
        <v>42803.19060137956</v>
      </c>
      <c r="H293" s="6">
        <f>Table1[[#This Row],[order_amount]]/Table1[[#This Row],[total_items]]</f>
        <v>138</v>
      </c>
    </row>
    <row r="294" spans="1:8" ht="12.75" x14ac:dyDescent="0.35">
      <c r="A294" s="2">
        <v>4110</v>
      </c>
      <c r="B294" s="2">
        <v>58</v>
      </c>
      <c r="C294" s="2">
        <v>756</v>
      </c>
      <c r="D294" s="6">
        <v>552</v>
      </c>
      <c r="E294" s="2">
        <v>4</v>
      </c>
      <c r="F294" s="1" t="s">
        <v>9</v>
      </c>
      <c r="G294" s="3">
        <v>42808.217825956344</v>
      </c>
      <c r="H294" s="6">
        <f>Table1[[#This Row],[order_amount]]/Table1[[#This Row],[total_items]]</f>
        <v>138</v>
      </c>
    </row>
    <row r="295" spans="1:8" ht="12.75" x14ac:dyDescent="0.35">
      <c r="A295" s="2">
        <v>129</v>
      </c>
      <c r="B295" s="2">
        <v>63</v>
      </c>
      <c r="C295" s="2">
        <v>963</v>
      </c>
      <c r="D295" s="6">
        <v>544</v>
      </c>
      <c r="E295" s="2">
        <v>4</v>
      </c>
      <c r="F295" s="1" t="s">
        <v>9</v>
      </c>
      <c r="G295" s="3">
        <v>42819.245034312917</v>
      </c>
      <c r="H295" s="6">
        <f>Table1[[#This Row],[order_amount]]/Table1[[#This Row],[total_items]]</f>
        <v>136</v>
      </c>
    </row>
    <row r="296" spans="1:8" ht="12.75" x14ac:dyDescent="0.35">
      <c r="A296" s="2">
        <v>1704</v>
      </c>
      <c r="B296" s="2">
        <v>63</v>
      </c>
      <c r="C296" s="2">
        <v>977</v>
      </c>
      <c r="D296" s="6">
        <v>544</v>
      </c>
      <c r="E296" s="2">
        <v>4</v>
      </c>
      <c r="F296" s="1" t="s">
        <v>8</v>
      </c>
      <c r="G296" s="3">
        <v>42814.229907658657</v>
      </c>
      <c r="H296" s="6">
        <f>Table1[[#This Row],[order_amount]]/Table1[[#This Row],[total_items]]</f>
        <v>136</v>
      </c>
    </row>
    <row r="297" spans="1:8" ht="12.75" x14ac:dyDescent="0.35">
      <c r="A297" s="2">
        <v>2116</v>
      </c>
      <c r="B297" s="2">
        <v>63</v>
      </c>
      <c r="C297" s="2">
        <v>766</v>
      </c>
      <c r="D297" s="6">
        <v>544</v>
      </c>
      <c r="E297" s="2">
        <v>4</v>
      </c>
      <c r="F297" s="1" t="s">
        <v>9</v>
      </c>
      <c r="G297" s="3">
        <v>42808.728135915531</v>
      </c>
      <c r="H297" s="6">
        <f>Table1[[#This Row],[order_amount]]/Table1[[#This Row],[total_items]]</f>
        <v>136</v>
      </c>
    </row>
    <row r="298" spans="1:8" ht="12.75" x14ac:dyDescent="0.35">
      <c r="A298" s="2">
        <v>1900</v>
      </c>
      <c r="B298" s="2">
        <v>68</v>
      </c>
      <c r="C298" s="2">
        <v>804</v>
      </c>
      <c r="D298" s="6">
        <v>544</v>
      </c>
      <c r="E298" s="2">
        <v>4</v>
      </c>
      <c r="F298" s="1" t="s">
        <v>7</v>
      </c>
      <c r="G298" s="3">
        <v>42816.951932018877</v>
      </c>
      <c r="H298" s="6">
        <f>Table1[[#This Row],[order_amount]]/Table1[[#This Row],[total_items]]</f>
        <v>136</v>
      </c>
    </row>
    <row r="299" spans="1:8" ht="12.75" x14ac:dyDescent="0.35">
      <c r="A299" s="2">
        <v>2459</v>
      </c>
      <c r="B299" s="2">
        <v>68</v>
      </c>
      <c r="C299" s="2">
        <v>833</v>
      </c>
      <c r="D299" s="6">
        <v>544</v>
      </c>
      <c r="E299" s="2">
        <v>4</v>
      </c>
      <c r="F299" s="1" t="s">
        <v>9</v>
      </c>
      <c r="G299" s="3">
        <v>42818.31338109741</v>
      </c>
      <c r="H299" s="6">
        <f>Table1[[#This Row],[order_amount]]/Table1[[#This Row],[total_items]]</f>
        <v>136</v>
      </c>
    </row>
    <row r="300" spans="1:8" ht="12.75" x14ac:dyDescent="0.35">
      <c r="A300" s="2">
        <v>3836</v>
      </c>
      <c r="B300" s="2">
        <v>68</v>
      </c>
      <c r="C300" s="2">
        <v>879</v>
      </c>
      <c r="D300" s="6">
        <v>544</v>
      </c>
      <c r="E300" s="2">
        <v>4</v>
      </c>
      <c r="F300" s="1" t="s">
        <v>9</v>
      </c>
      <c r="G300" s="3">
        <v>42797.078793912653</v>
      </c>
      <c r="H300" s="6">
        <f>Table1[[#This Row],[order_amount]]/Table1[[#This Row],[total_items]]</f>
        <v>136</v>
      </c>
    </row>
    <row r="301" spans="1:8" ht="12.75" x14ac:dyDescent="0.35">
      <c r="A301" s="2">
        <v>592</v>
      </c>
      <c r="B301" s="2">
        <v>39</v>
      </c>
      <c r="C301" s="2">
        <v>774</v>
      </c>
      <c r="D301" s="6">
        <v>536</v>
      </c>
      <c r="E301" s="2">
        <v>4</v>
      </c>
      <c r="F301" s="1" t="s">
        <v>7</v>
      </c>
      <c r="G301" s="3">
        <v>42821.405218670079</v>
      </c>
      <c r="H301" s="6">
        <f>Table1[[#This Row],[order_amount]]/Table1[[#This Row],[total_items]]</f>
        <v>134</v>
      </c>
    </row>
    <row r="302" spans="1:8" ht="12.75" x14ac:dyDescent="0.35">
      <c r="A302" s="2">
        <v>1863</v>
      </c>
      <c r="B302" s="2">
        <v>39</v>
      </c>
      <c r="C302" s="2">
        <v>738</v>
      </c>
      <c r="D302" s="6">
        <v>536</v>
      </c>
      <c r="E302" s="2">
        <v>4</v>
      </c>
      <c r="F302" s="1" t="s">
        <v>7</v>
      </c>
      <c r="G302" s="3">
        <v>42795.005661790114</v>
      </c>
      <c r="H302" s="6">
        <f>Table1[[#This Row],[order_amount]]/Table1[[#This Row],[total_items]]</f>
        <v>134</v>
      </c>
    </row>
    <row r="303" spans="1:8" ht="12.75" x14ac:dyDescent="0.35">
      <c r="A303" s="2">
        <v>4885</v>
      </c>
      <c r="B303" s="2">
        <v>39</v>
      </c>
      <c r="C303" s="2">
        <v>824</v>
      </c>
      <c r="D303" s="6">
        <v>536</v>
      </c>
      <c r="E303" s="2">
        <v>4</v>
      </c>
      <c r="F303" s="1" t="s">
        <v>8</v>
      </c>
      <c r="G303" s="3">
        <v>42807.167263874748</v>
      </c>
      <c r="H303" s="6">
        <f>Table1[[#This Row],[order_amount]]/Table1[[#This Row],[total_items]]</f>
        <v>134</v>
      </c>
    </row>
    <row r="304" spans="1:8" ht="12.75" x14ac:dyDescent="0.35">
      <c r="A304" s="2">
        <v>1672</v>
      </c>
      <c r="B304" s="2">
        <v>94</v>
      </c>
      <c r="C304" s="2">
        <v>804</v>
      </c>
      <c r="D304" s="6">
        <v>536</v>
      </c>
      <c r="E304" s="2">
        <v>4</v>
      </c>
      <c r="F304" s="1" t="s">
        <v>7</v>
      </c>
      <c r="G304" s="3">
        <v>42822.168005070613</v>
      </c>
      <c r="H304" s="6">
        <f>Table1[[#This Row],[order_amount]]/Table1[[#This Row],[total_items]]</f>
        <v>134</v>
      </c>
    </row>
    <row r="305" spans="1:8" ht="12.75" x14ac:dyDescent="0.35">
      <c r="A305" s="2">
        <v>105</v>
      </c>
      <c r="B305" s="2">
        <v>54</v>
      </c>
      <c r="C305" s="2">
        <v>803</v>
      </c>
      <c r="D305" s="6">
        <v>532</v>
      </c>
      <c r="E305" s="2">
        <v>4</v>
      </c>
      <c r="F305" s="1" t="s">
        <v>7</v>
      </c>
      <c r="G305" s="3">
        <v>42822.229640140882</v>
      </c>
      <c r="H305" s="6">
        <f>Table1[[#This Row],[order_amount]]/Table1[[#This Row],[total_items]]</f>
        <v>133</v>
      </c>
    </row>
    <row r="306" spans="1:8" ht="12.75" x14ac:dyDescent="0.35">
      <c r="A306" s="2">
        <v>2457</v>
      </c>
      <c r="B306" s="2">
        <v>98</v>
      </c>
      <c r="C306" s="2">
        <v>875</v>
      </c>
      <c r="D306" s="6">
        <v>532</v>
      </c>
      <c r="E306" s="2">
        <v>4</v>
      </c>
      <c r="F306" s="1" t="s">
        <v>9</v>
      </c>
      <c r="G306" s="3">
        <v>42811.103037425462</v>
      </c>
      <c r="H306" s="6">
        <f>Table1[[#This Row],[order_amount]]/Table1[[#This Row],[total_items]]</f>
        <v>133</v>
      </c>
    </row>
    <row r="307" spans="1:8" ht="12.75" x14ac:dyDescent="0.35">
      <c r="A307" s="2">
        <v>2851</v>
      </c>
      <c r="B307" s="2">
        <v>98</v>
      </c>
      <c r="C307" s="2">
        <v>904</v>
      </c>
      <c r="D307" s="6">
        <v>532</v>
      </c>
      <c r="E307" s="2">
        <v>4</v>
      </c>
      <c r="F307" s="1" t="s">
        <v>8</v>
      </c>
      <c r="G307" s="3">
        <v>42818.111314303504</v>
      </c>
      <c r="H307" s="6">
        <f>Table1[[#This Row],[order_amount]]/Table1[[#This Row],[total_items]]</f>
        <v>133</v>
      </c>
    </row>
    <row r="308" spans="1:8" ht="12.75" x14ac:dyDescent="0.35">
      <c r="A308" s="2">
        <v>3897</v>
      </c>
      <c r="B308" s="2">
        <v>98</v>
      </c>
      <c r="C308" s="2">
        <v>998</v>
      </c>
      <c r="D308" s="6">
        <v>532</v>
      </c>
      <c r="E308" s="2">
        <v>4</v>
      </c>
      <c r="F308" s="1" t="s">
        <v>8</v>
      </c>
      <c r="G308" s="3">
        <v>42817.069420439708</v>
      </c>
      <c r="H308" s="6">
        <f>Table1[[#This Row],[order_amount]]/Table1[[#This Row],[total_items]]</f>
        <v>133</v>
      </c>
    </row>
    <row r="309" spans="1:8" ht="12.75" x14ac:dyDescent="0.35">
      <c r="A309" s="2">
        <v>4016</v>
      </c>
      <c r="B309" s="2">
        <v>98</v>
      </c>
      <c r="C309" s="2">
        <v>954</v>
      </c>
      <c r="D309" s="6">
        <v>532</v>
      </c>
      <c r="E309" s="2">
        <v>4</v>
      </c>
      <c r="F309" s="1" t="s">
        <v>7</v>
      </c>
      <c r="G309" s="3">
        <v>42797.466395150775</v>
      </c>
      <c r="H309" s="6">
        <f>Table1[[#This Row],[order_amount]]/Table1[[#This Row],[total_items]]</f>
        <v>133</v>
      </c>
    </row>
    <row r="310" spans="1:8" ht="12.75" x14ac:dyDescent="0.35">
      <c r="A310" s="2">
        <v>2485</v>
      </c>
      <c r="B310" s="2">
        <v>8</v>
      </c>
      <c r="C310" s="2">
        <v>996</v>
      </c>
      <c r="D310" s="6">
        <v>528</v>
      </c>
      <c r="E310" s="2">
        <v>4</v>
      </c>
      <c r="F310" s="1" t="s">
        <v>9</v>
      </c>
      <c r="G310" s="3">
        <v>42803.726622638475</v>
      </c>
      <c r="H310" s="6">
        <f>Table1[[#This Row],[order_amount]]/Table1[[#This Row],[total_items]]</f>
        <v>132</v>
      </c>
    </row>
    <row r="311" spans="1:8" ht="12.75" x14ac:dyDescent="0.35">
      <c r="A311" s="2">
        <v>4932</v>
      </c>
      <c r="B311" s="2">
        <v>8</v>
      </c>
      <c r="C311" s="2">
        <v>801</v>
      </c>
      <c r="D311" s="6">
        <v>528</v>
      </c>
      <c r="E311" s="2">
        <v>4</v>
      </c>
      <c r="F311" s="1" t="s">
        <v>9</v>
      </c>
      <c r="G311" s="3">
        <v>42817.560614880611</v>
      </c>
      <c r="H311" s="6">
        <f>Table1[[#This Row],[order_amount]]/Table1[[#This Row],[total_items]]</f>
        <v>132</v>
      </c>
    </row>
    <row r="312" spans="1:8" ht="12.75" x14ac:dyDescent="0.35">
      <c r="A312" s="2">
        <v>1270</v>
      </c>
      <c r="B312" s="2">
        <v>67</v>
      </c>
      <c r="C312" s="2">
        <v>992</v>
      </c>
      <c r="D312" s="6">
        <v>524</v>
      </c>
      <c r="E312" s="2">
        <v>4</v>
      </c>
      <c r="F312" s="1" t="s">
        <v>8</v>
      </c>
      <c r="G312" s="3">
        <v>42806.488476000559</v>
      </c>
      <c r="H312" s="6">
        <f>Table1[[#This Row],[order_amount]]/Table1[[#This Row],[total_items]]</f>
        <v>131</v>
      </c>
    </row>
    <row r="313" spans="1:8" ht="12.75" x14ac:dyDescent="0.35">
      <c r="A313" s="2">
        <v>2074</v>
      </c>
      <c r="B313" s="2">
        <v>67</v>
      </c>
      <c r="C313" s="2">
        <v>742</v>
      </c>
      <c r="D313" s="6">
        <v>524</v>
      </c>
      <c r="E313" s="2">
        <v>4</v>
      </c>
      <c r="F313" s="1" t="s">
        <v>8</v>
      </c>
      <c r="G313" s="3">
        <v>42807.42489919631</v>
      </c>
      <c r="H313" s="6">
        <f>Table1[[#This Row],[order_amount]]/Table1[[#This Row],[total_items]]</f>
        <v>131</v>
      </c>
    </row>
    <row r="314" spans="1:8" ht="12.75" x14ac:dyDescent="0.35">
      <c r="A314" s="2">
        <v>2863</v>
      </c>
      <c r="B314" s="2">
        <v>67</v>
      </c>
      <c r="C314" s="2">
        <v>826</v>
      </c>
      <c r="D314" s="6">
        <v>524</v>
      </c>
      <c r="E314" s="2">
        <v>4</v>
      </c>
      <c r="F314" s="1" t="s">
        <v>9</v>
      </c>
      <c r="G314" s="3">
        <v>42806.209094522477</v>
      </c>
      <c r="H314" s="6">
        <f>Table1[[#This Row],[order_amount]]/Table1[[#This Row],[total_items]]</f>
        <v>131</v>
      </c>
    </row>
    <row r="315" spans="1:8" ht="12.75" x14ac:dyDescent="0.35">
      <c r="A315" s="2">
        <v>4926</v>
      </c>
      <c r="B315" s="2">
        <v>67</v>
      </c>
      <c r="C315" s="2">
        <v>778</v>
      </c>
      <c r="D315" s="6">
        <v>524</v>
      </c>
      <c r="E315" s="2">
        <v>4</v>
      </c>
      <c r="F315" s="1" t="s">
        <v>8</v>
      </c>
      <c r="G315" s="3">
        <v>42804.684944366971</v>
      </c>
      <c r="H315" s="6">
        <f>Table1[[#This Row],[order_amount]]/Table1[[#This Row],[total_items]]</f>
        <v>131</v>
      </c>
    </row>
    <row r="316" spans="1:8" ht="12.75" x14ac:dyDescent="0.35">
      <c r="A316" s="2">
        <v>2184</v>
      </c>
      <c r="B316" s="2">
        <v>69</v>
      </c>
      <c r="C316" s="2">
        <v>847</v>
      </c>
      <c r="D316" s="6">
        <v>524</v>
      </c>
      <c r="E316" s="2">
        <v>4</v>
      </c>
      <c r="F316" s="1" t="s">
        <v>9</v>
      </c>
      <c r="G316" s="3">
        <v>42812.786693655245</v>
      </c>
      <c r="H316" s="6">
        <f>Table1[[#This Row],[order_amount]]/Table1[[#This Row],[total_items]]</f>
        <v>131</v>
      </c>
    </row>
    <row r="317" spans="1:8" ht="12.75" x14ac:dyDescent="0.35">
      <c r="A317" s="2">
        <v>2398</v>
      </c>
      <c r="B317" s="2">
        <v>69</v>
      </c>
      <c r="C317" s="2">
        <v>823</v>
      </c>
      <c r="D317" s="6">
        <v>524</v>
      </c>
      <c r="E317" s="2">
        <v>4</v>
      </c>
      <c r="F317" s="1" t="s">
        <v>9</v>
      </c>
      <c r="G317" s="3">
        <v>42796.158006489008</v>
      </c>
      <c r="H317" s="6">
        <f>Table1[[#This Row],[order_amount]]/Table1[[#This Row],[total_items]]</f>
        <v>131</v>
      </c>
    </row>
    <row r="318" spans="1:8" ht="12.75" x14ac:dyDescent="0.35">
      <c r="A318" s="2">
        <v>2885</v>
      </c>
      <c r="B318" s="2">
        <v>69</v>
      </c>
      <c r="C318" s="2">
        <v>768</v>
      </c>
      <c r="D318" s="6">
        <v>524</v>
      </c>
      <c r="E318" s="2">
        <v>4</v>
      </c>
      <c r="F318" s="1" t="s">
        <v>7</v>
      </c>
      <c r="G318" s="3">
        <v>42817.291645863879</v>
      </c>
      <c r="H318" s="6">
        <f>Table1[[#This Row],[order_amount]]/Table1[[#This Row],[total_items]]</f>
        <v>131</v>
      </c>
    </row>
    <row r="319" spans="1:8" ht="12.75" x14ac:dyDescent="0.35">
      <c r="A319" s="2">
        <v>3137</v>
      </c>
      <c r="B319" s="2">
        <v>69</v>
      </c>
      <c r="C319" s="2">
        <v>850</v>
      </c>
      <c r="D319" s="6">
        <v>524</v>
      </c>
      <c r="E319" s="2">
        <v>4</v>
      </c>
      <c r="F319" s="1" t="s">
        <v>9</v>
      </c>
      <c r="G319" s="3">
        <v>42804.61103510861</v>
      </c>
      <c r="H319" s="6">
        <f>Table1[[#This Row],[order_amount]]/Table1[[#This Row],[total_items]]</f>
        <v>131</v>
      </c>
    </row>
    <row r="320" spans="1:8" ht="12.75" x14ac:dyDescent="0.35">
      <c r="A320" s="2">
        <v>501</v>
      </c>
      <c r="B320" s="2">
        <v>25</v>
      </c>
      <c r="C320" s="2">
        <v>932</v>
      </c>
      <c r="D320" s="6">
        <v>520</v>
      </c>
      <c r="E320" s="2">
        <v>4</v>
      </c>
      <c r="F320" s="1" t="s">
        <v>8</v>
      </c>
      <c r="G320" s="3">
        <v>42821.069958779968</v>
      </c>
      <c r="H320" s="6">
        <f>Table1[[#This Row],[order_amount]]/Table1[[#This Row],[total_items]]</f>
        <v>130</v>
      </c>
    </row>
    <row r="321" spans="1:8" ht="12.75" x14ac:dyDescent="0.35">
      <c r="A321" s="2">
        <v>2723</v>
      </c>
      <c r="B321" s="2">
        <v>25</v>
      </c>
      <c r="C321" s="2">
        <v>995</v>
      </c>
      <c r="D321" s="6">
        <v>520</v>
      </c>
      <c r="E321" s="2">
        <v>4</v>
      </c>
      <c r="F321" s="1" t="s">
        <v>7</v>
      </c>
      <c r="G321" s="3">
        <v>42813.068002990753</v>
      </c>
      <c r="H321" s="6">
        <f>Table1[[#This Row],[order_amount]]/Table1[[#This Row],[total_items]]</f>
        <v>130</v>
      </c>
    </row>
    <row r="322" spans="1:8" ht="12.75" x14ac:dyDescent="0.35">
      <c r="A322" s="2">
        <v>840</v>
      </c>
      <c r="B322" s="2">
        <v>36</v>
      </c>
      <c r="C322" s="2">
        <v>859</v>
      </c>
      <c r="D322" s="6">
        <v>520</v>
      </c>
      <c r="E322" s="2">
        <v>4</v>
      </c>
      <c r="F322" s="1" t="s">
        <v>7</v>
      </c>
      <c r="G322" s="3">
        <v>42806.042106498149</v>
      </c>
      <c r="H322" s="6">
        <f>Table1[[#This Row],[order_amount]]/Table1[[#This Row],[total_items]]</f>
        <v>130</v>
      </c>
    </row>
    <row r="323" spans="1:8" ht="12.75" x14ac:dyDescent="0.35">
      <c r="A323" s="2">
        <v>2361</v>
      </c>
      <c r="B323" s="2">
        <v>36</v>
      </c>
      <c r="C323" s="2">
        <v>818</v>
      </c>
      <c r="D323" s="6">
        <v>520</v>
      </c>
      <c r="E323" s="2">
        <v>4</v>
      </c>
      <c r="F323" s="1" t="s">
        <v>7</v>
      </c>
      <c r="G323" s="3">
        <v>42811.918051292618</v>
      </c>
      <c r="H323" s="6">
        <f>Table1[[#This Row],[order_amount]]/Table1[[#This Row],[total_items]]</f>
        <v>130</v>
      </c>
    </row>
    <row r="324" spans="1:8" ht="12.75" x14ac:dyDescent="0.35">
      <c r="A324" s="2">
        <v>3530</v>
      </c>
      <c r="B324" s="2">
        <v>36</v>
      </c>
      <c r="C324" s="2">
        <v>941</v>
      </c>
      <c r="D324" s="6">
        <v>520</v>
      </c>
      <c r="E324" s="2">
        <v>4</v>
      </c>
      <c r="F324" s="1" t="s">
        <v>7</v>
      </c>
      <c r="G324" s="3">
        <v>42806.961470401286</v>
      </c>
      <c r="H324" s="6">
        <f>Table1[[#This Row],[order_amount]]/Table1[[#This Row],[total_items]]</f>
        <v>130</v>
      </c>
    </row>
    <row r="325" spans="1:8" ht="12.75" x14ac:dyDescent="0.35">
      <c r="A325" s="2">
        <v>1915</v>
      </c>
      <c r="B325" s="2">
        <v>86</v>
      </c>
      <c r="C325" s="2">
        <v>790</v>
      </c>
      <c r="D325" s="6">
        <v>520</v>
      </c>
      <c r="E325" s="2">
        <v>4</v>
      </c>
      <c r="F325" s="1" t="s">
        <v>7</v>
      </c>
      <c r="G325" s="3">
        <v>42812.520625588302</v>
      </c>
      <c r="H325" s="6">
        <f>Table1[[#This Row],[order_amount]]/Table1[[#This Row],[total_items]]</f>
        <v>130</v>
      </c>
    </row>
    <row r="326" spans="1:8" ht="12.75" x14ac:dyDescent="0.35">
      <c r="A326" s="2">
        <v>2257</v>
      </c>
      <c r="B326" s="2">
        <v>86</v>
      </c>
      <c r="C326" s="2">
        <v>865</v>
      </c>
      <c r="D326" s="6">
        <v>520</v>
      </c>
      <c r="E326" s="2">
        <v>4</v>
      </c>
      <c r="F326" s="1" t="s">
        <v>7</v>
      </c>
      <c r="G326" s="3">
        <v>42810.096719417903</v>
      </c>
      <c r="H326" s="6">
        <f>Table1[[#This Row],[order_amount]]/Table1[[#This Row],[total_items]]</f>
        <v>130</v>
      </c>
    </row>
    <row r="327" spans="1:8" ht="12.75" x14ac:dyDescent="0.35">
      <c r="A327" s="2">
        <v>2307</v>
      </c>
      <c r="B327" s="2">
        <v>86</v>
      </c>
      <c r="C327" s="2">
        <v>792</v>
      </c>
      <c r="D327" s="6">
        <v>520</v>
      </c>
      <c r="E327" s="2">
        <v>4</v>
      </c>
      <c r="F327" s="1" t="s">
        <v>9</v>
      </c>
      <c r="G327" s="3">
        <v>42799.015549475822</v>
      </c>
      <c r="H327" s="6">
        <f>Table1[[#This Row],[order_amount]]/Table1[[#This Row],[total_items]]</f>
        <v>130</v>
      </c>
    </row>
    <row r="328" spans="1:8" ht="12.75" x14ac:dyDescent="0.35">
      <c r="A328" s="2">
        <v>4373</v>
      </c>
      <c r="B328" s="2">
        <v>86</v>
      </c>
      <c r="C328" s="2">
        <v>945</v>
      </c>
      <c r="D328" s="6">
        <v>520</v>
      </c>
      <c r="E328" s="2">
        <v>4</v>
      </c>
      <c r="F328" s="1" t="s">
        <v>9</v>
      </c>
      <c r="G328" s="3">
        <v>42816.018726785544</v>
      </c>
      <c r="H328" s="6">
        <f>Table1[[#This Row],[order_amount]]/Table1[[#This Row],[total_items]]</f>
        <v>130</v>
      </c>
    </row>
    <row r="329" spans="1:8" ht="12.75" x14ac:dyDescent="0.35">
      <c r="A329" s="2">
        <v>4507</v>
      </c>
      <c r="B329" s="2">
        <v>86</v>
      </c>
      <c r="C329" s="2">
        <v>900</v>
      </c>
      <c r="D329" s="6">
        <v>520</v>
      </c>
      <c r="E329" s="2">
        <v>4</v>
      </c>
      <c r="F329" s="1" t="s">
        <v>8</v>
      </c>
      <c r="G329" s="3">
        <v>42807.947710428794</v>
      </c>
      <c r="H329" s="6">
        <f>Table1[[#This Row],[order_amount]]/Table1[[#This Row],[total_items]]</f>
        <v>130</v>
      </c>
    </row>
    <row r="330" spans="1:8" ht="12.75" x14ac:dyDescent="0.35">
      <c r="A330" s="2">
        <v>1299</v>
      </c>
      <c r="B330" s="2">
        <v>31</v>
      </c>
      <c r="C330" s="2">
        <v>858</v>
      </c>
      <c r="D330" s="6">
        <v>516</v>
      </c>
      <c r="E330" s="2">
        <v>4</v>
      </c>
      <c r="F330" s="1" t="s">
        <v>7</v>
      </c>
      <c r="G330" s="3">
        <v>42795.262230866727</v>
      </c>
      <c r="H330" s="6">
        <f>Table1[[#This Row],[order_amount]]/Table1[[#This Row],[total_items]]</f>
        <v>129</v>
      </c>
    </row>
    <row r="331" spans="1:8" ht="12.75" x14ac:dyDescent="0.35">
      <c r="A331" s="2">
        <v>1678</v>
      </c>
      <c r="B331" s="2">
        <v>31</v>
      </c>
      <c r="C331" s="2">
        <v>803</v>
      </c>
      <c r="D331" s="6">
        <v>516</v>
      </c>
      <c r="E331" s="2">
        <v>4</v>
      </c>
      <c r="F331" s="1" t="s">
        <v>9</v>
      </c>
      <c r="G331" s="3">
        <v>42803.153087531136</v>
      </c>
      <c r="H331" s="6">
        <f>Table1[[#This Row],[order_amount]]/Table1[[#This Row],[total_items]]</f>
        <v>129</v>
      </c>
    </row>
    <row r="332" spans="1:8" ht="12.75" x14ac:dyDescent="0.35">
      <c r="A332" s="2">
        <v>3956</v>
      </c>
      <c r="B332" s="2">
        <v>31</v>
      </c>
      <c r="C332" s="2">
        <v>859</v>
      </c>
      <c r="D332" s="6">
        <v>516</v>
      </c>
      <c r="E332" s="2">
        <v>4</v>
      </c>
      <c r="F332" s="1" t="s">
        <v>7</v>
      </c>
      <c r="G332" s="3">
        <v>42803.749861724558</v>
      </c>
      <c r="H332" s="6">
        <f>Table1[[#This Row],[order_amount]]/Table1[[#This Row],[total_items]]</f>
        <v>129</v>
      </c>
    </row>
    <row r="333" spans="1:8" ht="12.75" x14ac:dyDescent="0.35">
      <c r="A333" s="2">
        <v>1122</v>
      </c>
      <c r="B333" s="2">
        <v>49</v>
      </c>
      <c r="C333" s="2">
        <v>767</v>
      </c>
      <c r="D333" s="6">
        <v>516</v>
      </c>
      <c r="E333" s="2">
        <v>4</v>
      </c>
      <c r="F333" s="1" t="s">
        <v>8</v>
      </c>
      <c r="G333" s="3">
        <v>42815.942948768505</v>
      </c>
      <c r="H333" s="6">
        <f>Table1[[#This Row],[order_amount]]/Table1[[#This Row],[total_items]]</f>
        <v>129</v>
      </c>
    </row>
    <row r="334" spans="1:8" ht="12.75" x14ac:dyDescent="0.35">
      <c r="A334" s="2">
        <v>2921</v>
      </c>
      <c r="B334" s="2">
        <v>49</v>
      </c>
      <c r="C334" s="2">
        <v>910</v>
      </c>
      <c r="D334" s="6">
        <v>516</v>
      </c>
      <c r="E334" s="2">
        <v>4</v>
      </c>
      <c r="F334" s="1" t="s">
        <v>8</v>
      </c>
      <c r="G334" s="3">
        <v>42820.810548469512</v>
      </c>
      <c r="H334" s="6">
        <f>Table1[[#This Row],[order_amount]]/Table1[[#This Row],[total_items]]</f>
        <v>129</v>
      </c>
    </row>
    <row r="335" spans="1:8" ht="12.75" x14ac:dyDescent="0.35">
      <c r="A335" s="2">
        <v>3386</v>
      </c>
      <c r="B335" s="2">
        <v>49</v>
      </c>
      <c r="C335" s="2">
        <v>819</v>
      </c>
      <c r="D335" s="6">
        <v>516</v>
      </c>
      <c r="E335" s="2">
        <v>4</v>
      </c>
      <c r="F335" s="1" t="s">
        <v>8</v>
      </c>
      <c r="G335" s="3">
        <v>42813.770544238076</v>
      </c>
      <c r="H335" s="6">
        <f>Table1[[#This Row],[order_amount]]/Table1[[#This Row],[total_items]]</f>
        <v>129</v>
      </c>
    </row>
    <row r="336" spans="1:8" ht="12.75" x14ac:dyDescent="0.35">
      <c r="A336" s="2">
        <v>4171</v>
      </c>
      <c r="B336" s="2">
        <v>49</v>
      </c>
      <c r="C336" s="2">
        <v>964</v>
      </c>
      <c r="D336" s="6">
        <v>516</v>
      </c>
      <c r="E336" s="2">
        <v>4</v>
      </c>
      <c r="F336" s="1" t="s">
        <v>8</v>
      </c>
      <c r="G336" s="3">
        <v>42819.66513062366</v>
      </c>
      <c r="H336" s="6">
        <f>Table1[[#This Row],[order_amount]]/Table1[[#This Row],[total_items]]</f>
        <v>129</v>
      </c>
    </row>
    <row r="337" spans="1:8" ht="12.75" x14ac:dyDescent="0.35">
      <c r="A337" s="2">
        <v>4375</v>
      </c>
      <c r="B337" s="2">
        <v>49</v>
      </c>
      <c r="C337" s="2">
        <v>940</v>
      </c>
      <c r="D337" s="6">
        <v>516</v>
      </c>
      <c r="E337" s="2">
        <v>4</v>
      </c>
      <c r="F337" s="1" t="s">
        <v>9</v>
      </c>
      <c r="G337" s="3">
        <v>42815.636715119945</v>
      </c>
      <c r="H337" s="6">
        <f>Table1[[#This Row],[order_amount]]/Table1[[#This Row],[total_items]]</f>
        <v>129</v>
      </c>
    </row>
    <row r="338" spans="1:8" ht="12.75" x14ac:dyDescent="0.35">
      <c r="A338" s="2">
        <v>4448</v>
      </c>
      <c r="B338" s="2">
        <v>49</v>
      </c>
      <c r="C338" s="2">
        <v>930</v>
      </c>
      <c r="D338" s="6">
        <v>516</v>
      </c>
      <c r="E338" s="2">
        <v>4</v>
      </c>
      <c r="F338" s="1" t="s">
        <v>8</v>
      </c>
      <c r="G338" s="3">
        <v>42805.784004893751</v>
      </c>
      <c r="H338" s="6">
        <f>Table1[[#This Row],[order_amount]]/Table1[[#This Row],[total_items]]</f>
        <v>129</v>
      </c>
    </row>
    <row r="339" spans="1:8" ht="12.75" x14ac:dyDescent="0.35">
      <c r="A339" s="2">
        <v>640</v>
      </c>
      <c r="B339" s="2">
        <v>83</v>
      </c>
      <c r="C339" s="2">
        <v>792</v>
      </c>
      <c r="D339" s="6">
        <v>516</v>
      </c>
      <c r="E339" s="2">
        <v>4</v>
      </c>
      <c r="F339" s="1" t="s">
        <v>9</v>
      </c>
      <c r="G339" s="3">
        <v>42799.942638042856</v>
      </c>
      <c r="H339" s="6">
        <f>Table1[[#This Row],[order_amount]]/Table1[[#This Row],[total_items]]</f>
        <v>129</v>
      </c>
    </row>
    <row r="340" spans="1:8" ht="12.75" x14ac:dyDescent="0.35">
      <c r="A340" s="2">
        <v>2023</v>
      </c>
      <c r="B340" s="2">
        <v>83</v>
      </c>
      <c r="C340" s="2">
        <v>921</v>
      </c>
      <c r="D340" s="6">
        <v>516</v>
      </c>
      <c r="E340" s="2">
        <v>4</v>
      </c>
      <c r="F340" s="1" t="s">
        <v>7</v>
      </c>
      <c r="G340" s="3">
        <v>42816.146331458018</v>
      </c>
      <c r="H340" s="6">
        <f>Table1[[#This Row],[order_amount]]/Table1[[#This Row],[total_items]]</f>
        <v>129</v>
      </c>
    </row>
    <row r="341" spans="1:8" ht="12.75" x14ac:dyDescent="0.35">
      <c r="A341" s="2">
        <v>2377</v>
      </c>
      <c r="B341" s="2">
        <v>83</v>
      </c>
      <c r="C341" s="2">
        <v>943</v>
      </c>
      <c r="D341" s="6">
        <v>516</v>
      </c>
      <c r="E341" s="2">
        <v>4</v>
      </c>
      <c r="F341" s="1" t="s">
        <v>7</v>
      </c>
      <c r="G341" s="3">
        <v>42801.974878711713</v>
      </c>
      <c r="H341" s="6">
        <f>Table1[[#This Row],[order_amount]]/Table1[[#This Row],[total_items]]</f>
        <v>129</v>
      </c>
    </row>
    <row r="342" spans="1:8" ht="12.75" x14ac:dyDescent="0.35">
      <c r="A342" s="2">
        <v>2874</v>
      </c>
      <c r="B342" s="2">
        <v>83</v>
      </c>
      <c r="C342" s="2">
        <v>966</v>
      </c>
      <c r="D342" s="6">
        <v>516</v>
      </c>
      <c r="E342" s="2">
        <v>4</v>
      </c>
      <c r="F342" s="1" t="s">
        <v>8</v>
      </c>
      <c r="G342" s="3">
        <v>42809.923318856367</v>
      </c>
      <c r="H342" s="6">
        <f>Table1[[#This Row],[order_amount]]/Table1[[#This Row],[total_items]]</f>
        <v>129</v>
      </c>
    </row>
    <row r="343" spans="1:8" ht="12.75" x14ac:dyDescent="0.35">
      <c r="A343" s="2">
        <v>481</v>
      </c>
      <c r="B343" s="2">
        <v>4</v>
      </c>
      <c r="C343" s="2">
        <v>757</v>
      </c>
      <c r="D343" s="6">
        <v>512</v>
      </c>
      <c r="E343" s="2">
        <v>4</v>
      </c>
      <c r="F343" s="1" t="s">
        <v>9</v>
      </c>
      <c r="G343" s="3">
        <v>42819.756056936538</v>
      </c>
      <c r="H343" s="6">
        <f>Table1[[#This Row],[order_amount]]/Table1[[#This Row],[total_items]]</f>
        <v>128</v>
      </c>
    </row>
    <row r="344" spans="1:8" ht="12.75" x14ac:dyDescent="0.35">
      <c r="A344" s="2">
        <v>259</v>
      </c>
      <c r="B344" s="2">
        <v>75</v>
      </c>
      <c r="C344" s="2">
        <v>760</v>
      </c>
      <c r="D344" s="6">
        <v>512</v>
      </c>
      <c r="E344" s="2">
        <v>4</v>
      </c>
      <c r="F344" s="1" t="s">
        <v>7</v>
      </c>
      <c r="G344" s="3">
        <v>42812.347138317869</v>
      </c>
      <c r="H344" s="6">
        <f>Table1[[#This Row],[order_amount]]/Table1[[#This Row],[total_items]]</f>
        <v>128</v>
      </c>
    </row>
    <row r="345" spans="1:8" ht="12.75" x14ac:dyDescent="0.35">
      <c r="A345" s="2">
        <v>724</v>
      </c>
      <c r="B345" s="2">
        <v>75</v>
      </c>
      <c r="C345" s="2">
        <v>816</v>
      </c>
      <c r="D345" s="6">
        <v>512</v>
      </c>
      <c r="E345" s="2">
        <v>4</v>
      </c>
      <c r="F345" s="1" t="s">
        <v>7</v>
      </c>
      <c r="G345" s="3">
        <v>42813.152099777544</v>
      </c>
      <c r="H345" s="6">
        <f>Table1[[#This Row],[order_amount]]/Table1[[#This Row],[total_items]]</f>
        <v>128</v>
      </c>
    </row>
    <row r="346" spans="1:8" ht="12.75" x14ac:dyDescent="0.35">
      <c r="A346" s="2">
        <v>970</v>
      </c>
      <c r="B346" s="2">
        <v>75</v>
      </c>
      <c r="C346" s="2">
        <v>911</v>
      </c>
      <c r="D346" s="6">
        <v>512</v>
      </c>
      <c r="E346" s="2">
        <v>4</v>
      </c>
      <c r="F346" s="1" t="s">
        <v>7</v>
      </c>
      <c r="G346" s="3">
        <v>42818.586141964108</v>
      </c>
      <c r="H346" s="6">
        <f>Table1[[#This Row],[order_amount]]/Table1[[#This Row],[total_items]]</f>
        <v>128</v>
      </c>
    </row>
    <row r="347" spans="1:8" ht="12.75" x14ac:dyDescent="0.35">
      <c r="A347" s="2">
        <v>427</v>
      </c>
      <c r="B347" s="2">
        <v>20</v>
      </c>
      <c r="C347" s="2">
        <v>893</v>
      </c>
      <c r="D347" s="6">
        <v>508</v>
      </c>
      <c r="E347" s="2">
        <v>4</v>
      </c>
      <c r="F347" s="1" t="s">
        <v>9</v>
      </c>
      <c r="G347" s="3">
        <v>42822.057818128516</v>
      </c>
      <c r="H347" s="6">
        <f>Table1[[#This Row],[order_amount]]/Table1[[#This Row],[total_items]]</f>
        <v>127</v>
      </c>
    </row>
    <row r="348" spans="1:8" ht="12.75" x14ac:dyDescent="0.35">
      <c r="A348" s="2">
        <v>431</v>
      </c>
      <c r="B348" s="2">
        <v>20</v>
      </c>
      <c r="C348" s="2">
        <v>709</v>
      </c>
      <c r="D348" s="6">
        <v>508</v>
      </c>
      <c r="E348" s="2">
        <v>4</v>
      </c>
      <c r="F348" s="1" t="s">
        <v>7</v>
      </c>
      <c r="G348" s="3">
        <v>42821.572108229899</v>
      </c>
      <c r="H348" s="6">
        <f>Table1[[#This Row],[order_amount]]/Table1[[#This Row],[total_items]]</f>
        <v>127</v>
      </c>
    </row>
    <row r="349" spans="1:8" ht="12.75" x14ac:dyDescent="0.35">
      <c r="A349" s="2">
        <v>2779</v>
      </c>
      <c r="B349" s="2">
        <v>20</v>
      </c>
      <c r="C349" s="2">
        <v>755</v>
      </c>
      <c r="D349" s="6">
        <v>508</v>
      </c>
      <c r="E349" s="2">
        <v>4</v>
      </c>
      <c r="F349" s="1" t="s">
        <v>7</v>
      </c>
      <c r="G349" s="3">
        <v>42810.879384223619</v>
      </c>
      <c r="H349" s="6">
        <f>Table1[[#This Row],[order_amount]]/Table1[[#This Row],[total_items]]</f>
        <v>127</v>
      </c>
    </row>
    <row r="350" spans="1:8" ht="12.75" x14ac:dyDescent="0.35">
      <c r="A350" s="2">
        <v>3164</v>
      </c>
      <c r="B350" s="2">
        <v>20</v>
      </c>
      <c r="C350" s="2">
        <v>842</v>
      </c>
      <c r="D350" s="6">
        <v>508</v>
      </c>
      <c r="E350" s="2">
        <v>4</v>
      </c>
      <c r="F350" s="1" t="s">
        <v>8</v>
      </c>
      <c r="G350" s="3">
        <v>42796.263658732452</v>
      </c>
      <c r="H350" s="6">
        <f>Table1[[#This Row],[order_amount]]/Table1[[#This Row],[total_items]]</f>
        <v>127</v>
      </c>
    </row>
    <row r="351" spans="1:8" ht="12.75" x14ac:dyDescent="0.35">
      <c r="A351" s="2">
        <v>3988</v>
      </c>
      <c r="B351" s="2">
        <v>20</v>
      </c>
      <c r="C351" s="2">
        <v>795</v>
      </c>
      <c r="D351" s="6">
        <v>508</v>
      </c>
      <c r="E351" s="2">
        <v>4</v>
      </c>
      <c r="F351" s="1" t="s">
        <v>7</v>
      </c>
      <c r="G351" s="3">
        <v>42818.879090912742</v>
      </c>
      <c r="H351" s="6">
        <f>Table1[[#This Row],[order_amount]]/Table1[[#This Row],[total_items]]</f>
        <v>127</v>
      </c>
    </row>
    <row r="352" spans="1:8" ht="12.75" x14ac:dyDescent="0.35">
      <c r="A352" s="2">
        <v>4736</v>
      </c>
      <c r="B352" s="2">
        <v>20</v>
      </c>
      <c r="C352" s="2">
        <v>746</v>
      </c>
      <c r="D352" s="6">
        <v>508</v>
      </c>
      <c r="E352" s="2">
        <v>4</v>
      </c>
      <c r="F352" s="1" t="s">
        <v>8</v>
      </c>
      <c r="G352" s="3">
        <v>42796.637172781491</v>
      </c>
      <c r="H352" s="6">
        <f>Table1[[#This Row],[order_amount]]/Table1[[#This Row],[total_items]]</f>
        <v>127</v>
      </c>
    </row>
    <row r="353" spans="1:8" ht="12.75" x14ac:dyDescent="0.35">
      <c r="A353" s="2">
        <v>185</v>
      </c>
      <c r="B353" s="2">
        <v>34</v>
      </c>
      <c r="C353" s="2">
        <v>944</v>
      </c>
      <c r="D353" s="6">
        <v>488</v>
      </c>
      <c r="E353" s="2">
        <v>4</v>
      </c>
      <c r="F353" s="1" t="s">
        <v>9</v>
      </c>
      <c r="G353" s="3">
        <v>42818.242393557986</v>
      </c>
      <c r="H353" s="6">
        <f>Table1[[#This Row],[order_amount]]/Table1[[#This Row],[total_items]]</f>
        <v>122</v>
      </c>
    </row>
    <row r="354" spans="1:8" ht="12.75" x14ac:dyDescent="0.35">
      <c r="A354" s="2">
        <v>1670</v>
      </c>
      <c r="B354" s="2">
        <v>34</v>
      </c>
      <c r="C354" s="2">
        <v>797</v>
      </c>
      <c r="D354" s="6">
        <v>488</v>
      </c>
      <c r="E354" s="2">
        <v>4</v>
      </c>
      <c r="F354" s="1" t="s">
        <v>8</v>
      </c>
      <c r="G354" s="3">
        <v>42807.296156452081</v>
      </c>
      <c r="H354" s="6">
        <f>Table1[[#This Row],[order_amount]]/Table1[[#This Row],[total_items]]</f>
        <v>122</v>
      </c>
    </row>
    <row r="355" spans="1:8" ht="12.75" x14ac:dyDescent="0.35">
      <c r="A355" s="2">
        <v>2490</v>
      </c>
      <c r="B355" s="2">
        <v>34</v>
      </c>
      <c r="C355" s="2">
        <v>924</v>
      </c>
      <c r="D355" s="6">
        <v>488</v>
      </c>
      <c r="E355" s="2">
        <v>4</v>
      </c>
      <c r="F355" s="1" t="s">
        <v>9</v>
      </c>
      <c r="G355" s="3">
        <v>42795.18722083031</v>
      </c>
      <c r="H355" s="6">
        <f>Table1[[#This Row],[order_amount]]/Table1[[#This Row],[total_items]]</f>
        <v>122</v>
      </c>
    </row>
    <row r="356" spans="1:8" ht="12.75" x14ac:dyDescent="0.35">
      <c r="A356" s="2">
        <v>2624</v>
      </c>
      <c r="B356" s="2">
        <v>34</v>
      </c>
      <c r="C356" s="2">
        <v>790</v>
      </c>
      <c r="D356" s="6">
        <v>488</v>
      </c>
      <c r="E356" s="2">
        <v>4</v>
      </c>
      <c r="F356" s="1" t="s">
        <v>7</v>
      </c>
      <c r="G356" s="3">
        <v>42816.590382795737</v>
      </c>
      <c r="H356" s="6">
        <f>Table1[[#This Row],[order_amount]]/Table1[[#This Row],[total_items]]</f>
        <v>122</v>
      </c>
    </row>
    <row r="357" spans="1:8" ht="12.75" x14ac:dyDescent="0.35">
      <c r="A357" s="2">
        <v>4237</v>
      </c>
      <c r="B357" s="2">
        <v>34</v>
      </c>
      <c r="C357" s="2">
        <v>703</v>
      </c>
      <c r="D357" s="6">
        <v>488</v>
      </c>
      <c r="E357" s="2">
        <v>4</v>
      </c>
      <c r="F357" s="1" t="s">
        <v>8</v>
      </c>
      <c r="G357" s="3">
        <v>42807.427758793434</v>
      </c>
      <c r="H357" s="6">
        <f>Table1[[#This Row],[order_amount]]/Table1[[#This Row],[total_items]]</f>
        <v>122</v>
      </c>
    </row>
    <row r="358" spans="1:8" ht="12.75" x14ac:dyDescent="0.35">
      <c r="A358" s="2">
        <v>3390</v>
      </c>
      <c r="B358" s="2">
        <v>9</v>
      </c>
      <c r="C358" s="2">
        <v>793</v>
      </c>
      <c r="D358" s="6">
        <v>472</v>
      </c>
      <c r="E358" s="2">
        <v>4</v>
      </c>
      <c r="F358" s="1" t="s">
        <v>7</v>
      </c>
      <c r="G358" s="3">
        <v>42822.252231265287</v>
      </c>
      <c r="H358" s="6">
        <f>Table1[[#This Row],[order_amount]]/Table1[[#This Row],[total_items]]</f>
        <v>118</v>
      </c>
    </row>
    <row r="359" spans="1:8" ht="12.75" x14ac:dyDescent="0.35">
      <c r="A359" s="2">
        <v>3910</v>
      </c>
      <c r="B359" s="2">
        <v>9</v>
      </c>
      <c r="C359" s="2">
        <v>852</v>
      </c>
      <c r="D359" s="6">
        <v>472</v>
      </c>
      <c r="E359" s="2">
        <v>4</v>
      </c>
      <c r="F359" s="1" t="s">
        <v>9</v>
      </c>
      <c r="G359" s="3">
        <v>42795.427970914745</v>
      </c>
      <c r="H359" s="6">
        <f>Table1[[#This Row],[order_amount]]/Table1[[#This Row],[total_items]]</f>
        <v>118</v>
      </c>
    </row>
    <row r="360" spans="1:8" ht="12.75" x14ac:dyDescent="0.35">
      <c r="A360" s="2">
        <v>4655</v>
      </c>
      <c r="B360" s="2">
        <v>9</v>
      </c>
      <c r="C360" s="2">
        <v>908</v>
      </c>
      <c r="D360" s="6">
        <v>472</v>
      </c>
      <c r="E360" s="2">
        <v>4</v>
      </c>
      <c r="F360" s="1" t="s">
        <v>9</v>
      </c>
      <c r="G360" s="3">
        <v>42817.736093870648</v>
      </c>
      <c r="H360" s="6">
        <f>Table1[[#This Row],[order_amount]]/Table1[[#This Row],[total_items]]</f>
        <v>118</v>
      </c>
    </row>
    <row r="361" spans="1:8" ht="12.75" x14ac:dyDescent="0.35">
      <c r="A361" s="2">
        <v>3644</v>
      </c>
      <c r="B361" s="2">
        <v>41</v>
      </c>
      <c r="C361" s="2">
        <v>764</v>
      </c>
      <c r="D361" s="6">
        <v>472</v>
      </c>
      <c r="E361" s="2">
        <v>4</v>
      </c>
      <c r="F361" s="1" t="s">
        <v>9</v>
      </c>
      <c r="G361" s="3">
        <v>42824.893634469445</v>
      </c>
      <c r="H361" s="6">
        <f>Table1[[#This Row],[order_amount]]/Table1[[#This Row],[total_items]]</f>
        <v>118</v>
      </c>
    </row>
    <row r="362" spans="1:8" ht="12.75" x14ac:dyDescent="0.35">
      <c r="A362" s="2">
        <v>3722</v>
      </c>
      <c r="B362" s="2">
        <v>41</v>
      </c>
      <c r="C362" s="2">
        <v>923</v>
      </c>
      <c r="D362" s="6">
        <v>472</v>
      </c>
      <c r="E362" s="2">
        <v>4</v>
      </c>
      <c r="F362" s="1" t="s">
        <v>8</v>
      </c>
      <c r="G362" s="3">
        <v>42810.621202743358</v>
      </c>
      <c r="H362" s="6">
        <f>Table1[[#This Row],[order_amount]]/Table1[[#This Row],[total_items]]</f>
        <v>118</v>
      </c>
    </row>
    <row r="363" spans="1:8" ht="12.75" x14ac:dyDescent="0.35">
      <c r="A363" s="2">
        <v>2483</v>
      </c>
      <c r="B363" s="2">
        <v>48</v>
      </c>
      <c r="C363" s="2">
        <v>928</v>
      </c>
      <c r="D363" s="6">
        <v>468</v>
      </c>
      <c r="E363" s="2">
        <v>4</v>
      </c>
      <c r="F363" s="1" t="s">
        <v>8</v>
      </c>
      <c r="G363" s="3">
        <v>42818.560823286862</v>
      </c>
      <c r="H363" s="6">
        <f>Table1[[#This Row],[order_amount]]/Table1[[#This Row],[total_items]]</f>
        <v>117</v>
      </c>
    </row>
    <row r="364" spans="1:8" ht="12.75" x14ac:dyDescent="0.35">
      <c r="A364" s="2">
        <v>2618</v>
      </c>
      <c r="B364" s="2">
        <v>48</v>
      </c>
      <c r="C364" s="2">
        <v>721</v>
      </c>
      <c r="D364" s="6">
        <v>468</v>
      </c>
      <c r="E364" s="2">
        <v>4</v>
      </c>
      <c r="F364" s="1" t="s">
        <v>9</v>
      </c>
      <c r="G364" s="3">
        <v>42801.482931295708</v>
      </c>
      <c r="H364" s="6">
        <f>Table1[[#This Row],[order_amount]]/Table1[[#This Row],[total_items]]</f>
        <v>117</v>
      </c>
    </row>
    <row r="365" spans="1:8" ht="12.75" x14ac:dyDescent="0.35">
      <c r="A365" s="2">
        <v>2882</v>
      </c>
      <c r="B365" s="2">
        <v>48</v>
      </c>
      <c r="C365" s="2">
        <v>964</v>
      </c>
      <c r="D365" s="6">
        <v>468</v>
      </c>
      <c r="E365" s="2">
        <v>4</v>
      </c>
      <c r="F365" s="1" t="s">
        <v>8</v>
      </c>
      <c r="G365" s="3">
        <v>42803.364729049186</v>
      </c>
      <c r="H365" s="6">
        <f>Table1[[#This Row],[order_amount]]/Table1[[#This Row],[total_items]]</f>
        <v>117</v>
      </c>
    </row>
    <row r="366" spans="1:8" ht="12.75" x14ac:dyDescent="0.35">
      <c r="A366" s="2">
        <v>4209</v>
      </c>
      <c r="B366" s="2">
        <v>48</v>
      </c>
      <c r="C366" s="2">
        <v>934</v>
      </c>
      <c r="D366" s="6">
        <v>468</v>
      </c>
      <c r="E366" s="2">
        <v>4</v>
      </c>
      <c r="F366" s="1" t="s">
        <v>7</v>
      </c>
      <c r="G366" s="3">
        <v>42823.55531880715</v>
      </c>
      <c r="H366" s="6">
        <f>Table1[[#This Row],[order_amount]]/Table1[[#This Row],[total_items]]</f>
        <v>117</v>
      </c>
    </row>
    <row r="367" spans="1:8" ht="12.75" x14ac:dyDescent="0.35">
      <c r="A367" s="2">
        <v>168</v>
      </c>
      <c r="B367" s="2">
        <v>56</v>
      </c>
      <c r="C367" s="2">
        <v>913</v>
      </c>
      <c r="D367" s="6">
        <v>468</v>
      </c>
      <c r="E367" s="2">
        <v>4</v>
      </c>
      <c r="F367" s="1" t="s">
        <v>8</v>
      </c>
      <c r="G367" s="3">
        <v>42805.818007960304</v>
      </c>
      <c r="H367" s="6">
        <f>Table1[[#This Row],[order_amount]]/Table1[[#This Row],[total_items]]</f>
        <v>117</v>
      </c>
    </row>
    <row r="368" spans="1:8" ht="12.75" x14ac:dyDescent="0.35">
      <c r="A368" s="2">
        <v>714</v>
      </c>
      <c r="B368" s="2">
        <v>56</v>
      </c>
      <c r="C368" s="2">
        <v>907</v>
      </c>
      <c r="D368" s="6">
        <v>468</v>
      </c>
      <c r="E368" s="2">
        <v>4</v>
      </c>
      <c r="F368" s="1" t="s">
        <v>7</v>
      </c>
      <c r="G368" s="3">
        <v>42803.15957916389</v>
      </c>
      <c r="H368" s="6">
        <f>Table1[[#This Row],[order_amount]]/Table1[[#This Row],[total_items]]</f>
        <v>117</v>
      </c>
    </row>
    <row r="369" spans="1:8" ht="12.75" x14ac:dyDescent="0.35">
      <c r="A369" s="2">
        <v>2824</v>
      </c>
      <c r="B369" s="2">
        <v>56</v>
      </c>
      <c r="C369" s="2">
        <v>906</v>
      </c>
      <c r="D369" s="6">
        <v>468</v>
      </c>
      <c r="E369" s="2">
        <v>4</v>
      </c>
      <c r="F369" s="1" t="s">
        <v>9</v>
      </c>
      <c r="G369" s="3">
        <v>42823.392283672161</v>
      </c>
      <c r="H369" s="6">
        <f>Table1[[#This Row],[order_amount]]/Table1[[#This Row],[total_items]]</f>
        <v>117</v>
      </c>
    </row>
    <row r="370" spans="1:8" ht="12.75" x14ac:dyDescent="0.35">
      <c r="A370" s="2">
        <v>3981</v>
      </c>
      <c r="B370" s="2">
        <v>56</v>
      </c>
      <c r="C370" s="2">
        <v>931</v>
      </c>
      <c r="D370" s="6">
        <v>468</v>
      </c>
      <c r="E370" s="2">
        <v>4</v>
      </c>
      <c r="F370" s="1" t="s">
        <v>7</v>
      </c>
      <c r="G370" s="3">
        <v>42803.073962890034</v>
      </c>
      <c r="H370" s="6">
        <f>Table1[[#This Row],[order_amount]]/Table1[[#This Row],[total_items]]</f>
        <v>117</v>
      </c>
    </row>
    <row r="371" spans="1:8" ht="12.75" x14ac:dyDescent="0.35">
      <c r="A371" s="2">
        <v>167</v>
      </c>
      <c r="B371" s="2">
        <v>14</v>
      </c>
      <c r="C371" s="2">
        <v>754</v>
      </c>
      <c r="D371" s="6">
        <v>464</v>
      </c>
      <c r="E371" s="2">
        <v>4</v>
      </c>
      <c r="F371" s="1" t="s">
        <v>9</v>
      </c>
      <c r="G371" s="3">
        <v>42801.824797485242</v>
      </c>
      <c r="H371" s="6">
        <f>Table1[[#This Row],[order_amount]]/Table1[[#This Row],[total_items]]</f>
        <v>116</v>
      </c>
    </row>
    <row r="372" spans="1:8" ht="12.75" x14ac:dyDescent="0.35">
      <c r="A372" s="2">
        <v>2134</v>
      </c>
      <c r="B372" s="2">
        <v>14</v>
      </c>
      <c r="C372" s="2">
        <v>875</v>
      </c>
      <c r="D372" s="6">
        <v>464</v>
      </c>
      <c r="E372" s="2">
        <v>4</v>
      </c>
      <c r="F372" s="1" t="s">
        <v>7</v>
      </c>
      <c r="G372" s="3">
        <v>42810.71363079374</v>
      </c>
      <c r="H372" s="6">
        <f>Table1[[#This Row],[order_amount]]/Table1[[#This Row],[total_items]]</f>
        <v>116</v>
      </c>
    </row>
    <row r="373" spans="1:8" ht="12.75" x14ac:dyDescent="0.35">
      <c r="A373" s="2">
        <v>2577</v>
      </c>
      <c r="B373" s="2">
        <v>14</v>
      </c>
      <c r="C373" s="2">
        <v>721</v>
      </c>
      <c r="D373" s="6">
        <v>464</v>
      </c>
      <c r="E373" s="2">
        <v>4</v>
      </c>
      <c r="F373" s="1" t="s">
        <v>8</v>
      </c>
      <c r="G373" s="3">
        <v>42796.552504758205</v>
      </c>
      <c r="H373" s="6">
        <f>Table1[[#This Row],[order_amount]]/Table1[[#This Row],[total_items]]</f>
        <v>116</v>
      </c>
    </row>
    <row r="374" spans="1:8" ht="12.75" x14ac:dyDescent="0.35">
      <c r="A374" s="2">
        <v>2816</v>
      </c>
      <c r="B374" s="2">
        <v>14</v>
      </c>
      <c r="C374" s="2">
        <v>849</v>
      </c>
      <c r="D374" s="6">
        <v>464</v>
      </c>
      <c r="E374" s="2">
        <v>4</v>
      </c>
      <c r="F374" s="1" t="s">
        <v>8</v>
      </c>
      <c r="G374" s="3">
        <v>42823.237257502849</v>
      </c>
      <c r="H374" s="6">
        <f>Table1[[#This Row],[order_amount]]/Table1[[#This Row],[total_items]]</f>
        <v>116</v>
      </c>
    </row>
    <row r="375" spans="1:8" ht="12.75" x14ac:dyDescent="0.35">
      <c r="A375" s="2">
        <v>4078</v>
      </c>
      <c r="B375" s="2">
        <v>14</v>
      </c>
      <c r="C375" s="2">
        <v>965</v>
      </c>
      <c r="D375" s="6">
        <v>464</v>
      </c>
      <c r="E375" s="2">
        <v>4</v>
      </c>
      <c r="F375" s="1" t="s">
        <v>9</v>
      </c>
      <c r="G375" s="3">
        <v>42824.776318127224</v>
      </c>
      <c r="H375" s="6">
        <f>Table1[[#This Row],[order_amount]]/Table1[[#This Row],[total_items]]</f>
        <v>116</v>
      </c>
    </row>
    <row r="376" spans="1:8" ht="12.75" x14ac:dyDescent="0.35">
      <c r="A376" s="2">
        <v>4463</v>
      </c>
      <c r="B376" s="2">
        <v>14</v>
      </c>
      <c r="C376" s="2">
        <v>767</v>
      </c>
      <c r="D376" s="6">
        <v>464</v>
      </c>
      <c r="E376" s="2">
        <v>4</v>
      </c>
      <c r="F376" s="1" t="s">
        <v>9</v>
      </c>
      <c r="G376" s="3">
        <v>42802.872007127487</v>
      </c>
      <c r="H376" s="6">
        <f>Table1[[#This Row],[order_amount]]/Table1[[#This Row],[total_items]]</f>
        <v>116</v>
      </c>
    </row>
    <row r="377" spans="1:8" ht="12.75" x14ac:dyDescent="0.35">
      <c r="A377" s="2">
        <v>4955</v>
      </c>
      <c r="B377" s="2">
        <v>14</v>
      </c>
      <c r="C377" s="2">
        <v>827</v>
      </c>
      <c r="D377" s="6">
        <v>464</v>
      </c>
      <c r="E377" s="2">
        <v>4</v>
      </c>
      <c r="F377" s="1" t="s">
        <v>9</v>
      </c>
      <c r="G377" s="3">
        <v>42814.058631224259</v>
      </c>
      <c r="H377" s="6">
        <f>Table1[[#This Row],[order_amount]]/Table1[[#This Row],[total_items]]</f>
        <v>116</v>
      </c>
    </row>
    <row r="378" spans="1:8" ht="12.75" x14ac:dyDescent="0.35">
      <c r="A378" s="2">
        <v>595</v>
      </c>
      <c r="B378" s="2">
        <v>93</v>
      </c>
      <c r="C378" s="2">
        <v>772</v>
      </c>
      <c r="D378" s="6">
        <v>456</v>
      </c>
      <c r="E378" s="2">
        <v>4</v>
      </c>
      <c r="F378" s="1" t="s">
        <v>9</v>
      </c>
      <c r="G378" s="3">
        <v>42821.457246205544</v>
      </c>
      <c r="H378" s="6">
        <f>Table1[[#This Row],[order_amount]]/Table1[[#This Row],[total_items]]</f>
        <v>114</v>
      </c>
    </row>
    <row r="379" spans="1:8" ht="12.75" x14ac:dyDescent="0.35">
      <c r="A379" s="2">
        <v>943</v>
      </c>
      <c r="B379" s="2">
        <v>93</v>
      </c>
      <c r="C379" s="2">
        <v>915</v>
      </c>
      <c r="D379" s="6">
        <v>456</v>
      </c>
      <c r="E379" s="2">
        <v>4</v>
      </c>
      <c r="F379" s="1" t="s">
        <v>7</v>
      </c>
      <c r="G379" s="3">
        <v>42806.292116804572</v>
      </c>
      <c r="H379" s="6">
        <f>Table1[[#This Row],[order_amount]]/Table1[[#This Row],[total_items]]</f>
        <v>114</v>
      </c>
    </row>
    <row r="380" spans="1:8" ht="12.75" x14ac:dyDescent="0.35">
      <c r="A380" s="2">
        <v>2073</v>
      </c>
      <c r="B380" s="2">
        <v>93</v>
      </c>
      <c r="C380" s="2">
        <v>875</v>
      </c>
      <c r="D380" s="6">
        <v>456</v>
      </c>
      <c r="E380" s="2">
        <v>4</v>
      </c>
      <c r="F380" s="1" t="s">
        <v>7</v>
      </c>
      <c r="G380" s="3">
        <v>42798.332959190477</v>
      </c>
      <c r="H380" s="6">
        <f>Table1[[#This Row],[order_amount]]/Table1[[#This Row],[total_items]]</f>
        <v>114</v>
      </c>
    </row>
    <row r="381" spans="1:8" ht="12.75" x14ac:dyDescent="0.35">
      <c r="A381" s="2">
        <v>4025</v>
      </c>
      <c r="B381" s="2">
        <v>93</v>
      </c>
      <c r="C381" s="2">
        <v>721</v>
      </c>
      <c r="D381" s="6">
        <v>456</v>
      </c>
      <c r="E381" s="2">
        <v>4</v>
      </c>
      <c r="F381" s="1" t="s">
        <v>9</v>
      </c>
      <c r="G381" s="3">
        <v>42799.296904866555</v>
      </c>
      <c r="H381" s="6">
        <f>Table1[[#This Row],[order_amount]]/Table1[[#This Row],[total_items]]</f>
        <v>114</v>
      </c>
    </row>
    <row r="382" spans="1:8" ht="12.75" x14ac:dyDescent="0.35">
      <c r="A382" s="2">
        <v>4388</v>
      </c>
      <c r="B382" s="2">
        <v>93</v>
      </c>
      <c r="C382" s="2">
        <v>913</v>
      </c>
      <c r="D382" s="6">
        <v>456</v>
      </c>
      <c r="E382" s="2">
        <v>4</v>
      </c>
      <c r="F382" s="1" t="s">
        <v>8</v>
      </c>
      <c r="G382" s="3">
        <v>42817.368463215906</v>
      </c>
      <c r="H382" s="6">
        <f>Table1[[#This Row],[order_amount]]/Table1[[#This Row],[total_items]]</f>
        <v>114</v>
      </c>
    </row>
    <row r="383" spans="1:8" ht="12.75" x14ac:dyDescent="0.35">
      <c r="A383" s="2">
        <v>1561</v>
      </c>
      <c r="B383" s="2">
        <v>7</v>
      </c>
      <c r="C383" s="2">
        <v>773</v>
      </c>
      <c r="D383" s="6">
        <v>448</v>
      </c>
      <c r="E383" s="2">
        <v>4</v>
      </c>
      <c r="F383" s="1" t="s">
        <v>8</v>
      </c>
      <c r="G383" s="3">
        <v>42812.633878372915</v>
      </c>
      <c r="H383" s="6">
        <f>Table1[[#This Row],[order_amount]]/Table1[[#This Row],[total_items]]</f>
        <v>112</v>
      </c>
    </row>
    <row r="384" spans="1:8" ht="12.75" x14ac:dyDescent="0.35">
      <c r="A384" s="2">
        <v>2580</v>
      </c>
      <c r="B384" s="2">
        <v>7</v>
      </c>
      <c r="C384" s="2">
        <v>964</v>
      </c>
      <c r="D384" s="6">
        <v>448</v>
      </c>
      <c r="E384" s="2">
        <v>4</v>
      </c>
      <c r="F384" s="1" t="s">
        <v>9</v>
      </c>
      <c r="G384" s="3">
        <v>42809.454141429676</v>
      </c>
      <c r="H384" s="6">
        <f>Table1[[#This Row],[order_amount]]/Table1[[#This Row],[total_items]]</f>
        <v>112</v>
      </c>
    </row>
    <row r="385" spans="1:8" ht="12.75" x14ac:dyDescent="0.35">
      <c r="A385" s="2">
        <v>3343</v>
      </c>
      <c r="B385" s="2">
        <v>7</v>
      </c>
      <c r="C385" s="2">
        <v>890</v>
      </c>
      <c r="D385" s="6">
        <v>448</v>
      </c>
      <c r="E385" s="2">
        <v>4</v>
      </c>
      <c r="F385" s="1" t="s">
        <v>8</v>
      </c>
      <c r="G385" s="3">
        <v>42806.233701723984</v>
      </c>
      <c r="H385" s="6">
        <f>Table1[[#This Row],[order_amount]]/Table1[[#This Row],[total_items]]</f>
        <v>112</v>
      </c>
    </row>
    <row r="386" spans="1:8" ht="12.75" x14ac:dyDescent="0.35">
      <c r="A386" s="2">
        <v>4975</v>
      </c>
      <c r="B386" s="2">
        <v>7</v>
      </c>
      <c r="C386" s="2">
        <v>925</v>
      </c>
      <c r="D386" s="6">
        <v>448</v>
      </c>
      <c r="E386" s="2">
        <v>4</v>
      </c>
      <c r="F386" s="1" t="s">
        <v>8</v>
      </c>
      <c r="G386" s="3">
        <v>42818.55131478476</v>
      </c>
      <c r="H386" s="6">
        <f>Table1[[#This Row],[order_amount]]/Table1[[#This Row],[total_items]]</f>
        <v>112</v>
      </c>
    </row>
    <row r="387" spans="1:8" ht="12.75" x14ac:dyDescent="0.35">
      <c r="A387" s="2">
        <v>1696</v>
      </c>
      <c r="B387" s="2">
        <v>53</v>
      </c>
      <c r="C387" s="2">
        <v>857</v>
      </c>
      <c r="D387" s="6">
        <v>448</v>
      </c>
      <c r="E387" s="2">
        <v>4</v>
      </c>
      <c r="F387" s="1" t="s">
        <v>8</v>
      </c>
      <c r="G387" s="3">
        <v>42804.282287876587</v>
      </c>
      <c r="H387" s="6">
        <f>Table1[[#This Row],[order_amount]]/Table1[[#This Row],[total_items]]</f>
        <v>112</v>
      </c>
    </row>
    <row r="388" spans="1:8" ht="12.75" x14ac:dyDescent="0.35">
      <c r="A388" s="2">
        <v>2089</v>
      </c>
      <c r="B388" s="2">
        <v>53</v>
      </c>
      <c r="C388" s="2">
        <v>791</v>
      </c>
      <c r="D388" s="6">
        <v>448</v>
      </c>
      <c r="E388" s="2">
        <v>4</v>
      </c>
      <c r="F388" s="1" t="s">
        <v>7</v>
      </c>
      <c r="G388" s="3">
        <v>42805.820695670998</v>
      </c>
      <c r="H388" s="6">
        <f>Table1[[#This Row],[order_amount]]/Table1[[#This Row],[total_items]]</f>
        <v>112</v>
      </c>
    </row>
    <row r="389" spans="1:8" ht="12.75" x14ac:dyDescent="0.35">
      <c r="A389" s="2">
        <v>3641</v>
      </c>
      <c r="B389" s="2">
        <v>53</v>
      </c>
      <c r="C389" s="2">
        <v>772</v>
      </c>
      <c r="D389" s="6">
        <v>448</v>
      </c>
      <c r="E389" s="2">
        <v>4</v>
      </c>
      <c r="F389" s="1" t="s">
        <v>8</v>
      </c>
      <c r="G389" s="3">
        <v>42799.122951372323</v>
      </c>
      <c r="H389" s="6">
        <f>Table1[[#This Row],[order_amount]]/Table1[[#This Row],[total_items]]</f>
        <v>112</v>
      </c>
    </row>
    <row r="390" spans="1:8" ht="12.75" x14ac:dyDescent="0.35">
      <c r="A390" s="2">
        <v>1347</v>
      </c>
      <c r="B390" s="2">
        <v>100</v>
      </c>
      <c r="C390" s="2">
        <v>764</v>
      </c>
      <c r="D390" s="6">
        <v>444</v>
      </c>
      <c r="E390" s="2">
        <v>4</v>
      </c>
      <c r="F390" s="1" t="s">
        <v>7</v>
      </c>
      <c r="G390" s="3">
        <v>42814.077390672603</v>
      </c>
      <c r="H390" s="6">
        <f>Table1[[#This Row],[order_amount]]/Table1[[#This Row],[total_items]]</f>
        <v>111</v>
      </c>
    </row>
    <row r="391" spans="1:8" ht="12.75" x14ac:dyDescent="0.35">
      <c r="A391" s="2">
        <v>1410</v>
      </c>
      <c r="B391" s="2">
        <v>100</v>
      </c>
      <c r="C391" s="2">
        <v>972</v>
      </c>
      <c r="D391" s="6">
        <v>444</v>
      </c>
      <c r="E391" s="2">
        <v>4</v>
      </c>
      <c r="F391" s="1" t="s">
        <v>8</v>
      </c>
      <c r="G391" s="3">
        <v>42815.565215702896</v>
      </c>
      <c r="H391" s="6">
        <f>Table1[[#This Row],[order_amount]]/Table1[[#This Row],[total_items]]</f>
        <v>111</v>
      </c>
    </row>
    <row r="392" spans="1:8" ht="12.75" x14ac:dyDescent="0.35">
      <c r="A392" s="2">
        <v>4060</v>
      </c>
      <c r="B392" s="2">
        <v>100</v>
      </c>
      <c r="C392" s="2">
        <v>701</v>
      </c>
      <c r="D392" s="6">
        <v>444</v>
      </c>
      <c r="E392" s="2">
        <v>4</v>
      </c>
      <c r="F392" s="1" t="s">
        <v>9</v>
      </c>
      <c r="G392" s="3">
        <v>42795.301445398611</v>
      </c>
      <c r="H392" s="6">
        <f>Table1[[#This Row],[order_amount]]/Table1[[#This Row],[total_items]]</f>
        <v>111</v>
      </c>
    </row>
    <row r="393" spans="1:8" ht="12.75" x14ac:dyDescent="0.35">
      <c r="A393" s="2">
        <v>1934</v>
      </c>
      <c r="B393" s="2">
        <v>32</v>
      </c>
      <c r="C393" s="2">
        <v>875</v>
      </c>
      <c r="D393" s="6">
        <v>404</v>
      </c>
      <c r="E393" s="2">
        <v>4</v>
      </c>
      <c r="F393" s="1" t="s">
        <v>9</v>
      </c>
      <c r="G393" s="3">
        <v>42797.227517912121</v>
      </c>
      <c r="H393" s="6">
        <f>Table1[[#This Row],[order_amount]]/Table1[[#This Row],[total_items]]</f>
        <v>101</v>
      </c>
    </row>
    <row r="394" spans="1:8" ht="12.75" x14ac:dyDescent="0.35">
      <c r="A394" s="2">
        <v>826</v>
      </c>
      <c r="B394" s="2">
        <v>2</v>
      </c>
      <c r="C394" s="2">
        <v>977</v>
      </c>
      <c r="D394" s="6">
        <v>376</v>
      </c>
      <c r="E394" s="2">
        <v>4</v>
      </c>
      <c r="F394" s="1" t="s">
        <v>9</v>
      </c>
      <c r="G394" s="3">
        <v>42823.511813953926</v>
      </c>
      <c r="H394" s="6">
        <f>Table1[[#This Row],[order_amount]]/Table1[[#This Row],[total_items]]</f>
        <v>94</v>
      </c>
    </row>
    <row r="395" spans="1:8" ht="12.75" x14ac:dyDescent="0.35">
      <c r="A395" s="2">
        <v>2730</v>
      </c>
      <c r="B395" s="2">
        <v>2</v>
      </c>
      <c r="C395" s="2">
        <v>808</v>
      </c>
      <c r="D395" s="6">
        <v>376</v>
      </c>
      <c r="E395" s="2">
        <v>4</v>
      </c>
      <c r="F395" s="1" t="s">
        <v>7</v>
      </c>
      <c r="G395" s="3">
        <v>42803.075605371909</v>
      </c>
      <c r="H395" s="6">
        <f>Table1[[#This Row],[order_amount]]/Table1[[#This Row],[total_items]]</f>
        <v>94</v>
      </c>
    </row>
    <row r="396" spans="1:8" ht="12.75" x14ac:dyDescent="0.35">
      <c r="A396" s="2">
        <v>246</v>
      </c>
      <c r="B396" s="2">
        <v>92</v>
      </c>
      <c r="C396" s="2">
        <v>890</v>
      </c>
      <c r="D396" s="6">
        <v>360</v>
      </c>
      <c r="E396" s="2">
        <v>4</v>
      </c>
      <c r="F396" s="1" t="s">
        <v>7</v>
      </c>
      <c r="G396" s="3">
        <v>42812.737831093575</v>
      </c>
      <c r="H396" s="6">
        <f>Table1[[#This Row],[order_amount]]/Table1[[#This Row],[total_items]]</f>
        <v>90</v>
      </c>
    </row>
    <row r="397" spans="1:8" ht="12.75" x14ac:dyDescent="0.35">
      <c r="A397" s="2">
        <v>2846</v>
      </c>
      <c r="B397" s="2">
        <v>92</v>
      </c>
      <c r="C397" s="2">
        <v>973</v>
      </c>
      <c r="D397" s="6">
        <v>360</v>
      </c>
      <c r="E397" s="2">
        <v>4</v>
      </c>
      <c r="F397" s="1" t="s">
        <v>9</v>
      </c>
      <c r="G397" s="3">
        <v>42811.895796007404</v>
      </c>
      <c r="H397" s="6">
        <f>Table1[[#This Row],[order_amount]]/Table1[[#This Row],[total_items]]</f>
        <v>90</v>
      </c>
    </row>
    <row r="398" spans="1:8" ht="12.75" x14ac:dyDescent="0.35">
      <c r="A398" s="2">
        <v>4974</v>
      </c>
      <c r="B398" s="2">
        <v>92</v>
      </c>
      <c r="C398" s="2">
        <v>970</v>
      </c>
      <c r="D398" s="6">
        <v>360</v>
      </c>
      <c r="E398" s="2">
        <v>4</v>
      </c>
      <c r="F398" s="1" t="s">
        <v>7</v>
      </c>
      <c r="G398" s="3">
        <v>42796.090918224465</v>
      </c>
      <c r="H398" s="6">
        <f>Table1[[#This Row],[order_amount]]/Table1[[#This Row],[total_items]]</f>
        <v>90</v>
      </c>
    </row>
    <row r="399" spans="1:8" ht="12.75" x14ac:dyDescent="0.35">
      <c r="A399" s="2">
        <v>1260</v>
      </c>
      <c r="B399" s="2">
        <v>78</v>
      </c>
      <c r="C399" s="2">
        <v>775</v>
      </c>
      <c r="D399" s="6">
        <v>77175</v>
      </c>
      <c r="E399" s="2">
        <v>3</v>
      </c>
      <c r="F399" s="1" t="s">
        <v>8</v>
      </c>
      <c r="G399" s="3">
        <v>42821.393979667671</v>
      </c>
      <c r="H399" s="6">
        <f>Table1[[#This Row],[order_amount]]/Table1[[#This Row],[total_items]]</f>
        <v>25725</v>
      </c>
    </row>
    <row r="400" spans="1:8" ht="12.75" x14ac:dyDescent="0.35">
      <c r="A400" s="2">
        <v>2565</v>
      </c>
      <c r="B400" s="2">
        <v>78</v>
      </c>
      <c r="C400" s="2">
        <v>915</v>
      </c>
      <c r="D400" s="6">
        <v>77175</v>
      </c>
      <c r="E400" s="2">
        <v>3</v>
      </c>
      <c r="F400" s="1" t="s">
        <v>9</v>
      </c>
      <c r="G400" s="3">
        <v>42819.055270951307</v>
      </c>
      <c r="H400" s="6">
        <f>Table1[[#This Row],[order_amount]]/Table1[[#This Row],[total_items]]</f>
        <v>25725</v>
      </c>
    </row>
    <row r="401" spans="1:8" ht="12.75" x14ac:dyDescent="0.35">
      <c r="A401" s="2">
        <v>2691</v>
      </c>
      <c r="B401" s="2">
        <v>78</v>
      </c>
      <c r="C401" s="2">
        <v>962</v>
      </c>
      <c r="D401" s="6">
        <v>77175</v>
      </c>
      <c r="E401" s="2">
        <v>3</v>
      </c>
      <c r="F401" s="1" t="s">
        <v>9</v>
      </c>
      <c r="G401" s="3">
        <v>42816.314873892057</v>
      </c>
      <c r="H401" s="6">
        <f>Table1[[#This Row],[order_amount]]/Table1[[#This Row],[total_items]]</f>
        <v>25725</v>
      </c>
    </row>
    <row r="402" spans="1:8" ht="12.75" x14ac:dyDescent="0.35">
      <c r="A402" s="2">
        <v>2907</v>
      </c>
      <c r="B402" s="2">
        <v>78</v>
      </c>
      <c r="C402" s="2">
        <v>817</v>
      </c>
      <c r="D402" s="6">
        <v>77175</v>
      </c>
      <c r="E402" s="2">
        <v>3</v>
      </c>
      <c r="F402" s="1" t="s">
        <v>9</v>
      </c>
      <c r="G402" s="3">
        <v>42810.156783436862</v>
      </c>
      <c r="H402" s="6">
        <f>Table1[[#This Row],[order_amount]]/Table1[[#This Row],[total_items]]</f>
        <v>25725</v>
      </c>
    </row>
    <row r="403" spans="1:8" ht="12.75" x14ac:dyDescent="0.35">
      <c r="A403" s="2">
        <v>3404</v>
      </c>
      <c r="B403" s="2">
        <v>78</v>
      </c>
      <c r="C403" s="2">
        <v>928</v>
      </c>
      <c r="D403" s="6">
        <v>77175</v>
      </c>
      <c r="E403" s="2">
        <v>3</v>
      </c>
      <c r="F403" s="1" t="s">
        <v>9</v>
      </c>
      <c r="G403" s="3">
        <v>42810.406302597868</v>
      </c>
      <c r="H403" s="6">
        <f>Table1[[#This Row],[order_amount]]/Table1[[#This Row],[total_items]]</f>
        <v>25725</v>
      </c>
    </row>
    <row r="404" spans="1:8" ht="12.75" x14ac:dyDescent="0.35">
      <c r="A404" s="2">
        <v>3725</v>
      </c>
      <c r="B404" s="2">
        <v>78</v>
      </c>
      <c r="C404" s="2">
        <v>766</v>
      </c>
      <c r="D404" s="6">
        <v>77175</v>
      </c>
      <c r="E404" s="2">
        <v>3</v>
      </c>
      <c r="F404" s="1" t="s">
        <v>8</v>
      </c>
      <c r="G404" s="3">
        <v>42810.592660514638</v>
      </c>
      <c r="H404" s="6">
        <f>Table1[[#This Row],[order_amount]]/Table1[[#This Row],[total_items]]</f>
        <v>25725</v>
      </c>
    </row>
    <row r="405" spans="1:8" ht="12.75" x14ac:dyDescent="0.35">
      <c r="A405" s="2">
        <v>4193</v>
      </c>
      <c r="B405" s="2">
        <v>78</v>
      </c>
      <c r="C405" s="2">
        <v>787</v>
      </c>
      <c r="D405" s="6">
        <v>77175</v>
      </c>
      <c r="E405" s="2">
        <v>3</v>
      </c>
      <c r="F405" s="1" t="s">
        <v>8</v>
      </c>
      <c r="G405" s="3">
        <v>42812.392729895684</v>
      </c>
      <c r="H405" s="6">
        <f>Table1[[#This Row],[order_amount]]/Table1[[#This Row],[total_items]]</f>
        <v>25725</v>
      </c>
    </row>
    <row r="406" spans="1:8" ht="12.75" x14ac:dyDescent="0.35">
      <c r="A406" s="2">
        <v>4421</v>
      </c>
      <c r="B406" s="2">
        <v>78</v>
      </c>
      <c r="C406" s="2">
        <v>969</v>
      </c>
      <c r="D406" s="6">
        <v>77175</v>
      </c>
      <c r="E406" s="2">
        <v>3</v>
      </c>
      <c r="F406" s="1" t="s">
        <v>9</v>
      </c>
      <c r="G406" s="3">
        <v>42803.639983228946</v>
      </c>
      <c r="H406" s="6">
        <f>Table1[[#This Row],[order_amount]]/Table1[[#This Row],[total_items]]</f>
        <v>25725</v>
      </c>
    </row>
    <row r="407" spans="1:8" ht="12.75" x14ac:dyDescent="0.35">
      <c r="A407" s="2">
        <v>4716</v>
      </c>
      <c r="B407" s="2">
        <v>78</v>
      </c>
      <c r="C407" s="2">
        <v>818</v>
      </c>
      <c r="D407" s="6">
        <v>77175</v>
      </c>
      <c r="E407" s="2">
        <v>3</v>
      </c>
      <c r="F407" s="1" t="s">
        <v>9</v>
      </c>
      <c r="G407" s="3">
        <v>42799.215782789652</v>
      </c>
      <c r="H407" s="6">
        <f>Table1[[#This Row],[order_amount]]/Table1[[#This Row],[total_items]]</f>
        <v>25725</v>
      </c>
    </row>
    <row r="408" spans="1:8" ht="12.75" x14ac:dyDescent="0.35">
      <c r="A408" s="2">
        <v>939</v>
      </c>
      <c r="B408" s="2">
        <v>42</v>
      </c>
      <c r="C408" s="2">
        <v>808</v>
      </c>
      <c r="D408" s="6">
        <v>1056</v>
      </c>
      <c r="E408" s="2">
        <v>3</v>
      </c>
      <c r="F408" s="1" t="s">
        <v>8</v>
      </c>
      <c r="G408" s="3">
        <v>42807.988719094108</v>
      </c>
      <c r="H408" s="6">
        <f>Table1[[#This Row],[order_amount]]/Table1[[#This Row],[total_items]]</f>
        <v>352</v>
      </c>
    </row>
    <row r="409" spans="1:8" ht="12.75" x14ac:dyDescent="0.35">
      <c r="A409" s="2">
        <v>2988</v>
      </c>
      <c r="B409" s="2">
        <v>42</v>
      </c>
      <c r="C409" s="2">
        <v>819</v>
      </c>
      <c r="D409" s="6">
        <v>1056</v>
      </c>
      <c r="E409" s="2">
        <v>3</v>
      </c>
      <c r="F409" s="1" t="s">
        <v>7</v>
      </c>
      <c r="G409" s="3">
        <v>42797.381543135431</v>
      </c>
      <c r="H409" s="6">
        <f>Table1[[#This Row],[order_amount]]/Table1[[#This Row],[total_items]]</f>
        <v>352</v>
      </c>
    </row>
    <row r="410" spans="1:8" ht="12.75" x14ac:dyDescent="0.35">
      <c r="A410" s="2">
        <v>3514</v>
      </c>
      <c r="B410" s="2">
        <v>42</v>
      </c>
      <c r="C410" s="2">
        <v>726</v>
      </c>
      <c r="D410" s="6">
        <v>1056</v>
      </c>
      <c r="E410" s="2">
        <v>3</v>
      </c>
      <c r="F410" s="1" t="s">
        <v>9</v>
      </c>
      <c r="G410" s="3">
        <v>42818.743802319237</v>
      </c>
      <c r="H410" s="6">
        <f>Table1[[#This Row],[order_amount]]/Table1[[#This Row],[total_items]]</f>
        <v>352</v>
      </c>
    </row>
    <row r="411" spans="1:8" ht="12.75" x14ac:dyDescent="0.35">
      <c r="A411" s="2">
        <v>2283</v>
      </c>
      <c r="B411" s="2">
        <v>12</v>
      </c>
      <c r="C411" s="2">
        <v>800</v>
      </c>
      <c r="D411" s="6">
        <v>603</v>
      </c>
      <c r="E411" s="2">
        <v>3</v>
      </c>
      <c r="F411" s="1" t="s">
        <v>9</v>
      </c>
      <c r="G411" s="3">
        <v>42815.496439057708</v>
      </c>
      <c r="H411" s="6">
        <f>Table1[[#This Row],[order_amount]]/Table1[[#This Row],[total_items]]</f>
        <v>201</v>
      </c>
    </row>
    <row r="412" spans="1:8" ht="12.75" x14ac:dyDescent="0.35">
      <c r="A412" s="2">
        <v>3060</v>
      </c>
      <c r="B412" s="2">
        <v>12</v>
      </c>
      <c r="C412" s="2">
        <v>844</v>
      </c>
      <c r="D412" s="6">
        <v>603</v>
      </c>
      <c r="E412" s="2">
        <v>3</v>
      </c>
      <c r="F412" s="1" t="s">
        <v>8</v>
      </c>
      <c r="G412" s="3">
        <v>42806.333083085483</v>
      </c>
      <c r="H412" s="6">
        <f>Table1[[#This Row],[order_amount]]/Table1[[#This Row],[total_items]]</f>
        <v>201</v>
      </c>
    </row>
    <row r="413" spans="1:8" ht="12.75" x14ac:dyDescent="0.35">
      <c r="A413" s="2">
        <v>3342</v>
      </c>
      <c r="B413" s="2">
        <v>12</v>
      </c>
      <c r="C413" s="2">
        <v>832</v>
      </c>
      <c r="D413" s="6">
        <v>603</v>
      </c>
      <c r="E413" s="2">
        <v>3</v>
      </c>
      <c r="F413" s="1" t="s">
        <v>7</v>
      </c>
      <c r="G413" s="3">
        <v>42802.045415869296</v>
      </c>
      <c r="H413" s="6">
        <f>Table1[[#This Row],[order_amount]]/Table1[[#This Row],[total_items]]</f>
        <v>201</v>
      </c>
    </row>
    <row r="414" spans="1:8" ht="12.75" x14ac:dyDescent="0.35">
      <c r="A414" s="2">
        <v>3776</v>
      </c>
      <c r="B414" s="2">
        <v>12</v>
      </c>
      <c r="C414" s="2">
        <v>960</v>
      </c>
      <c r="D414" s="6">
        <v>603</v>
      </c>
      <c r="E414" s="2">
        <v>3</v>
      </c>
      <c r="F414" s="1" t="s">
        <v>7</v>
      </c>
      <c r="G414" s="3">
        <v>42797.026870178946</v>
      </c>
      <c r="H414" s="6">
        <f>Table1[[#This Row],[order_amount]]/Table1[[#This Row],[total_items]]</f>
        <v>201</v>
      </c>
    </row>
    <row r="415" spans="1:8" ht="12.75" x14ac:dyDescent="0.35">
      <c r="A415" s="2">
        <v>4117</v>
      </c>
      <c r="B415" s="2">
        <v>12</v>
      </c>
      <c r="C415" s="2">
        <v>917</v>
      </c>
      <c r="D415" s="6">
        <v>603</v>
      </c>
      <c r="E415" s="2">
        <v>3</v>
      </c>
      <c r="F415" s="1" t="s">
        <v>9</v>
      </c>
      <c r="G415" s="3">
        <v>42822.404761842117</v>
      </c>
      <c r="H415" s="6">
        <f>Table1[[#This Row],[order_amount]]/Table1[[#This Row],[total_items]]</f>
        <v>201</v>
      </c>
    </row>
    <row r="416" spans="1:8" ht="12.75" x14ac:dyDescent="0.35">
      <c r="A416" s="2">
        <v>4809</v>
      </c>
      <c r="B416" s="2">
        <v>12</v>
      </c>
      <c r="C416" s="2">
        <v>891</v>
      </c>
      <c r="D416" s="6">
        <v>603</v>
      </c>
      <c r="E416" s="2">
        <v>3</v>
      </c>
      <c r="F416" s="1" t="s">
        <v>9</v>
      </c>
      <c r="G416" s="3">
        <v>42798.451667048532</v>
      </c>
      <c r="H416" s="6">
        <f>Table1[[#This Row],[order_amount]]/Table1[[#This Row],[total_items]]</f>
        <v>201</v>
      </c>
    </row>
    <row r="417" spans="1:8" ht="12.75" x14ac:dyDescent="0.35">
      <c r="A417" s="2">
        <v>4901</v>
      </c>
      <c r="B417" s="2">
        <v>12</v>
      </c>
      <c r="C417" s="2">
        <v>774</v>
      </c>
      <c r="D417" s="6">
        <v>603</v>
      </c>
      <c r="E417" s="2">
        <v>3</v>
      </c>
      <c r="F417" s="1" t="s">
        <v>9</v>
      </c>
      <c r="G417" s="3">
        <v>42804.742033130853</v>
      </c>
      <c r="H417" s="6">
        <f>Table1[[#This Row],[order_amount]]/Table1[[#This Row],[total_items]]</f>
        <v>201</v>
      </c>
    </row>
    <row r="418" spans="1:8" ht="12.75" x14ac:dyDescent="0.35">
      <c r="A418" s="2">
        <v>206</v>
      </c>
      <c r="B418" s="2">
        <v>89</v>
      </c>
      <c r="C418" s="2">
        <v>747</v>
      </c>
      <c r="D418" s="6">
        <v>588</v>
      </c>
      <c r="E418" s="2">
        <v>3</v>
      </c>
      <c r="F418" s="1" t="s">
        <v>9</v>
      </c>
      <c r="G418" s="3">
        <v>42798.167804903162</v>
      </c>
      <c r="H418" s="6">
        <f>Table1[[#This Row],[order_amount]]/Table1[[#This Row],[total_items]]</f>
        <v>196</v>
      </c>
    </row>
    <row r="419" spans="1:8" ht="12.75" x14ac:dyDescent="0.35">
      <c r="A419" s="2">
        <v>587</v>
      </c>
      <c r="B419" s="2">
        <v>89</v>
      </c>
      <c r="C419" s="2">
        <v>958</v>
      </c>
      <c r="D419" s="6">
        <v>588</v>
      </c>
      <c r="E419" s="2">
        <v>3</v>
      </c>
      <c r="F419" s="1" t="s">
        <v>7</v>
      </c>
      <c r="G419" s="3">
        <v>42805.527474238042</v>
      </c>
      <c r="H419" s="6">
        <f>Table1[[#This Row],[order_amount]]/Table1[[#This Row],[total_items]]</f>
        <v>196</v>
      </c>
    </row>
    <row r="420" spans="1:8" ht="12.75" x14ac:dyDescent="0.35">
      <c r="A420" s="2">
        <v>906</v>
      </c>
      <c r="B420" s="2">
        <v>89</v>
      </c>
      <c r="C420" s="2">
        <v>742</v>
      </c>
      <c r="D420" s="6">
        <v>588</v>
      </c>
      <c r="E420" s="2">
        <v>3</v>
      </c>
      <c r="F420" s="1" t="s">
        <v>7</v>
      </c>
      <c r="G420" s="3">
        <v>42814.580084327928</v>
      </c>
      <c r="H420" s="6">
        <f>Table1[[#This Row],[order_amount]]/Table1[[#This Row],[total_items]]</f>
        <v>196</v>
      </c>
    </row>
    <row r="421" spans="1:8" ht="12.75" x14ac:dyDescent="0.35">
      <c r="A421" s="2">
        <v>925</v>
      </c>
      <c r="B421" s="2">
        <v>89</v>
      </c>
      <c r="C421" s="2">
        <v>953</v>
      </c>
      <c r="D421" s="6">
        <v>588</v>
      </c>
      <c r="E421" s="2">
        <v>3</v>
      </c>
      <c r="F421" s="1" t="s">
        <v>8</v>
      </c>
      <c r="G421" s="3">
        <v>42797.049530662931</v>
      </c>
      <c r="H421" s="6">
        <f>Table1[[#This Row],[order_amount]]/Table1[[#This Row],[total_items]]</f>
        <v>196</v>
      </c>
    </row>
    <row r="422" spans="1:8" ht="12.75" x14ac:dyDescent="0.35">
      <c r="A422" s="2">
        <v>1181</v>
      </c>
      <c r="B422" s="2">
        <v>89</v>
      </c>
      <c r="C422" s="2">
        <v>975</v>
      </c>
      <c r="D422" s="6">
        <v>588</v>
      </c>
      <c r="E422" s="2">
        <v>3</v>
      </c>
      <c r="F422" s="1" t="s">
        <v>9</v>
      </c>
      <c r="G422" s="3">
        <v>42823.602970845357</v>
      </c>
      <c r="H422" s="6">
        <f>Table1[[#This Row],[order_amount]]/Table1[[#This Row],[total_items]]</f>
        <v>196</v>
      </c>
    </row>
    <row r="423" spans="1:8" ht="12.75" x14ac:dyDescent="0.35">
      <c r="A423" s="2">
        <v>1315</v>
      </c>
      <c r="B423" s="2">
        <v>89</v>
      </c>
      <c r="C423" s="2">
        <v>741</v>
      </c>
      <c r="D423" s="6">
        <v>588</v>
      </c>
      <c r="E423" s="2">
        <v>3</v>
      </c>
      <c r="F423" s="1" t="s">
        <v>7</v>
      </c>
      <c r="G423" s="3">
        <v>42813.458931218287</v>
      </c>
      <c r="H423" s="6">
        <f>Table1[[#This Row],[order_amount]]/Table1[[#This Row],[total_items]]</f>
        <v>196</v>
      </c>
    </row>
    <row r="424" spans="1:8" ht="12.75" x14ac:dyDescent="0.35">
      <c r="A424" s="2">
        <v>1418</v>
      </c>
      <c r="B424" s="2">
        <v>89</v>
      </c>
      <c r="C424" s="2">
        <v>874</v>
      </c>
      <c r="D424" s="6">
        <v>588</v>
      </c>
      <c r="E424" s="2">
        <v>3</v>
      </c>
      <c r="F424" s="1" t="s">
        <v>7</v>
      </c>
      <c r="G424" s="3">
        <v>42798.463360906433</v>
      </c>
      <c r="H424" s="6">
        <f>Table1[[#This Row],[order_amount]]/Table1[[#This Row],[total_items]]</f>
        <v>196</v>
      </c>
    </row>
    <row r="425" spans="1:8" ht="12.75" x14ac:dyDescent="0.35">
      <c r="A425" s="2">
        <v>2428</v>
      </c>
      <c r="B425" s="2">
        <v>89</v>
      </c>
      <c r="C425" s="2">
        <v>960</v>
      </c>
      <c r="D425" s="6">
        <v>588</v>
      </c>
      <c r="E425" s="2">
        <v>3</v>
      </c>
      <c r="F425" s="1" t="s">
        <v>8</v>
      </c>
      <c r="G425" s="3">
        <v>42804.826533785868</v>
      </c>
      <c r="H425" s="6">
        <f>Table1[[#This Row],[order_amount]]/Table1[[#This Row],[total_items]]</f>
        <v>196</v>
      </c>
    </row>
    <row r="426" spans="1:8" ht="12.75" x14ac:dyDescent="0.35">
      <c r="A426" s="2">
        <v>3103</v>
      </c>
      <c r="B426" s="2">
        <v>89</v>
      </c>
      <c r="C426" s="2">
        <v>743</v>
      </c>
      <c r="D426" s="6">
        <v>588</v>
      </c>
      <c r="E426" s="2">
        <v>3</v>
      </c>
      <c r="F426" s="1" t="s">
        <v>7</v>
      </c>
      <c r="G426" s="3">
        <v>42824.533888357233</v>
      </c>
      <c r="H426" s="6">
        <f>Table1[[#This Row],[order_amount]]/Table1[[#This Row],[total_items]]</f>
        <v>196</v>
      </c>
    </row>
    <row r="427" spans="1:8" ht="12.75" x14ac:dyDescent="0.35">
      <c r="A427" s="2">
        <v>3433</v>
      </c>
      <c r="B427" s="2">
        <v>89</v>
      </c>
      <c r="C427" s="2">
        <v>718</v>
      </c>
      <c r="D427" s="6">
        <v>588</v>
      </c>
      <c r="E427" s="2">
        <v>3</v>
      </c>
      <c r="F427" s="1" t="s">
        <v>9</v>
      </c>
      <c r="G427" s="3">
        <v>42809.739558303991</v>
      </c>
      <c r="H427" s="6">
        <f>Table1[[#This Row],[order_amount]]/Table1[[#This Row],[total_items]]</f>
        <v>196</v>
      </c>
    </row>
    <row r="428" spans="1:8" ht="12.75" x14ac:dyDescent="0.35">
      <c r="A428" s="2">
        <v>3806</v>
      </c>
      <c r="B428" s="2">
        <v>89</v>
      </c>
      <c r="C428" s="2">
        <v>953</v>
      </c>
      <c r="D428" s="6">
        <v>588</v>
      </c>
      <c r="E428" s="2">
        <v>3</v>
      </c>
      <c r="F428" s="1" t="s">
        <v>9</v>
      </c>
      <c r="G428" s="3">
        <v>42800.975631270056</v>
      </c>
      <c r="H428" s="6">
        <f>Table1[[#This Row],[order_amount]]/Table1[[#This Row],[total_items]]</f>
        <v>196</v>
      </c>
    </row>
    <row r="429" spans="1:8" ht="12.75" x14ac:dyDescent="0.35">
      <c r="A429" s="2">
        <v>3892</v>
      </c>
      <c r="B429" s="2">
        <v>89</v>
      </c>
      <c r="C429" s="2">
        <v>724</v>
      </c>
      <c r="D429" s="6">
        <v>588</v>
      </c>
      <c r="E429" s="2">
        <v>3</v>
      </c>
      <c r="F429" s="1" t="s">
        <v>9</v>
      </c>
      <c r="G429" s="3">
        <v>42811.096869050714</v>
      </c>
      <c r="H429" s="6">
        <f>Table1[[#This Row],[order_amount]]/Table1[[#This Row],[total_items]]</f>
        <v>196</v>
      </c>
    </row>
    <row r="430" spans="1:8" ht="12.75" x14ac:dyDescent="0.35">
      <c r="A430" s="2">
        <v>4145</v>
      </c>
      <c r="B430" s="2">
        <v>89</v>
      </c>
      <c r="C430" s="2">
        <v>874</v>
      </c>
      <c r="D430" s="6">
        <v>588</v>
      </c>
      <c r="E430" s="2">
        <v>3</v>
      </c>
      <c r="F430" s="1" t="s">
        <v>9</v>
      </c>
      <c r="G430" s="3">
        <v>42797.510937072839</v>
      </c>
      <c r="H430" s="6">
        <f>Table1[[#This Row],[order_amount]]/Table1[[#This Row],[total_items]]</f>
        <v>196</v>
      </c>
    </row>
    <row r="431" spans="1:8" ht="12.75" x14ac:dyDescent="0.35">
      <c r="A431" s="2">
        <v>238</v>
      </c>
      <c r="B431" s="2">
        <v>99</v>
      </c>
      <c r="C431" s="2">
        <v>835</v>
      </c>
      <c r="D431" s="6">
        <v>585</v>
      </c>
      <c r="E431" s="2">
        <v>3</v>
      </c>
      <c r="F431" s="1" t="s">
        <v>9</v>
      </c>
      <c r="G431" s="3">
        <v>42797.739994125601</v>
      </c>
      <c r="H431" s="6">
        <f>Table1[[#This Row],[order_amount]]/Table1[[#This Row],[total_items]]</f>
        <v>195</v>
      </c>
    </row>
    <row r="432" spans="1:8" ht="12.75" x14ac:dyDescent="0.35">
      <c r="A432" s="2">
        <v>1209</v>
      </c>
      <c r="B432" s="2">
        <v>99</v>
      </c>
      <c r="C432" s="2">
        <v>815</v>
      </c>
      <c r="D432" s="6">
        <v>585</v>
      </c>
      <c r="E432" s="2">
        <v>3</v>
      </c>
      <c r="F432" s="1" t="s">
        <v>9</v>
      </c>
      <c r="G432" s="3">
        <v>42798.575482209257</v>
      </c>
      <c r="H432" s="6">
        <f>Table1[[#This Row],[order_amount]]/Table1[[#This Row],[total_items]]</f>
        <v>195</v>
      </c>
    </row>
    <row r="433" spans="1:8" ht="12.75" x14ac:dyDescent="0.35">
      <c r="A433" s="2">
        <v>1983</v>
      </c>
      <c r="B433" s="2">
        <v>99</v>
      </c>
      <c r="C433" s="2">
        <v>734</v>
      </c>
      <c r="D433" s="6">
        <v>585</v>
      </c>
      <c r="E433" s="2">
        <v>3</v>
      </c>
      <c r="F433" s="1" t="s">
        <v>9</v>
      </c>
      <c r="G433" s="3">
        <v>42808.521414362396</v>
      </c>
      <c r="H433" s="6">
        <f>Table1[[#This Row],[order_amount]]/Table1[[#This Row],[total_items]]</f>
        <v>195</v>
      </c>
    </row>
    <row r="434" spans="1:8" ht="12.75" x14ac:dyDescent="0.35">
      <c r="A434" s="2">
        <v>2199</v>
      </c>
      <c r="B434" s="2">
        <v>99</v>
      </c>
      <c r="C434" s="2">
        <v>958</v>
      </c>
      <c r="D434" s="6">
        <v>585</v>
      </c>
      <c r="E434" s="2">
        <v>3</v>
      </c>
      <c r="F434" s="1" t="s">
        <v>7</v>
      </c>
      <c r="G434" s="3">
        <v>42823.291248990718</v>
      </c>
      <c r="H434" s="6">
        <f>Table1[[#This Row],[order_amount]]/Table1[[#This Row],[total_items]]</f>
        <v>195</v>
      </c>
    </row>
    <row r="435" spans="1:8" ht="12.75" x14ac:dyDescent="0.35">
      <c r="A435" s="2">
        <v>3031</v>
      </c>
      <c r="B435" s="2">
        <v>99</v>
      </c>
      <c r="C435" s="2">
        <v>729</v>
      </c>
      <c r="D435" s="6">
        <v>585</v>
      </c>
      <c r="E435" s="2">
        <v>3</v>
      </c>
      <c r="F435" s="1" t="s">
        <v>7</v>
      </c>
      <c r="G435" s="3">
        <v>42804.268270182474</v>
      </c>
      <c r="H435" s="6">
        <f>Table1[[#This Row],[order_amount]]/Table1[[#This Row],[total_items]]</f>
        <v>195</v>
      </c>
    </row>
    <row r="436" spans="1:8" ht="12.75" x14ac:dyDescent="0.35">
      <c r="A436" s="2">
        <v>3073</v>
      </c>
      <c r="B436" s="2">
        <v>99</v>
      </c>
      <c r="C436" s="2">
        <v>901</v>
      </c>
      <c r="D436" s="6">
        <v>585</v>
      </c>
      <c r="E436" s="2">
        <v>3</v>
      </c>
      <c r="F436" s="1" t="s">
        <v>8</v>
      </c>
      <c r="G436" s="3">
        <v>42803.584461628787</v>
      </c>
      <c r="H436" s="6">
        <f>Table1[[#This Row],[order_amount]]/Table1[[#This Row],[total_items]]</f>
        <v>195</v>
      </c>
    </row>
    <row r="437" spans="1:8" ht="12.75" x14ac:dyDescent="0.35">
      <c r="A437" s="2">
        <v>4299</v>
      </c>
      <c r="B437" s="2">
        <v>99</v>
      </c>
      <c r="C437" s="2">
        <v>775</v>
      </c>
      <c r="D437" s="6">
        <v>585</v>
      </c>
      <c r="E437" s="2">
        <v>3</v>
      </c>
      <c r="F437" s="1" t="s">
        <v>8</v>
      </c>
      <c r="G437" s="3">
        <v>42812.617638310381</v>
      </c>
      <c r="H437" s="6">
        <f>Table1[[#This Row],[order_amount]]/Table1[[#This Row],[total_items]]</f>
        <v>195</v>
      </c>
    </row>
    <row r="438" spans="1:8" ht="12.75" x14ac:dyDescent="0.35">
      <c r="A438" s="2">
        <v>528</v>
      </c>
      <c r="B438" s="2">
        <v>50</v>
      </c>
      <c r="C438" s="2">
        <v>940</v>
      </c>
      <c r="D438" s="6">
        <v>579</v>
      </c>
      <c r="E438" s="2">
        <v>3</v>
      </c>
      <c r="F438" s="1" t="s">
        <v>9</v>
      </c>
      <c r="G438" s="3">
        <v>42820.220466483624</v>
      </c>
      <c r="H438" s="6">
        <f>Table1[[#This Row],[order_amount]]/Table1[[#This Row],[total_items]]</f>
        <v>193</v>
      </c>
    </row>
    <row r="439" spans="1:8" ht="12.75" x14ac:dyDescent="0.35">
      <c r="A439" s="2">
        <v>559</v>
      </c>
      <c r="B439" s="2">
        <v>50</v>
      </c>
      <c r="C439" s="2">
        <v>755</v>
      </c>
      <c r="D439" s="6">
        <v>579</v>
      </c>
      <c r="E439" s="2">
        <v>3</v>
      </c>
      <c r="F439" s="1" t="s">
        <v>9</v>
      </c>
      <c r="G439" s="3">
        <v>42801.947986736552</v>
      </c>
      <c r="H439" s="6">
        <f>Table1[[#This Row],[order_amount]]/Table1[[#This Row],[total_items]]</f>
        <v>193</v>
      </c>
    </row>
    <row r="440" spans="1:8" ht="12.75" x14ac:dyDescent="0.35">
      <c r="A440" s="2">
        <v>634</v>
      </c>
      <c r="B440" s="2">
        <v>50</v>
      </c>
      <c r="C440" s="2">
        <v>721</v>
      </c>
      <c r="D440" s="6">
        <v>579</v>
      </c>
      <c r="E440" s="2">
        <v>3</v>
      </c>
      <c r="F440" s="1" t="s">
        <v>9</v>
      </c>
      <c r="G440" s="3">
        <v>42802.471675586203</v>
      </c>
      <c r="H440" s="6">
        <f>Table1[[#This Row],[order_amount]]/Table1[[#This Row],[total_items]]</f>
        <v>193</v>
      </c>
    </row>
    <row r="441" spans="1:8" ht="12.75" x14ac:dyDescent="0.35">
      <c r="A441" s="2">
        <v>1354</v>
      </c>
      <c r="B441" s="2">
        <v>50</v>
      </c>
      <c r="C441" s="2">
        <v>700</v>
      </c>
      <c r="D441" s="6">
        <v>579</v>
      </c>
      <c r="E441" s="2">
        <v>3</v>
      </c>
      <c r="F441" s="1" t="s">
        <v>7</v>
      </c>
      <c r="G441" s="3">
        <v>42801.750270361052</v>
      </c>
      <c r="H441" s="6">
        <f>Table1[[#This Row],[order_amount]]/Table1[[#This Row],[total_items]]</f>
        <v>193</v>
      </c>
    </row>
    <row r="442" spans="1:8" ht="12.75" x14ac:dyDescent="0.35">
      <c r="A442" s="2">
        <v>1820</v>
      </c>
      <c r="B442" s="2">
        <v>50</v>
      </c>
      <c r="C442" s="2">
        <v>910</v>
      </c>
      <c r="D442" s="6">
        <v>579</v>
      </c>
      <c r="E442" s="2">
        <v>3</v>
      </c>
      <c r="F442" s="1" t="s">
        <v>7</v>
      </c>
      <c r="G442" s="3">
        <v>42795.813650739372</v>
      </c>
      <c r="H442" s="6">
        <f>Table1[[#This Row],[order_amount]]/Table1[[#This Row],[total_items]]</f>
        <v>193</v>
      </c>
    </row>
    <row r="443" spans="1:8" ht="12.75" x14ac:dyDescent="0.35">
      <c r="A443" s="2">
        <v>3394</v>
      </c>
      <c r="B443" s="2">
        <v>50</v>
      </c>
      <c r="C443" s="2">
        <v>914</v>
      </c>
      <c r="D443" s="6">
        <v>579</v>
      </c>
      <c r="E443" s="2">
        <v>3</v>
      </c>
      <c r="F443" s="1" t="s">
        <v>9</v>
      </c>
      <c r="G443" s="3">
        <v>42823.181283137223</v>
      </c>
      <c r="H443" s="6">
        <f>Table1[[#This Row],[order_amount]]/Table1[[#This Row],[total_items]]</f>
        <v>193</v>
      </c>
    </row>
    <row r="444" spans="1:8" ht="12.75" x14ac:dyDescent="0.35">
      <c r="A444" s="2">
        <v>3494</v>
      </c>
      <c r="B444" s="2">
        <v>50</v>
      </c>
      <c r="C444" s="2">
        <v>752</v>
      </c>
      <c r="D444" s="6">
        <v>579</v>
      </c>
      <c r="E444" s="2">
        <v>3</v>
      </c>
      <c r="F444" s="1" t="s">
        <v>7</v>
      </c>
      <c r="G444" s="3">
        <v>42799.105911094826</v>
      </c>
      <c r="H444" s="6">
        <f>Table1[[#This Row],[order_amount]]/Table1[[#This Row],[total_items]]</f>
        <v>193</v>
      </c>
    </row>
    <row r="445" spans="1:8" ht="12.75" x14ac:dyDescent="0.35">
      <c r="A445" s="2">
        <v>3666</v>
      </c>
      <c r="B445" s="2">
        <v>50</v>
      </c>
      <c r="C445" s="2">
        <v>873</v>
      </c>
      <c r="D445" s="6">
        <v>579</v>
      </c>
      <c r="E445" s="2">
        <v>3</v>
      </c>
      <c r="F445" s="1" t="s">
        <v>9</v>
      </c>
      <c r="G445" s="3">
        <v>42804.839719544376</v>
      </c>
      <c r="H445" s="6">
        <f>Table1[[#This Row],[order_amount]]/Table1[[#This Row],[total_items]]</f>
        <v>193</v>
      </c>
    </row>
    <row r="446" spans="1:8" ht="12.75" x14ac:dyDescent="0.35">
      <c r="A446" s="2">
        <v>3750</v>
      </c>
      <c r="B446" s="2">
        <v>50</v>
      </c>
      <c r="C446" s="2">
        <v>926</v>
      </c>
      <c r="D446" s="6">
        <v>579</v>
      </c>
      <c r="E446" s="2">
        <v>3</v>
      </c>
      <c r="F446" s="1" t="s">
        <v>8</v>
      </c>
      <c r="G446" s="3">
        <v>42801.001310153209</v>
      </c>
      <c r="H446" s="6">
        <f>Table1[[#This Row],[order_amount]]/Table1[[#This Row],[total_items]]</f>
        <v>193</v>
      </c>
    </row>
    <row r="447" spans="1:8" ht="12.75" x14ac:dyDescent="0.35">
      <c r="A447" s="2">
        <v>4381</v>
      </c>
      <c r="B447" s="2">
        <v>50</v>
      </c>
      <c r="C447" s="2">
        <v>977</v>
      </c>
      <c r="D447" s="6">
        <v>579</v>
      </c>
      <c r="E447" s="2">
        <v>3</v>
      </c>
      <c r="F447" s="1" t="s">
        <v>9</v>
      </c>
      <c r="G447" s="3">
        <v>42811.701163098682</v>
      </c>
      <c r="H447" s="6">
        <f>Table1[[#This Row],[order_amount]]/Table1[[#This Row],[total_items]]</f>
        <v>193</v>
      </c>
    </row>
    <row r="448" spans="1:8" ht="12.75" x14ac:dyDescent="0.35">
      <c r="A448" s="2">
        <v>243</v>
      </c>
      <c r="B448" s="2">
        <v>38</v>
      </c>
      <c r="C448" s="2">
        <v>881</v>
      </c>
      <c r="D448" s="6">
        <v>570</v>
      </c>
      <c r="E448" s="2">
        <v>3</v>
      </c>
      <c r="F448" s="1" t="s">
        <v>8</v>
      </c>
      <c r="G448" s="3">
        <v>42807.822371180177</v>
      </c>
      <c r="H448" s="6">
        <f>Table1[[#This Row],[order_amount]]/Table1[[#This Row],[total_items]]</f>
        <v>190</v>
      </c>
    </row>
    <row r="449" spans="1:8" ht="12.75" x14ac:dyDescent="0.35">
      <c r="A449" s="2">
        <v>1362</v>
      </c>
      <c r="B449" s="2">
        <v>38</v>
      </c>
      <c r="C449" s="2">
        <v>846</v>
      </c>
      <c r="D449" s="6">
        <v>570</v>
      </c>
      <c r="E449" s="2">
        <v>3</v>
      </c>
      <c r="F449" s="1" t="s">
        <v>7</v>
      </c>
      <c r="G449" s="3">
        <v>42815.809131975686</v>
      </c>
      <c r="H449" s="6">
        <f>Table1[[#This Row],[order_amount]]/Table1[[#This Row],[total_items]]</f>
        <v>190</v>
      </c>
    </row>
    <row r="450" spans="1:8" ht="12.75" x14ac:dyDescent="0.35">
      <c r="A450" s="2">
        <v>3155</v>
      </c>
      <c r="B450" s="2">
        <v>38</v>
      </c>
      <c r="C450" s="2">
        <v>906</v>
      </c>
      <c r="D450" s="6">
        <v>570</v>
      </c>
      <c r="E450" s="2">
        <v>3</v>
      </c>
      <c r="F450" s="1" t="s">
        <v>9</v>
      </c>
      <c r="G450" s="3">
        <v>42809.140857409599</v>
      </c>
      <c r="H450" s="6">
        <f>Table1[[#This Row],[order_amount]]/Table1[[#This Row],[total_items]]</f>
        <v>190</v>
      </c>
    </row>
    <row r="451" spans="1:8" ht="12.75" x14ac:dyDescent="0.35">
      <c r="A451" s="2">
        <v>3690</v>
      </c>
      <c r="B451" s="2">
        <v>38</v>
      </c>
      <c r="C451" s="2">
        <v>700</v>
      </c>
      <c r="D451" s="6">
        <v>570</v>
      </c>
      <c r="E451" s="2">
        <v>3</v>
      </c>
      <c r="F451" s="1" t="s">
        <v>7</v>
      </c>
      <c r="G451" s="3">
        <v>42802.149152725266</v>
      </c>
      <c r="H451" s="6">
        <f>Table1[[#This Row],[order_amount]]/Table1[[#This Row],[total_items]]</f>
        <v>190</v>
      </c>
    </row>
    <row r="452" spans="1:8" ht="12.75" x14ac:dyDescent="0.35">
      <c r="A452" s="2">
        <v>3794</v>
      </c>
      <c r="B452" s="2">
        <v>38</v>
      </c>
      <c r="C452" s="2">
        <v>845</v>
      </c>
      <c r="D452" s="6">
        <v>570</v>
      </c>
      <c r="E452" s="2">
        <v>3</v>
      </c>
      <c r="F452" s="1" t="s">
        <v>9</v>
      </c>
      <c r="G452" s="3">
        <v>42801.330047272502</v>
      </c>
      <c r="H452" s="6">
        <f>Table1[[#This Row],[order_amount]]/Table1[[#This Row],[total_items]]</f>
        <v>190</v>
      </c>
    </row>
    <row r="453" spans="1:8" ht="12.75" x14ac:dyDescent="0.35">
      <c r="A453" s="2">
        <v>4264</v>
      </c>
      <c r="B453" s="2">
        <v>38</v>
      </c>
      <c r="C453" s="2">
        <v>728</v>
      </c>
      <c r="D453" s="6">
        <v>570</v>
      </c>
      <c r="E453" s="2">
        <v>3</v>
      </c>
      <c r="F453" s="1" t="s">
        <v>8</v>
      </c>
      <c r="G453" s="3">
        <v>42803.640385522362</v>
      </c>
      <c r="H453" s="6">
        <f>Table1[[#This Row],[order_amount]]/Table1[[#This Row],[total_items]]</f>
        <v>190</v>
      </c>
    </row>
    <row r="454" spans="1:8" ht="12.75" x14ac:dyDescent="0.35">
      <c r="A454" s="2">
        <v>282</v>
      </c>
      <c r="B454" s="2">
        <v>6</v>
      </c>
      <c r="C454" s="2">
        <v>836</v>
      </c>
      <c r="D454" s="6">
        <v>561</v>
      </c>
      <c r="E454" s="2">
        <v>3</v>
      </c>
      <c r="F454" s="1" t="s">
        <v>9</v>
      </c>
      <c r="G454" s="3">
        <v>42808.101691440512</v>
      </c>
      <c r="H454" s="6">
        <f>Table1[[#This Row],[order_amount]]/Table1[[#This Row],[total_items]]</f>
        <v>187</v>
      </c>
    </row>
    <row r="455" spans="1:8" ht="12.75" x14ac:dyDescent="0.35">
      <c r="A455" s="2">
        <v>1454</v>
      </c>
      <c r="B455" s="2">
        <v>6</v>
      </c>
      <c r="C455" s="2">
        <v>967</v>
      </c>
      <c r="D455" s="6">
        <v>561</v>
      </c>
      <c r="E455" s="2">
        <v>3</v>
      </c>
      <c r="F455" s="1" t="s">
        <v>8</v>
      </c>
      <c r="G455" s="3">
        <v>42797.389074149607</v>
      </c>
      <c r="H455" s="6">
        <f>Table1[[#This Row],[order_amount]]/Table1[[#This Row],[total_items]]</f>
        <v>187</v>
      </c>
    </row>
    <row r="456" spans="1:8" ht="12.75" x14ac:dyDescent="0.35">
      <c r="A456" s="2">
        <v>1737</v>
      </c>
      <c r="B456" s="2">
        <v>6</v>
      </c>
      <c r="C456" s="2">
        <v>937</v>
      </c>
      <c r="D456" s="6">
        <v>561</v>
      </c>
      <c r="E456" s="2">
        <v>3</v>
      </c>
      <c r="F456" s="1" t="s">
        <v>8</v>
      </c>
      <c r="G456" s="3">
        <v>42800.688469508765</v>
      </c>
      <c r="H456" s="6">
        <f>Table1[[#This Row],[order_amount]]/Table1[[#This Row],[total_items]]</f>
        <v>187</v>
      </c>
    </row>
    <row r="457" spans="1:8" ht="12.75" x14ac:dyDescent="0.35">
      <c r="A457" s="2">
        <v>1750</v>
      </c>
      <c r="B457" s="2">
        <v>6</v>
      </c>
      <c r="C457" s="2">
        <v>839</v>
      </c>
      <c r="D457" s="6">
        <v>561</v>
      </c>
      <c r="E457" s="2">
        <v>3</v>
      </c>
      <c r="F457" s="1" t="s">
        <v>7</v>
      </c>
      <c r="G457" s="3">
        <v>42814.798490771878</v>
      </c>
      <c r="H457" s="6">
        <f>Table1[[#This Row],[order_amount]]/Table1[[#This Row],[total_items]]</f>
        <v>187</v>
      </c>
    </row>
    <row r="458" spans="1:8" ht="12.75" x14ac:dyDescent="0.35">
      <c r="A458" s="2">
        <v>1966</v>
      </c>
      <c r="B458" s="2">
        <v>6</v>
      </c>
      <c r="C458" s="2">
        <v>811</v>
      </c>
      <c r="D458" s="6">
        <v>561</v>
      </c>
      <c r="E458" s="2">
        <v>3</v>
      </c>
      <c r="F458" s="1" t="s">
        <v>8</v>
      </c>
      <c r="G458" s="3">
        <v>42797.770910775675</v>
      </c>
      <c r="H458" s="6">
        <f>Table1[[#This Row],[order_amount]]/Table1[[#This Row],[total_items]]</f>
        <v>187</v>
      </c>
    </row>
    <row r="459" spans="1:8" ht="12.75" x14ac:dyDescent="0.35">
      <c r="A459" s="2">
        <v>2512</v>
      </c>
      <c r="B459" s="2">
        <v>6</v>
      </c>
      <c r="C459" s="2">
        <v>871</v>
      </c>
      <c r="D459" s="6">
        <v>561</v>
      </c>
      <c r="E459" s="2">
        <v>3</v>
      </c>
      <c r="F459" s="1" t="s">
        <v>8</v>
      </c>
      <c r="G459" s="3">
        <v>42795.958070743298</v>
      </c>
      <c r="H459" s="6">
        <f>Table1[[#This Row],[order_amount]]/Table1[[#This Row],[total_items]]</f>
        <v>187</v>
      </c>
    </row>
    <row r="460" spans="1:8" ht="12.75" x14ac:dyDescent="0.35">
      <c r="A460" s="2">
        <v>2979</v>
      </c>
      <c r="B460" s="2">
        <v>6</v>
      </c>
      <c r="C460" s="2">
        <v>758</v>
      </c>
      <c r="D460" s="6">
        <v>561</v>
      </c>
      <c r="E460" s="2">
        <v>3</v>
      </c>
      <c r="F460" s="1" t="s">
        <v>7</v>
      </c>
      <c r="G460" s="3">
        <v>42801.543084019482</v>
      </c>
      <c r="H460" s="6">
        <f>Table1[[#This Row],[order_amount]]/Table1[[#This Row],[total_items]]</f>
        <v>187</v>
      </c>
    </row>
    <row r="461" spans="1:8" ht="12.75" x14ac:dyDescent="0.35">
      <c r="A461" s="2">
        <v>3142</v>
      </c>
      <c r="B461" s="2">
        <v>6</v>
      </c>
      <c r="C461" s="2">
        <v>728</v>
      </c>
      <c r="D461" s="6">
        <v>561</v>
      </c>
      <c r="E461" s="2">
        <v>3</v>
      </c>
      <c r="F461" s="1" t="s">
        <v>9</v>
      </c>
      <c r="G461" s="3">
        <v>42813.756597138527</v>
      </c>
      <c r="H461" s="6">
        <f>Table1[[#This Row],[order_amount]]/Table1[[#This Row],[total_items]]</f>
        <v>187</v>
      </c>
    </row>
    <row r="462" spans="1:8" ht="12.75" x14ac:dyDescent="0.35">
      <c r="A462" s="2">
        <v>3609</v>
      </c>
      <c r="B462" s="2">
        <v>6</v>
      </c>
      <c r="C462" s="2">
        <v>856</v>
      </c>
      <c r="D462" s="6">
        <v>561</v>
      </c>
      <c r="E462" s="2">
        <v>3</v>
      </c>
      <c r="F462" s="1" t="s">
        <v>7</v>
      </c>
      <c r="G462" s="3">
        <v>42820.160891185209</v>
      </c>
      <c r="H462" s="6">
        <f>Table1[[#This Row],[order_amount]]/Table1[[#This Row],[total_items]]</f>
        <v>187</v>
      </c>
    </row>
    <row r="463" spans="1:8" ht="12.75" x14ac:dyDescent="0.35">
      <c r="A463" s="2">
        <v>4386</v>
      </c>
      <c r="B463" s="2">
        <v>6</v>
      </c>
      <c r="C463" s="2">
        <v>843</v>
      </c>
      <c r="D463" s="6">
        <v>561</v>
      </c>
      <c r="E463" s="2">
        <v>3</v>
      </c>
      <c r="F463" s="1" t="s">
        <v>9</v>
      </c>
      <c r="G463" s="3">
        <v>42810.57244597625</v>
      </c>
      <c r="H463" s="6">
        <f>Table1[[#This Row],[order_amount]]/Table1[[#This Row],[total_items]]</f>
        <v>187</v>
      </c>
    </row>
    <row r="464" spans="1:8" ht="12.75" x14ac:dyDescent="0.35">
      <c r="A464" s="2">
        <v>56</v>
      </c>
      <c r="B464" s="2">
        <v>51</v>
      </c>
      <c r="C464" s="2">
        <v>851</v>
      </c>
      <c r="D464" s="6">
        <v>561</v>
      </c>
      <c r="E464" s="2">
        <v>3</v>
      </c>
      <c r="F464" s="1" t="s">
        <v>8</v>
      </c>
      <c r="G464" s="3">
        <v>42807.212098361728</v>
      </c>
      <c r="H464" s="6">
        <f>Table1[[#This Row],[order_amount]]/Table1[[#This Row],[total_items]]</f>
        <v>187</v>
      </c>
    </row>
    <row r="465" spans="1:8" ht="12.75" x14ac:dyDescent="0.35">
      <c r="A465" s="2">
        <v>130</v>
      </c>
      <c r="B465" s="2">
        <v>51</v>
      </c>
      <c r="C465" s="2">
        <v>721</v>
      </c>
      <c r="D465" s="6">
        <v>561</v>
      </c>
      <c r="E465" s="2">
        <v>3</v>
      </c>
      <c r="F465" s="1" t="s">
        <v>9</v>
      </c>
      <c r="G465" s="3">
        <v>42808.162520244063</v>
      </c>
      <c r="H465" s="6">
        <f>Table1[[#This Row],[order_amount]]/Table1[[#This Row],[total_items]]</f>
        <v>187</v>
      </c>
    </row>
    <row r="466" spans="1:8" ht="12.75" x14ac:dyDescent="0.35">
      <c r="A466" s="2">
        <v>294</v>
      </c>
      <c r="B466" s="2">
        <v>51</v>
      </c>
      <c r="C466" s="2">
        <v>918</v>
      </c>
      <c r="D466" s="6">
        <v>561</v>
      </c>
      <c r="E466" s="2">
        <v>3</v>
      </c>
      <c r="F466" s="1" t="s">
        <v>7</v>
      </c>
      <c r="G466" s="3">
        <v>42808.557182611723</v>
      </c>
      <c r="H466" s="6">
        <f>Table1[[#This Row],[order_amount]]/Table1[[#This Row],[total_items]]</f>
        <v>187</v>
      </c>
    </row>
    <row r="467" spans="1:8" ht="12.75" x14ac:dyDescent="0.35">
      <c r="A467" s="2">
        <v>524</v>
      </c>
      <c r="B467" s="2">
        <v>51</v>
      </c>
      <c r="C467" s="2">
        <v>890</v>
      </c>
      <c r="D467" s="6">
        <v>561</v>
      </c>
      <c r="E467" s="2">
        <v>3</v>
      </c>
      <c r="F467" s="1" t="s">
        <v>8</v>
      </c>
      <c r="G467" s="3">
        <v>42816.061249931074</v>
      </c>
      <c r="H467" s="6">
        <f>Table1[[#This Row],[order_amount]]/Table1[[#This Row],[total_items]]</f>
        <v>187</v>
      </c>
    </row>
    <row r="468" spans="1:8" ht="12.75" x14ac:dyDescent="0.35">
      <c r="A468" s="2">
        <v>577</v>
      </c>
      <c r="B468" s="2">
        <v>51</v>
      </c>
      <c r="C468" s="2">
        <v>980</v>
      </c>
      <c r="D468" s="6">
        <v>561</v>
      </c>
      <c r="E468" s="2">
        <v>3</v>
      </c>
      <c r="F468" s="1" t="s">
        <v>7</v>
      </c>
      <c r="G468" s="3">
        <v>42815.286553694525</v>
      </c>
      <c r="H468" s="6">
        <f>Table1[[#This Row],[order_amount]]/Table1[[#This Row],[total_items]]</f>
        <v>187</v>
      </c>
    </row>
    <row r="469" spans="1:8" ht="12.75" x14ac:dyDescent="0.35">
      <c r="A469" s="2">
        <v>1444</v>
      </c>
      <c r="B469" s="2">
        <v>51</v>
      </c>
      <c r="C469" s="2">
        <v>780</v>
      </c>
      <c r="D469" s="6">
        <v>561</v>
      </c>
      <c r="E469" s="2">
        <v>3</v>
      </c>
      <c r="F469" s="1" t="s">
        <v>7</v>
      </c>
      <c r="G469" s="3">
        <v>42806.971242590946</v>
      </c>
      <c r="H469" s="6">
        <f>Table1[[#This Row],[order_amount]]/Table1[[#This Row],[total_items]]</f>
        <v>187</v>
      </c>
    </row>
    <row r="470" spans="1:8" ht="12.75" x14ac:dyDescent="0.35">
      <c r="A470" s="2">
        <v>3783</v>
      </c>
      <c r="B470" s="2">
        <v>51</v>
      </c>
      <c r="C470" s="2">
        <v>920</v>
      </c>
      <c r="D470" s="6">
        <v>561</v>
      </c>
      <c r="E470" s="2">
        <v>3</v>
      </c>
      <c r="F470" s="1" t="s">
        <v>9</v>
      </c>
      <c r="G470" s="3">
        <v>42823.019805255681</v>
      </c>
      <c r="H470" s="6">
        <f>Table1[[#This Row],[order_amount]]/Table1[[#This Row],[total_items]]</f>
        <v>187</v>
      </c>
    </row>
    <row r="471" spans="1:8" ht="12.75" x14ac:dyDescent="0.35">
      <c r="A471" s="2">
        <v>3996</v>
      </c>
      <c r="B471" s="2">
        <v>51</v>
      </c>
      <c r="C471" s="2">
        <v>701</v>
      </c>
      <c r="D471" s="6">
        <v>561</v>
      </c>
      <c r="E471" s="2">
        <v>3</v>
      </c>
      <c r="F471" s="1" t="s">
        <v>9</v>
      </c>
      <c r="G471" s="3">
        <v>42810.052228362307</v>
      </c>
      <c r="H471" s="6">
        <f>Table1[[#This Row],[order_amount]]/Table1[[#This Row],[total_items]]</f>
        <v>187</v>
      </c>
    </row>
    <row r="472" spans="1:8" ht="12.75" x14ac:dyDescent="0.35">
      <c r="A472" s="2">
        <v>4580</v>
      </c>
      <c r="B472" s="2">
        <v>51</v>
      </c>
      <c r="C472" s="2">
        <v>971</v>
      </c>
      <c r="D472" s="6">
        <v>561</v>
      </c>
      <c r="E472" s="2">
        <v>3</v>
      </c>
      <c r="F472" s="1" t="s">
        <v>8</v>
      </c>
      <c r="G472" s="3">
        <v>42807.649252269723</v>
      </c>
      <c r="H472" s="6">
        <f>Table1[[#This Row],[order_amount]]/Table1[[#This Row],[total_items]]</f>
        <v>187</v>
      </c>
    </row>
    <row r="473" spans="1:8" ht="12.75" x14ac:dyDescent="0.35">
      <c r="A473" s="2">
        <v>4587</v>
      </c>
      <c r="B473" s="2">
        <v>51</v>
      </c>
      <c r="C473" s="2">
        <v>716</v>
      </c>
      <c r="D473" s="6">
        <v>561</v>
      </c>
      <c r="E473" s="2">
        <v>3</v>
      </c>
      <c r="F473" s="1" t="s">
        <v>9</v>
      </c>
      <c r="G473" s="3">
        <v>42816.687488446689</v>
      </c>
      <c r="H473" s="6">
        <f>Table1[[#This Row],[order_amount]]/Table1[[#This Row],[total_items]]</f>
        <v>187</v>
      </c>
    </row>
    <row r="474" spans="1:8" ht="12.75" x14ac:dyDescent="0.35">
      <c r="A474" s="2">
        <v>1032</v>
      </c>
      <c r="B474" s="2">
        <v>11</v>
      </c>
      <c r="C474" s="2">
        <v>980</v>
      </c>
      <c r="D474" s="6">
        <v>552</v>
      </c>
      <c r="E474" s="2">
        <v>3</v>
      </c>
      <c r="F474" s="1" t="s">
        <v>8</v>
      </c>
      <c r="G474" s="3">
        <v>42801.05592380758</v>
      </c>
      <c r="H474" s="6">
        <f>Table1[[#This Row],[order_amount]]/Table1[[#This Row],[total_items]]</f>
        <v>184</v>
      </c>
    </row>
    <row r="475" spans="1:8" ht="12.75" x14ac:dyDescent="0.35">
      <c r="A475" s="2">
        <v>1177</v>
      </c>
      <c r="B475" s="2">
        <v>11</v>
      </c>
      <c r="C475" s="2">
        <v>831</v>
      </c>
      <c r="D475" s="6">
        <v>552</v>
      </c>
      <c r="E475" s="2">
        <v>3</v>
      </c>
      <c r="F475" s="1" t="s">
        <v>8</v>
      </c>
      <c r="G475" s="3">
        <v>42817.835588788934</v>
      </c>
      <c r="H475" s="6">
        <f>Table1[[#This Row],[order_amount]]/Table1[[#This Row],[total_items]]</f>
        <v>184</v>
      </c>
    </row>
    <row r="476" spans="1:8" ht="12.75" x14ac:dyDescent="0.35">
      <c r="A476" s="2">
        <v>1984</v>
      </c>
      <c r="B476" s="2">
        <v>11</v>
      </c>
      <c r="C476" s="2">
        <v>901</v>
      </c>
      <c r="D476" s="6">
        <v>552</v>
      </c>
      <c r="E476" s="2">
        <v>3</v>
      </c>
      <c r="F476" s="1" t="s">
        <v>8</v>
      </c>
      <c r="G476" s="3">
        <v>42807.945174885281</v>
      </c>
      <c r="H476" s="6">
        <f>Table1[[#This Row],[order_amount]]/Table1[[#This Row],[total_items]]</f>
        <v>184</v>
      </c>
    </row>
    <row r="477" spans="1:8" ht="12.75" x14ac:dyDescent="0.35">
      <c r="A477" s="2">
        <v>2353</v>
      </c>
      <c r="B477" s="2">
        <v>11</v>
      </c>
      <c r="C477" s="2">
        <v>971</v>
      </c>
      <c r="D477" s="6">
        <v>552</v>
      </c>
      <c r="E477" s="2">
        <v>3</v>
      </c>
      <c r="F477" s="1" t="s">
        <v>8</v>
      </c>
      <c r="G477" s="3">
        <v>42805.995119144653</v>
      </c>
      <c r="H477" s="6">
        <f>Table1[[#This Row],[order_amount]]/Table1[[#This Row],[total_items]]</f>
        <v>184</v>
      </c>
    </row>
    <row r="478" spans="1:8" ht="12.75" x14ac:dyDescent="0.35">
      <c r="A478" s="2">
        <v>4064</v>
      </c>
      <c r="B478" s="2">
        <v>11</v>
      </c>
      <c r="C478" s="2">
        <v>924</v>
      </c>
      <c r="D478" s="6">
        <v>552</v>
      </c>
      <c r="E478" s="2">
        <v>3</v>
      </c>
      <c r="F478" s="1" t="s">
        <v>9</v>
      </c>
      <c r="G478" s="3">
        <v>42807.8634236664</v>
      </c>
      <c r="H478" s="6">
        <f>Table1[[#This Row],[order_amount]]/Table1[[#This Row],[total_items]]</f>
        <v>184</v>
      </c>
    </row>
    <row r="479" spans="1:8" ht="12.75" x14ac:dyDescent="0.35">
      <c r="A479" s="2">
        <v>4990</v>
      </c>
      <c r="B479" s="2">
        <v>11</v>
      </c>
      <c r="C479" s="2">
        <v>843</v>
      </c>
      <c r="D479" s="6">
        <v>552</v>
      </c>
      <c r="E479" s="2">
        <v>3</v>
      </c>
      <c r="F479" s="1" t="s">
        <v>8</v>
      </c>
      <c r="G479" s="3">
        <v>42796.629499416202</v>
      </c>
      <c r="H479" s="6">
        <f>Table1[[#This Row],[order_amount]]/Table1[[#This Row],[total_items]]</f>
        <v>184</v>
      </c>
    </row>
    <row r="480" spans="1:8" ht="12.75" x14ac:dyDescent="0.35">
      <c r="A480" s="2">
        <v>404</v>
      </c>
      <c r="B480" s="2">
        <v>43</v>
      </c>
      <c r="C480" s="2">
        <v>951</v>
      </c>
      <c r="D480" s="6">
        <v>543</v>
      </c>
      <c r="E480" s="2">
        <v>3</v>
      </c>
      <c r="F480" s="1" t="s">
        <v>8</v>
      </c>
      <c r="G480" s="3">
        <v>42795.994800623601</v>
      </c>
      <c r="H480" s="6">
        <f>Table1[[#This Row],[order_amount]]/Table1[[#This Row],[total_items]]</f>
        <v>181</v>
      </c>
    </row>
    <row r="481" spans="1:8" ht="12.75" x14ac:dyDescent="0.35">
      <c r="A481" s="2">
        <v>1110</v>
      </c>
      <c r="B481" s="2">
        <v>43</v>
      </c>
      <c r="C481" s="2">
        <v>748</v>
      </c>
      <c r="D481" s="6">
        <v>543</v>
      </c>
      <c r="E481" s="2">
        <v>3</v>
      </c>
      <c r="F481" s="1" t="s">
        <v>9</v>
      </c>
      <c r="G481" s="3">
        <v>42811.636764402399</v>
      </c>
      <c r="H481" s="6">
        <f>Table1[[#This Row],[order_amount]]/Table1[[#This Row],[total_items]]</f>
        <v>181</v>
      </c>
    </row>
    <row r="482" spans="1:8" ht="12.75" x14ac:dyDescent="0.35">
      <c r="A482" s="2">
        <v>1538</v>
      </c>
      <c r="B482" s="2">
        <v>43</v>
      </c>
      <c r="C482" s="2">
        <v>750</v>
      </c>
      <c r="D482" s="6">
        <v>543</v>
      </c>
      <c r="E482" s="2">
        <v>3</v>
      </c>
      <c r="F482" s="1" t="s">
        <v>8</v>
      </c>
      <c r="G482" s="3">
        <v>42805.556216060766</v>
      </c>
      <c r="H482" s="6">
        <f>Table1[[#This Row],[order_amount]]/Table1[[#This Row],[total_items]]</f>
        <v>181</v>
      </c>
    </row>
    <row r="483" spans="1:8" ht="12.75" x14ac:dyDescent="0.35">
      <c r="A483" s="2">
        <v>1675</v>
      </c>
      <c r="B483" s="2">
        <v>43</v>
      </c>
      <c r="C483" s="2">
        <v>785</v>
      </c>
      <c r="D483" s="6">
        <v>543</v>
      </c>
      <c r="E483" s="2">
        <v>3</v>
      </c>
      <c r="F483" s="1" t="s">
        <v>7</v>
      </c>
      <c r="G483" s="3">
        <v>42814.22593919139</v>
      </c>
      <c r="H483" s="6">
        <f>Table1[[#This Row],[order_amount]]/Table1[[#This Row],[total_items]]</f>
        <v>181</v>
      </c>
    </row>
    <row r="484" spans="1:8" ht="12.75" x14ac:dyDescent="0.35">
      <c r="A484" s="2">
        <v>2596</v>
      </c>
      <c r="B484" s="2">
        <v>43</v>
      </c>
      <c r="C484" s="2">
        <v>733</v>
      </c>
      <c r="D484" s="6">
        <v>543</v>
      </c>
      <c r="E484" s="2">
        <v>3</v>
      </c>
      <c r="F484" s="1" t="s">
        <v>9</v>
      </c>
      <c r="G484" s="3">
        <v>42808.762901808368</v>
      </c>
      <c r="H484" s="6">
        <f>Table1[[#This Row],[order_amount]]/Table1[[#This Row],[total_items]]</f>
        <v>181</v>
      </c>
    </row>
    <row r="485" spans="1:8" ht="12.75" x14ac:dyDescent="0.35">
      <c r="A485" s="2">
        <v>2638</v>
      </c>
      <c r="B485" s="2">
        <v>43</v>
      </c>
      <c r="C485" s="2">
        <v>800</v>
      </c>
      <c r="D485" s="6">
        <v>543</v>
      </c>
      <c r="E485" s="2">
        <v>3</v>
      </c>
      <c r="F485" s="1" t="s">
        <v>7</v>
      </c>
      <c r="G485" s="3">
        <v>42811.727006216817</v>
      </c>
      <c r="H485" s="6">
        <f>Table1[[#This Row],[order_amount]]/Table1[[#This Row],[total_items]]</f>
        <v>181</v>
      </c>
    </row>
    <row r="486" spans="1:8" ht="12.75" x14ac:dyDescent="0.35">
      <c r="A486" s="2">
        <v>2961</v>
      </c>
      <c r="B486" s="2">
        <v>43</v>
      </c>
      <c r="C486" s="2">
        <v>855</v>
      </c>
      <c r="D486" s="6">
        <v>543</v>
      </c>
      <c r="E486" s="2">
        <v>3</v>
      </c>
      <c r="F486" s="1" t="s">
        <v>8</v>
      </c>
      <c r="G486" s="3">
        <v>42823.904789619468</v>
      </c>
      <c r="H486" s="6">
        <f>Table1[[#This Row],[order_amount]]/Table1[[#This Row],[total_items]]</f>
        <v>181</v>
      </c>
    </row>
    <row r="487" spans="1:8" ht="12.75" x14ac:dyDescent="0.35">
      <c r="A487" s="2">
        <v>4211</v>
      </c>
      <c r="B487" s="2">
        <v>43</v>
      </c>
      <c r="C487" s="2">
        <v>717</v>
      </c>
      <c r="D487" s="6">
        <v>543</v>
      </c>
      <c r="E487" s="2">
        <v>3</v>
      </c>
      <c r="F487" s="1" t="s">
        <v>8</v>
      </c>
      <c r="G487" s="3">
        <v>42807.819792227543</v>
      </c>
      <c r="H487" s="6">
        <f>Table1[[#This Row],[order_amount]]/Table1[[#This Row],[total_items]]</f>
        <v>181</v>
      </c>
    </row>
    <row r="488" spans="1:8" ht="12.75" x14ac:dyDescent="0.35">
      <c r="A488" s="2">
        <v>4844</v>
      </c>
      <c r="B488" s="2">
        <v>43</v>
      </c>
      <c r="C488" s="2">
        <v>701</v>
      </c>
      <c r="D488" s="6">
        <v>543</v>
      </c>
      <c r="E488" s="2">
        <v>3</v>
      </c>
      <c r="F488" s="1" t="s">
        <v>7</v>
      </c>
      <c r="G488" s="3">
        <v>42795.414378646827</v>
      </c>
      <c r="H488" s="6">
        <f>Table1[[#This Row],[order_amount]]/Table1[[#This Row],[total_items]]</f>
        <v>181</v>
      </c>
    </row>
    <row r="489" spans="1:8" ht="12.75" x14ac:dyDescent="0.35">
      <c r="A489" s="2">
        <v>4849</v>
      </c>
      <c r="B489" s="2">
        <v>43</v>
      </c>
      <c r="C489" s="2">
        <v>847</v>
      </c>
      <c r="D489" s="6">
        <v>543</v>
      </c>
      <c r="E489" s="2">
        <v>3</v>
      </c>
      <c r="F489" s="1" t="s">
        <v>7</v>
      </c>
      <c r="G489" s="3">
        <v>42819.921161665079</v>
      </c>
      <c r="H489" s="6">
        <f>Table1[[#This Row],[order_amount]]/Table1[[#This Row],[total_items]]</f>
        <v>181</v>
      </c>
    </row>
    <row r="490" spans="1:8" ht="12.75" x14ac:dyDescent="0.35">
      <c r="A490" s="2">
        <v>402</v>
      </c>
      <c r="B490" s="2">
        <v>79</v>
      </c>
      <c r="C490" s="2">
        <v>771</v>
      </c>
      <c r="D490" s="6">
        <v>543</v>
      </c>
      <c r="E490" s="2">
        <v>3</v>
      </c>
      <c r="F490" s="1" t="s">
        <v>9</v>
      </c>
      <c r="G490" s="3">
        <v>42806.156742740888</v>
      </c>
      <c r="H490" s="6">
        <f>Table1[[#This Row],[order_amount]]/Table1[[#This Row],[total_items]]</f>
        <v>181</v>
      </c>
    </row>
    <row r="491" spans="1:8" ht="12.75" x14ac:dyDescent="0.35">
      <c r="A491" s="2">
        <v>425</v>
      </c>
      <c r="B491" s="2">
        <v>79</v>
      </c>
      <c r="C491" s="2">
        <v>932</v>
      </c>
      <c r="D491" s="6">
        <v>543</v>
      </c>
      <c r="E491" s="2">
        <v>3</v>
      </c>
      <c r="F491" s="1" t="s">
        <v>9</v>
      </c>
      <c r="G491" s="3">
        <v>42803.503322359124</v>
      </c>
      <c r="H491" s="6">
        <f>Table1[[#This Row],[order_amount]]/Table1[[#This Row],[total_items]]</f>
        <v>181</v>
      </c>
    </row>
    <row r="492" spans="1:8" ht="12.75" x14ac:dyDescent="0.35">
      <c r="A492" s="2">
        <v>755</v>
      </c>
      <c r="B492" s="2">
        <v>79</v>
      </c>
      <c r="C492" s="2">
        <v>833</v>
      </c>
      <c r="D492" s="6">
        <v>543</v>
      </c>
      <c r="E492" s="2">
        <v>3</v>
      </c>
      <c r="F492" s="1" t="s">
        <v>7</v>
      </c>
      <c r="G492" s="3">
        <v>42799.171840243449</v>
      </c>
      <c r="H492" s="6">
        <f>Table1[[#This Row],[order_amount]]/Table1[[#This Row],[total_items]]</f>
        <v>181</v>
      </c>
    </row>
    <row r="493" spans="1:8" ht="12.75" x14ac:dyDescent="0.35">
      <c r="A493" s="2">
        <v>903</v>
      </c>
      <c r="B493" s="2">
        <v>79</v>
      </c>
      <c r="C493" s="2">
        <v>929</v>
      </c>
      <c r="D493" s="6">
        <v>543</v>
      </c>
      <c r="E493" s="2">
        <v>3</v>
      </c>
      <c r="F493" s="1" t="s">
        <v>9</v>
      </c>
      <c r="G493" s="3">
        <v>42808.127125397325</v>
      </c>
      <c r="H493" s="6">
        <f>Table1[[#This Row],[order_amount]]/Table1[[#This Row],[total_items]]</f>
        <v>181</v>
      </c>
    </row>
    <row r="494" spans="1:8" ht="12.75" x14ac:dyDescent="0.35">
      <c r="A494" s="2">
        <v>1730</v>
      </c>
      <c r="B494" s="2">
        <v>79</v>
      </c>
      <c r="C494" s="2">
        <v>787</v>
      </c>
      <c r="D494" s="6">
        <v>543</v>
      </c>
      <c r="E494" s="2">
        <v>3</v>
      </c>
      <c r="F494" s="1" t="s">
        <v>8</v>
      </c>
      <c r="G494" s="3">
        <v>42821.993991428462</v>
      </c>
      <c r="H494" s="6">
        <f>Table1[[#This Row],[order_amount]]/Table1[[#This Row],[total_items]]</f>
        <v>181</v>
      </c>
    </row>
    <row r="495" spans="1:8" ht="12.75" x14ac:dyDescent="0.35">
      <c r="A495" s="2">
        <v>1831</v>
      </c>
      <c r="B495" s="2">
        <v>79</v>
      </c>
      <c r="C495" s="2">
        <v>923</v>
      </c>
      <c r="D495" s="6">
        <v>543</v>
      </c>
      <c r="E495" s="2">
        <v>3</v>
      </c>
      <c r="F495" s="1" t="s">
        <v>9</v>
      </c>
      <c r="G495" s="3">
        <v>42803.25643939351</v>
      </c>
      <c r="H495" s="6">
        <f>Table1[[#This Row],[order_amount]]/Table1[[#This Row],[total_items]]</f>
        <v>181</v>
      </c>
    </row>
    <row r="496" spans="1:8" ht="12.75" x14ac:dyDescent="0.35">
      <c r="A496" s="2">
        <v>2592</v>
      </c>
      <c r="B496" s="2">
        <v>79</v>
      </c>
      <c r="C496" s="2">
        <v>834</v>
      </c>
      <c r="D496" s="6">
        <v>543</v>
      </c>
      <c r="E496" s="2">
        <v>3</v>
      </c>
      <c r="F496" s="1" t="s">
        <v>8</v>
      </c>
      <c r="G496" s="3">
        <v>42809.230960796987</v>
      </c>
      <c r="H496" s="6">
        <f>Table1[[#This Row],[order_amount]]/Table1[[#This Row],[total_items]]</f>
        <v>181</v>
      </c>
    </row>
    <row r="497" spans="1:8" ht="12.75" x14ac:dyDescent="0.35">
      <c r="A497" s="2">
        <v>3047</v>
      </c>
      <c r="B497" s="2">
        <v>79</v>
      </c>
      <c r="C497" s="2">
        <v>734</v>
      </c>
      <c r="D497" s="6">
        <v>543</v>
      </c>
      <c r="E497" s="2">
        <v>3</v>
      </c>
      <c r="F497" s="1" t="s">
        <v>7</v>
      </c>
      <c r="G497" s="3">
        <v>42816.661489881699</v>
      </c>
      <c r="H497" s="6">
        <f>Table1[[#This Row],[order_amount]]/Table1[[#This Row],[total_items]]</f>
        <v>181</v>
      </c>
    </row>
    <row r="498" spans="1:8" ht="12.75" x14ac:dyDescent="0.35">
      <c r="A498" s="2">
        <v>4155</v>
      </c>
      <c r="B498" s="2">
        <v>79</v>
      </c>
      <c r="C498" s="2">
        <v>725</v>
      </c>
      <c r="D498" s="6">
        <v>543</v>
      </c>
      <c r="E498" s="2">
        <v>3</v>
      </c>
      <c r="F498" s="1" t="s">
        <v>9</v>
      </c>
      <c r="G498" s="3">
        <v>42811.522590971595</v>
      </c>
      <c r="H498" s="6">
        <f>Table1[[#This Row],[order_amount]]/Table1[[#This Row],[total_items]]</f>
        <v>181</v>
      </c>
    </row>
    <row r="499" spans="1:8" ht="12.75" x14ac:dyDescent="0.35">
      <c r="A499" s="2">
        <v>4234</v>
      </c>
      <c r="B499" s="2">
        <v>79</v>
      </c>
      <c r="C499" s="2">
        <v>849</v>
      </c>
      <c r="D499" s="6">
        <v>543</v>
      </c>
      <c r="E499" s="2">
        <v>3</v>
      </c>
      <c r="F499" s="1" t="s">
        <v>7</v>
      </c>
      <c r="G499" s="3">
        <v>42799.781361784233</v>
      </c>
      <c r="H499" s="6">
        <f>Table1[[#This Row],[order_amount]]/Table1[[#This Row],[total_items]]</f>
        <v>181</v>
      </c>
    </row>
    <row r="500" spans="1:8" ht="12.75" x14ac:dyDescent="0.35">
      <c r="A500" s="2">
        <v>4424</v>
      </c>
      <c r="B500" s="2">
        <v>79</v>
      </c>
      <c r="C500" s="2">
        <v>987</v>
      </c>
      <c r="D500" s="6">
        <v>543</v>
      </c>
      <c r="E500" s="2">
        <v>3</v>
      </c>
      <c r="F500" s="1" t="s">
        <v>8</v>
      </c>
      <c r="G500" s="3">
        <v>42800.982719862615</v>
      </c>
      <c r="H500" s="6">
        <f>Table1[[#This Row],[order_amount]]/Table1[[#This Row],[total_items]]</f>
        <v>181</v>
      </c>
    </row>
    <row r="501" spans="1:8" ht="12.75" x14ac:dyDescent="0.35">
      <c r="A501" s="2">
        <v>4488</v>
      </c>
      <c r="B501" s="2">
        <v>79</v>
      </c>
      <c r="C501" s="2">
        <v>903</v>
      </c>
      <c r="D501" s="6">
        <v>543</v>
      </c>
      <c r="E501" s="2">
        <v>3</v>
      </c>
      <c r="F501" s="1" t="s">
        <v>8</v>
      </c>
      <c r="G501" s="3">
        <v>42824.123262009853</v>
      </c>
      <c r="H501" s="6">
        <f>Table1[[#This Row],[order_amount]]/Table1[[#This Row],[total_items]]</f>
        <v>181</v>
      </c>
    </row>
    <row r="502" spans="1:8" ht="12.75" x14ac:dyDescent="0.35">
      <c r="A502" s="2">
        <v>485</v>
      </c>
      <c r="B502" s="2">
        <v>59</v>
      </c>
      <c r="C502" s="2">
        <v>748</v>
      </c>
      <c r="D502" s="6">
        <v>534</v>
      </c>
      <c r="E502" s="2">
        <v>3</v>
      </c>
      <c r="F502" s="1" t="s">
        <v>9</v>
      </c>
      <c r="G502" s="3">
        <v>42812.609054399465</v>
      </c>
      <c r="H502" s="6">
        <f>Table1[[#This Row],[order_amount]]/Table1[[#This Row],[total_items]]</f>
        <v>178</v>
      </c>
    </row>
    <row r="503" spans="1:8" ht="12.75" x14ac:dyDescent="0.35">
      <c r="A503" s="2">
        <v>754</v>
      </c>
      <c r="B503" s="2">
        <v>59</v>
      </c>
      <c r="C503" s="2">
        <v>994</v>
      </c>
      <c r="D503" s="6">
        <v>534</v>
      </c>
      <c r="E503" s="2">
        <v>3</v>
      </c>
      <c r="F503" s="1" t="s">
        <v>8</v>
      </c>
      <c r="G503" s="3">
        <v>42817.918258006262</v>
      </c>
      <c r="H503" s="6">
        <f>Table1[[#This Row],[order_amount]]/Table1[[#This Row],[total_items]]</f>
        <v>178</v>
      </c>
    </row>
    <row r="504" spans="1:8" ht="12.75" x14ac:dyDescent="0.35">
      <c r="A504" s="2">
        <v>932</v>
      </c>
      <c r="B504" s="2">
        <v>59</v>
      </c>
      <c r="C504" s="2">
        <v>786</v>
      </c>
      <c r="D504" s="6">
        <v>534</v>
      </c>
      <c r="E504" s="2">
        <v>3</v>
      </c>
      <c r="F504" s="1" t="s">
        <v>7</v>
      </c>
      <c r="G504" s="3">
        <v>42803.461670233024</v>
      </c>
      <c r="H504" s="6">
        <f>Table1[[#This Row],[order_amount]]/Table1[[#This Row],[total_items]]</f>
        <v>178</v>
      </c>
    </row>
    <row r="505" spans="1:8" ht="12.75" x14ac:dyDescent="0.35">
      <c r="A505" s="2">
        <v>1929</v>
      </c>
      <c r="B505" s="2">
        <v>59</v>
      </c>
      <c r="C505" s="2">
        <v>916</v>
      </c>
      <c r="D505" s="6">
        <v>534</v>
      </c>
      <c r="E505" s="2">
        <v>3</v>
      </c>
      <c r="F505" s="1" t="s">
        <v>7</v>
      </c>
      <c r="G505" s="3">
        <v>42814.704919584117</v>
      </c>
      <c r="H505" s="6">
        <f>Table1[[#This Row],[order_amount]]/Table1[[#This Row],[total_items]]</f>
        <v>178</v>
      </c>
    </row>
    <row r="506" spans="1:8" ht="12.75" x14ac:dyDescent="0.35">
      <c r="A506" s="2">
        <v>2122</v>
      </c>
      <c r="B506" s="2">
        <v>59</v>
      </c>
      <c r="C506" s="2">
        <v>863</v>
      </c>
      <c r="D506" s="6">
        <v>534</v>
      </c>
      <c r="E506" s="2">
        <v>3</v>
      </c>
      <c r="F506" s="1" t="s">
        <v>9</v>
      </c>
      <c r="G506" s="3">
        <v>42816.523158403645</v>
      </c>
      <c r="H506" s="6">
        <f>Table1[[#This Row],[order_amount]]/Table1[[#This Row],[total_items]]</f>
        <v>178</v>
      </c>
    </row>
    <row r="507" spans="1:8" ht="12.75" x14ac:dyDescent="0.35">
      <c r="A507" s="2">
        <v>2223</v>
      </c>
      <c r="B507" s="2">
        <v>59</v>
      </c>
      <c r="C507" s="2">
        <v>752</v>
      </c>
      <c r="D507" s="6">
        <v>534</v>
      </c>
      <c r="E507" s="2">
        <v>3</v>
      </c>
      <c r="F507" s="1" t="s">
        <v>9</v>
      </c>
      <c r="G507" s="3">
        <v>42815.138941451551</v>
      </c>
      <c r="H507" s="6">
        <f>Table1[[#This Row],[order_amount]]/Table1[[#This Row],[total_items]]</f>
        <v>178</v>
      </c>
    </row>
    <row r="508" spans="1:8" ht="12.75" x14ac:dyDescent="0.35">
      <c r="A508" s="2">
        <v>3001</v>
      </c>
      <c r="B508" s="2">
        <v>59</v>
      </c>
      <c r="C508" s="2">
        <v>863</v>
      </c>
      <c r="D508" s="6">
        <v>534</v>
      </c>
      <c r="E508" s="2">
        <v>3</v>
      </c>
      <c r="F508" s="1" t="s">
        <v>9</v>
      </c>
      <c r="G508" s="3">
        <v>42801.281078449436</v>
      </c>
      <c r="H508" s="6">
        <f>Table1[[#This Row],[order_amount]]/Table1[[#This Row],[total_items]]</f>
        <v>178</v>
      </c>
    </row>
    <row r="509" spans="1:8" ht="12.75" x14ac:dyDescent="0.35">
      <c r="A509" s="2">
        <v>3080</v>
      </c>
      <c r="B509" s="2">
        <v>59</v>
      </c>
      <c r="C509" s="2">
        <v>884</v>
      </c>
      <c r="D509" s="6">
        <v>534</v>
      </c>
      <c r="E509" s="2">
        <v>3</v>
      </c>
      <c r="F509" s="1" t="s">
        <v>8</v>
      </c>
      <c r="G509" s="3">
        <v>42813.751470009411</v>
      </c>
      <c r="H509" s="6">
        <f>Table1[[#This Row],[order_amount]]/Table1[[#This Row],[total_items]]</f>
        <v>178</v>
      </c>
    </row>
    <row r="510" spans="1:8" ht="12.75" x14ac:dyDescent="0.35">
      <c r="A510" s="2">
        <v>3456</v>
      </c>
      <c r="B510" s="2">
        <v>59</v>
      </c>
      <c r="C510" s="2">
        <v>886</v>
      </c>
      <c r="D510" s="6">
        <v>534</v>
      </c>
      <c r="E510" s="2">
        <v>3</v>
      </c>
      <c r="F510" s="1" t="s">
        <v>8</v>
      </c>
      <c r="G510" s="3">
        <v>42818.701437134769</v>
      </c>
      <c r="H510" s="6">
        <f>Table1[[#This Row],[order_amount]]/Table1[[#This Row],[total_items]]</f>
        <v>178</v>
      </c>
    </row>
    <row r="511" spans="1:8" ht="12.75" x14ac:dyDescent="0.35">
      <c r="A511" s="2">
        <v>3858</v>
      </c>
      <c r="B511" s="2">
        <v>59</v>
      </c>
      <c r="C511" s="2">
        <v>762</v>
      </c>
      <c r="D511" s="6">
        <v>534</v>
      </c>
      <c r="E511" s="2">
        <v>3</v>
      </c>
      <c r="F511" s="1" t="s">
        <v>9</v>
      </c>
      <c r="G511" s="3">
        <v>42807.821004392652</v>
      </c>
      <c r="H511" s="6">
        <f>Table1[[#This Row],[order_amount]]/Table1[[#This Row],[total_items]]</f>
        <v>178</v>
      </c>
    </row>
    <row r="512" spans="1:8" ht="12.75" x14ac:dyDescent="0.35">
      <c r="A512" s="2">
        <v>4245</v>
      </c>
      <c r="B512" s="2">
        <v>59</v>
      </c>
      <c r="C512" s="2">
        <v>745</v>
      </c>
      <c r="D512" s="6">
        <v>534</v>
      </c>
      <c r="E512" s="2">
        <v>3</v>
      </c>
      <c r="F512" s="1" t="s">
        <v>7</v>
      </c>
      <c r="G512" s="3">
        <v>42805.96787624323</v>
      </c>
      <c r="H512" s="6">
        <f>Table1[[#This Row],[order_amount]]/Table1[[#This Row],[total_items]]</f>
        <v>178</v>
      </c>
    </row>
    <row r="513" spans="1:8" ht="12.75" x14ac:dyDescent="0.35">
      <c r="A513" s="2">
        <v>4794</v>
      </c>
      <c r="B513" s="2">
        <v>59</v>
      </c>
      <c r="C513" s="2">
        <v>715</v>
      </c>
      <c r="D513" s="6">
        <v>534</v>
      </c>
      <c r="E513" s="2">
        <v>3</v>
      </c>
      <c r="F513" s="1" t="s">
        <v>7</v>
      </c>
      <c r="G513" s="3">
        <v>42805.921426605266</v>
      </c>
      <c r="H513" s="6">
        <f>Table1[[#This Row],[order_amount]]/Table1[[#This Row],[total_items]]</f>
        <v>178</v>
      </c>
    </row>
    <row r="514" spans="1:8" ht="12.75" x14ac:dyDescent="0.35">
      <c r="A514" s="2">
        <v>4798</v>
      </c>
      <c r="B514" s="2">
        <v>59</v>
      </c>
      <c r="C514" s="2">
        <v>747</v>
      </c>
      <c r="D514" s="6">
        <v>534</v>
      </c>
      <c r="E514" s="2">
        <v>3</v>
      </c>
      <c r="F514" s="1" t="s">
        <v>7</v>
      </c>
      <c r="G514" s="3">
        <v>42809.18851165715</v>
      </c>
      <c r="H514" s="6">
        <f>Table1[[#This Row],[order_amount]]/Table1[[#This Row],[total_items]]</f>
        <v>178</v>
      </c>
    </row>
    <row r="515" spans="1:8" ht="12.75" x14ac:dyDescent="0.35">
      <c r="A515" s="2">
        <v>281</v>
      </c>
      <c r="B515" s="2">
        <v>90</v>
      </c>
      <c r="C515" s="2">
        <v>807</v>
      </c>
      <c r="D515" s="6">
        <v>534</v>
      </c>
      <c r="E515" s="2">
        <v>3</v>
      </c>
      <c r="F515" s="1" t="s">
        <v>9</v>
      </c>
      <c r="G515" s="3">
        <v>42821.987269571538</v>
      </c>
      <c r="H515" s="6">
        <f>Table1[[#This Row],[order_amount]]/Table1[[#This Row],[total_items]]</f>
        <v>178</v>
      </c>
    </row>
    <row r="516" spans="1:8" ht="12.75" x14ac:dyDescent="0.35">
      <c r="A516" s="2">
        <v>362</v>
      </c>
      <c r="B516" s="2">
        <v>90</v>
      </c>
      <c r="C516" s="2">
        <v>933</v>
      </c>
      <c r="D516" s="6">
        <v>534</v>
      </c>
      <c r="E516" s="2">
        <v>3</v>
      </c>
      <c r="F516" s="1" t="s">
        <v>7</v>
      </c>
      <c r="G516" s="3">
        <v>42810.306125733914</v>
      </c>
      <c r="H516" s="6">
        <f>Table1[[#This Row],[order_amount]]/Table1[[#This Row],[total_items]]</f>
        <v>178</v>
      </c>
    </row>
    <row r="517" spans="1:8" ht="12.75" x14ac:dyDescent="0.35">
      <c r="A517" s="2">
        <v>582</v>
      </c>
      <c r="B517" s="2">
        <v>90</v>
      </c>
      <c r="C517" s="2">
        <v>799</v>
      </c>
      <c r="D517" s="6">
        <v>534</v>
      </c>
      <c r="E517" s="2">
        <v>3</v>
      </c>
      <c r="F517" s="1" t="s">
        <v>8</v>
      </c>
      <c r="G517" s="3">
        <v>42816.175905850381</v>
      </c>
      <c r="H517" s="6">
        <f>Table1[[#This Row],[order_amount]]/Table1[[#This Row],[total_items]]</f>
        <v>178</v>
      </c>
    </row>
    <row r="518" spans="1:8" ht="12.75" x14ac:dyDescent="0.35">
      <c r="A518" s="2">
        <v>2232</v>
      </c>
      <c r="B518" s="2">
        <v>90</v>
      </c>
      <c r="C518" s="2">
        <v>844</v>
      </c>
      <c r="D518" s="6">
        <v>534</v>
      </c>
      <c r="E518" s="2">
        <v>3</v>
      </c>
      <c r="F518" s="1" t="s">
        <v>9</v>
      </c>
      <c r="G518" s="3">
        <v>42800.13897060485</v>
      </c>
      <c r="H518" s="6">
        <f>Table1[[#This Row],[order_amount]]/Table1[[#This Row],[total_items]]</f>
        <v>178</v>
      </c>
    </row>
    <row r="519" spans="1:8" ht="12.75" x14ac:dyDescent="0.35">
      <c r="A519" s="2">
        <v>2362</v>
      </c>
      <c r="B519" s="2">
        <v>90</v>
      </c>
      <c r="C519" s="2">
        <v>843</v>
      </c>
      <c r="D519" s="6">
        <v>534</v>
      </c>
      <c r="E519" s="2">
        <v>3</v>
      </c>
      <c r="F519" s="1" t="s">
        <v>8</v>
      </c>
      <c r="G519" s="3">
        <v>42805.038957867895</v>
      </c>
      <c r="H519" s="6">
        <f>Table1[[#This Row],[order_amount]]/Table1[[#This Row],[total_items]]</f>
        <v>178</v>
      </c>
    </row>
    <row r="520" spans="1:8" ht="12.75" x14ac:dyDescent="0.35">
      <c r="A520" s="2">
        <v>2798</v>
      </c>
      <c r="B520" s="2">
        <v>90</v>
      </c>
      <c r="C520" s="2">
        <v>704</v>
      </c>
      <c r="D520" s="6">
        <v>534</v>
      </c>
      <c r="E520" s="2">
        <v>3</v>
      </c>
      <c r="F520" s="1" t="s">
        <v>7</v>
      </c>
      <c r="G520" s="3">
        <v>42801.647310817214</v>
      </c>
      <c r="H520" s="6">
        <f>Table1[[#This Row],[order_amount]]/Table1[[#This Row],[total_items]]</f>
        <v>178</v>
      </c>
    </row>
    <row r="521" spans="1:8" ht="12.75" x14ac:dyDescent="0.35">
      <c r="A521" s="2">
        <v>3172</v>
      </c>
      <c r="B521" s="2">
        <v>90</v>
      </c>
      <c r="C521" s="2">
        <v>948</v>
      </c>
      <c r="D521" s="6">
        <v>534</v>
      </c>
      <c r="E521" s="2">
        <v>3</v>
      </c>
      <c r="F521" s="1" t="s">
        <v>7</v>
      </c>
      <c r="G521" s="3">
        <v>42821.623540533394</v>
      </c>
      <c r="H521" s="6">
        <f>Table1[[#This Row],[order_amount]]/Table1[[#This Row],[total_items]]</f>
        <v>178</v>
      </c>
    </row>
    <row r="522" spans="1:8" ht="12.75" x14ac:dyDescent="0.35">
      <c r="A522" s="2">
        <v>3209</v>
      </c>
      <c r="B522" s="2">
        <v>90</v>
      </c>
      <c r="C522" s="2">
        <v>972</v>
      </c>
      <c r="D522" s="6">
        <v>534</v>
      </c>
      <c r="E522" s="2">
        <v>3</v>
      </c>
      <c r="F522" s="1" t="s">
        <v>8</v>
      </c>
      <c r="G522" s="3">
        <v>42822.554236321092</v>
      </c>
      <c r="H522" s="6">
        <f>Table1[[#This Row],[order_amount]]/Table1[[#This Row],[total_items]]</f>
        <v>178</v>
      </c>
    </row>
    <row r="523" spans="1:8" ht="12.75" x14ac:dyDescent="0.35">
      <c r="A523" s="2">
        <v>3352</v>
      </c>
      <c r="B523" s="2">
        <v>90</v>
      </c>
      <c r="C523" s="2">
        <v>875</v>
      </c>
      <c r="D523" s="6">
        <v>534</v>
      </c>
      <c r="E523" s="2">
        <v>3</v>
      </c>
      <c r="F523" s="1" t="s">
        <v>8</v>
      </c>
      <c r="G523" s="3">
        <v>42796.574180459997</v>
      </c>
      <c r="H523" s="6">
        <f>Table1[[#This Row],[order_amount]]/Table1[[#This Row],[total_items]]</f>
        <v>178</v>
      </c>
    </row>
    <row r="524" spans="1:8" ht="12.75" x14ac:dyDescent="0.35">
      <c r="A524" s="2">
        <v>3634</v>
      </c>
      <c r="B524" s="2">
        <v>90</v>
      </c>
      <c r="C524" s="2">
        <v>999</v>
      </c>
      <c r="D524" s="6">
        <v>534</v>
      </c>
      <c r="E524" s="2">
        <v>3</v>
      </c>
      <c r="F524" s="1" t="s">
        <v>9</v>
      </c>
      <c r="G524" s="3">
        <v>42795.503367062891</v>
      </c>
      <c r="H524" s="6">
        <f>Table1[[#This Row],[order_amount]]/Table1[[#This Row],[total_items]]</f>
        <v>178</v>
      </c>
    </row>
    <row r="525" spans="1:8" ht="12.75" x14ac:dyDescent="0.35">
      <c r="A525" s="2">
        <v>3848</v>
      </c>
      <c r="B525" s="2">
        <v>90</v>
      </c>
      <c r="C525" s="2">
        <v>923</v>
      </c>
      <c r="D525" s="6">
        <v>534</v>
      </c>
      <c r="E525" s="2">
        <v>3</v>
      </c>
      <c r="F525" s="1" t="s">
        <v>9</v>
      </c>
      <c r="G525" s="3">
        <v>42799.146867571159</v>
      </c>
      <c r="H525" s="6">
        <f>Table1[[#This Row],[order_amount]]/Table1[[#This Row],[total_items]]</f>
        <v>178</v>
      </c>
    </row>
    <row r="526" spans="1:8" ht="12.75" x14ac:dyDescent="0.35">
      <c r="A526" s="2">
        <v>62</v>
      </c>
      <c r="B526" s="2">
        <v>60</v>
      </c>
      <c r="C526" s="2">
        <v>720</v>
      </c>
      <c r="D526" s="6">
        <v>531</v>
      </c>
      <c r="E526" s="2">
        <v>3</v>
      </c>
      <c r="F526" s="1" t="s">
        <v>9</v>
      </c>
      <c r="G526" s="3">
        <v>42815.755948807069</v>
      </c>
      <c r="H526" s="6">
        <f>Table1[[#This Row],[order_amount]]/Table1[[#This Row],[total_items]]</f>
        <v>177</v>
      </c>
    </row>
    <row r="527" spans="1:8" ht="12.75" x14ac:dyDescent="0.35">
      <c r="A527" s="2">
        <v>236</v>
      </c>
      <c r="B527" s="2">
        <v>60</v>
      </c>
      <c r="C527" s="2">
        <v>938</v>
      </c>
      <c r="D527" s="6">
        <v>531</v>
      </c>
      <c r="E527" s="2">
        <v>3</v>
      </c>
      <c r="F527" s="1" t="s">
        <v>9</v>
      </c>
      <c r="G527" s="3">
        <v>42823.576102336308</v>
      </c>
      <c r="H527" s="6">
        <f>Table1[[#This Row],[order_amount]]/Table1[[#This Row],[total_items]]</f>
        <v>177</v>
      </c>
    </row>
    <row r="528" spans="1:8" ht="12.75" x14ac:dyDescent="0.35">
      <c r="A528" s="2">
        <v>745</v>
      </c>
      <c r="B528" s="2">
        <v>60</v>
      </c>
      <c r="C528" s="2">
        <v>745</v>
      </c>
      <c r="D528" s="6">
        <v>531</v>
      </c>
      <c r="E528" s="2">
        <v>3</v>
      </c>
      <c r="F528" s="1" t="s">
        <v>9</v>
      </c>
      <c r="G528" s="3">
        <v>42802.31498128127</v>
      </c>
      <c r="H528" s="6">
        <f>Table1[[#This Row],[order_amount]]/Table1[[#This Row],[total_items]]</f>
        <v>177</v>
      </c>
    </row>
    <row r="529" spans="1:8" ht="12.75" x14ac:dyDescent="0.35">
      <c r="A529" s="2">
        <v>829</v>
      </c>
      <c r="B529" s="2">
        <v>60</v>
      </c>
      <c r="C529" s="2">
        <v>980</v>
      </c>
      <c r="D529" s="6">
        <v>531</v>
      </c>
      <c r="E529" s="2">
        <v>3</v>
      </c>
      <c r="F529" s="1" t="s">
        <v>9</v>
      </c>
      <c r="G529" s="3">
        <v>42804.202124532894</v>
      </c>
      <c r="H529" s="6">
        <f>Table1[[#This Row],[order_amount]]/Table1[[#This Row],[total_items]]</f>
        <v>177</v>
      </c>
    </row>
    <row r="530" spans="1:8" ht="12.75" x14ac:dyDescent="0.35">
      <c r="A530" s="2">
        <v>908</v>
      </c>
      <c r="B530" s="2">
        <v>60</v>
      </c>
      <c r="C530" s="2">
        <v>847</v>
      </c>
      <c r="D530" s="6">
        <v>531</v>
      </c>
      <c r="E530" s="2">
        <v>3</v>
      </c>
      <c r="F530" s="1" t="s">
        <v>9</v>
      </c>
      <c r="G530" s="3">
        <v>42804.38695666389</v>
      </c>
      <c r="H530" s="6">
        <f>Table1[[#This Row],[order_amount]]/Table1[[#This Row],[total_items]]</f>
        <v>177</v>
      </c>
    </row>
    <row r="531" spans="1:8" ht="12.75" x14ac:dyDescent="0.35">
      <c r="A531" s="2">
        <v>2082</v>
      </c>
      <c r="B531" s="2">
        <v>60</v>
      </c>
      <c r="C531" s="2">
        <v>861</v>
      </c>
      <c r="D531" s="6">
        <v>531</v>
      </c>
      <c r="E531" s="2">
        <v>3</v>
      </c>
      <c r="F531" s="1" t="s">
        <v>8</v>
      </c>
      <c r="G531" s="3">
        <v>42807.295252118995</v>
      </c>
      <c r="H531" s="6">
        <f>Table1[[#This Row],[order_amount]]/Table1[[#This Row],[total_items]]</f>
        <v>177</v>
      </c>
    </row>
    <row r="532" spans="1:8" ht="12.75" x14ac:dyDescent="0.35">
      <c r="A532" s="2">
        <v>2152</v>
      </c>
      <c r="B532" s="2">
        <v>60</v>
      </c>
      <c r="C532" s="2">
        <v>997</v>
      </c>
      <c r="D532" s="6">
        <v>531</v>
      </c>
      <c r="E532" s="2">
        <v>3</v>
      </c>
      <c r="F532" s="1" t="s">
        <v>9</v>
      </c>
      <c r="G532" s="3">
        <v>42811.328619058382</v>
      </c>
      <c r="H532" s="6">
        <f>Table1[[#This Row],[order_amount]]/Table1[[#This Row],[total_items]]</f>
        <v>177</v>
      </c>
    </row>
    <row r="533" spans="1:8" ht="12.75" x14ac:dyDescent="0.35">
      <c r="A533" s="2">
        <v>2518</v>
      </c>
      <c r="B533" s="2">
        <v>60</v>
      </c>
      <c r="C533" s="2">
        <v>960</v>
      </c>
      <c r="D533" s="6">
        <v>531</v>
      </c>
      <c r="E533" s="2">
        <v>3</v>
      </c>
      <c r="F533" s="1" t="s">
        <v>9</v>
      </c>
      <c r="G533" s="3">
        <v>42806.63605966785</v>
      </c>
      <c r="H533" s="6">
        <f>Table1[[#This Row],[order_amount]]/Table1[[#This Row],[total_items]]</f>
        <v>177</v>
      </c>
    </row>
    <row r="534" spans="1:8" ht="12.75" x14ac:dyDescent="0.35">
      <c r="A534" s="2">
        <v>3410</v>
      </c>
      <c r="B534" s="2">
        <v>60</v>
      </c>
      <c r="C534" s="2">
        <v>952</v>
      </c>
      <c r="D534" s="6">
        <v>531</v>
      </c>
      <c r="E534" s="2">
        <v>3</v>
      </c>
      <c r="F534" s="1" t="s">
        <v>9</v>
      </c>
      <c r="G534" s="3">
        <v>42819.587497836146</v>
      </c>
      <c r="H534" s="6">
        <f>Table1[[#This Row],[order_amount]]/Table1[[#This Row],[total_items]]</f>
        <v>177</v>
      </c>
    </row>
    <row r="535" spans="1:8" ht="12.75" x14ac:dyDescent="0.35">
      <c r="A535" s="2">
        <v>3742</v>
      </c>
      <c r="B535" s="2">
        <v>60</v>
      </c>
      <c r="C535" s="2">
        <v>894</v>
      </c>
      <c r="D535" s="6">
        <v>531</v>
      </c>
      <c r="E535" s="2">
        <v>3</v>
      </c>
      <c r="F535" s="1" t="s">
        <v>8</v>
      </c>
      <c r="G535" s="3">
        <v>42822.870571636027</v>
      </c>
      <c r="H535" s="6">
        <f>Table1[[#This Row],[order_amount]]/Table1[[#This Row],[total_items]]</f>
        <v>177</v>
      </c>
    </row>
    <row r="536" spans="1:8" ht="12.75" x14ac:dyDescent="0.35">
      <c r="A536" s="2">
        <v>3868</v>
      </c>
      <c r="B536" s="2">
        <v>60</v>
      </c>
      <c r="C536" s="2">
        <v>821</v>
      </c>
      <c r="D536" s="6">
        <v>531</v>
      </c>
      <c r="E536" s="2">
        <v>3</v>
      </c>
      <c r="F536" s="1" t="s">
        <v>9</v>
      </c>
      <c r="G536" s="3">
        <v>42802.21700647191</v>
      </c>
      <c r="H536" s="6">
        <f>Table1[[#This Row],[order_amount]]/Table1[[#This Row],[total_items]]</f>
        <v>177</v>
      </c>
    </row>
    <row r="537" spans="1:8" ht="12.75" x14ac:dyDescent="0.35">
      <c r="A537" s="2">
        <v>3902</v>
      </c>
      <c r="B537" s="2">
        <v>60</v>
      </c>
      <c r="C537" s="2">
        <v>782</v>
      </c>
      <c r="D537" s="6">
        <v>531</v>
      </c>
      <c r="E537" s="2">
        <v>3</v>
      </c>
      <c r="F537" s="1" t="s">
        <v>7</v>
      </c>
      <c r="G537" s="3">
        <v>42814.525872913371</v>
      </c>
      <c r="H537" s="6">
        <f>Table1[[#This Row],[order_amount]]/Table1[[#This Row],[total_items]]</f>
        <v>177</v>
      </c>
    </row>
    <row r="538" spans="1:8" ht="12.75" x14ac:dyDescent="0.35">
      <c r="A538" s="2">
        <v>3974</v>
      </c>
      <c r="B538" s="2">
        <v>60</v>
      </c>
      <c r="C538" s="2">
        <v>898</v>
      </c>
      <c r="D538" s="6">
        <v>531</v>
      </c>
      <c r="E538" s="2">
        <v>3</v>
      </c>
      <c r="F538" s="1" t="s">
        <v>8</v>
      </c>
      <c r="G538" s="3">
        <v>42801.894991623798</v>
      </c>
      <c r="H538" s="6">
        <f>Table1[[#This Row],[order_amount]]/Table1[[#This Row],[total_items]]</f>
        <v>177</v>
      </c>
    </row>
    <row r="539" spans="1:8" ht="12.75" x14ac:dyDescent="0.35">
      <c r="A539" s="2">
        <v>52</v>
      </c>
      <c r="B539" s="2">
        <v>81</v>
      </c>
      <c r="C539" s="2">
        <v>959</v>
      </c>
      <c r="D539" s="6">
        <v>531</v>
      </c>
      <c r="E539" s="2">
        <v>3</v>
      </c>
      <c r="F539" s="1" t="s">
        <v>7</v>
      </c>
      <c r="G539" s="3">
        <v>42819.957077140323</v>
      </c>
      <c r="H539" s="6">
        <f>Table1[[#This Row],[order_amount]]/Table1[[#This Row],[total_items]]</f>
        <v>177</v>
      </c>
    </row>
    <row r="540" spans="1:8" ht="12.75" x14ac:dyDescent="0.35">
      <c r="A540" s="2">
        <v>451</v>
      </c>
      <c r="B540" s="2">
        <v>81</v>
      </c>
      <c r="C540" s="2">
        <v>949</v>
      </c>
      <c r="D540" s="6">
        <v>531</v>
      </c>
      <c r="E540" s="2">
        <v>3</v>
      </c>
      <c r="F540" s="1" t="s">
        <v>9</v>
      </c>
      <c r="G540" s="3">
        <v>42796.403618395692</v>
      </c>
      <c r="H540" s="6">
        <f>Table1[[#This Row],[order_amount]]/Table1[[#This Row],[total_items]]</f>
        <v>177</v>
      </c>
    </row>
    <row r="541" spans="1:8" ht="12.75" x14ac:dyDescent="0.35">
      <c r="A541" s="2">
        <v>682</v>
      </c>
      <c r="B541" s="2">
        <v>81</v>
      </c>
      <c r="C541" s="2">
        <v>731</v>
      </c>
      <c r="D541" s="6">
        <v>531</v>
      </c>
      <c r="E541" s="2">
        <v>3</v>
      </c>
      <c r="F541" s="1" t="s">
        <v>8</v>
      </c>
      <c r="G541" s="3">
        <v>42819.408660642213</v>
      </c>
      <c r="H541" s="6">
        <f>Table1[[#This Row],[order_amount]]/Table1[[#This Row],[total_items]]</f>
        <v>177</v>
      </c>
    </row>
    <row r="542" spans="1:8" ht="12.75" x14ac:dyDescent="0.35">
      <c r="A542" s="2">
        <v>1147</v>
      </c>
      <c r="B542" s="2">
        <v>81</v>
      </c>
      <c r="C542" s="2">
        <v>861</v>
      </c>
      <c r="D542" s="6">
        <v>531</v>
      </c>
      <c r="E542" s="2">
        <v>3</v>
      </c>
      <c r="F542" s="1" t="s">
        <v>8</v>
      </c>
      <c r="G542" s="3">
        <v>42807.817169768103</v>
      </c>
      <c r="H542" s="6">
        <f>Table1[[#This Row],[order_amount]]/Table1[[#This Row],[total_items]]</f>
        <v>177</v>
      </c>
    </row>
    <row r="543" spans="1:8" ht="12.75" x14ac:dyDescent="0.35">
      <c r="A543" s="2">
        <v>1497</v>
      </c>
      <c r="B543" s="2">
        <v>81</v>
      </c>
      <c r="C543" s="2">
        <v>810</v>
      </c>
      <c r="D543" s="6">
        <v>531</v>
      </c>
      <c r="E543" s="2">
        <v>3</v>
      </c>
      <c r="F543" s="1" t="s">
        <v>7</v>
      </c>
      <c r="G543" s="3">
        <v>42817.632653581561</v>
      </c>
      <c r="H543" s="6">
        <f>Table1[[#This Row],[order_amount]]/Table1[[#This Row],[total_items]]</f>
        <v>177</v>
      </c>
    </row>
    <row r="544" spans="1:8" ht="12.75" x14ac:dyDescent="0.35">
      <c r="A544" s="2">
        <v>1998</v>
      </c>
      <c r="B544" s="2">
        <v>81</v>
      </c>
      <c r="C544" s="2">
        <v>768</v>
      </c>
      <c r="D544" s="6">
        <v>531</v>
      </c>
      <c r="E544" s="2">
        <v>3</v>
      </c>
      <c r="F544" s="1" t="s">
        <v>7</v>
      </c>
      <c r="G544" s="3">
        <v>42814.448316525872</v>
      </c>
      <c r="H544" s="6">
        <f>Table1[[#This Row],[order_amount]]/Table1[[#This Row],[total_items]]</f>
        <v>177</v>
      </c>
    </row>
    <row r="545" spans="1:8" ht="12.75" x14ac:dyDescent="0.35">
      <c r="A545" s="2">
        <v>2100</v>
      </c>
      <c r="B545" s="2">
        <v>81</v>
      </c>
      <c r="C545" s="2">
        <v>899</v>
      </c>
      <c r="D545" s="6">
        <v>531</v>
      </c>
      <c r="E545" s="2">
        <v>3</v>
      </c>
      <c r="F545" s="1" t="s">
        <v>7</v>
      </c>
      <c r="G545" s="3">
        <v>42797.659362685117</v>
      </c>
      <c r="H545" s="6">
        <f>Table1[[#This Row],[order_amount]]/Table1[[#This Row],[total_items]]</f>
        <v>177</v>
      </c>
    </row>
    <row r="546" spans="1:8" ht="12.75" x14ac:dyDescent="0.35">
      <c r="A546" s="2">
        <v>2192</v>
      </c>
      <c r="B546" s="2">
        <v>81</v>
      </c>
      <c r="C546" s="2">
        <v>850</v>
      </c>
      <c r="D546" s="6">
        <v>531</v>
      </c>
      <c r="E546" s="2">
        <v>3</v>
      </c>
      <c r="F546" s="1" t="s">
        <v>9</v>
      </c>
      <c r="G546" s="3">
        <v>42797.429139535569</v>
      </c>
      <c r="H546" s="6">
        <f>Table1[[#This Row],[order_amount]]/Table1[[#This Row],[total_items]]</f>
        <v>177</v>
      </c>
    </row>
    <row r="547" spans="1:8" ht="12.75" x14ac:dyDescent="0.35">
      <c r="A547" s="2">
        <v>2649</v>
      </c>
      <c r="B547" s="2">
        <v>81</v>
      </c>
      <c r="C547" s="2">
        <v>902</v>
      </c>
      <c r="D547" s="6">
        <v>531</v>
      </c>
      <c r="E547" s="2">
        <v>3</v>
      </c>
      <c r="F547" s="1" t="s">
        <v>8</v>
      </c>
      <c r="G547" s="3">
        <v>42819.917146788081</v>
      </c>
      <c r="H547" s="6">
        <f>Table1[[#This Row],[order_amount]]/Table1[[#This Row],[total_items]]</f>
        <v>177</v>
      </c>
    </row>
    <row r="548" spans="1:8" ht="12.75" x14ac:dyDescent="0.35">
      <c r="A548" s="2">
        <v>2776</v>
      </c>
      <c r="B548" s="2">
        <v>81</v>
      </c>
      <c r="C548" s="2">
        <v>741</v>
      </c>
      <c r="D548" s="6">
        <v>531</v>
      </c>
      <c r="E548" s="2">
        <v>3</v>
      </c>
      <c r="F548" s="1" t="s">
        <v>9</v>
      </c>
      <c r="G548" s="3">
        <v>42814.385998983445</v>
      </c>
      <c r="H548" s="6">
        <f>Table1[[#This Row],[order_amount]]/Table1[[#This Row],[total_items]]</f>
        <v>177</v>
      </c>
    </row>
    <row r="549" spans="1:8" ht="12.75" x14ac:dyDescent="0.35">
      <c r="A549" s="2">
        <v>3072</v>
      </c>
      <c r="B549" s="2">
        <v>81</v>
      </c>
      <c r="C549" s="2">
        <v>923</v>
      </c>
      <c r="D549" s="6">
        <v>531</v>
      </c>
      <c r="E549" s="2">
        <v>3</v>
      </c>
      <c r="F549" s="1" t="s">
        <v>9</v>
      </c>
      <c r="G549" s="3">
        <v>42816.146904103378</v>
      </c>
      <c r="H549" s="6">
        <f>Table1[[#This Row],[order_amount]]/Table1[[#This Row],[total_items]]</f>
        <v>177</v>
      </c>
    </row>
    <row r="550" spans="1:8" ht="12.75" x14ac:dyDescent="0.35">
      <c r="A550" s="2">
        <v>4058</v>
      </c>
      <c r="B550" s="2">
        <v>81</v>
      </c>
      <c r="C550" s="2">
        <v>983</v>
      </c>
      <c r="D550" s="6">
        <v>531</v>
      </c>
      <c r="E550" s="2">
        <v>3</v>
      </c>
      <c r="F550" s="1" t="s">
        <v>9</v>
      </c>
      <c r="G550" s="3">
        <v>42798.547033961469</v>
      </c>
      <c r="H550" s="6">
        <f>Table1[[#This Row],[order_amount]]/Table1[[#This Row],[total_items]]</f>
        <v>177</v>
      </c>
    </row>
    <row r="551" spans="1:8" ht="12.75" x14ac:dyDescent="0.35">
      <c r="A551" s="2">
        <v>4294</v>
      </c>
      <c r="B551" s="2">
        <v>81</v>
      </c>
      <c r="C551" s="2">
        <v>718</v>
      </c>
      <c r="D551" s="6">
        <v>531</v>
      </c>
      <c r="E551" s="2">
        <v>3</v>
      </c>
      <c r="F551" s="1" t="s">
        <v>8</v>
      </c>
      <c r="G551" s="3">
        <v>42823.941070440218</v>
      </c>
      <c r="H551" s="6">
        <f>Table1[[#This Row],[order_amount]]/Table1[[#This Row],[total_items]]</f>
        <v>177</v>
      </c>
    </row>
    <row r="552" spans="1:8" ht="12.75" x14ac:dyDescent="0.35">
      <c r="A552" s="2">
        <v>4474</v>
      </c>
      <c r="B552" s="2">
        <v>81</v>
      </c>
      <c r="C552" s="2">
        <v>981</v>
      </c>
      <c r="D552" s="6">
        <v>531</v>
      </c>
      <c r="E552" s="2">
        <v>3</v>
      </c>
      <c r="F552" s="1" t="s">
        <v>7</v>
      </c>
      <c r="G552" s="3">
        <v>42816.670102257034</v>
      </c>
      <c r="H552" s="6">
        <f>Table1[[#This Row],[order_amount]]/Table1[[#This Row],[total_items]]</f>
        <v>177</v>
      </c>
    </row>
    <row r="553" spans="1:8" ht="12.75" x14ac:dyDescent="0.35">
      <c r="A553" s="2">
        <v>568</v>
      </c>
      <c r="B553" s="2">
        <v>82</v>
      </c>
      <c r="C553" s="2">
        <v>980</v>
      </c>
      <c r="D553" s="6">
        <v>531</v>
      </c>
      <c r="E553" s="2">
        <v>3</v>
      </c>
      <c r="F553" s="1" t="s">
        <v>8</v>
      </c>
      <c r="G553" s="3">
        <v>42811.991877929286</v>
      </c>
      <c r="H553" s="6">
        <f>Table1[[#This Row],[order_amount]]/Table1[[#This Row],[total_items]]</f>
        <v>177</v>
      </c>
    </row>
    <row r="554" spans="1:8" ht="12.75" x14ac:dyDescent="0.35">
      <c r="A554" s="2">
        <v>1313</v>
      </c>
      <c r="B554" s="2">
        <v>82</v>
      </c>
      <c r="C554" s="2">
        <v>927</v>
      </c>
      <c r="D554" s="6">
        <v>531</v>
      </c>
      <c r="E554" s="2">
        <v>3</v>
      </c>
      <c r="F554" s="1" t="s">
        <v>8</v>
      </c>
      <c r="G554" s="3">
        <v>42814.355554695925</v>
      </c>
      <c r="H554" s="6">
        <f>Table1[[#This Row],[order_amount]]/Table1[[#This Row],[total_items]]</f>
        <v>177</v>
      </c>
    </row>
    <row r="555" spans="1:8" ht="12.75" x14ac:dyDescent="0.35">
      <c r="A555" s="2">
        <v>1556</v>
      </c>
      <c r="B555" s="2">
        <v>82</v>
      </c>
      <c r="C555" s="2">
        <v>781</v>
      </c>
      <c r="D555" s="6">
        <v>531</v>
      </c>
      <c r="E555" s="2">
        <v>3</v>
      </c>
      <c r="F555" s="1" t="s">
        <v>9</v>
      </c>
      <c r="G555" s="3">
        <v>42817.426919741862</v>
      </c>
      <c r="H555" s="6">
        <f>Table1[[#This Row],[order_amount]]/Table1[[#This Row],[total_items]]</f>
        <v>177</v>
      </c>
    </row>
    <row r="556" spans="1:8" ht="12.75" x14ac:dyDescent="0.35">
      <c r="A556" s="2">
        <v>1845</v>
      </c>
      <c r="B556" s="2">
        <v>82</v>
      </c>
      <c r="C556" s="2">
        <v>720</v>
      </c>
      <c r="D556" s="6">
        <v>531</v>
      </c>
      <c r="E556" s="2">
        <v>3</v>
      </c>
      <c r="F556" s="1" t="s">
        <v>8</v>
      </c>
      <c r="G556" s="3">
        <v>42806.950426039708</v>
      </c>
      <c r="H556" s="6">
        <f>Table1[[#This Row],[order_amount]]/Table1[[#This Row],[total_items]]</f>
        <v>177</v>
      </c>
    </row>
    <row r="557" spans="1:8" ht="12.75" x14ac:dyDescent="0.35">
      <c r="A557" s="2">
        <v>1860</v>
      </c>
      <c r="B557" s="2">
        <v>82</v>
      </c>
      <c r="C557" s="2">
        <v>954</v>
      </c>
      <c r="D557" s="6">
        <v>531</v>
      </c>
      <c r="E557" s="2">
        <v>3</v>
      </c>
      <c r="F557" s="1" t="s">
        <v>7</v>
      </c>
      <c r="G557" s="3">
        <v>42814.980112257072</v>
      </c>
      <c r="H557" s="6">
        <f>Table1[[#This Row],[order_amount]]/Table1[[#This Row],[total_items]]</f>
        <v>177</v>
      </c>
    </row>
    <row r="558" spans="1:8" ht="12.75" x14ac:dyDescent="0.35">
      <c r="A558" s="2">
        <v>2301</v>
      </c>
      <c r="B558" s="2">
        <v>82</v>
      </c>
      <c r="C558" s="2">
        <v>764</v>
      </c>
      <c r="D558" s="6">
        <v>531</v>
      </c>
      <c r="E558" s="2">
        <v>3</v>
      </c>
      <c r="F558" s="1" t="s">
        <v>8</v>
      </c>
      <c r="G558" s="3">
        <v>42821.978914136736</v>
      </c>
      <c r="H558" s="6">
        <f>Table1[[#This Row],[order_amount]]/Table1[[#This Row],[total_items]]</f>
        <v>177</v>
      </c>
    </row>
    <row r="559" spans="1:8" ht="12.75" x14ac:dyDescent="0.35">
      <c r="A559" s="2">
        <v>2562</v>
      </c>
      <c r="B559" s="2">
        <v>82</v>
      </c>
      <c r="C559" s="2">
        <v>943</v>
      </c>
      <c r="D559" s="6">
        <v>531</v>
      </c>
      <c r="E559" s="2">
        <v>3</v>
      </c>
      <c r="F559" s="1" t="s">
        <v>9</v>
      </c>
      <c r="G559" s="3">
        <v>42818.749112520971</v>
      </c>
      <c r="H559" s="6">
        <f>Table1[[#This Row],[order_amount]]/Table1[[#This Row],[total_items]]</f>
        <v>177</v>
      </c>
    </row>
    <row r="560" spans="1:8" ht="12.75" x14ac:dyDescent="0.35">
      <c r="A560" s="2">
        <v>1130</v>
      </c>
      <c r="B560" s="2">
        <v>17</v>
      </c>
      <c r="C560" s="2">
        <v>733</v>
      </c>
      <c r="D560" s="6">
        <v>528</v>
      </c>
      <c r="E560" s="2">
        <v>3</v>
      </c>
      <c r="F560" s="1" t="s">
        <v>8</v>
      </c>
      <c r="G560" s="3">
        <v>42806.517956663032</v>
      </c>
      <c r="H560" s="6">
        <f>Table1[[#This Row],[order_amount]]/Table1[[#This Row],[total_items]]</f>
        <v>176</v>
      </c>
    </row>
    <row r="561" spans="1:8" ht="12.75" x14ac:dyDescent="0.35">
      <c r="A561" s="2">
        <v>1379</v>
      </c>
      <c r="B561" s="2">
        <v>17</v>
      </c>
      <c r="C561" s="2">
        <v>852</v>
      </c>
      <c r="D561" s="6">
        <v>528</v>
      </c>
      <c r="E561" s="2">
        <v>3</v>
      </c>
      <c r="F561" s="1" t="s">
        <v>8</v>
      </c>
      <c r="G561" s="3">
        <v>42799.969330855252</v>
      </c>
      <c r="H561" s="6">
        <f>Table1[[#This Row],[order_amount]]/Table1[[#This Row],[total_items]]</f>
        <v>176</v>
      </c>
    </row>
    <row r="562" spans="1:8" ht="12.75" x14ac:dyDescent="0.35">
      <c r="A562" s="2">
        <v>1525</v>
      </c>
      <c r="B562" s="2">
        <v>17</v>
      </c>
      <c r="C562" s="2">
        <v>785</v>
      </c>
      <c r="D562" s="6">
        <v>528</v>
      </c>
      <c r="E562" s="2">
        <v>3</v>
      </c>
      <c r="F562" s="1" t="s">
        <v>8</v>
      </c>
      <c r="G562" s="3">
        <v>42800.646796865993</v>
      </c>
      <c r="H562" s="6">
        <f>Table1[[#This Row],[order_amount]]/Table1[[#This Row],[total_items]]</f>
        <v>176</v>
      </c>
    </row>
    <row r="563" spans="1:8" ht="12.75" x14ac:dyDescent="0.35">
      <c r="A563" s="2">
        <v>2583</v>
      </c>
      <c r="B563" s="2">
        <v>17</v>
      </c>
      <c r="C563" s="2">
        <v>710</v>
      </c>
      <c r="D563" s="6">
        <v>528</v>
      </c>
      <c r="E563" s="2">
        <v>3</v>
      </c>
      <c r="F563" s="1" t="s">
        <v>8</v>
      </c>
      <c r="G563" s="3">
        <v>42803.173137401987</v>
      </c>
      <c r="H563" s="6">
        <f>Table1[[#This Row],[order_amount]]/Table1[[#This Row],[total_items]]</f>
        <v>176</v>
      </c>
    </row>
    <row r="564" spans="1:8" ht="12.75" x14ac:dyDescent="0.35">
      <c r="A564" s="2">
        <v>3135</v>
      </c>
      <c r="B564" s="2">
        <v>17</v>
      </c>
      <c r="C564" s="2">
        <v>885</v>
      </c>
      <c r="D564" s="6">
        <v>528</v>
      </c>
      <c r="E564" s="2">
        <v>3</v>
      </c>
      <c r="F564" s="1" t="s">
        <v>7</v>
      </c>
      <c r="G564" s="3">
        <v>42814.774709573459</v>
      </c>
      <c r="H564" s="6">
        <f>Table1[[#This Row],[order_amount]]/Table1[[#This Row],[total_items]]</f>
        <v>176</v>
      </c>
    </row>
    <row r="565" spans="1:8" ht="12.75" x14ac:dyDescent="0.35">
      <c r="A565" s="2">
        <v>3239</v>
      </c>
      <c r="B565" s="2">
        <v>17</v>
      </c>
      <c r="C565" s="2">
        <v>947</v>
      </c>
      <c r="D565" s="6">
        <v>528</v>
      </c>
      <c r="E565" s="2">
        <v>3</v>
      </c>
      <c r="F565" s="1" t="s">
        <v>9</v>
      </c>
      <c r="G565" s="3">
        <v>42823.492426741112</v>
      </c>
      <c r="H565" s="6">
        <f>Table1[[#This Row],[order_amount]]/Table1[[#This Row],[total_items]]</f>
        <v>176</v>
      </c>
    </row>
    <row r="566" spans="1:8" ht="12.75" x14ac:dyDescent="0.35">
      <c r="A566" s="2">
        <v>3521</v>
      </c>
      <c r="B566" s="2">
        <v>17</v>
      </c>
      <c r="C566" s="2">
        <v>817</v>
      </c>
      <c r="D566" s="6">
        <v>528</v>
      </c>
      <c r="E566" s="2">
        <v>3</v>
      </c>
      <c r="F566" s="1" t="s">
        <v>7</v>
      </c>
      <c r="G566" s="3">
        <v>42816.315949222131</v>
      </c>
      <c r="H566" s="6">
        <f>Table1[[#This Row],[order_amount]]/Table1[[#This Row],[total_items]]</f>
        <v>176</v>
      </c>
    </row>
    <row r="567" spans="1:8" ht="12.75" x14ac:dyDescent="0.35">
      <c r="A567" s="2">
        <v>3752</v>
      </c>
      <c r="B567" s="2">
        <v>17</v>
      </c>
      <c r="C567" s="2">
        <v>702</v>
      </c>
      <c r="D567" s="6">
        <v>528</v>
      </c>
      <c r="E567" s="2">
        <v>3</v>
      </c>
      <c r="F567" s="1" t="s">
        <v>9</v>
      </c>
      <c r="G567" s="3">
        <v>42812.34186791411</v>
      </c>
      <c r="H567" s="6">
        <f>Table1[[#This Row],[order_amount]]/Table1[[#This Row],[total_items]]</f>
        <v>176</v>
      </c>
    </row>
    <row r="568" spans="1:8" ht="12.75" x14ac:dyDescent="0.35">
      <c r="A568" s="2">
        <v>4430</v>
      </c>
      <c r="B568" s="2">
        <v>17</v>
      </c>
      <c r="C568" s="2">
        <v>865</v>
      </c>
      <c r="D568" s="6">
        <v>528</v>
      </c>
      <c r="E568" s="2">
        <v>3</v>
      </c>
      <c r="F568" s="1" t="s">
        <v>9</v>
      </c>
      <c r="G568" s="3">
        <v>42822.713101672838</v>
      </c>
      <c r="H568" s="6">
        <f>Table1[[#This Row],[order_amount]]/Table1[[#This Row],[total_items]]</f>
        <v>176</v>
      </c>
    </row>
    <row r="569" spans="1:8" ht="12.75" x14ac:dyDescent="0.35">
      <c r="A569" s="2">
        <v>926</v>
      </c>
      <c r="B569" s="2">
        <v>26</v>
      </c>
      <c r="C569" s="2">
        <v>894</v>
      </c>
      <c r="D569" s="6">
        <v>528</v>
      </c>
      <c r="E569" s="2">
        <v>3</v>
      </c>
      <c r="F569" s="1" t="s">
        <v>8</v>
      </c>
      <c r="G569" s="3">
        <v>42813.544336139181</v>
      </c>
      <c r="H569" s="6">
        <f>Table1[[#This Row],[order_amount]]/Table1[[#This Row],[total_items]]</f>
        <v>176</v>
      </c>
    </row>
    <row r="570" spans="1:8" ht="12.75" x14ac:dyDescent="0.35">
      <c r="A570" s="2">
        <v>2149</v>
      </c>
      <c r="B570" s="2">
        <v>26</v>
      </c>
      <c r="C570" s="2">
        <v>942</v>
      </c>
      <c r="D570" s="6">
        <v>528</v>
      </c>
      <c r="E570" s="2">
        <v>3</v>
      </c>
      <c r="F570" s="1" t="s">
        <v>9</v>
      </c>
      <c r="G570" s="3">
        <v>42818.391337334338</v>
      </c>
      <c r="H570" s="6">
        <f>Table1[[#This Row],[order_amount]]/Table1[[#This Row],[total_items]]</f>
        <v>176</v>
      </c>
    </row>
    <row r="571" spans="1:8" ht="12.75" x14ac:dyDescent="0.35">
      <c r="A571" s="2">
        <v>2367</v>
      </c>
      <c r="B571" s="2">
        <v>26</v>
      </c>
      <c r="C571" s="2">
        <v>941</v>
      </c>
      <c r="D571" s="6">
        <v>528</v>
      </c>
      <c r="E571" s="2">
        <v>3</v>
      </c>
      <c r="F571" s="1" t="s">
        <v>9</v>
      </c>
      <c r="G571" s="3">
        <v>42809.414805520217</v>
      </c>
      <c r="H571" s="6">
        <f>Table1[[#This Row],[order_amount]]/Table1[[#This Row],[total_items]]</f>
        <v>176</v>
      </c>
    </row>
    <row r="572" spans="1:8" ht="12.75" x14ac:dyDescent="0.35">
      <c r="A572" s="2">
        <v>3004</v>
      </c>
      <c r="B572" s="2">
        <v>26</v>
      </c>
      <c r="C572" s="2">
        <v>953</v>
      </c>
      <c r="D572" s="6">
        <v>528</v>
      </c>
      <c r="E572" s="2">
        <v>3</v>
      </c>
      <c r="F572" s="1" t="s">
        <v>9</v>
      </c>
      <c r="G572" s="3">
        <v>42808.294647787407</v>
      </c>
      <c r="H572" s="6">
        <f>Table1[[#This Row],[order_amount]]/Table1[[#This Row],[total_items]]</f>
        <v>176</v>
      </c>
    </row>
    <row r="573" spans="1:8" ht="12.75" x14ac:dyDescent="0.35">
      <c r="A573" s="2">
        <v>3272</v>
      </c>
      <c r="B573" s="2">
        <v>26</v>
      </c>
      <c r="C573" s="2">
        <v>796</v>
      </c>
      <c r="D573" s="6">
        <v>528</v>
      </c>
      <c r="E573" s="2">
        <v>3</v>
      </c>
      <c r="F573" s="1" t="s">
        <v>7</v>
      </c>
      <c r="G573" s="3">
        <v>42811.908209916699</v>
      </c>
      <c r="H573" s="6">
        <f>Table1[[#This Row],[order_amount]]/Table1[[#This Row],[total_items]]</f>
        <v>176</v>
      </c>
    </row>
    <row r="574" spans="1:8" ht="12.75" x14ac:dyDescent="0.35">
      <c r="A574" s="2">
        <v>3434</v>
      </c>
      <c r="B574" s="2">
        <v>26</v>
      </c>
      <c r="C574" s="2">
        <v>724</v>
      </c>
      <c r="D574" s="6">
        <v>528</v>
      </c>
      <c r="E574" s="2">
        <v>3</v>
      </c>
      <c r="F574" s="1" t="s">
        <v>7</v>
      </c>
      <c r="G574" s="3">
        <v>42805.0989957356</v>
      </c>
      <c r="H574" s="6">
        <f>Table1[[#This Row],[order_amount]]/Table1[[#This Row],[total_items]]</f>
        <v>176</v>
      </c>
    </row>
    <row r="575" spans="1:8" ht="12.75" x14ac:dyDescent="0.35">
      <c r="A575" s="2">
        <v>4213</v>
      </c>
      <c r="B575" s="2">
        <v>26</v>
      </c>
      <c r="C575" s="2">
        <v>740</v>
      </c>
      <c r="D575" s="6">
        <v>528</v>
      </c>
      <c r="E575" s="2">
        <v>3</v>
      </c>
      <c r="F575" s="1" t="s">
        <v>7</v>
      </c>
      <c r="G575" s="3">
        <v>42815.58175160965</v>
      </c>
      <c r="H575" s="6">
        <f>Table1[[#This Row],[order_amount]]/Table1[[#This Row],[total_items]]</f>
        <v>176</v>
      </c>
    </row>
    <row r="576" spans="1:8" ht="12.75" x14ac:dyDescent="0.35">
      <c r="A576" s="2">
        <v>831</v>
      </c>
      <c r="B576" s="2">
        <v>88</v>
      </c>
      <c r="C576" s="2">
        <v>871</v>
      </c>
      <c r="D576" s="6">
        <v>528</v>
      </c>
      <c r="E576" s="2">
        <v>3</v>
      </c>
      <c r="F576" s="1" t="s">
        <v>8</v>
      </c>
      <c r="G576" s="3">
        <v>42797.979787232711</v>
      </c>
      <c r="H576" s="6">
        <f>Table1[[#This Row],[order_amount]]/Table1[[#This Row],[total_items]]</f>
        <v>176</v>
      </c>
    </row>
    <row r="577" spans="1:8" ht="12.75" x14ac:dyDescent="0.35">
      <c r="A577" s="2">
        <v>989</v>
      </c>
      <c r="B577" s="2">
        <v>88</v>
      </c>
      <c r="C577" s="2">
        <v>785</v>
      </c>
      <c r="D577" s="6">
        <v>528</v>
      </c>
      <c r="E577" s="2">
        <v>3</v>
      </c>
      <c r="F577" s="1" t="s">
        <v>7</v>
      </c>
      <c r="G577" s="3">
        <v>42806.740162653739</v>
      </c>
      <c r="H577" s="6">
        <f>Table1[[#This Row],[order_amount]]/Table1[[#This Row],[total_items]]</f>
        <v>176</v>
      </c>
    </row>
    <row r="578" spans="1:8" ht="12.75" x14ac:dyDescent="0.35">
      <c r="A578" s="2">
        <v>1286</v>
      </c>
      <c r="B578" s="2">
        <v>88</v>
      </c>
      <c r="C578" s="2">
        <v>941</v>
      </c>
      <c r="D578" s="6">
        <v>528</v>
      </c>
      <c r="E578" s="2">
        <v>3</v>
      </c>
      <c r="F578" s="1" t="s">
        <v>7</v>
      </c>
      <c r="G578" s="3">
        <v>42822.807747305487</v>
      </c>
      <c r="H578" s="6">
        <f>Table1[[#This Row],[order_amount]]/Table1[[#This Row],[total_items]]</f>
        <v>176</v>
      </c>
    </row>
    <row r="579" spans="1:8" ht="12.75" x14ac:dyDescent="0.35">
      <c r="A579" s="2">
        <v>1790</v>
      </c>
      <c r="B579" s="2">
        <v>88</v>
      </c>
      <c r="C579" s="2">
        <v>891</v>
      </c>
      <c r="D579" s="6">
        <v>528</v>
      </c>
      <c r="E579" s="2">
        <v>3</v>
      </c>
      <c r="F579" s="1" t="s">
        <v>7</v>
      </c>
      <c r="G579" s="3">
        <v>42803.535934983287</v>
      </c>
      <c r="H579" s="6">
        <f>Table1[[#This Row],[order_amount]]/Table1[[#This Row],[total_items]]</f>
        <v>176</v>
      </c>
    </row>
    <row r="580" spans="1:8" ht="12.75" x14ac:dyDescent="0.35">
      <c r="A580" s="2">
        <v>2902</v>
      </c>
      <c r="B580" s="2">
        <v>88</v>
      </c>
      <c r="C580" s="2">
        <v>736</v>
      </c>
      <c r="D580" s="6">
        <v>528</v>
      </c>
      <c r="E580" s="2">
        <v>3</v>
      </c>
      <c r="F580" s="1" t="s">
        <v>8</v>
      </c>
      <c r="G580" s="3">
        <v>42809.775907093892</v>
      </c>
      <c r="H580" s="6">
        <f>Table1[[#This Row],[order_amount]]/Table1[[#This Row],[total_items]]</f>
        <v>176</v>
      </c>
    </row>
    <row r="581" spans="1:8" ht="12.75" x14ac:dyDescent="0.35">
      <c r="A581" s="2">
        <v>2911</v>
      </c>
      <c r="B581" s="2">
        <v>88</v>
      </c>
      <c r="C581" s="2">
        <v>875</v>
      </c>
      <c r="D581" s="6">
        <v>528</v>
      </c>
      <c r="E581" s="2">
        <v>3</v>
      </c>
      <c r="F581" s="1" t="s">
        <v>7</v>
      </c>
      <c r="G581" s="3">
        <v>42811.651168347453</v>
      </c>
      <c r="H581" s="6">
        <f>Table1[[#This Row],[order_amount]]/Table1[[#This Row],[total_items]]</f>
        <v>176</v>
      </c>
    </row>
    <row r="582" spans="1:8" ht="12.75" x14ac:dyDescent="0.35">
      <c r="A582" s="2">
        <v>3527</v>
      </c>
      <c r="B582" s="2">
        <v>88</v>
      </c>
      <c r="C582" s="2">
        <v>738</v>
      </c>
      <c r="D582" s="6">
        <v>528</v>
      </c>
      <c r="E582" s="2">
        <v>3</v>
      </c>
      <c r="F582" s="1" t="s">
        <v>8</v>
      </c>
      <c r="G582" s="3">
        <v>42817.817122438231</v>
      </c>
      <c r="H582" s="6">
        <f>Table1[[#This Row],[order_amount]]/Table1[[#This Row],[total_items]]</f>
        <v>176</v>
      </c>
    </row>
    <row r="583" spans="1:8" ht="12.75" x14ac:dyDescent="0.35">
      <c r="A583" s="2">
        <v>3704</v>
      </c>
      <c r="B583" s="2">
        <v>88</v>
      </c>
      <c r="C583" s="2">
        <v>991</v>
      </c>
      <c r="D583" s="6">
        <v>528</v>
      </c>
      <c r="E583" s="2">
        <v>3</v>
      </c>
      <c r="F583" s="1" t="s">
        <v>9</v>
      </c>
      <c r="G583" s="3">
        <v>42814.340622006413</v>
      </c>
      <c r="H583" s="6">
        <f>Table1[[#This Row],[order_amount]]/Table1[[#This Row],[total_items]]</f>
        <v>176</v>
      </c>
    </row>
    <row r="584" spans="1:8" ht="12.75" x14ac:dyDescent="0.35">
      <c r="A584" s="2">
        <v>3922</v>
      </c>
      <c r="B584" s="2">
        <v>88</v>
      </c>
      <c r="C584" s="2">
        <v>815</v>
      </c>
      <c r="D584" s="6">
        <v>528</v>
      </c>
      <c r="E584" s="2">
        <v>3</v>
      </c>
      <c r="F584" s="1" t="s">
        <v>8</v>
      </c>
      <c r="G584" s="3">
        <v>42799.265216573782</v>
      </c>
      <c r="H584" s="6">
        <f>Table1[[#This Row],[order_amount]]/Table1[[#This Row],[total_items]]</f>
        <v>176</v>
      </c>
    </row>
    <row r="585" spans="1:8" ht="12.75" x14ac:dyDescent="0.35">
      <c r="A585" s="2">
        <v>4478</v>
      </c>
      <c r="B585" s="2">
        <v>88</v>
      </c>
      <c r="C585" s="2">
        <v>951</v>
      </c>
      <c r="D585" s="6">
        <v>528</v>
      </c>
      <c r="E585" s="2">
        <v>3</v>
      </c>
      <c r="F585" s="1" t="s">
        <v>8</v>
      </c>
      <c r="G585" s="3">
        <v>42803.075744895679</v>
      </c>
      <c r="H585" s="6">
        <f>Table1[[#This Row],[order_amount]]/Table1[[#This Row],[total_items]]</f>
        <v>176</v>
      </c>
    </row>
    <row r="586" spans="1:8" ht="12.75" x14ac:dyDescent="0.35">
      <c r="A586" s="2">
        <v>4481</v>
      </c>
      <c r="B586" s="2">
        <v>88</v>
      </c>
      <c r="C586" s="2">
        <v>754</v>
      </c>
      <c r="D586" s="6">
        <v>528</v>
      </c>
      <c r="E586" s="2">
        <v>3</v>
      </c>
      <c r="F586" s="1" t="s">
        <v>7</v>
      </c>
      <c r="G586" s="3">
        <v>42819.134606064181</v>
      </c>
      <c r="H586" s="6">
        <f>Table1[[#This Row],[order_amount]]/Table1[[#This Row],[total_items]]</f>
        <v>176</v>
      </c>
    </row>
    <row r="587" spans="1:8" ht="12.75" x14ac:dyDescent="0.35">
      <c r="A587" s="2">
        <v>358</v>
      </c>
      <c r="B587" s="2">
        <v>33</v>
      </c>
      <c r="C587" s="2">
        <v>790</v>
      </c>
      <c r="D587" s="6">
        <v>519</v>
      </c>
      <c r="E587" s="2">
        <v>3</v>
      </c>
      <c r="F587" s="1" t="s">
        <v>8</v>
      </c>
      <c r="G587" s="3">
        <v>42805.72472787361</v>
      </c>
      <c r="H587" s="6">
        <f>Table1[[#This Row],[order_amount]]/Table1[[#This Row],[total_items]]</f>
        <v>173</v>
      </c>
    </row>
    <row r="588" spans="1:8" ht="12.75" x14ac:dyDescent="0.35">
      <c r="A588" s="2">
        <v>460</v>
      </c>
      <c r="B588" s="2">
        <v>33</v>
      </c>
      <c r="C588" s="2">
        <v>898</v>
      </c>
      <c r="D588" s="6">
        <v>519</v>
      </c>
      <c r="E588" s="2">
        <v>3</v>
      </c>
      <c r="F588" s="1" t="s">
        <v>8</v>
      </c>
      <c r="G588" s="3">
        <v>42795.05374961417</v>
      </c>
      <c r="H588" s="6">
        <f>Table1[[#This Row],[order_amount]]/Table1[[#This Row],[total_items]]</f>
        <v>173</v>
      </c>
    </row>
    <row r="589" spans="1:8" ht="12.75" x14ac:dyDescent="0.35">
      <c r="A589" s="2">
        <v>625</v>
      </c>
      <c r="B589" s="2">
        <v>33</v>
      </c>
      <c r="C589" s="2">
        <v>896</v>
      </c>
      <c r="D589" s="6">
        <v>519</v>
      </c>
      <c r="E589" s="2">
        <v>3</v>
      </c>
      <c r="F589" s="1" t="s">
        <v>7</v>
      </c>
      <c r="G589" s="3">
        <v>42816.84194962935</v>
      </c>
      <c r="H589" s="6">
        <f>Table1[[#This Row],[order_amount]]/Table1[[#This Row],[total_items]]</f>
        <v>173</v>
      </c>
    </row>
    <row r="590" spans="1:8" ht="12.75" x14ac:dyDescent="0.35">
      <c r="A590" s="2">
        <v>670</v>
      </c>
      <c r="B590" s="2">
        <v>33</v>
      </c>
      <c r="C590" s="2">
        <v>775</v>
      </c>
      <c r="D590" s="6">
        <v>519</v>
      </c>
      <c r="E590" s="2">
        <v>3</v>
      </c>
      <c r="F590" s="1" t="s">
        <v>7</v>
      </c>
      <c r="G590" s="3">
        <v>42811.033206184467</v>
      </c>
      <c r="H590" s="6">
        <f>Table1[[#This Row],[order_amount]]/Table1[[#This Row],[total_items]]</f>
        <v>173</v>
      </c>
    </row>
    <row r="591" spans="1:8" ht="12.75" x14ac:dyDescent="0.35">
      <c r="A591" s="2">
        <v>1123</v>
      </c>
      <c r="B591" s="2">
        <v>33</v>
      </c>
      <c r="C591" s="2">
        <v>820</v>
      </c>
      <c r="D591" s="6">
        <v>519</v>
      </c>
      <c r="E591" s="2">
        <v>3</v>
      </c>
      <c r="F591" s="1" t="s">
        <v>7</v>
      </c>
      <c r="G591" s="3">
        <v>42816.536527737568</v>
      </c>
      <c r="H591" s="6">
        <f>Table1[[#This Row],[order_amount]]/Table1[[#This Row],[total_items]]</f>
        <v>173</v>
      </c>
    </row>
    <row r="592" spans="1:8" ht="12.75" x14ac:dyDescent="0.35">
      <c r="A592" s="2">
        <v>1345</v>
      </c>
      <c r="B592" s="2">
        <v>33</v>
      </c>
      <c r="C592" s="2">
        <v>897</v>
      </c>
      <c r="D592" s="6">
        <v>519</v>
      </c>
      <c r="E592" s="2">
        <v>3</v>
      </c>
      <c r="F592" s="1" t="s">
        <v>7</v>
      </c>
      <c r="G592" s="3">
        <v>42801.914866819054</v>
      </c>
      <c r="H592" s="6">
        <f>Table1[[#This Row],[order_amount]]/Table1[[#This Row],[total_items]]</f>
        <v>173</v>
      </c>
    </row>
    <row r="593" spans="1:8" ht="12.75" x14ac:dyDescent="0.35">
      <c r="A593" s="2">
        <v>1358</v>
      </c>
      <c r="B593" s="2">
        <v>33</v>
      </c>
      <c r="C593" s="2">
        <v>848</v>
      </c>
      <c r="D593" s="6">
        <v>519</v>
      </c>
      <c r="E593" s="2">
        <v>3</v>
      </c>
      <c r="F593" s="1" t="s">
        <v>7</v>
      </c>
      <c r="G593" s="3">
        <v>42823.981528626762</v>
      </c>
      <c r="H593" s="6">
        <f>Table1[[#This Row],[order_amount]]/Table1[[#This Row],[total_items]]</f>
        <v>173</v>
      </c>
    </row>
    <row r="594" spans="1:8" ht="12.75" x14ac:dyDescent="0.35">
      <c r="A594" s="2">
        <v>1571</v>
      </c>
      <c r="B594" s="2">
        <v>33</v>
      </c>
      <c r="C594" s="2">
        <v>972</v>
      </c>
      <c r="D594" s="6">
        <v>519</v>
      </c>
      <c r="E594" s="2">
        <v>3</v>
      </c>
      <c r="F594" s="1" t="s">
        <v>9</v>
      </c>
      <c r="G594" s="3">
        <v>42805.130468962372</v>
      </c>
      <c r="H594" s="6">
        <f>Table1[[#This Row],[order_amount]]/Table1[[#This Row],[total_items]]</f>
        <v>173</v>
      </c>
    </row>
    <row r="595" spans="1:8" ht="12.75" x14ac:dyDescent="0.35">
      <c r="A595" s="2">
        <v>2030</v>
      </c>
      <c r="B595" s="2">
        <v>33</v>
      </c>
      <c r="C595" s="2">
        <v>931</v>
      </c>
      <c r="D595" s="6">
        <v>519</v>
      </c>
      <c r="E595" s="2">
        <v>3</v>
      </c>
      <c r="F595" s="1" t="s">
        <v>8</v>
      </c>
      <c r="G595" s="3">
        <v>42799.722594577295</v>
      </c>
      <c r="H595" s="6">
        <f>Table1[[#This Row],[order_amount]]/Table1[[#This Row],[total_items]]</f>
        <v>173</v>
      </c>
    </row>
    <row r="596" spans="1:8" ht="12.75" x14ac:dyDescent="0.35">
      <c r="A596" s="2">
        <v>2724</v>
      </c>
      <c r="B596" s="2">
        <v>33</v>
      </c>
      <c r="C596" s="2">
        <v>834</v>
      </c>
      <c r="D596" s="6">
        <v>519</v>
      </c>
      <c r="E596" s="2">
        <v>3</v>
      </c>
      <c r="F596" s="1" t="s">
        <v>9</v>
      </c>
      <c r="G596" s="3">
        <v>42813.226378219595</v>
      </c>
      <c r="H596" s="6">
        <f>Table1[[#This Row],[order_amount]]/Table1[[#This Row],[total_items]]</f>
        <v>173</v>
      </c>
    </row>
    <row r="597" spans="1:8" ht="12.75" x14ac:dyDescent="0.35">
      <c r="A597" s="2">
        <v>2972</v>
      </c>
      <c r="B597" s="2">
        <v>33</v>
      </c>
      <c r="C597" s="2">
        <v>815</v>
      </c>
      <c r="D597" s="6">
        <v>519</v>
      </c>
      <c r="E597" s="2">
        <v>3</v>
      </c>
      <c r="F597" s="1" t="s">
        <v>9</v>
      </c>
      <c r="G597" s="3">
        <v>42813.260411533498</v>
      </c>
      <c r="H597" s="6">
        <f>Table1[[#This Row],[order_amount]]/Table1[[#This Row],[total_items]]</f>
        <v>173</v>
      </c>
    </row>
    <row r="598" spans="1:8" ht="12.75" x14ac:dyDescent="0.35">
      <c r="A598" s="2">
        <v>4622</v>
      </c>
      <c r="B598" s="2">
        <v>33</v>
      </c>
      <c r="C598" s="2">
        <v>803</v>
      </c>
      <c r="D598" s="6">
        <v>519</v>
      </c>
      <c r="E598" s="2">
        <v>3</v>
      </c>
      <c r="F598" s="1" t="s">
        <v>8</v>
      </c>
      <c r="G598" s="3">
        <v>42822.641059312919</v>
      </c>
      <c r="H598" s="6">
        <f>Table1[[#This Row],[order_amount]]/Table1[[#This Row],[total_items]]</f>
        <v>173</v>
      </c>
    </row>
    <row r="599" spans="1:8" ht="12.75" x14ac:dyDescent="0.35">
      <c r="A599" s="2">
        <v>1832</v>
      </c>
      <c r="B599" s="2">
        <v>70</v>
      </c>
      <c r="C599" s="2">
        <v>739</v>
      </c>
      <c r="D599" s="6">
        <v>519</v>
      </c>
      <c r="E599" s="2">
        <v>3</v>
      </c>
      <c r="F599" s="1" t="s">
        <v>8</v>
      </c>
      <c r="G599" s="3">
        <v>42816.374967484575</v>
      </c>
      <c r="H599" s="6">
        <f>Table1[[#This Row],[order_amount]]/Table1[[#This Row],[total_items]]</f>
        <v>173</v>
      </c>
    </row>
    <row r="600" spans="1:8" ht="12.75" x14ac:dyDescent="0.35">
      <c r="A600" s="2">
        <v>2735</v>
      </c>
      <c r="B600" s="2">
        <v>70</v>
      </c>
      <c r="C600" s="2">
        <v>950</v>
      </c>
      <c r="D600" s="6">
        <v>519</v>
      </c>
      <c r="E600" s="2">
        <v>3</v>
      </c>
      <c r="F600" s="1" t="s">
        <v>8</v>
      </c>
      <c r="G600" s="3">
        <v>42795.670825586101</v>
      </c>
      <c r="H600" s="6">
        <f>Table1[[#This Row],[order_amount]]/Table1[[#This Row],[total_items]]</f>
        <v>173</v>
      </c>
    </row>
    <row r="601" spans="1:8" ht="12.75" x14ac:dyDescent="0.35">
      <c r="A601" s="2">
        <v>3709</v>
      </c>
      <c r="B601" s="2">
        <v>70</v>
      </c>
      <c r="C601" s="2">
        <v>757</v>
      </c>
      <c r="D601" s="6">
        <v>519</v>
      </c>
      <c r="E601" s="2">
        <v>3</v>
      </c>
      <c r="F601" s="1" t="s">
        <v>9</v>
      </c>
      <c r="G601" s="3">
        <v>42796.925836141469</v>
      </c>
      <c r="H601" s="6">
        <f>Table1[[#This Row],[order_amount]]/Table1[[#This Row],[total_items]]</f>
        <v>173</v>
      </c>
    </row>
    <row r="602" spans="1:8" ht="12.75" x14ac:dyDescent="0.35">
      <c r="A602" s="2">
        <v>3961</v>
      </c>
      <c r="B602" s="2">
        <v>70</v>
      </c>
      <c r="C602" s="2">
        <v>962</v>
      </c>
      <c r="D602" s="6">
        <v>519</v>
      </c>
      <c r="E602" s="2">
        <v>3</v>
      </c>
      <c r="F602" s="1" t="s">
        <v>9</v>
      </c>
      <c r="G602" s="3">
        <v>42822.440219474367</v>
      </c>
      <c r="H602" s="6">
        <f>Table1[[#This Row],[order_amount]]/Table1[[#This Row],[total_items]]</f>
        <v>173</v>
      </c>
    </row>
    <row r="603" spans="1:8" ht="12.75" x14ac:dyDescent="0.35">
      <c r="A603" s="2">
        <v>4203</v>
      </c>
      <c r="B603" s="2">
        <v>70</v>
      </c>
      <c r="C603" s="2">
        <v>798</v>
      </c>
      <c r="D603" s="6">
        <v>519</v>
      </c>
      <c r="E603" s="2">
        <v>3</v>
      </c>
      <c r="F603" s="1" t="s">
        <v>7</v>
      </c>
      <c r="G603" s="3">
        <v>42819.227787446063</v>
      </c>
      <c r="H603" s="6">
        <f>Table1[[#This Row],[order_amount]]/Table1[[#This Row],[total_items]]</f>
        <v>173</v>
      </c>
    </row>
    <row r="604" spans="1:8" ht="12.75" x14ac:dyDescent="0.35">
      <c r="A604" s="2">
        <v>4542</v>
      </c>
      <c r="B604" s="2">
        <v>70</v>
      </c>
      <c r="C604" s="2">
        <v>724</v>
      </c>
      <c r="D604" s="6">
        <v>519</v>
      </c>
      <c r="E604" s="2">
        <v>3</v>
      </c>
      <c r="F604" s="1" t="s">
        <v>8</v>
      </c>
      <c r="G604" s="3">
        <v>42818.721096255926</v>
      </c>
      <c r="H604" s="6">
        <f>Table1[[#This Row],[order_amount]]/Table1[[#This Row],[total_items]]</f>
        <v>173</v>
      </c>
    </row>
    <row r="605" spans="1:8" ht="12.75" x14ac:dyDescent="0.35">
      <c r="A605" s="2">
        <v>4843</v>
      </c>
      <c r="B605" s="2">
        <v>70</v>
      </c>
      <c r="C605" s="2">
        <v>761</v>
      </c>
      <c r="D605" s="6">
        <v>519</v>
      </c>
      <c r="E605" s="2">
        <v>3</v>
      </c>
      <c r="F605" s="1" t="s">
        <v>9</v>
      </c>
      <c r="G605" s="3">
        <v>42797.850253886063</v>
      </c>
      <c r="H605" s="6">
        <f>Table1[[#This Row],[order_amount]]/Table1[[#This Row],[total_items]]</f>
        <v>173</v>
      </c>
    </row>
    <row r="606" spans="1:8" ht="12.75" x14ac:dyDescent="0.35">
      <c r="A606" s="2">
        <v>197</v>
      </c>
      <c r="B606" s="2">
        <v>85</v>
      </c>
      <c r="C606" s="2">
        <v>809</v>
      </c>
      <c r="D606" s="6">
        <v>516</v>
      </c>
      <c r="E606" s="2">
        <v>3</v>
      </c>
      <c r="F606" s="1" t="s">
        <v>9</v>
      </c>
      <c r="G606" s="3">
        <v>42815.457177171658</v>
      </c>
      <c r="H606" s="6">
        <f>Table1[[#This Row],[order_amount]]/Table1[[#This Row],[total_items]]</f>
        <v>172</v>
      </c>
    </row>
    <row r="607" spans="1:8" ht="12.75" x14ac:dyDescent="0.35">
      <c r="A607" s="2">
        <v>465</v>
      </c>
      <c r="B607" s="2">
        <v>85</v>
      </c>
      <c r="C607" s="2">
        <v>835</v>
      </c>
      <c r="D607" s="6">
        <v>516</v>
      </c>
      <c r="E607" s="2">
        <v>3</v>
      </c>
      <c r="F607" s="1" t="s">
        <v>9</v>
      </c>
      <c r="G607" s="3">
        <v>42822.842012995439</v>
      </c>
      <c r="H607" s="6">
        <f>Table1[[#This Row],[order_amount]]/Table1[[#This Row],[total_items]]</f>
        <v>172</v>
      </c>
    </row>
    <row r="608" spans="1:8" ht="12.75" x14ac:dyDescent="0.35">
      <c r="A608" s="2">
        <v>875</v>
      </c>
      <c r="B608" s="2">
        <v>85</v>
      </c>
      <c r="C608" s="2">
        <v>854</v>
      </c>
      <c r="D608" s="6">
        <v>516</v>
      </c>
      <c r="E608" s="2">
        <v>3</v>
      </c>
      <c r="F608" s="1" t="s">
        <v>8</v>
      </c>
      <c r="G608" s="3">
        <v>42798.201434802337</v>
      </c>
      <c r="H608" s="6">
        <f>Table1[[#This Row],[order_amount]]/Table1[[#This Row],[total_items]]</f>
        <v>172</v>
      </c>
    </row>
    <row r="609" spans="1:8" ht="12.75" x14ac:dyDescent="0.35">
      <c r="A609" s="2">
        <v>1664</v>
      </c>
      <c r="B609" s="2">
        <v>85</v>
      </c>
      <c r="C609" s="2">
        <v>813</v>
      </c>
      <c r="D609" s="6">
        <v>516</v>
      </c>
      <c r="E609" s="2">
        <v>3</v>
      </c>
      <c r="F609" s="1" t="s">
        <v>9</v>
      </c>
      <c r="G609" s="3">
        <v>42824.153877126548</v>
      </c>
      <c r="H609" s="6">
        <f>Table1[[#This Row],[order_amount]]/Table1[[#This Row],[total_items]]</f>
        <v>172</v>
      </c>
    </row>
    <row r="610" spans="1:8" ht="12.75" x14ac:dyDescent="0.35">
      <c r="A610" s="2">
        <v>3513</v>
      </c>
      <c r="B610" s="2">
        <v>85</v>
      </c>
      <c r="C610" s="2">
        <v>831</v>
      </c>
      <c r="D610" s="6">
        <v>516</v>
      </c>
      <c r="E610" s="2">
        <v>3</v>
      </c>
      <c r="F610" s="1" t="s">
        <v>7</v>
      </c>
      <c r="G610" s="3">
        <v>42821.522148068238</v>
      </c>
      <c r="H610" s="6">
        <f>Table1[[#This Row],[order_amount]]/Table1[[#This Row],[total_items]]</f>
        <v>172</v>
      </c>
    </row>
    <row r="611" spans="1:8" ht="12.75" x14ac:dyDescent="0.35">
      <c r="A611" s="2">
        <v>3583</v>
      </c>
      <c r="B611" s="2">
        <v>85</v>
      </c>
      <c r="C611" s="2">
        <v>965</v>
      </c>
      <c r="D611" s="6">
        <v>516</v>
      </c>
      <c r="E611" s="2">
        <v>3</v>
      </c>
      <c r="F611" s="1" t="s">
        <v>8</v>
      </c>
      <c r="G611" s="3">
        <v>42808.249725580972</v>
      </c>
      <c r="H611" s="6">
        <f>Table1[[#This Row],[order_amount]]/Table1[[#This Row],[total_items]]</f>
        <v>172</v>
      </c>
    </row>
    <row r="612" spans="1:8" ht="12.75" x14ac:dyDescent="0.35">
      <c r="A612" s="2">
        <v>3591</v>
      </c>
      <c r="B612" s="2">
        <v>85</v>
      </c>
      <c r="C612" s="2">
        <v>791</v>
      </c>
      <c r="D612" s="6">
        <v>516</v>
      </c>
      <c r="E612" s="2">
        <v>3</v>
      </c>
      <c r="F612" s="1" t="s">
        <v>9</v>
      </c>
      <c r="G612" s="3">
        <v>42795.818288280359</v>
      </c>
      <c r="H612" s="6">
        <f>Table1[[#This Row],[order_amount]]/Table1[[#This Row],[total_items]]</f>
        <v>172</v>
      </c>
    </row>
    <row r="613" spans="1:8" ht="12.75" x14ac:dyDescent="0.35">
      <c r="A613" s="2">
        <v>4509</v>
      </c>
      <c r="B613" s="2">
        <v>85</v>
      </c>
      <c r="C613" s="2">
        <v>758</v>
      </c>
      <c r="D613" s="6">
        <v>516</v>
      </c>
      <c r="E613" s="2">
        <v>3</v>
      </c>
      <c r="F613" s="1" t="s">
        <v>7</v>
      </c>
      <c r="G613" s="3">
        <v>42819.00568935537</v>
      </c>
      <c r="H613" s="6">
        <f>Table1[[#This Row],[order_amount]]/Table1[[#This Row],[total_items]]</f>
        <v>172</v>
      </c>
    </row>
    <row r="614" spans="1:8" ht="12.75" x14ac:dyDescent="0.35">
      <c r="A614" s="2">
        <v>89</v>
      </c>
      <c r="B614" s="2">
        <v>55</v>
      </c>
      <c r="C614" s="2">
        <v>998</v>
      </c>
      <c r="D614" s="6">
        <v>513</v>
      </c>
      <c r="E614" s="2">
        <v>3</v>
      </c>
      <c r="F614" s="1" t="s">
        <v>8</v>
      </c>
      <c r="G614" s="3">
        <v>42803.55711497226</v>
      </c>
      <c r="H614" s="6">
        <f>Table1[[#This Row],[order_amount]]/Table1[[#This Row],[total_items]]</f>
        <v>171</v>
      </c>
    </row>
    <row r="615" spans="1:8" ht="12.75" x14ac:dyDescent="0.35">
      <c r="A615" s="2">
        <v>140</v>
      </c>
      <c r="B615" s="2">
        <v>55</v>
      </c>
      <c r="C615" s="2">
        <v>789</v>
      </c>
      <c r="D615" s="6">
        <v>513</v>
      </c>
      <c r="E615" s="2">
        <v>3</v>
      </c>
      <c r="F615" s="1" t="s">
        <v>9</v>
      </c>
      <c r="G615" s="3">
        <v>42823.692016908608</v>
      </c>
      <c r="H615" s="6">
        <f>Table1[[#This Row],[order_amount]]/Table1[[#This Row],[total_items]]</f>
        <v>171</v>
      </c>
    </row>
    <row r="616" spans="1:8" ht="12.75" x14ac:dyDescent="0.35">
      <c r="A616" s="2">
        <v>1042</v>
      </c>
      <c r="B616" s="2">
        <v>55</v>
      </c>
      <c r="C616" s="2">
        <v>891</v>
      </c>
      <c r="D616" s="6">
        <v>513</v>
      </c>
      <c r="E616" s="2">
        <v>3</v>
      </c>
      <c r="F616" s="1" t="s">
        <v>7</v>
      </c>
      <c r="G616" s="3">
        <v>42802.803139624491</v>
      </c>
      <c r="H616" s="6">
        <f>Table1[[#This Row],[order_amount]]/Table1[[#This Row],[total_items]]</f>
        <v>171</v>
      </c>
    </row>
    <row r="617" spans="1:8" ht="12.75" x14ac:dyDescent="0.35">
      <c r="A617" s="2">
        <v>1184</v>
      </c>
      <c r="B617" s="2">
        <v>55</v>
      </c>
      <c r="C617" s="2">
        <v>969</v>
      </c>
      <c r="D617" s="6">
        <v>513</v>
      </c>
      <c r="E617" s="2">
        <v>3</v>
      </c>
      <c r="F617" s="1" t="s">
        <v>9</v>
      </c>
      <c r="G617" s="3">
        <v>42803.630652847278</v>
      </c>
      <c r="H617" s="6">
        <f>Table1[[#This Row],[order_amount]]/Table1[[#This Row],[total_items]]</f>
        <v>171</v>
      </c>
    </row>
    <row r="618" spans="1:8" ht="12.75" x14ac:dyDescent="0.35">
      <c r="A618" s="2">
        <v>1885</v>
      </c>
      <c r="B618" s="2">
        <v>55</v>
      </c>
      <c r="C618" s="2">
        <v>952</v>
      </c>
      <c r="D618" s="6">
        <v>513</v>
      </c>
      <c r="E618" s="2">
        <v>3</v>
      </c>
      <c r="F618" s="1" t="s">
        <v>7</v>
      </c>
      <c r="G618" s="3">
        <v>42815.666818605903</v>
      </c>
      <c r="H618" s="6">
        <f>Table1[[#This Row],[order_amount]]/Table1[[#This Row],[total_items]]</f>
        <v>171</v>
      </c>
    </row>
    <row r="619" spans="1:8" ht="12.75" x14ac:dyDescent="0.35">
      <c r="A619" s="2">
        <v>1944</v>
      </c>
      <c r="B619" s="2">
        <v>55</v>
      </c>
      <c r="C619" s="2">
        <v>926</v>
      </c>
      <c r="D619" s="6">
        <v>513</v>
      </c>
      <c r="E619" s="2">
        <v>3</v>
      </c>
      <c r="F619" s="1" t="s">
        <v>9</v>
      </c>
      <c r="G619" s="3">
        <v>42822.597043646609</v>
      </c>
      <c r="H619" s="6">
        <f>Table1[[#This Row],[order_amount]]/Table1[[#This Row],[total_items]]</f>
        <v>171</v>
      </c>
    </row>
    <row r="620" spans="1:8" ht="12.75" x14ac:dyDescent="0.35">
      <c r="A620" s="2">
        <v>2369</v>
      </c>
      <c r="B620" s="2">
        <v>55</v>
      </c>
      <c r="C620" s="2">
        <v>815</v>
      </c>
      <c r="D620" s="6">
        <v>513</v>
      </c>
      <c r="E620" s="2">
        <v>3</v>
      </c>
      <c r="F620" s="1" t="s">
        <v>8</v>
      </c>
      <c r="G620" s="3">
        <v>42795.440803167396</v>
      </c>
      <c r="H620" s="6">
        <f>Table1[[#This Row],[order_amount]]/Table1[[#This Row],[total_items]]</f>
        <v>171</v>
      </c>
    </row>
    <row r="621" spans="1:8" ht="12.75" x14ac:dyDescent="0.35">
      <c r="A621" s="2">
        <v>3803</v>
      </c>
      <c r="B621" s="2">
        <v>55</v>
      </c>
      <c r="C621" s="2">
        <v>870</v>
      </c>
      <c r="D621" s="6">
        <v>513</v>
      </c>
      <c r="E621" s="2">
        <v>3</v>
      </c>
      <c r="F621" s="1" t="s">
        <v>7</v>
      </c>
      <c r="G621" s="3">
        <v>42818.737495555069</v>
      </c>
      <c r="H621" s="6">
        <f>Table1[[#This Row],[order_amount]]/Table1[[#This Row],[total_items]]</f>
        <v>171</v>
      </c>
    </row>
    <row r="622" spans="1:8" ht="12.75" x14ac:dyDescent="0.35">
      <c r="A622" s="2">
        <v>4011</v>
      </c>
      <c r="B622" s="2">
        <v>55</v>
      </c>
      <c r="C622" s="2">
        <v>947</v>
      </c>
      <c r="D622" s="6">
        <v>513</v>
      </c>
      <c r="E622" s="2">
        <v>3</v>
      </c>
      <c r="F622" s="1" t="s">
        <v>7</v>
      </c>
      <c r="G622" s="3">
        <v>42807.154450822061</v>
      </c>
      <c r="H622" s="6">
        <f>Table1[[#This Row],[order_amount]]/Table1[[#This Row],[total_items]]</f>
        <v>171</v>
      </c>
    </row>
    <row r="623" spans="1:8" ht="12.75" x14ac:dyDescent="0.35">
      <c r="A623" s="2">
        <v>4343</v>
      </c>
      <c r="B623" s="2">
        <v>55</v>
      </c>
      <c r="C623" s="2">
        <v>784</v>
      </c>
      <c r="D623" s="6">
        <v>513</v>
      </c>
      <c r="E623" s="2">
        <v>3</v>
      </c>
      <c r="F623" s="1" t="s">
        <v>8</v>
      </c>
      <c r="G623" s="3">
        <v>42795.768325258869</v>
      </c>
      <c r="H623" s="6">
        <f>Table1[[#This Row],[order_amount]]/Table1[[#This Row],[total_items]]</f>
        <v>171</v>
      </c>
    </row>
    <row r="624" spans="1:8" ht="12.75" x14ac:dyDescent="0.35">
      <c r="A624" s="2">
        <v>744</v>
      </c>
      <c r="B624" s="2">
        <v>27</v>
      </c>
      <c r="C624" s="2">
        <v>767</v>
      </c>
      <c r="D624" s="6">
        <v>507</v>
      </c>
      <c r="E624" s="2">
        <v>3</v>
      </c>
      <c r="F624" s="1" t="s">
        <v>7</v>
      </c>
      <c r="G624" s="3">
        <v>42802.832456981872</v>
      </c>
      <c r="H624" s="6">
        <f>Table1[[#This Row],[order_amount]]/Table1[[#This Row],[total_items]]</f>
        <v>169</v>
      </c>
    </row>
    <row r="625" spans="1:8" ht="12.75" x14ac:dyDescent="0.35">
      <c r="A625" s="2">
        <v>1879</v>
      </c>
      <c r="B625" s="2">
        <v>27</v>
      </c>
      <c r="C625" s="2">
        <v>852</v>
      </c>
      <c r="D625" s="6">
        <v>507</v>
      </c>
      <c r="E625" s="2">
        <v>3</v>
      </c>
      <c r="F625" s="1" t="s">
        <v>8</v>
      </c>
      <c r="G625" s="3">
        <v>42814.098161030743</v>
      </c>
      <c r="H625" s="6">
        <f>Table1[[#This Row],[order_amount]]/Table1[[#This Row],[total_items]]</f>
        <v>169</v>
      </c>
    </row>
    <row r="626" spans="1:8" ht="12.75" x14ac:dyDescent="0.35">
      <c r="A626" s="2">
        <v>2114</v>
      </c>
      <c r="B626" s="2">
        <v>27</v>
      </c>
      <c r="C626" s="2">
        <v>708</v>
      </c>
      <c r="D626" s="6">
        <v>507</v>
      </c>
      <c r="E626" s="2">
        <v>3</v>
      </c>
      <c r="F626" s="1" t="s">
        <v>8</v>
      </c>
      <c r="G626" s="3">
        <v>42812.951037397754</v>
      </c>
      <c r="H626" s="6">
        <f>Table1[[#This Row],[order_amount]]/Table1[[#This Row],[total_items]]</f>
        <v>169</v>
      </c>
    </row>
    <row r="627" spans="1:8" ht="12.75" x14ac:dyDescent="0.35">
      <c r="A627" s="2">
        <v>2906</v>
      </c>
      <c r="B627" s="2">
        <v>27</v>
      </c>
      <c r="C627" s="2">
        <v>731</v>
      </c>
      <c r="D627" s="6">
        <v>507</v>
      </c>
      <c r="E627" s="2">
        <v>3</v>
      </c>
      <c r="F627" s="1" t="s">
        <v>9</v>
      </c>
      <c r="G627" s="3">
        <v>42813.384643752499</v>
      </c>
      <c r="H627" s="6">
        <f>Table1[[#This Row],[order_amount]]/Table1[[#This Row],[total_items]]</f>
        <v>169</v>
      </c>
    </row>
    <row r="628" spans="1:8" ht="12.75" x14ac:dyDescent="0.35">
      <c r="A628" s="2">
        <v>3566</v>
      </c>
      <c r="B628" s="2">
        <v>27</v>
      </c>
      <c r="C628" s="2">
        <v>799</v>
      </c>
      <c r="D628" s="6">
        <v>507</v>
      </c>
      <c r="E628" s="2">
        <v>3</v>
      </c>
      <c r="F628" s="1" t="s">
        <v>7</v>
      </c>
      <c r="G628" s="3">
        <v>42799.460913222858</v>
      </c>
      <c r="H628" s="6">
        <f>Table1[[#This Row],[order_amount]]/Table1[[#This Row],[total_items]]</f>
        <v>169</v>
      </c>
    </row>
    <row r="629" spans="1:8" ht="12.75" x14ac:dyDescent="0.35">
      <c r="A629" s="2">
        <v>4079</v>
      </c>
      <c r="B629" s="2">
        <v>27</v>
      </c>
      <c r="C629" s="2">
        <v>818</v>
      </c>
      <c r="D629" s="6">
        <v>507</v>
      </c>
      <c r="E629" s="2">
        <v>3</v>
      </c>
      <c r="F629" s="1" t="s">
        <v>9</v>
      </c>
      <c r="G629" s="3">
        <v>42808.935805902547</v>
      </c>
      <c r="H629" s="6">
        <f>Table1[[#This Row],[order_amount]]/Table1[[#This Row],[total_items]]</f>
        <v>169</v>
      </c>
    </row>
    <row r="630" spans="1:8" ht="12.75" x14ac:dyDescent="0.35">
      <c r="A630" s="2">
        <v>4723</v>
      </c>
      <c r="B630" s="2">
        <v>27</v>
      </c>
      <c r="C630" s="2">
        <v>992</v>
      </c>
      <c r="D630" s="6">
        <v>507</v>
      </c>
      <c r="E630" s="2">
        <v>3</v>
      </c>
      <c r="F630" s="1" t="s">
        <v>7</v>
      </c>
      <c r="G630" s="3">
        <v>42806.921735746364</v>
      </c>
      <c r="H630" s="6">
        <f>Table1[[#This Row],[order_amount]]/Table1[[#This Row],[total_items]]</f>
        <v>169</v>
      </c>
    </row>
    <row r="631" spans="1:8" ht="12.75" x14ac:dyDescent="0.35">
      <c r="A631" s="2">
        <v>4884</v>
      </c>
      <c r="B631" s="2">
        <v>27</v>
      </c>
      <c r="C631" s="2">
        <v>896</v>
      </c>
      <c r="D631" s="6">
        <v>507</v>
      </c>
      <c r="E631" s="2">
        <v>3</v>
      </c>
      <c r="F631" s="1" t="s">
        <v>8</v>
      </c>
      <c r="G631" s="3">
        <v>42797.989865568772</v>
      </c>
      <c r="H631" s="6">
        <f>Table1[[#This Row],[order_amount]]/Table1[[#This Row],[total_items]]</f>
        <v>169</v>
      </c>
    </row>
    <row r="632" spans="1:8" ht="12.75" x14ac:dyDescent="0.35">
      <c r="A632" s="2">
        <v>486</v>
      </c>
      <c r="B632" s="2">
        <v>95</v>
      </c>
      <c r="C632" s="2">
        <v>884</v>
      </c>
      <c r="D632" s="6">
        <v>504</v>
      </c>
      <c r="E632" s="2">
        <v>3</v>
      </c>
      <c r="F632" s="1" t="s">
        <v>9</v>
      </c>
      <c r="G632" s="3">
        <v>42801.811407527399</v>
      </c>
      <c r="H632" s="6">
        <f>Table1[[#This Row],[order_amount]]/Table1[[#This Row],[total_items]]</f>
        <v>168</v>
      </c>
    </row>
    <row r="633" spans="1:8" ht="12.75" x14ac:dyDescent="0.35">
      <c r="A633" s="2">
        <v>721</v>
      </c>
      <c r="B633" s="2">
        <v>95</v>
      </c>
      <c r="C633" s="2">
        <v>768</v>
      </c>
      <c r="D633" s="6">
        <v>504</v>
      </c>
      <c r="E633" s="2">
        <v>3</v>
      </c>
      <c r="F633" s="1" t="s">
        <v>7</v>
      </c>
      <c r="G633" s="3">
        <v>42798.660320070871</v>
      </c>
      <c r="H633" s="6">
        <f>Table1[[#This Row],[order_amount]]/Table1[[#This Row],[total_items]]</f>
        <v>168</v>
      </c>
    </row>
    <row r="634" spans="1:8" ht="12.75" x14ac:dyDescent="0.35">
      <c r="A634" s="2">
        <v>1252</v>
      </c>
      <c r="B634" s="2">
        <v>95</v>
      </c>
      <c r="C634" s="2">
        <v>995</v>
      </c>
      <c r="D634" s="6">
        <v>504</v>
      </c>
      <c r="E634" s="2">
        <v>3</v>
      </c>
      <c r="F634" s="1" t="s">
        <v>7</v>
      </c>
      <c r="G634" s="3">
        <v>42820.108418027972</v>
      </c>
      <c r="H634" s="6">
        <f>Table1[[#This Row],[order_amount]]/Table1[[#This Row],[total_items]]</f>
        <v>168</v>
      </c>
    </row>
    <row r="635" spans="1:8" ht="12.75" x14ac:dyDescent="0.35">
      <c r="A635" s="2">
        <v>1658</v>
      </c>
      <c r="B635" s="2">
        <v>95</v>
      </c>
      <c r="C635" s="2">
        <v>730</v>
      </c>
      <c r="D635" s="6">
        <v>504</v>
      </c>
      <c r="E635" s="2">
        <v>3</v>
      </c>
      <c r="F635" s="1" t="s">
        <v>7</v>
      </c>
      <c r="G635" s="3">
        <v>42811.543175527768</v>
      </c>
      <c r="H635" s="6">
        <f>Table1[[#This Row],[order_amount]]/Table1[[#This Row],[total_items]]</f>
        <v>168</v>
      </c>
    </row>
    <row r="636" spans="1:8" ht="12.75" x14ac:dyDescent="0.35">
      <c r="A636" s="2">
        <v>4248</v>
      </c>
      <c r="B636" s="2">
        <v>95</v>
      </c>
      <c r="C636" s="2">
        <v>975</v>
      </c>
      <c r="D636" s="6">
        <v>504</v>
      </c>
      <c r="E636" s="2">
        <v>3</v>
      </c>
      <c r="F636" s="1" t="s">
        <v>7</v>
      </c>
      <c r="G636" s="3">
        <v>42812.205097092512</v>
      </c>
      <c r="H636" s="6">
        <f>Table1[[#This Row],[order_amount]]/Table1[[#This Row],[total_items]]</f>
        <v>168</v>
      </c>
    </row>
    <row r="637" spans="1:8" ht="12.75" x14ac:dyDescent="0.35">
      <c r="A637" s="2">
        <v>4905</v>
      </c>
      <c r="B637" s="2">
        <v>95</v>
      </c>
      <c r="C637" s="2">
        <v>938</v>
      </c>
      <c r="D637" s="6">
        <v>504</v>
      </c>
      <c r="E637" s="2">
        <v>3</v>
      </c>
      <c r="F637" s="1" t="s">
        <v>8</v>
      </c>
      <c r="G637" s="3">
        <v>42798.057689359077</v>
      </c>
      <c r="H637" s="6">
        <f>Table1[[#This Row],[order_amount]]/Table1[[#This Row],[total_items]]</f>
        <v>168</v>
      </c>
    </row>
    <row r="638" spans="1:8" ht="12.75" x14ac:dyDescent="0.35">
      <c r="A638" s="2">
        <v>860</v>
      </c>
      <c r="B638" s="2">
        <v>46</v>
      </c>
      <c r="C638" s="2">
        <v>722</v>
      </c>
      <c r="D638" s="6">
        <v>498</v>
      </c>
      <c r="E638" s="2">
        <v>3</v>
      </c>
      <c r="F638" s="1" t="s">
        <v>9</v>
      </c>
      <c r="G638" s="3">
        <v>42803.161525078394</v>
      </c>
      <c r="H638" s="6">
        <f>Table1[[#This Row],[order_amount]]/Table1[[#This Row],[total_items]]</f>
        <v>166</v>
      </c>
    </row>
    <row r="639" spans="1:8" ht="12.75" x14ac:dyDescent="0.35">
      <c r="A639" s="2">
        <v>1176</v>
      </c>
      <c r="B639" s="2">
        <v>46</v>
      </c>
      <c r="C639" s="2">
        <v>839</v>
      </c>
      <c r="D639" s="6">
        <v>498</v>
      </c>
      <c r="E639" s="2">
        <v>3</v>
      </c>
      <c r="F639" s="1" t="s">
        <v>8</v>
      </c>
      <c r="G639" s="3">
        <v>42815.791020474084</v>
      </c>
      <c r="H639" s="6">
        <f>Table1[[#This Row],[order_amount]]/Table1[[#This Row],[total_items]]</f>
        <v>166</v>
      </c>
    </row>
    <row r="640" spans="1:8" ht="12.75" x14ac:dyDescent="0.35">
      <c r="A640" s="2">
        <v>2425</v>
      </c>
      <c r="B640" s="2">
        <v>46</v>
      </c>
      <c r="C640" s="2">
        <v>724</v>
      </c>
      <c r="D640" s="6">
        <v>498</v>
      </c>
      <c r="E640" s="2">
        <v>3</v>
      </c>
      <c r="F640" s="1" t="s">
        <v>7</v>
      </c>
      <c r="G640" s="3">
        <v>42796.933339825911</v>
      </c>
      <c r="H640" s="6">
        <f>Table1[[#This Row],[order_amount]]/Table1[[#This Row],[total_items]]</f>
        <v>166</v>
      </c>
    </row>
    <row r="641" spans="1:8" ht="12.75" x14ac:dyDescent="0.35">
      <c r="A641" s="2">
        <v>3312</v>
      </c>
      <c r="B641" s="2">
        <v>46</v>
      </c>
      <c r="C641" s="2">
        <v>886</v>
      </c>
      <c r="D641" s="6">
        <v>498</v>
      </c>
      <c r="E641" s="2">
        <v>3</v>
      </c>
      <c r="F641" s="1" t="s">
        <v>9</v>
      </c>
      <c r="G641" s="3">
        <v>42797.798752742463</v>
      </c>
      <c r="H641" s="6">
        <f>Table1[[#This Row],[order_amount]]/Table1[[#This Row],[total_items]]</f>
        <v>166</v>
      </c>
    </row>
    <row r="642" spans="1:8" ht="12.75" x14ac:dyDescent="0.35">
      <c r="A642" s="2">
        <v>3782</v>
      </c>
      <c r="B642" s="2">
        <v>46</v>
      </c>
      <c r="C642" s="2">
        <v>796</v>
      </c>
      <c r="D642" s="6">
        <v>498</v>
      </c>
      <c r="E642" s="2">
        <v>3</v>
      </c>
      <c r="F642" s="1" t="s">
        <v>7</v>
      </c>
      <c r="G642" s="3">
        <v>42819.137221985198</v>
      </c>
      <c r="H642" s="6">
        <f>Table1[[#This Row],[order_amount]]/Table1[[#This Row],[total_items]]</f>
        <v>166</v>
      </c>
    </row>
    <row r="643" spans="1:8" ht="12.75" x14ac:dyDescent="0.35">
      <c r="A643" s="2">
        <v>3814</v>
      </c>
      <c r="B643" s="2">
        <v>46</v>
      </c>
      <c r="C643" s="2">
        <v>813</v>
      </c>
      <c r="D643" s="6">
        <v>498</v>
      </c>
      <c r="E643" s="2">
        <v>3</v>
      </c>
      <c r="F643" s="1" t="s">
        <v>7</v>
      </c>
      <c r="G643" s="3">
        <v>42821.147183624547</v>
      </c>
      <c r="H643" s="6">
        <f>Table1[[#This Row],[order_amount]]/Table1[[#This Row],[total_items]]</f>
        <v>166</v>
      </c>
    </row>
    <row r="644" spans="1:8" ht="12.75" x14ac:dyDescent="0.35">
      <c r="A644" s="2">
        <v>3954</v>
      </c>
      <c r="B644" s="2">
        <v>46</v>
      </c>
      <c r="C644" s="2">
        <v>710</v>
      </c>
      <c r="D644" s="6">
        <v>498</v>
      </c>
      <c r="E644" s="2">
        <v>3</v>
      </c>
      <c r="F644" s="1" t="s">
        <v>9</v>
      </c>
      <c r="G644" s="3">
        <v>42817.739449217115</v>
      </c>
      <c r="H644" s="6">
        <f>Table1[[#This Row],[order_amount]]/Table1[[#This Row],[total_items]]</f>
        <v>166</v>
      </c>
    </row>
    <row r="645" spans="1:8" ht="12.75" x14ac:dyDescent="0.35">
      <c r="A645" s="2">
        <v>4683</v>
      </c>
      <c r="B645" s="2">
        <v>46</v>
      </c>
      <c r="C645" s="2">
        <v>986</v>
      </c>
      <c r="D645" s="6">
        <v>498</v>
      </c>
      <c r="E645" s="2">
        <v>3</v>
      </c>
      <c r="F645" s="1" t="s">
        <v>9</v>
      </c>
      <c r="G645" s="3">
        <v>42818.200479428771</v>
      </c>
      <c r="H645" s="6">
        <f>Table1[[#This Row],[order_amount]]/Table1[[#This Row],[total_items]]</f>
        <v>166</v>
      </c>
    </row>
    <row r="646" spans="1:8" ht="12.75" x14ac:dyDescent="0.35">
      <c r="A646" s="2">
        <v>25</v>
      </c>
      <c r="B646" s="2">
        <v>73</v>
      </c>
      <c r="C646" s="2">
        <v>917</v>
      </c>
      <c r="D646" s="6">
        <v>495</v>
      </c>
      <c r="E646" s="2">
        <v>3</v>
      </c>
      <c r="F646" s="1" t="s">
        <v>7</v>
      </c>
      <c r="G646" s="3">
        <v>42797.542390651121</v>
      </c>
      <c r="H646" s="6">
        <f>Table1[[#This Row],[order_amount]]/Table1[[#This Row],[total_items]]</f>
        <v>165</v>
      </c>
    </row>
    <row r="647" spans="1:8" ht="12.75" x14ac:dyDescent="0.35">
      <c r="A647" s="2">
        <v>400</v>
      </c>
      <c r="B647" s="2">
        <v>73</v>
      </c>
      <c r="C647" s="2">
        <v>894</v>
      </c>
      <c r="D647" s="6">
        <v>495</v>
      </c>
      <c r="E647" s="2">
        <v>3</v>
      </c>
      <c r="F647" s="1" t="s">
        <v>8</v>
      </c>
      <c r="G647" s="3">
        <v>42800.081635509297</v>
      </c>
      <c r="H647" s="6">
        <f>Table1[[#This Row],[order_amount]]/Table1[[#This Row],[total_items]]</f>
        <v>165</v>
      </c>
    </row>
    <row r="648" spans="1:8" ht="12.75" x14ac:dyDescent="0.35">
      <c r="A648" s="2">
        <v>533</v>
      </c>
      <c r="B648" s="2">
        <v>73</v>
      </c>
      <c r="C648" s="2">
        <v>996</v>
      </c>
      <c r="D648" s="6">
        <v>495</v>
      </c>
      <c r="E648" s="2">
        <v>3</v>
      </c>
      <c r="F648" s="1" t="s">
        <v>9</v>
      </c>
      <c r="G648" s="3">
        <v>42797.502176301328</v>
      </c>
      <c r="H648" s="6">
        <f>Table1[[#This Row],[order_amount]]/Table1[[#This Row],[total_items]]</f>
        <v>165</v>
      </c>
    </row>
    <row r="649" spans="1:8" ht="12.75" x14ac:dyDescent="0.35">
      <c r="A649" s="2">
        <v>627</v>
      </c>
      <c r="B649" s="2">
        <v>73</v>
      </c>
      <c r="C649" s="2">
        <v>836</v>
      </c>
      <c r="D649" s="6">
        <v>495</v>
      </c>
      <c r="E649" s="2">
        <v>3</v>
      </c>
      <c r="F649" s="1" t="s">
        <v>7</v>
      </c>
      <c r="G649" s="3">
        <v>42817.993589719212</v>
      </c>
      <c r="H649" s="6">
        <f>Table1[[#This Row],[order_amount]]/Table1[[#This Row],[total_items]]</f>
        <v>165</v>
      </c>
    </row>
    <row r="650" spans="1:8" ht="12.75" x14ac:dyDescent="0.35">
      <c r="A650" s="2">
        <v>653</v>
      </c>
      <c r="B650" s="2">
        <v>73</v>
      </c>
      <c r="C650" s="2">
        <v>776</v>
      </c>
      <c r="D650" s="6">
        <v>495</v>
      </c>
      <c r="E650" s="2">
        <v>3</v>
      </c>
      <c r="F650" s="1" t="s">
        <v>7</v>
      </c>
      <c r="G650" s="3">
        <v>42821.16818665601</v>
      </c>
      <c r="H650" s="6">
        <f>Table1[[#This Row],[order_amount]]/Table1[[#This Row],[total_items]]</f>
        <v>165</v>
      </c>
    </row>
    <row r="651" spans="1:8" ht="12.75" x14ac:dyDescent="0.35">
      <c r="A651" s="2">
        <v>861</v>
      </c>
      <c r="B651" s="2">
        <v>73</v>
      </c>
      <c r="C651" s="2">
        <v>832</v>
      </c>
      <c r="D651" s="6">
        <v>495</v>
      </c>
      <c r="E651" s="2">
        <v>3</v>
      </c>
      <c r="F651" s="1" t="s">
        <v>9</v>
      </c>
      <c r="G651" s="3">
        <v>42801.916644658602</v>
      </c>
      <c r="H651" s="6">
        <f>Table1[[#This Row],[order_amount]]/Table1[[#This Row],[total_items]]</f>
        <v>165</v>
      </c>
    </row>
    <row r="652" spans="1:8" ht="12.75" x14ac:dyDescent="0.35">
      <c r="A652" s="2">
        <v>1749</v>
      </c>
      <c r="B652" s="2">
        <v>73</v>
      </c>
      <c r="C652" s="2">
        <v>781</v>
      </c>
      <c r="D652" s="6">
        <v>495</v>
      </c>
      <c r="E652" s="2">
        <v>3</v>
      </c>
      <c r="F652" s="1" t="s">
        <v>9</v>
      </c>
      <c r="G652" s="3">
        <v>42796.979007454516</v>
      </c>
      <c r="H652" s="6">
        <f>Table1[[#This Row],[order_amount]]/Table1[[#This Row],[total_items]]</f>
        <v>165</v>
      </c>
    </row>
    <row r="653" spans="1:8" ht="12.75" x14ac:dyDescent="0.35">
      <c r="A653" s="2">
        <v>2200</v>
      </c>
      <c r="B653" s="2">
        <v>73</v>
      </c>
      <c r="C653" s="2">
        <v>992</v>
      </c>
      <c r="D653" s="6">
        <v>495</v>
      </c>
      <c r="E653" s="2">
        <v>3</v>
      </c>
      <c r="F653" s="1" t="s">
        <v>7</v>
      </c>
      <c r="G653" s="3">
        <v>42824.745154468124</v>
      </c>
      <c r="H653" s="6">
        <f>Table1[[#This Row],[order_amount]]/Table1[[#This Row],[total_items]]</f>
        <v>165</v>
      </c>
    </row>
    <row r="654" spans="1:8" ht="12.75" x14ac:dyDescent="0.35">
      <c r="A654" s="2">
        <v>2395</v>
      </c>
      <c r="B654" s="2">
        <v>73</v>
      </c>
      <c r="C654" s="2">
        <v>809</v>
      </c>
      <c r="D654" s="6">
        <v>495</v>
      </c>
      <c r="E654" s="2">
        <v>3</v>
      </c>
      <c r="F654" s="1" t="s">
        <v>8</v>
      </c>
      <c r="G654" s="3">
        <v>42821.493267508078</v>
      </c>
      <c r="H654" s="6">
        <f>Table1[[#This Row],[order_amount]]/Table1[[#This Row],[total_items]]</f>
        <v>165</v>
      </c>
    </row>
    <row r="655" spans="1:8" ht="12.75" x14ac:dyDescent="0.35">
      <c r="A655" s="2">
        <v>2698</v>
      </c>
      <c r="B655" s="2">
        <v>73</v>
      </c>
      <c r="C655" s="2">
        <v>704</v>
      </c>
      <c r="D655" s="6">
        <v>495</v>
      </c>
      <c r="E655" s="2">
        <v>3</v>
      </c>
      <c r="F655" s="1" t="s">
        <v>7</v>
      </c>
      <c r="G655" s="3">
        <v>42811.625494049767</v>
      </c>
      <c r="H655" s="6">
        <f>Table1[[#This Row],[order_amount]]/Table1[[#This Row],[total_items]]</f>
        <v>165</v>
      </c>
    </row>
    <row r="656" spans="1:8" ht="12.75" x14ac:dyDescent="0.35">
      <c r="A656" s="2">
        <v>3207</v>
      </c>
      <c r="B656" s="2">
        <v>73</v>
      </c>
      <c r="C656" s="2">
        <v>993</v>
      </c>
      <c r="D656" s="6">
        <v>495</v>
      </c>
      <c r="E656" s="2">
        <v>3</v>
      </c>
      <c r="F656" s="1" t="s">
        <v>7</v>
      </c>
      <c r="G656" s="3">
        <v>42811.77111131265</v>
      </c>
      <c r="H656" s="6">
        <f>Table1[[#This Row],[order_amount]]/Table1[[#This Row],[total_items]]</f>
        <v>165</v>
      </c>
    </row>
    <row r="657" spans="1:8" ht="12.75" x14ac:dyDescent="0.35">
      <c r="A657" s="2">
        <v>3587</v>
      </c>
      <c r="B657" s="2">
        <v>73</v>
      </c>
      <c r="C657" s="2">
        <v>715</v>
      </c>
      <c r="D657" s="6">
        <v>495</v>
      </c>
      <c r="E657" s="2">
        <v>3</v>
      </c>
      <c r="F657" s="1" t="s">
        <v>8</v>
      </c>
      <c r="G657" s="3">
        <v>42820.311332046818</v>
      </c>
      <c r="H657" s="6">
        <f>Table1[[#This Row],[order_amount]]/Table1[[#This Row],[total_items]]</f>
        <v>165</v>
      </c>
    </row>
    <row r="658" spans="1:8" ht="12.75" x14ac:dyDescent="0.35">
      <c r="A658" s="2">
        <v>4570</v>
      </c>
      <c r="B658" s="2">
        <v>73</v>
      </c>
      <c r="C658" s="2">
        <v>798</v>
      </c>
      <c r="D658" s="6">
        <v>495</v>
      </c>
      <c r="E658" s="2">
        <v>3</v>
      </c>
      <c r="F658" s="1" t="s">
        <v>8</v>
      </c>
      <c r="G658" s="3">
        <v>42796.207289334641</v>
      </c>
      <c r="H658" s="6">
        <f>Table1[[#This Row],[order_amount]]/Table1[[#This Row],[total_items]]</f>
        <v>165</v>
      </c>
    </row>
    <row r="659" spans="1:8" ht="12.75" x14ac:dyDescent="0.35">
      <c r="A659" s="2">
        <v>4860</v>
      </c>
      <c r="B659" s="2">
        <v>73</v>
      </c>
      <c r="C659" s="2">
        <v>832</v>
      </c>
      <c r="D659" s="6">
        <v>495</v>
      </c>
      <c r="E659" s="2">
        <v>3</v>
      </c>
      <c r="F659" s="1" t="s">
        <v>7</v>
      </c>
      <c r="G659" s="3">
        <v>42803.0632434363</v>
      </c>
      <c r="H659" s="6">
        <f>Table1[[#This Row],[order_amount]]/Table1[[#This Row],[total_items]]</f>
        <v>165</v>
      </c>
    </row>
    <row r="660" spans="1:8" ht="12.75" x14ac:dyDescent="0.35">
      <c r="A660" s="2">
        <v>976</v>
      </c>
      <c r="B660" s="2">
        <v>28</v>
      </c>
      <c r="C660" s="2">
        <v>856</v>
      </c>
      <c r="D660" s="6">
        <v>492</v>
      </c>
      <c r="E660" s="2">
        <v>3</v>
      </c>
      <c r="F660" s="1" t="s">
        <v>8</v>
      </c>
      <c r="G660" s="3">
        <v>42801.814290589675</v>
      </c>
      <c r="H660" s="6">
        <f>Table1[[#This Row],[order_amount]]/Table1[[#This Row],[total_items]]</f>
        <v>164</v>
      </c>
    </row>
    <row r="661" spans="1:8" ht="12.75" x14ac:dyDescent="0.35">
      <c r="A661" s="2">
        <v>1950</v>
      </c>
      <c r="B661" s="2">
        <v>28</v>
      </c>
      <c r="C661" s="2">
        <v>974</v>
      </c>
      <c r="D661" s="6">
        <v>492</v>
      </c>
      <c r="E661" s="2">
        <v>3</v>
      </c>
      <c r="F661" s="1" t="s">
        <v>9</v>
      </c>
      <c r="G661" s="3">
        <v>42810.177706149188</v>
      </c>
      <c r="H661" s="6">
        <f>Table1[[#This Row],[order_amount]]/Table1[[#This Row],[total_items]]</f>
        <v>164</v>
      </c>
    </row>
    <row r="662" spans="1:8" ht="12.75" x14ac:dyDescent="0.35">
      <c r="A662" s="2">
        <v>2101</v>
      </c>
      <c r="B662" s="2">
        <v>28</v>
      </c>
      <c r="C662" s="2">
        <v>905</v>
      </c>
      <c r="D662" s="6">
        <v>492</v>
      </c>
      <c r="E662" s="2">
        <v>3</v>
      </c>
      <c r="F662" s="1" t="s">
        <v>9</v>
      </c>
      <c r="G662" s="3">
        <v>42797.530894670592</v>
      </c>
      <c r="H662" s="6">
        <f>Table1[[#This Row],[order_amount]]/Table1[[#This Row],[total_items]]</f>
        <v>164</v>
      </c>
    </row>
    <row r="663" spans="1:8" ht="12.75" x14ac:dyDescent="0.35">
      <c r="A663" s="2">
        <v>3147</v>
      </c>
      <c r="B663" s="2">
        <v>28</v>
      </c>
      <c r="C663" s="2">
        <v>750</v>
      </c>
      <c r="D663" s="6">
        <v>492</v>
      </c>
      <c r="E663" s="2">
        <v>3</v>
      </c>
      <c r="F663" s="1" t="s">
        <v>8</v>
      </c>
      <c r="G663" s="3">
        <v>42795.231607164249</v>
      </c>
      <c r="H663" s="6">
        <f>Table1[[#This Row],[order_amount]]/Table1[[#This Row],[total_items]]</f>
        <v>164</v>
      </c>
    </row>
    <row r="664" spans="1:8" ht="12.75" x14ac:dyDescent="0.35">
      <c r="A664" s="2">
        <v>3680</v>
      </c>
      <c r="B664" s="2">
        <v>28</v>
      </c>
      <c r="C664" s="2">
        <v>850</v>
      </c>
      <c r="D664" s="6">
        <v>492</v>
      </c>
      <c r="E664" s="2">
        <v>3</v>
      </c>
      <c r="F664" s="1" t="s">
        <v>7</v>
      </c>
      <c r="G664" s="3">
        <v>42805.517193972926</v>
      </c>
      <c r="H664" s="6">
        <f>Table1[[#This Row],[order_amount]]/Table1[[#This Row],[total_items]]</f>
        <v>164</v>
      </c>
    </row>
    <row r="665" spans="1:8" ht="12.75" x14ac:dyDescent="0.35">
      <c r="A665" s="2">
        <v>4306</v>
      </c>
      <c r="B665" s="2">
        <v>28</v>
      </c>
      <c r="C665" s="2">
        <v>737</v>
      </c>
      <c r="D665" s="6">
        <v>492</v>
      </c>
      <c r="E665" s="2">
        <v>3</v>
      </c>
      <c r="F665" s="1" t="s">
        <v>8</v>
      </c>
      <c r="G665" s="3">
        <v>42807.432011914396</v>
      </c>
      <c r="H665" s="6">
        <f>Table1[[#This Row],[order_amount]]/Table1[[#This Row],[total_items]]</f>
        <v>164</v>
      </c>
    </row>
    <row r="666" spans="1:8" ht="12.75" x14ac:dyDescent="0.35">
      <c r="A666" s="2">
        <v>4460</v>
      </c>
      <c r="B666" s="2">
        <v>28</v>
      </c>
      <c r="C666" s="2">
        <v>796</v>
      </c>
      <c r="D666" s="6">
        <v>492</v>
      </c>
      <c r="E666" s="2">
        <v>3</v>
      </c>
      <c r="F666" s="1" t="s">
        <v>8</v>
      </c>
      <c r="G666" s="3">
        <v>42808.704421164293</v>
      </c>
      <c r="H666" s="6">
        <f>Table1[[#This Row],[order_amount]]/Table1[[#This Row],[total_items]]</f>
        <v>164</v>
      </c>
    </row>
    <row r="667" spans="1:8" ht="12.75" x14ac:dyDescent="0.35">
      <c r="A667" s="2">
        <v>123</v>
      </c>
      <c r="B667" s="2">
        <v>35</v>
      </c>
      <c r="C667" s="2">
        <v>997</v>
      </c>
      <c r="D667" s="6">
        <v>492</v>
      </c>
      <c r="E667" s="2">
        <v>3</v>
      </c>
      <c r="F667" s="1" t="s">
        <v>9</v>
      </c>
      <c r="G667" s="3">
        <v>42799.05343423046</v>
      </c>
      <c r="H667" s="6">
        <f>Table1[[#This Row],[order_amount]]/Table1[[#This Row],[total_items]]</f>
        <v>164</v>
      </c>
    </row>
    <row r="668" spans="1:8" ht="12.75" x14ac:dyDescent="0.35">
      <c r="A668" s="2">
        <v>1544</v>
      </c>
      <c r="B668" s="2">
        <v>35</v>
      </c>
      <c r="C668" s="2">
        <v>966</v>
      </c>
      <c r="D668" s="6">
        <v>492</v>
      </c>
      <c r="E668" s="2">
        <v>3</v>
      </c>
      <c r="F668" s="1" t="s">
        <v>8</v>
      </c>
      <c r="G668" s="3">
        <v>42819.475571031398</v>
      </c>
      <c r="H668" s="6">
        <f>Table1[[#This Row],[order_amount]]/Table1[[#This Row],[total_items]]</f>
        <v>164</v>
      </c>
    </row>
    <row r="669" spans="1:8" ht="12.75" x14ac:dyDescent="0.35">
      <c r="A669" s="2">
        <v>2076</v>
      </c>
      <c r="B669" s="2">
        <v>35</v>
      </c>
      <c r="C669" s="2">
        <v>961</v>
      </c>
      <c r="D669" s="6">
        <v>492</v>
      </c>
      <c r="E669" s="2">
        <v>3</v>
      </c>
      <c r="F669" s="1" t="s">
        <v>7</v>
      </c>
      <c r="G669" s="3">
        <v>42819.383693452917</v>
      </c>
      <c r="H669" s="6">
        <f>Table1[[#This Row],[order_amount]]/Table1[[#This Row],[total_items]]</f>
        <v>164</v>
      </c>
    </row>
    <row r="670" spans="1:8" ht="12.75" x14ac:dyDescent="0.35">
      <c r="A670" s="2">
        <v>2544</v>
      </c>
      <c r="B670" s="2">
        <v>35</v>
      </c>
      <c r="C670" s="2">
        <v>868</v>
      </c>
      <c r="D670" s="6">
        <v>492</v>
      </c>
      <c r="E670" s="2">
        <v>3</v>
      </c>
      <c r="F670" s="1" t="s">
        <v>8</v>
      </c>
      <c r="G670" s="3">
        <v>42801.744143628035</v>
      </c>
      <c r="H670" s="6">
        <f>Table1[[#This Row],[order_amount]]/Table1[[#This Row],[total_items]]</f>
        <v>164</v>
      </c>
    </row>
    <row r="671" spans="1:8" ht="12.75" x14ac:dyDescent="0.35">
      <c r="A671" s="2">
        <v>3163</v>
      </c>
      <c r="B671" s="2">
        <v>35</v>
      </c>
      <c r="C671" s="2">
        <v>969</v>
      </c>
      <c r="D671" s="6">
        <v>492</v>
      </c>
      <c r="E671" s="2">
        <v>3</v>
      </c>
      <c r="F671" s="1" t="s">
        <v>8</v>
      </c>
      <c r="G671" s="3">
        <v>42824.066250284537</v>
      </c>
      <c r="H671" s="6">
        <f>Table1[[#This Row],[order_amount]]/Table1[[#This Row],[total_items]]</f>
        <v>164</v>
      </c>
    </row>
    <row r="672" spans="1:8" ht="12.75" x14ac:dyDescent="0.35">
      <c r="A672" s="2">
        <v>3171</v>
      </c>
      <c r="B672" s="2">
        <v>35</v>
      </c>
      <c r="C672" s="2">
        <v>942</v>
      </c>
      <c r="D672" s="6">
        <v>492</v>
      </c>
      <c r="E672" s="2">
        <v>3</v>
      </c>
      <c r="F672" s="1" t="s">
        <v>7</v>
      </c>
      <c r="G672" s="3">
        <v>42803.822127367966</v>
      </c>
      <c r="H672" s="6">
        <f>Table1[[#This Row],[order_amount]]/Table1[[#This Row],[total_items]]</f>
        <v>164</v>
      </c>
    </row>
    <row r="673" spans="1:8" ht="12.75" x14ac:dyDescent="0.35">
      <c r="A673" s="2">
        <v>3336</v>
      </c>
      <c r="B673" s="2">
        <v>35</v>
      </c>
      <c r="C673" s="2">
        <v>788</v>
      </c>
      <c r="D673" s="6">
        <v>492</v>
      </c>
      <c r="E673" s="2">
        <v>3</v>
      </c>
      <c r="F673" s="1" t="s">
        <v>9</v>
      </c>
      <c r="G673" s="3">
        <v>42820.469162060355</v>
      </c>
      <c r="H673" s="6">
        <f>Table1[[#This Row],[order_amount]]/Table1[[#This Row],[total_items]]</f>
        <v>164</v>
      </c>
    </row>
    <row r="674" spans="1:8" ht="12.75" x14ac:dyDescent="0.35">
      <c r="A674" s="2">
        <v>3672</v>
      </c>
      <c r="B674" s="2">
        <v>35</v>
      </c>
      <c r="C674" s="2">
        <v>749</v>
      </c>
      <c r="D674" s="6">
        <v>492</v>
      </c>
      <c r="E674" s="2">
        <v>3</v>
      </c>
      <c r="F674" s="1" t="s">
        <v>8</v>
      </c>
      <c r="G674" s="3">
        <v>42822.528194203602</v>
      </c>
      <c r="H674" s="6">
        <f>Table1[[#This Row],[order_amount]]/Table1[[#This Row],[total_items]]</f>
        <v>164</v>
      </c>
    </row>
    <row r="675" spans="1:8" ht="12.75" x14ac:dyDescent="0.35">
      <c r="A675" s="2">
        <v>3744</v>
      </c>
      <c r="B675" s="2">
        <v>35</v>
      </c>
      <c r="C675" s="2">
        <v>714</v>
      </c>
      <c r="D675" s="6">
        <v>492</v>
      </c>
      <c r="E675" s="2">
        <v>3</v>
      </c>
      <c r="F675" s="1" t="s">
        <v>7</v>
      </c>
      <c r="G675" s="3">
        <v>42819.77625012814</v>
      </c>
      <c r="H675" s="6">
        <f>Table1[[#This Row],[order_amount]]/Table1[[#This Row],[total_items]]</f>
        <v>164</v>
      </c>
    </row>
    <row r="676" spans="1:8" ht="12.75" x14ac:dyDescent="0.35">
      <c r="A676" s="2">
        <v>4584</v>
      </c>
      <c r="B676" s="2">
        <v>35</v>
      </c>
      <c r="C676" s="2">
        <v>969</v>
      </c>
      <c r="D676" s="6">
        <v>492</v>
      </c>
      <c r="E676" s="2">
        <v>3</v>
      </c>
      <c r="F676" s="1" t="s">
        <v>7</v>
      </c>
      <c r="G676" s="3">
        <v>42805.071708304291</v>
      </c>
      <c r="H676" s="6">
        <f>Table1[[#This Row],[order_amount]]/Table1[[#This Row],[total_items]]</f>
        <v>164</v>
      </c>
    </row>
    <row r="677" spans="1:8" ht="12.75" x14ac:dyDescent="0.35">
      <c r="A677" s="2">
        <v>283</v>
      </c>
      <c r="B677" s="2">
        <v>71</v>
      </c>
      <c r="C677" s="2">
        <v>700</v>
      </c>
      <c r="D677" s="6">
        <v>492</v>
      </c>
      <c r="E677" s="2">
        <v>3</v>
      </c>
      <c r="F677" s="1" t="s">
        <v>7</v>
      </c>
      <c r="G677" s="3">
        <v>42820.197212292034</v>
      </c>
      <c r="H677" s="6">
        <f>Table1[[#This Row],[order_amount]]/Table1[[#This Row],[total_items]]</f>
        <v>164</v>
      </c>
    </row>
    <row r="678" spans="1:8" ht="12.75" x14ac:dyDescent="0.35">
      <c r="A678" s="2">
        <v>417</v>
      </c>
      <c r="B678" s="2">
        <v>71</v>
      </c>
      <c r="C678" s="2">
        <v>991</v>
      </c>
      <c r="D678" s="6">
        <v>492</v>
      </c>
      <c r="E678" s="2">
        <v>3</v>
      </c>
      <c r="F678" s="1" t="s">
        <v>9</v>
      </c>
      <c r="G678" s="3">
        <v>42805.644351615752</v>
      </c>
      <c r="H678" s="6">
        <f>Table1[[#This Row],[order_amount]]/Table1[[#This Row],[total_items]]</f>
        <v>164</v>
      </c>
    </row>
    <row r="679" spans="1:8" ht="12.75" x14ac:dyDescent="0.35">
      <c r="A679" s="2">
        <v>848</v>
      </c>
      <c r="B679" s="2">
        <v>71</v>
      </c>
      <c r="C679" s="2">
        <v>726</v>
      </c>
      <c r="D679" s="6">
        <v>492</v>
      </c>
      <c r="E679" s="2">
        <v>3</v>
      </c>
      <c r="F679" s="1" t="s">
        <v>7</v>
      </c>
      <c r="G679" s="3">
        <v>42812.642006374423</v>
      </c>
      <c r="H679" s="6">
        <f>Table1[[#This Row],[order_amount]]/Table1[[#This Row],[total_items]]</f>
        <v>164</v>
      </c>
    </row>
    <row r="680" spans="1:8" ht="12.75" x14ac:dyDescent="0.35">
      <c r="A680" s="2">
        <v>1027</v>
      </c>
      <c r="B680" s="2">
        <v>71</v>
      </c>
      <c r="C680" s="2">
        <v>745</v>
      </c>
      <c r="D680" s="6">
        <v>492</v>
      </c>
      <c r="E680" s="2">
        <v>3</v>
      </c>
      <c r="F680" s="1" t="s">
        <v>9</v>
      </c>
      <c r="G680" s="3">
        <v>42812.601215752897</v>
      </c>
      <c r="H680" s="6">
        <f>Table1[[#This Row],[order_amount]]/Table1[[#This Row],[total_items]]</f>
        <v>164</v>
      </c>
    </row>
    <row r="681" spans="1:8" ht="12.75" x14ac:dyDescent="0.35">
      <c r="A681" s="2">
        <v>1134</v>
      </c>
      <c r="B681" s="2">
        <v>71</v>
      </c>
      <c r="C681" s="2">
        <v>828</v>
      </c>
      <c r="D681" s="6">
        <v>492</v>
      </c>
      <c r="E681" s="2">
        <v>3</v>
      </c>
      <c r="F681" s="1" t="s">
        <v>9</v>
      </c>
      <c r="G681" s="3">
        <v>42804.644937355195</v>
      </c>
      <c r="H681" s="6">
        <f>Table1[[#This Row],[order_amount]]/Table1[[#This Row],[total_items]]</f>
        <v>164</v>
      </c>
    </row>
    <row r="682" spans="1:8" ht="12.75" x14ac:dyDescent="0.35">
      <c r="A682" s="2">
        <v>1822</v>
      </c>
      <c r="B682" s="2">
        <v>71</v>
      </c>
      <c r="C682" s="2">
        <v>944</v>
      </c>
      <c r="D682" s="6">
        <v>492</v>
      </c>
      <c r="E682" s="2">
        <v>3</v>
      </c>
      <c r="F682" s="1" t="s">
        <v>9</v>
      </c>
      <c r="G682" s="3">
        <v>42822.235772139211</v>
      </c>
      <c r="H682" s="6">
        <f>Table1[[#This Row],[order_amount]]/Table1[[#This Row],[total_items]]</f>
        <v>164</v>
      </c>
    </row>
    <row r="683" spans="1:8" ht="12.75" x14ac:dyDescent="0.35">
      <c r="A683" s="2">
        <v>1873</v>
      </c>
      <c r="B683" s="2">
        <v>71</v>
      </c>
      <c r="C683" s="2">
        <v>857</v>
      </c>
      <c r="D683" s="6">
        <v>492</v>
      </c>
      <c r="E683" s="2">
        <v>3</v>
      </c>
      <c r="F683" s="1" t="s">
        <v>9</v>
      </c>
      <c r="G683" s="3">
        <v>42819.310989514204</v>
      </c>
      <c r="H683" s="6">
        <f>Table1[[#This Row],[order_amount]]/Table1[[#This Row],[total_items]]</f>
        <v>164</v>
      </c>
    </row>
    <row r="684" spans="1:8" ht="12.75" x14ac:dyDescent="0.35">
      <c r="A684" s="2">
        <v>1959</v>
      </c>
      <c r="B684" s="2">
        <v>71</v>
      </c>
      <c r="C684" s="2">
        <v>800</v>
      </c>
      <c r="D684" s="6">
        <v>492</v>
      </c>
      <c r="E684" s="2">
        <v>3</v>
      </c>
      <c r="F684" s="1" t="s">
        <v>9</v>
      </c>
      <c r="G684" s="3">
        <v>42808.49639742529</v>
      </c>
      <c r="H684" s="6">
        <f>Table1[[#This Row],[order_amount]]/Table1[[#This Row],[total_items]]</f>
        <v>164</v>
      </c>
    </row>
    <row r="685" spans="1:8" ht="12.75" x14ac:dyDescent="0.35">
      <c r="A685" s="2">
        <v>2293</v>
      </c>
      <c r="B685" s="2">
        <v>71</v>
      </c>
      <c r="C685" s="2">
        <v>979</v>
      </c>
      <c r="D685" s="6">
        <v>492</v>
      </c>
      <c r="E685" s="2">
        <v>3</v>
      </c>
      <c r="F685" s="1" t="s">
        <v>9</v>
      </c>
      <c r="G685" s="3">
        <v>42798.314233994977</v>
      </c>
      <c r="H685" s="6">
        <f>Table1[[#This Row],[order_amount]]/Table1[[#This Row],[total_items]]</f>
        <v>164</v>
      </c>
    </row>
    <row r="686" spans="1:8" ht="12.75" x14ac:dyDescent="0.35">
      <c r="A686" s="2">
        <v>2541</v>
      </c>
      <c r="B686" s="2">
        <v>71</v>
      </c>
      <c r="C686" s="2">
        <v>889</v>
      </c>
      <c r="D686" s="6">
        <v>492</v>
      </c>
      <c r="E686" s="2">
        <v>3</v>
      </c>
      <c r="F686" s="1" t="s">
        <v>9</v>
      </c>
      <c r="G686" s="3">
        <v>42805.045692383959</v>
      </c>
      <c r="H686" s="6">
        <f>Table1[[#This Row],[order_amount]]/Table1[[#This Row],[total_items]]</f>
        <v>164</v>
      </c>
    </row>
    <row r="687" spans="1:8" ht="12.75" x14ac:dyDescent="0.35">
      <c r="A687" s="2">
        <v>3267</v>
      </c>
      <c r="B687" s="2">
        <v>71</v>
      </c>
      <c r="C687" s="2">
        <v>712</v>
      </c>
      <c r="D687" s="6">
        <v>492</v>
      </c>
      <c r="E687" s="2">
        <v>3</v>
      </c>
      <c r="F687" s="1" t="s">
        <v>9</v>
      </c>
      <c r="G687" s="3">
        <v>42819.917301934285</v>
      </c>
      <c r="H687" s="6">
        <f>Table1[[#This Row],[order_amount]]/Table1[[#This Row],[total_items]]</f>
        <v>164</v>
      </c>
    </row>
    <row r="688" spans="1:8" ht="12.75" x14ac:dyDescent="0.35">
      <c r="A688" s="2">
        <v>3484</v>
      </c>
      <c r="B688" s="2">
        <v>71</v>
      </c>
      <c r="C688" s="2">
        <v>728</v>
      </c>
      <c r="D688" s="6">
        <v>492</v>
      </c>
      <c r="E688" s="2">
        <v>3</v>
      </c>
      <c r="F688" s="1" t="s">
        <v>8</v>
      </c>
      <c r="G688" s="3">
        <v>42807.963746948692</v>
      </c>
      <c r="H688" s="6">
        <f>Table1[[#This Row],[order_amount]]/Table1[[#This Row],[total_items]]</f>
        <v>164</v>
      </c>
    </row>
    <row r="689" spans="1:8" ht="12.75" x14ac:dyDescent="0.35">
      <c r="A689" s="2">
        <v>3789</v>
      </c>
      <c r="B689" s="2">
        <v>71</v>
      </c>
      <c r="C689" s="2">
        <v>913</v>
      </c>
      <c r="D689" s="6">
        <v>492</v>
      </c>
      <c r="E689" s="2">
        <v>3</v>
      </c>
      <c r="F689" s="1" t="s">
        <v>7</v>
      </c>
      <c r="G689" s="3">
        <v>42796.276259392376</v>
      </c>
      <c r="H689" s="6">
        <f>Table1[[#This Row],[order_amount]]/Table1[[#This Row],[total_items]]</f>
        <v>164</v>
      </c>
    </row>
    <row r="690" spans="1:8" ht="12.75" x14ac:dyDescent="0.35">
      <c r="A690" s="2">
        <v>3841</v>
      </c>
      <c r="B690" s="2">
        <v>71</v>
      </c>
      <c r="C690" s="2">
        <v>935</v>
      </c>
      <c r="D690" s="6">
        <v>492</v>
      </c>
      <c r="E690" s="2">
        <v>3</v>
      </c>
      <c r="F690" s="1" t="s">
        <v>9</v>
      </c>
      <c r="G690" s="3">
        <v>42795.948670282509</v>
      </c>
      <c r="H690" s="6">
        <f>Table1[[#This Row],[order_amount]]/Table1[[#This Row],[total_items]]</f>
        <v>164</v>
      </c>
    </row>
    <row r="691" spans="1:8" ht="12.75" x14ac:dyDescent="0.35">
      <c r="A691" s="2">
        <v>3845</v>
      </c>
      <c r="B691" s="2">
        <v>71</v>
      </c>
      <c r="C691" s="2">
        <v>831</v>
      </c>
      <c r="D691" s="6">
        <v>492</v>
      </c>
      <c r="E691" s="2">
        <v>3</v>
      </c>
      <c r="F691" s="1" t="s">
        <v>7</v>
      </c>
      <c r="G691" s="3">
        <v>42817.217727686955</v>
      </c>
      <c r="H691" s="6">
        <f>Table1[[#This Row],[order_amount]]/Table1[[#This Row],[total_items]]</f>
        <v>164</v>
      </c>
    </row>
    <row r="692" spans="1:8" ht="12.75" x14ac:dyDescent="0.35">
      <c r="A692" s="2">
        <v>4116</v>
      </c>
      <c r="B692" s="2">
        <v>71</v>
      </c>
      <c r="C692" s="2">
        <v>741</v>
      </c>
      <c r="D692" s="6">
        <v>492</v>
      </c>
      <c r="E692" s="2">
        <v>3</v>
      </c>
      <c r="F692" s="1" t="s">
        <v>9</v>
      </c>
      <c r="G692" s="3">
        <v>42813.012743576757</v>
      </c>
      <c r="H692" s="6">
        <f>Table1[[#This Row],[order_amount]]/Table1[[#This Row],[total_items]]</f>
        <v>164</v>
      </c>
    </row>
    <row r="693" spans="1:8" ht="12.75" x14ac:dyDescent="0.35">
      <c r="A693" s="2">
        <v>4538</v>
      </c>
      <c r="B693" s="2">
        <v>71</v>
      </c>
      <c r="C693" s="2">
        <v>839</v>
      </c>
      <c r="D693" s="6">
        <v>492</v>
      </c>
      <c r="E693" s="2">
        <v>3</v>
      </c>
      <c r="F693" s="1" t="s">
        <v>7</v>
      </c>
      <c r="G693" s="3">
        <v>42819.008742572914</v>
      </c>
      <c r="H693" s="6">
        <f>Table1[[#This Row],[order_amount]]/Table1[[#This Row],[total_items]]</f>
        <v>164</v>
      </c>
    </row>
    <row r="694" spans="1:8" ht="12.75" x14ac:dyDescent="0.35">
      <c r="A694" s="2">
        <v>498</v>
      </c>
      <c r="B694" s="2">
        <v>19</v>
      </c>
      <c r="C694" s="2">
        <v>831</v>
      </c>
      <c r="D694" s="6">
        <v>489</v>
      </c>
      <c r="E694" s="2">
        <v>3</v>
      </c>
      <c r="F694" s="1" t="s">
        <v>8</v>
      </c>
      <c r="G694" s="3">
        <v>42823.368473622628</v>
      </c>
      <c r="H694" s="6">
        <f>Table1[[#This Row],[order_amount]]/Table1[[#This Row],[total_items]]</f>
        <v>163</v>
      </c>
    </row>
    <row r="695" spans="1:8" ht="12.75" x14ac:dyDescent="0.35">
      <c r="A695" s="2">
        <v>623</v>
      </c>
      <c r="B695" s="2">
        <v>19</v>
      </c>
      <c r="C695" s="2">
        <v>851</v>
      </c>
      <c r="D695" s="6">
        <v>489</v>
      </c>
      <c r="E695" s="2">
        <v>3</v>
      </c>
      <c r="F695" s="1" t="s">
        <v>8</v>
      </c>
      <c r="G695" s="3">
        <v>42798.216319731124</v>
      </c>
      <c r="H695" s="6">
        <f>Table1[[#This Row],[order_amount]]/Table1[[#This Row],[total_items]]</f>
        <v>163</v>
      </c>
    </row>
    <row r="696" spans="1:8" ht="12.75" x14ac:dyDescent="0.35">
      <c r="A696" s="2">
        <v>673</v>
      </c>
      <c r="B696" s="2">
        <v>19</v>
      </c>
      <c r="C696" s="2">
        <v>863</v>
      </c>
      <c r="D696" s="6">
        <v>489</v>
      </c>
      <c r="E696" s="2">
        <v>3</v>
      </c>
      <c r="F696" s="1" t="s">
        <v>7</v>
      </c>
      <c r="G696" s="3">
        <v>42796.70202571978</v>
      </c>
      <c r="H696" s="6">
        <f>Table1[[#This Row],[order_amount]]/Table1[[#This Row],[total_items]]</f>
        <v>163</v>
      </c>
    </row>
    <row r="697" spans="1:8" ht="12.75" x14ac:dyDescent="0.35">
      <c r="A697" s="2">
        <v>1464</v>
      </c>
      <c r="B697" s="2">
        <v>19</v>
      </c>
      <c r="C697" s="2">
        <v>747</v>
      </c>
      <c r="D697" s="6">
        <v>489</v>
      </c>
      <c r="E697" s="2">
        <v>3</v>
      </c>
      <c r="F697" s="1" t="s">
        <v>7</v>
      </c>
      <c r="G697" s="3">
        <v>42820.588225542801</v>
      </c>
      <c r="H697" s="6">
        <f>Table1[[#This Row],[order_amount]]/Table1[[#This Row],[total_items]]</f>
        <v>163</v>
      </c>
    </row>
    <row r="698" spans="1:8" ht="12.75" x14ac:dyDescent="0.35">
      <c r="A698" s="2">
        <v>1546</v>
      </c>
      <c r="B698" s="2">
        <v>19</v>
      </c>
      <c r="C698" s="2">
        <v>982</v>
      </c>
      <c r="D698" s="6">
        <v>489</v>
      </c>
      <c r="E698" s="2">
        <v>3</v>
      </c>
      <c r="F698" s="1" t="s">
        <v>9</v>
      </c>
      <c r="G698" s="3">
        <v>42814.017446856793</v>
      </c>
      <c r="H698" s="6">
        <f>Table1[[#This Row],[order_amount]]/Table1[[#This Row],[total_items]]</f>
        <v>163</v>
      </c>
    </row>
    <row r="699" spans="1:8" ht="12.75" x14ac:dyDescent="0.35">
      <c r="A699" s="2">
        <v>1778</v>
      </c>
      <c r="B699" s="2">
        <v>19</v>
      </c>
      <c r="C699" s="2">
        <v>921</v>
      </c>
      <c r="D699" s="6">
        <v>489</v>
      </c>
      <c r="E699" s="2">
        <v>3</v>
      </c>
      <c r="F699" s="1" t="s">
        <v>9</v>
      </c>
      <c r="G699" s="3">
        <v>42818.57273985046</v>
      </c>
      <c r="H699" s="6">
        <f>Table1[[#This Row],[order_amount]]/Table1[[#This Row],[total_items]]</f>
        <v>163</v>
      </c>
    </row>
    <row r="700" spans="1:8" ht="12.75" x14ac:dyDescent="0.35">
      <c r="A700" s="2">
        <v>1927</v>
      </c>
      <c r="B700" s="2">
        <v>19</v>
      </c>
      <c r="C700" s="2">
        <v>950</v>
      </c>
      <c r="D700" s="6">
        <v>489</v>
      </c>
      <c r="E700" s="2">
        <v>3</v>
      </c>
      <c r="F700" s="1" t="s">
        <v>8</v>
      </c>
      <c r="G700" s="3">
        <v>42820.393384350034</v>
      </c>
      <c r="H700" s="6">
        <f>Table1[[#This Row],[order_amount]]/Table1[[#This Row],[total_items]]</f>
        <v>163</v>
      </c>
    </row>
    <row r="701" spans="1:8" ht="12.75" x14ac:dyDescent="0.35">
      <c r="A701" s="2">
        <v>2268</v>
      </c>
      <c r="B701" s="2">
        <v>19</v>
      </c>
      <c r="C701" s="2">
        <v>999</v>
      </c>
      <c r="D701" s="6">
        <v>489</v>
      </c>
      <c r="E701" s="2">
        <v>3</v>
      </c>
      <c r="F701" s="1" t="s">
        <v>8</v>
      </c>
      <c r="G701" s="3">
        <v>42820.892841859051</v>
      </c>
      <c r="H701" s="6">
        <f>Table1[[#This Row],[order_amount]]/Table1[[#This Row],[total_items]]</f>
        <v>163</v>
      </c>
    </row>
    <row r="702" spans="1:8" ht="12.75" x14ac:dyDescent="0.35">
      <c r="A702" s="2">
        <v>2685</v>
      </c>
      <c r="B702" s="2">
        <v>19</v>
      </c>
      <c r="C702" s="2">
        <v>793</v>
      </c>
      <c r="D702" s="6">
        <v>489</v>
      </c>
      <c r="E702" s="2">
        <v>3</v>
      </c>
      <c r="F702" s="1" t="s">
        <v>8</v>
      </c>
      <c r="G702" s="3">
        <v>42807.295778170403</v>
      </c>
      <c r="H702" s="6">
        <f>Table1[[#This Row],[order_amount]]/Table1[[#This Row],[total_items]]</f>
        <v>163</v>
      </c>
    </row>
    <row r="703" spans="1:8" ht="12.75" x14ac:dyDescent="0.35">
      <c r="A703" s="2">
        <v>2943</v>
      </c>
      <c r="B703" s="2">
        <v>19</v>
      </c>
      <c r="C703" s="2">
        <v>970</v>
      </c>
      <c r="D703" s="6">
        <v>489</v>
      </c>
      <c r="E703" s="2">
        <v>3</v>
      </c>
      <c r="F703" s="1" t="s">
        <v>8</v>
      </c>
      <c r="G703" s="3">
        <v>42795.213961472429</v>
      </c>
      <c r="H703" s="6">
        <f>Table1[[#This Row],[order_amount]]/Table1[[#This Row],[total_items]]</f>
        <v>163</v>
      </c>
    </row>
    <row r="704" spans="1:8" ht="12.75" x14ac:dyDescent="0.35">
      <c r="A704" s="2">
        <v>3542</v>
      </c>
      <c r="B704" s="2">
        <v>19</v>
      </c>
      <c r="C704" s="2">
        <v>837</v>
      </c>
      <c r="D704" s="6">
        <v>489</v>
      </c>
      <c r="E704" s="2">
        <v>3</v>
      </c>
      <c r="F704" s="1" t="s">
        <v>9</v>
      </c>
      <c r="G704" s="3">
        <v>42803.912905763034</v>
      </c>
      <c r="H704" s="6">
        <f>Table1[[#This Row],[order_amount]]/Table1[[#This Row],[total_items]]</f>
        <v>163</v>
      </c>
    </row>
    <row r="705" spans="1:8" ht="12.75" x14ac:dyDescent="0.35">
      <c r="A705" s="2">
        <v>3592</v>
      </c>
      <c r="B705" s="2">
        <v>19</v>
      </c>
      <c r="C705" s="2">
        <v>704</v>
      </c>
      <c r="D705" s="6">
        <v>489</v>
      </c>
      <c r="E705" s="2">
        <v>3</v>
      </c>
      <c r="F705" s="1" t="s">
        <v>7</v>
      </c>
      <c r="G705" s="3">
        <v>42815.965362662406</v>
      </c>
      <c r="H705" s="6">
        <f>Table1[[#This Row],[order_amount]]/Table1[[#This Row],[total_items]]</f>
        <v>163</v>
      </c>
    </row>
    <row r="706" spans="1:8" ht="12.75" x14ac:dyDescent="0.35">
      <c r="A706" s="2">
        <v>3815</v>
      </c>
      <c r="B706" s="2">
        <v>19</v>
      </c>
      <c r="C706" s="2">
        <v>991</v>
      </c>
      <c r="D706" s="6">
        <v>489</v>
      </c>
      <c r="E706" s="2">
        <v>3</v>
      </c>
      <c r="F706" s="1" t="s">
        <v>7</v>
      </c>
      <c r="G706" s="3">
        <v>42819.085645050327</v>
      </c>
      <c r="H706" s="6">
        <f>Table1[[#This Row],[order_amount]]/Table1[[#This Row],[total_items]]</f>
        <v>163</v>
      </c>
    </row>
    <row r="707" spans="1:8" ht="12.75" x14ac:dyDescent="0.35">
      <c r="A707" s="2">
        <v>4197</v>
      </c>
      <c r="B707" s="2">
        <v>19</v>
      </c>
      <c r="C707" s="2">
        <v>705</v>
      </c>
      <c r="D707" s="6">
        <v>489</v>
      </c>
      <c r="E707" s="2">
        <v>3</v>
      </c>
      <c r="F707" s="1" t="s">
        <v>8</v>
      </c>
      <c r="G707" s="3">
        <v>42823.969303261656</v>
      </c>
      <c r="H707" s="6">
        <f>Table1[[#This Row],[order_amount]]/Table1[[#This Row],[total_items]]</f>
        <v>163</v>
      </c>
    </row>
    <row r="708" spans="1:8" ht="12.75" x14ac:dyDescent="0.35">
      <c r="A708" s="2">
        <v>4457</v>
      </c>
      <c r="B708" s="2">
        <v>19</v>
      </c>
      <c r="C708" s="2">
        <v>966</v>
      </c>
      <c r="D708" s="6">
        <v>489</v>
      </c>
      <c r="E708" s="2">
        <v>3</v>
      </c>
      <c r="F708" s="1" t="s">
        <v>7</v>
      </c>
      <c r="G708" s="3">
        <v>42802.74364273472</v>
      </c>
      <c r="H708" s="6">
        <f>Table1[[#This Row],[order_amount]]/Table1[[#This Row],[total_items]]</f>
        <v>163</v>
      </c>
    </row>
    <row r="709" spans="1:8" ht="12.75" x14ac:dyDescent="0.35">
      <c r="A709" s="2">
        <v>4709</v>
      </c>
      <c r="B709" s="2">
        <v>19</v>
      </c>
      <c r="C709" s="2">
        <v>790</v>
      </c>
      <c r="D709" s="6">
        <v>489</v>
      </c>
      <c r="E709" s="2">
        <v>3</v>
      </c>
      <c r="F709" s="1" t="s">
        <v>8</v>
      </c>
      <c r="G709" s="3">
        <v>42800.460358180775</v>
      </c>
      <c r="H709" s="6">
        <f>Table1[[#This Row],[order_amount]]/Table1[[#This Row],[total_items]]</f>
        <v>163</v>
      </c>
    </row>
    <row r="710" spans="1:8" ht="12.75" x14ac:dyDescent="0.35">
      <c r="A710" s="2">
        <v>165</v>
      </c>
      <c r="B710" s="2">
        <v>29</v>
      </c>
      <c r="C710" s="2">
        <v>941</v>
      </c>
      <c r="D710" s="6">
        <v>489</v>
      </c>
      <c r="E710" s="2">
        <v>3</v>
      </c>
      <c r="F710" s="1" t="s">
        <v>7</v>
      </c>
      <c r="G710" s="3">
        <v>42803.684898433785</v>
      </c>
      <c r="H710" s="6">
        <f>Table1[[#This Row],[order_amount]]/Table1[[#This Row],[total_items]]</f>
        <v>163</v>
      </c>
    </row>
    <row r="711" spans="1:8" ht="12.75" x14ac:dyDescent="0.35">
      <c r="A711" s="2">
        <v>300</v>
      </c>
      <c r="B711" s="2">
        <v>29</v>
      </c>
      <c r="C711" s="2">
        <v>964</v>
      </c>
      <c r="D711" s="6">
        <v>489</v>
      </c>
      <c r="E711" s="2">
        <v>3</v>
      </c>
      <c r="F711" s="1" t="s">
        <v>9</v>
      </c>
      <c r="G711" s="3">
        <v>42805.192307222278</v>
      </c>
      <c r="H711" s="6">
        <f>Table1[[#This Row],[order_amount]]/Table1[[#This Row],[total_items]]</f>
        <v>163</v>
      </c>
    </row>
    <row r="712" spans="1:8" ht="12.75" x14ac:dyDescent="0.35">
      <c r="A712" s="2">
        <v>1555</v>
      </c>
      <c r="B712" s="2">
        <v>29</v>
      </c>
      <c r="C712" s="2">
        <v>708</v>
      </c>
      <c r="D712" s="6">
        <v>489</v>
      </c>
      <c r="E712" s="2">
        <v>3</v>
      </c>
      <c r="F712" s="1" t="s">
        <v>7</v>
      </c>
      <c r="G712" s="3">
        <v>42812.984769857452</v>
      </c>
      <c r="H712" s="6">
        <f>Table1[[#This Row],[order_amount]]/Table1[[#This Row],[total_items]]</f>
        <v>163</v>
      </c>
    </row>
    <row r="713" spans="1:8" ht="12.75" x14ac:dyDescent="0.35">
      <c r="A713" s="2">
        <v>1700</v>
      </c>
      <c r="B713" s="2">
        <v>29</v>
      </c>
      <c r="C713" s="2">
        <v>819</v>
      </c>
      <c r="D713" s="6">
        <v>489</v>
      </c>
      <c r="E713" s="2">
        <v>3</v>
      </c>
      <c r="F713" s="1" t="s">
        <v>9</v>
      </c>
      <c r="G713" s="3">
        <v>42818.069828287844</v>
      </c>
      <c r="H713" s="6">
        <f>Table1[[#This Row],[order_amount]]/Table1[[#This Row],[total_items]]</f>
        <v>163</v>
      </c>
    </row>
    <row r="714" spans="1:8" ht="12.75" x14ac:dyDescent="0.35">
      <c r="A714" s="2">
        <v>1786</v>
      </c>
      <c r="B714" s="2">
        <v>29</v>
      </c>
      <c r="C714" s="2">
        <v>825</v>
      </c>
      <c r="D714" s="6">
        <v>489</v>
      </c>
      <c r="E714" s="2">
        <v>3</v>
      </c>
      <c r="F714" s="1" t="s">
        <v>7</v>
      </c>
      <c r="G714" s="3">
        <v>42817.0807136156</v>
      </c>
      <c r="H714" s="6">
        <f>Table1[[#This Row],[order_amount]]/Table1[[#This Row],[total_items]]</f>
        <v>163</v>
      </c>
    </row>
    <row r="715" spans="1:8" ht="12.75" x14ac:dyDescent="0.35">
      <c r="A715" s="2">
        <v>1846</v>
      </c>
      <c r="B715" s="2">
        <v>29</v>
      </c>
      <c r="C715" s="2">
        <v>733</v>
      </c>
      <c r="D715" s="6">
        <v>489</v>
      </c>
      <c r="E715" s="2">
        <v>3</v>
      </c>
      <c r="F715" s="1" t="s">
        <v>7</v>
      </c>
      <c r="G715" s="3">
        <v>42817.089265495175</v>
      </c>
      <c r="H715" s="6">
        <f>Table1[[#This Row],[order_amount]]/Table1[[#This Row],[total_items]]</f>
        <v>163</v>
      </c>
    </row>
    <row r="716" spans="1:8" ht="12.75" x14ac:dyDescent="0.35">
      <c r="A716" s="2">
        <v>1942</v>
      </c>
      <c r="B716" s="2">
        <v>29</v>
      </c>
      <c r="C716" s="2">
        <v>838</v>
      </c>
      <c r="D716" s="6">
        <v>489</v>
      </c>
      <c r="E716" s="2">
        <v>3</v>
      </c>
      <c r="F716" s="1" t="s">
        <v>9</v>
      </c>
      <c r="G716" s="3">
        <v>42796.456733450163</v>
      </c>
      <c r="H716" s="6">
        <f>Table1[[#This Row],[order_amount]]/Table1[[#This Row],[total_items]]</f>
        <v>163</v>
      </c>
    </row>
    <row r="717" spans="1:8" ht="12.75" x14ac:dyDescent="0.35">
      <c r="A717" s="2">
        <v>3496</v>
      </c>
      <c r="B717" s="2">
        <v>29</v>
      </c>
      <c r="C717" s="2">
        <v>877</v>
      </c>
      <c r="D717" s="6">
        <v>489</v>
      </c>
      <c r="E717" s="2">
        <v>3</v>
      </c>
      <c r="F717" s="1" t="s">
        <v>7</v>
      </c>
      <c r="G717" s="3">
        <v>42822.941441225521</v>
      </c>
      <c r="H717" s="6">
        <f>Table1[[#This Row],[order_amount]]/Table1[[#This Row],[total_items]]</f>
        <v>163</v>
      </c>
    </row>
    <row r="718" spans="1:8" ht="12.75" x14ac:dyDescent="0.35">
      <c r="A718" s="2">
        <v>3765</v>
      </c>
      <c r="B718" s="2">
        <v>29</v>
      </c>
      <c r="C718" s="2">
        <v>733</v>
      </c>
      <c r="D718" s="6">
        <v>489</v>
      </c>
      <c r="E718" s="2">
        <v>3</v>
      </c>
      <c r="F718" s="1" t="s">
        <v>8</v>
      </c>
      <c r="G718" s="3">
        <v>42796.471004271472</v>
      </c>
      <c r="H718" s="6">
        <f>Table1[[#This Row],[order_amount]]/Table1[[#This Row],[total_items]]</f>
        <v>163</v>
      </c>
    </row>
    <row r="719" spans="1:8" ht="12.75" x14ac:dyDescent="0.35">
      <c r="A719" s="2">
        <v>4024</v>
      </c>
      <c r="B719" s="2">
        <v>29</v>
      </c>
      <c r="C719" s="2">
        <v>774</v>
      </c>
      <c r="D719" s="6">
        <v>489</v>
      </c>
      <c r="E719" s="2">
        <v>3</v>
      </c>
      <c r="F719" s="1" t="s">
        <v>7</v>
      </c>
      <c r="G719" s="3">
        <v>42801.914113944025</v>
      </c>
      <c r="H719" s="6">
        <f>Table1[[#This Row],[order_amount]]/Table1[[#This Row],[total_items]]</f>
        <v>163</v>
      </c>
    </row>
    <row r="720" spans="1:8" ht="12.75" x14ac:dyDescent="0.35">
      <c r="A720" s="2">
        <v>4052</v>
      </c>
      <c r="B720" s="2">
        <v>29</v>
      </c>
      <c r="C720" s="2">
        <v>739</v>
      </c>
      <c r="D720" s="6">
        <v>489</v>
      </c>
      <c r="E720" s="2">
        <v>3</v>
      </c>
      <c r="F720" s="1" t="s">
        <v>7</v>
      </c>
      <c r="G720" s="3">
        <v>42813.221281144099</v>
      </c>
      <c r="H720" s="6">
        <f>Table1[[#This Row],[order_amount]]/Table1[[#This Row],[total_items]]</f>
        <v>163</v>
      </c>
    </row>
    <row r="721" spans="1:8" ht="12.75" x14ac:dyDescent="0.35">
      <c r="A721" s="2">
        <v>4485</v>
      </c>
      <c r="B721" s="2">
        <v>29</v>
      </c>
      <c r="C721" s="2">
        <v>805</v>
      </c>
      <c r="D721" s="6">
        <v>489</v>
      </c>
      <c r="E721" s="2">
        <v>3</v>
      </c>
      <c r="F721" s="1" t="s">
        <v>8</v>
      </c>
      <c r="G721" s="3">
        <v>42811.63663770639</v>
      </c>
      <c r="H721" s="6">
        <f>Table1[[#This Row],[order_amount]]/Table1[[#This Row],[total_items]]</f>
        <v>163</v>
      </c>
    </row>
    <row r="722" spans="1:8" ht="12.75" x14ac:dyDescent="0.35">
      <c r="A722" s="2">
        <v>4613</v>
      </c>
      <c r="B722" s="2">
        <v>29</v>
      </c>
      <c r="C722" s="2">
        <v>839</v>
      </c>
      <c r="D722" s="6">
        <v>489</v>
      </c>
      <c r="E722" s="2">
        <v>3</v>
      </c>
      <c r="F722" s="1" t="s">
        <v>9</v>
      </c>
      <c r="G722" s="3">
        <v>42796.394474058448</v>
      </c>
      <c r="H722" s="6">
        <f>Table1[[#This Row],[order_amount]]/Table1[[#This Row],[total_items]]</f>
        <v>163</v>
      </c>
    </row>
    <row r="723" spans="1:8" ht="12.75" x14ac:dyDescent="0.35">
      <c r="A723" s="2">
        <v>4903</v>
      </c>
      <c r="B723" s="2">
        <v>29</v>
      </c>
      <c r="C723" s="2">
        <v>825</v>
      </c>
      <c r="D723" s="6">
        <v>489</v>
      </c>
      <c r="E723" s="2">
        <v>3</v>
      </c>
      <c r="F723" s="1" t="s">
        <v>9</v>
      </c>
      <c r="G723" s="3">
        <v>42810.687178497072</v>
      </c>
      <c r="H723" s="6">
        <f>Table1[[#This Row],[order_amount]]/Table1[[#This Row],[total_items]]</f>
        <v>163</v>
      </c>
    </row>
    <row r="724" spans="1:8" ht="12.75" x14ac:dyDescent="0.35">
      <c r="A724" s="2">
        <v>22</v>
      </c>
      <c r="B724" s="2">
        <v>97</v>
      </c>
      <c r="C724" s="2">
        <v>789</v>
      </c>
      <c r="D724" s="6">
        <v>486</v>
      </c>
      <c r="E724" s="2">
        <v>3</v>
      </c>
      <c r="F724" s="1" t="s">
        <v>8</v>
      </c>
      <c r="G724" s="3">
        <v>42798.655555799895</v>
      </c>
      <c r="H724" s="6">
        <f>Table1[[#This Row],[order_amount]]/Table1[[#This Row],[total_items]]</f>
        <v>162</v>
      </c>
    </row>
    <row r="725" spans="1:8" ht="12.75" x14ac:dyDescent="0.35">
      <c r="A725" s="2">
        <v>422</v>
      </c>
      <c r="B725" s="2">
        <v>97</v>
      </c>
      <c r="C725" s="2">
        <v>886</v>
      </c>
      <c r="D725" s="6">
        <v>486</v>
      </c>
      <c r="E725" s="2">
        <v>3</v>
      </c>
      <c r="F725" s="1" t="s">
        <v>9</v>
      </c>
      <c r="G725" s="3">
        <v>42808.165633928991</v>
      </c>
      <c r="H725" s="6">
        <f>Table1[[#This Row],[order_amount]]/Table1[[#This Row],[total_items]]</f>
        <v>162</v>
      </c>
    </row>
    <row r="726" spans="1:8" ht="12.75" x14ac:dyDescent="0.35">
      <c r="A726" s="2">
        <v>586</v>
      </c>
      <c r="B726" s="2">
        <v>97</v>
      </c>
      <c r="C726" s="2">
        <v>886</v>
      </c>
      <c r="D726" s="6">
        <v>486</v>
      </c>
      <c r="E726" s="2">
        <v>3</v>
      </c>
      <c r="F726" s="1" t="s">
        <v>9</v>
      </c>
      <c r="G726" s="3">
        <v>42799.742596467062</v>
      </c>
      <c r="H726" s="6">
        <f>Table1[[#This Row],[order_amount]]/Table1[[#This Row],[total_items]]</f>
        <v>162</v>
      </c>
    </row>
    <row r="727" spans="1:8" ht="12.75" x14ac:dyDescent="0.35">
      <c r="A727" s="2">
        <v>984</v>
      </c>
      <c r="B727" s="2">
        <v>97</v>
      </c>
      <c r="C727" s="2">
        <v>783</v>
      </c>
      <c r="D727" s="6">
        <v>486</v>
      </c>
      <c r="E727" s="2">
        <v>3</v>
      </c>
      <c r="F727" s="1" t="s">
        <v>8</v>
      </c>
      <c r="G727" s="3">
        <v>42819.482554644106</v>
      </c>
      <c r="H727" s="6">
        <f>Table1[[#This Row],[order_amount]]/Table1[[#This Row],[total_items]]</f>
        <v>162</v>
      </c>
    </row>
    <row r="728" spans="1:8" ht="12.75" x14ac:dyDescent="0.35">
      <c r="A728" s="2">
        <v>1369</v>
      </c>
      <c r="B728" s="2">
        <v>97</v>
      </c>
      <c r="C728" s="2">
        <v>943</v>
      </c>
      <c r="D728" s="6">
        <v>486</v>
      </c>
      <c r="E728" s="2">
        <v>3</v>
      </c>
      <c r="F728" s="1" t="s">
        <v>8</v>
      </c>
      <c r="G728" s="3">
        <v>42795.563806780141</v>
      </c>
      <c r="H728" s="6">
        <f>Table1[[#This Row],[order_amount]]/Table1[[#This Row],[total_items]]</f>
        <v>162</v>
      </c>
    </row>
    <row r="729" spans="1:8" ht="12.75" x14ac:dyDescent="0.35">
      <c r="A729" s="2">
        <v>1375</v>
      </c>
      <c r="B729" s="2">
        <v>97</v>
      </c>
      <c r="C729" s="2">
        <v>789</v>
      </c>
      <c r="D729" s="6">
        <v>486</v>
      </c>
      <c r="E729" s="2">
        <v>3</v>
      </c>
      <c r="F729" s="1" t="s">
        <v>7</v>
      </c>
      <c r="G729" s="3">
        <v>42805.204209906908</v>
      </c>
      <c r="H729" s="6">
        <f>Table1[[#This Row],[order_amount]]/Table1[[#This Row],[total_items]]</f>
        <v>162</v>
      </c>
    </row>
    <row r="730" spans="1:8" ht="12.75" x14ac:dyDescent="0.35">
      <c r="A730" s="2">
        <v>2273</v>
      </c>
      <c r="B730" s="2">
        <v>97</v>
      </c>
      <c r="C730" s="2">
        <v>908</v>
      </c>
      <c r="D730" s="6">
        <v>486</v>
      </c>
      <c r="E730" s="2">
        <v>3</v>
      </c>
      <c r="F730" s="1" t="s">
        <v>9</v>
      </c>
      <c r="G730" s="3">
        <v>42812.325061109696</v>
      </c>
      <c r="H730" s="6">
        <f>Table1[[#This Row],[order_amount]]/Table1[[#This Row],[total_items]]</f>
        <v>162</v>
      </c>
    </row>
    <row r="731" spans="1:8" ht="12.75" x14ac:dyDescent="0.35">
      <c r="A731" s="2">
        <v>2546</v>
      </c>
      <c r="B731" s="2">
        <v>97</v>
      </c>
      <c r="C731" s="2">
        <v>919</v>
      </c>
      <c r="D731" s="6">
        <v>486</v>
      </c>
      <c r="E731" s="2">
        <v>3</v>
      </c>
      <c r="F731" s="1" t="s">
        <v>9</v>
      </c>
      <c r="G731" s="3">
        <v>42805.804079988993</v>
      </c>
      <c r="H731" s="6">
        <f>Table1[[#This Row],[order_amount]]/Table1[[#This Row],[total_items]]</f>
        <v>162</v>
      </c>
    </row>
    <row r="732" spans="1:8" ht="12.75" x14ac:dyDescent="0.35">
      <c r="A732" s="2">
        <v>2623</v>
      </c>
      <c r="B732" s="2">
        <v>97</v>
      </c>
      <c r="C732" s="2">
        <v>773</v>
      </c>
      <c r="D732" s="6">
        <v>486</v>
      </c>
      <c r="E732" s="2">
        <v>3</v>
      </c>
      <c r="F732" s="1" t="s">
        <v>8</v>
      </c>
      <c r="G732" s="3">
        <v>42807.671216839997</v>
      </c>
      <c r="H732" s="6">
        <f>Table1[[#This Row],[order_amount]]/Table1[[#This Row],[total_items]]</f>
        <v>162</v>
      </c>
    </row>
    <row r="733" spans="1:8" ht="12.75" x14ac:dyDescent="0.35">
      <c r="A733" s="2">
        <v>2820</v>
      </c>
      <c r="B733" s="2">
        <v>97</v>
      </c>
      <c r="C733" s="2">
        <v>799</v>
      </c>
      <c r="D733" s="6">
        <v>486</v>
      </c>
      <c r="E733" s="2">
        <v>3</v>
      </c>
      <c r="F733" s="1" t="s">
        <v>8</v>
      </c>
      <c r="G733" s="3">
        <v>42817.027144208529</v>
      </c>
      <c r="H733" s="6">
        <f>Table1[[#This Row],[order_amount]]/Table1[[#This Row],[total_items]]</f>
        <v>162</v>
      </c>
    </row>
    <row r="734" spans="1:8" ht="12.75" x14ac:dyDescent="0.35">
      <c r="A734" s="2">
        <v>3216</v>
      </c>
      <c r="B734" s="2">
        <v>97</v>
      </c>
      <c r="C734" s="2">
        <v>739</v>
      </c>
      <c r="D734" s="6">
        <v>486</v>
      </c>
      <c r="E734" s="2">
        <v>3</v>
      </c>
      <c r="F734" s="1" t="s">
        <v>8</v>
      </c>
      <c r="G734" s="3">
        <v>42808.356156433925</v>
      </c>
      <c r="H734" s="6">
        <f>Table1[[#This Row],[order_amount]]/Table1[[#This Row],[total_items]]</f>
        <v>162</v>
      </c>
    </row>
    <row r="735" spans="1:8" ht="12.75" x14ac:dyDescent="0.35">
      <c r="A735" s="2">
        <v>530</v>
      </c>
      <c r="B735" s="2">
        <v>40</v>
      </c>
      <c r="C735" s="2">
        <v>978</v>
      </c>
      <c r="D735" s="6">
        <v>483</v>
      </c>
      <c r="E735" s="2">
        <v>3</v>
      </c>
      <c r="F735" s="1" t="s">
        <v>7</v>
      </c>
      <c r="G735" s="3">
        <v>42817.834333034443</v>
      </c>
      <c r="H735" s="6">
        <f>Table1[[#This Row],[order_amount]]/Table1[[#This Row],[total_items]]</f>
        <v>161</v>
      </c>
    </row>
    <row r="736" spans="1:8" ht="12.75" x14ac:dyDescent="0.35">
      <c r="A736" s="2">
        <v>699</v>
      </c>
      <c r="B736" s="2">
        <v>40</v>
      </c>
      <c r="C736" s="2">
        <v>734</v>
      </c>
      <c r="D736" s="6">
        <v>483</v>
      </c>
      <c r="E736" s="2">
        <v>3</v>
      </c>
      <c r="F736" s="1" t="s">
        <v>7</v>
      </c>
      <c r="G736" s="3">
        <v>42795.295517173203</v>
      </c>
      <c r="H736" s="6">
        <f>Table1[[#This Row],[order_amount]]/Table1[[#This Row],[total_items]]</f>
        <v>161</v>
      </c>
    </row>
    <row r="737" spans="1:8" ht="12.75" x14ac:dyDescent="0.35">
      <c r="A737" s="2">
        <v>1661</v>
      </c>
      <c r="B737" s="2">
        <v>40</v>
      </c>
      <c r="C737" s="2">
        <v>883</v>
      </c>
      <c r="D737" s="6">
        <v>483</v>
      </c>
      <c r="E737" s="2">
        <v>3</v>
      </c>
      <c r="F737" s="1" t="s">
        <v>9</v>
      </c>
      <c r="G737" s="3">
        <v>42816.79975800182</v>
      </c>
      <c r="H737" s="6">
        <f>Table1[[#This Row],[order_amount]]/Table1[[#This Row],[total_items]]</f>
        <v>161</v>
      </c>
    </row>
    <row r="738" spans="1:8" ht="12.75" x14ac:dyDescent="0.35">
      <c r="A738" s="2">
        <v>1920</v>
      </c>
      <c r="B738" s="2">
        <v>40</v>
      </c>
      <c r="C738" s="2">
        <v>881</v>
      </c>
      <c r="D738" s="6">
        <v>483</v>
      </c>
      <c r="E738" s="2">
        <v>3</v>
      </c>
      <c r="F738" s="1" t="s">
        <v>8</v>
      </c>
      <c r="G738" s="3">
        <v>42807.952815845892</v>
      </c>
      <c r="H738" s="6">
        <f>Table1[[#This Row],[order_amount]]/Table1[[#This Row],[total_items]]</f>
        <v>161</v>
      </c>
    </row>
    <row r="739" spans="1:8" ht="12.75" x14ac:dyDescent="0.35">
      <c r="A739" s="2">
        <v>2999</v>
      </c>
      <c r="B739" s="2">
        <v>40</v>
      </c>
      <c r="C739" s="2">
        <v>941</v>
      </c>
      <c r="D739" s="6">
        <v>483</v>
      </c>
      <c r="E739" s="2">
        <v>3</v>
      </c>
      <c r="F739" s="1" t="s">
        <v>8</v>
      </c>
      <c r="G739" s="3">
        <v>42814.18583318156</v>
      </c>
      <c r="H739" s="6">
        <f>Table1[[#This Row],[order_amount]]/Table1[[#This Row],[total_items]]</f>
        <v>161</v>
      </c>
    </row>
    <row r="740" spans="1:8" ht="12.75" x14ac:dyDescent="0.35">
      <c r="A740" s="2">
        <v>3157</v>
      </c>
      <c r="B740" s="2">
        <v>40</v>
      </c>
      <c r="C740" s="2">
        <v>945</v>
      </c>
      <c r="D740" s="6">
        <v>483</v>
      </c>
      <c r="E740" s="2">
        <v>3</v>
      </c>
      <c r="F740" s="1" t="s">
        <v>7</v>
      </c>
      <c r="G740" s="3">
        <v>42817.226708742295</v>
      </c>
      <c r="H740" s="6">
        <f>Table1[[#This Row],[order_amount]]/Table1[[#This Row],[total_items]]</f>
        <v>161</v>
      </c>
    </row>
    <row r="741" spans="1:8" ht="12.75" x14ac:dyDescent="0.35">
      <c r="A741" s="2">
        <v>3607</v>
      </c>
      <c r="B741" s="2">
        <v>40</v>
      </c>
      <c r="C741" s="2">
        <v>978</v>
      </c>
      <c r="D741" s="6">
        <v>483</v>
      </c>
      <c r="E741" s="2">
        <v>3</v>
      </c>
      <c r="F741" s="1" t="s">
        <v>7</v>
      </c>
      <c r="G741" s="3">
        <v>42799.001420170396</v>
      </c>
      <c r="H741" s="6">
        <f>Table1[[#This Row],[order_amount]]/Table1[[#This Row],[total_items]]</f>
        <v>161</v>
      </c>
    </row>
    <row r="742" spans="1:8" ht="12.75" x14ac:dyDescent="0.35">
      <c r="A742" s="2">
        <v>3880</v>
      </c>
      <c r="B742" s="2">
        <v>40</v>
      </c>
      <c r="C742" s="2">
        <v>745</v>
      </c>
      <c r="D742" s="6">
        <v>483</v>
      </c>
      <c r="E742" s="2">
        <v>3</v>
      </c>
      <c r="F742" s="1" t="s">
        <v>7</v>
      </c>
      <c r="G742" s="3">
        <v>42814.94287635044</v>
      </c>
      <c r="H742" s="6">
        <f>Table1[[#This Row],[order_amount]]/Table1[[#This Row],[total_items]]</f>
        <v>161</v>
      </c>
    </row>
    <row r="743" spans="1:8" ht="12.75" x14ac:dyDescent="0.35">
      <c r="A743" s="2">
        <v>4181</v>
      </c>
      <c r="B743" s="2">
        <v>40</v>
      </c>
      <c r="C743" s="2">
        <v>778</v>
      </c>
      <c r="D743" s="6">
        <v>483</v>
      </c>
      <c r="E743" s="2">
        <v>3</v>
      </c>
      <c r="F743" s="1" t="s">
        <v>7</v>
      </c>
      <c r="G743" s="3">
        <v>42798.136151040431</v>
      </c>
      <c r="H743" s="6">
        <f>Table1[[#This Row],[order_amount]]/Table1[[#This Row],[total_items]]</f>
        <v>161</v>
      </c>
    </row>
    <row r="744" spans="1:8" ht="12.75" x14ac:dyDescent="0.35">
      <c r="A744" s="2">
        <v>2265</v>
      </c>
      <c r="B744" s="2">
        <v>66</v>
      </c>
      <c r="C744" s="2">
        <v>995</v>
      </c>
      <c r="D744" s="6">
        <v>483</v>
      </c>
      <c r="E744" s="2">
        <v>3</v>
      </c>
      <c r="F744" s="1" t="s">
        <v>9</v>
      </c>
      <c r="G744" s="3">
        <v>42799.502273887396</v>
      </c>
      <c r="H744" s="6">
        <f>Table1[[#This Row],[order_amount]]/Table1[[#This Row],[total_items]]</f>
        <v>161</v>
      </c>
    </row>
    <row r="745" spans="1:8" ht="12.75" x14ac:dyDescent="0.35">
      <c r="A745" s="2">
        <v>2660</v>
      </c>
      <c r="B745" s="2">
        <v>66</v>
      </c>
      <c r="C745" s="2">
        <v>940</v>
      </c>
      <c r="D745" s="6">
        <v>483</v>
      </c>
      <c r="E745" s="2">
        <v>3</v>
      </c>
      <c r="F745" s="1" t="s">
        <v>7</v>
      </c>
      <c r="G745" s="3">
        <v>42818.358072328418</v>
      </c>
      <c r="H745" s="6">
        <f>Table1[[#This Row],[order_amount]]/Table1[[#This Row],[total_items]]</f>
        <v>161</v>
      </c>
    </row>
    <row r="746" spans="1:8" ht="12.75" x14ac:dyDescent="0.35">
      <c r="A746" s="2">
        <v>2980</v>
      </c>
      <c r="B746" s="2">
        <v>66</v>
      </c>
      <c r="C746" s="2">
        <v>877</v>
      </c>
      <c r="D746" s="6">
        <v>483</v>
      </c>
      <c r="E746" s="2">
        <v>3</v>
      </c>
      <c r="F746" s="1" t="s">
        <v>7</v>
      </c>
      <c r="G746" s="3">
        <v>42822.751418975175</v>
      </c>
      <c r="H746" s="6">
        <f>Table1[[#This Row],[order_amount]]/Table1[[#This Row],[total_items]]</f>
        <v>161</v>
      </c>
    </row>
    <row r="747" spans="1:8" ht="12.75" x14ac:dyDescent="0.35">
      <c r="A747" s="2">
        <v>3372</v>
      </c>
      <c r="B747" s="2">
        <v>66</v>
      </c>
      <c r="C747" s="2">
        <v>992</v>
      </c>
      <c r="D747" s="6">
        <v>483</v>
      </c>
      <c r="E747" s="2">
        <v>3</v>
      </c>
      <c r="F747" s="1" t="s">
        <v>7</v>
      </c>
      <c r="G747" s="3">
        <v>42802.179799607642</v>
      </c>
      <c r="H747" s="6">
        <f>Table1[[#This Row],[order_amount]]/Table1[[#This Row],[total_items]]</f>
        <v>161</v>
      </c>
    </row>
    <row r="748" spans="1:8" ht="12.75" x14ac:dyDescent="0.35">
      <c r="A748" s="2">
        <v>4525</v>
      </c>
      <c r="B748" s="2">
        <v>66</v>
      </c>
      <c r="C748" s="2">
        <v>784</v>
      </c>
      <c r="D748" s="6">
        <v>483</v>
      </c>
      <c r="E748" s="2">
        <v>3</v>
      </c>
      <c r="F748" s="1" t="s">
        <v>8</v>
      </c>
      <c r="G748" s="3">
        <v>42795.142577080107</v>
      </c>
      <c r="H748" s="6">
        <f>Table1[[#This Row],[order_amount]]/Table1[[#This Row],[total_items]]</f>
        <v>161</v>
      </c>
    </row>
    <row r="749" spans="1:8" ht="12.75" x14ac:dyDescent="0.35">
      <c r="A749" s="2">
        <v>122</v>
      </c>
      <c r="B749" s="2">
        <v>13</v>
      </c>
      <c r="C749" s="2">
        <v>958</v>
      </c>
      <c r="D749" s="6">
        <v>480</v>
      </c>
      <c r="E749" s="2">
        <v>3</v>
      </c>
      <c r="F749" s="1" t="s">
        <v>8</v>
      </c>
      <c r="G749" s="3">
        <v>42816.550682227789</v>
      </c>
      <c r="H749" s="6">
        <f>Table1[[#This Row],[order_amount]]/Table1[[#This Row],[total_items]]</f>
        <v>160</v>
      </c>
    </row>
    <row r="750" spans="1:8" ht="12.75" x14ac:dyDescent="0.35">
      <c r="A750" s="2">
        <v>506</v>
      </c>
      <c r="B750" s="2">
        <v>13</v>
      </c>
      <c r="C750" s="2">
        <v>970</v>
      </c>
      <c r="D750" s="6">
        <v>480</v>
      </c>
      <c r="E750" s="2">
        <v>3</v>
      </c>
      <c r="F750" s="1" t="s">
        <v>7</v>
      </c>
      <c r="G750" s="3">
        <v>42812.350961520533</v>
      </c>
      <c r="H750" s="6">
        <f>Table1[[#This Row],[order_amount]]/Table1[[#This Row],[total_items]]</f>
        <v>160</v>
      </c>
    </row>
    <row r="751" spans="1:8" ht="12.75" x14ac:dyDescent="0.35">
      <c r="A751" s="2">
        <v>1000</v>
      </c>
      <c r="B751" s="2">
        <v>13</v>
      </c>
      <c r="C751" s="2">
        <v>701</v>
      </c>
      <c r="D751" s="6">
        <v>480</v>
      </c>
      <c r="E751" s="2">
        <v>3</v>
      </c>
      <c r="F751" s="1" t="s">
        <v>8</v>
      </c>
      <c r="G751" s="3">
        <v>42821.243154238458</v>
      </c>
      <c r="H751" s="6">
        <f>Table1[[#This Row],[order_amount]]/Table1[[#This Row],[total_items]]</f>
        <v>160</v>
      </c>
    </row>
    <row r="752" spans="1:8" ht="12.75" x14ac:dyDescent="0.35">
      <c r="A752" s="2">
        <v>1349</v>
      </c>
      <c r="B752" s="2">
        <v>13</v>
      </c>
      <c r="C752" s="2">
        <v>784</v>
      </c>
      <c r="D752" s="6">
        <v>480</v>
      </c>
      <c r="E752" s="2">
        <v>3</v>
      </c>
      <c r="F752" s="1" t="s">
        <v>8</v>
      </c>
      <c r="G752" s="3">
        <v>42817.19540364969</v>
      </c>
      <c r="H752" s="6">
        <f>Table1[[#This Row],[order_amount]]/Table1[[#This Row],[total_items]]</f>
        <v>160</v>
      </c>
    </row>
    <row r="753" spans="1:8" ht="12.75" x14ac:dyDescent="0.35">
      <c r="A753" s="2">
        <v>1480</v>
      </c>
      <c r="B753" s="2">
        <v>13</v>
      </c>
      <c r="C753" s="2">
        <v>938</v>
      </c>
      <c r="D753" s="6">
        <v>480</v>
      </c>
      <c r="E753" s="2">
        <v>3</v>
      </c>
      <c r="F753" s="1" t="s">
        <v>9</v>
      </c>
      <c r="G753" s="3">
        <v>42795.319868365696</v>
      </c>
      <c r="H753" s="6">
        <f>Table1[[#This Row],[order_amount]]/Table1[[#This Row],[total_items]]</f>
        <v>160</v>
      </c>
    </row>
    <row r="754" spans="1:8" ht="12.75" x14ac:dyDescent="0.35">
      <c r="A754" s="2">
        <v>1533</v>
      </c>
      <c r="B754" s="2">
        <v>13</v>
      </c>
      <c r="C754" s="2">
        <v>778</v>
      </c>
      <c r="D754" s="6">
        <v>480</v>
      </c>
      <c r="E754" s="2">
        <v>3</v>
      </c>
      <c r="F754" s="1" t="s">
        <v>7</v>
      </c>
      <c r="G754" s="3">
        <v>42804.587151815649</v>
      </c>
      <c r="H754" s="6">
        <f>Table1[[#This Row],[order_amount]]/Table1[[#This Row],[total_items]]</f>
        <v>160</v>
      </c>
    </row>
    <row r="755" spans="1:8" ht="12.75" x14ac:dyDescent="0.35">
      <c r="A755" s="2">
        <v>1588</v>
      </c>
      <c r="B755" s="2">
        <v>13</v>
      </c>
      <c r="C755" s="2">
        <v>833</v>
      </c>
      <c r="D755" s="6">
        <v>480</v>
      </c>
      <c r="E755" s="2">
        <v>3</v>
      </c>
      <c r="F755" s="1" t="s">
        <v>9</v>
      </c>
      <c r="G755" s="3">
        <v>42811.2035178531</v>
      </c>
      <c r="H755" s="6">
        <f>Table1[[#This Row],[order_amount]]/Table1[[#This Row],[total_items]]</f>
        <v>160</v>
      </c>
    </row>
    <row r="756" spans="1:8" ht="12.75" x14ac:dyDescent="0.35">
      <c r="A756" s="2">
        <v>2014</v>
      </c>
      <c r="B756" s="2">
        <v>13</v>
      </c>
      <c r="C756" s="2">
        <v>984</v>
      </c>
      <c r="D756" s="6">
        <v>480</v>
      </c>
      <c r="E756" s="2">
        <v>3</v>
      </c>
      <c r="F756" s="1" t="s">
        <v>7</v>
      </c>
      <c r="G756" s="3">
        <v>42799.156766259453</v>
      </c>
      <c r="H756" s="6">
        <f>Table1[[#This Row],[order_amount]]/Table1[[#This Row],[total_items]]</f>
        <v>160</v>
      </c>
    </row>
    <row r="757" spans="1:8" ht="12.75" x14ac:dyDescent="0.35">
      <c r="A757" s="2">
        <v>2849</v>
      </c>
      <c r="B757" s="2">
        <v>13</v>
      </c>
      <c r="C757" s="2">
        <v>735</v>
      </c>
      <c r="D757" s="6">
        <v>480</v>
      </c>
      <c r="E757" s="2">
        <v>3</v>
      </c>
      <c r="F757" s="1" t="s">
        <v>8</v>
      </c>
      <c r="G757" s="3">
        <v>42820.661728951542</v>
      </c>
      <c r="H757" s="6">
        <f>Table1[[#This Row],[order_amount]]/Table1[[#This Row],[total_items]]</f>
        <v>160</v>
      </c>
    </row>
    <row r="758" spans="1:8" ht="12.75" x14ac:dyDescent="0.35">
      <c r="A758" s="2">
        <v>3071</v>
      </c>
      <c r="B758" s="2">
        <v>13</v>
      </c>
      <c r="C758" s="2">
        <v>968</v>
      </c>
      <c r="D758" s="6">
        <v>480</v>
      </c>
      <c r="E758" s="2">
        <v>3</v>
      </c>
      <c r="F758" s="1" t="s">
        <v>8</v>
      </c>
      <c r="G758" s="3">
        <v>42799.879666742236</v>
      </c>
      <c r="H758" s="6">
        <f>Table1[[#This Row],[order_amount]]/Table1[[#This Row],[total_items]]</f>
        <v>160</v>
      </c>
    </row>
    <row r="759" spans="1:8" ht="12.75" x14ac:dyDescent="0.35">
      <c r="A759" s="2">
        <v>3322</v>
      </c>
      <c r="B759" s="2">
        <v>13</v>
      </c>
      <c r="C759" s="2">
        <v>986</v>
      </c>
      <c r="D759" s="6">
        <v>480</v>
      </c>
      <c r="E759" s="2">
        <v>3</v>
      </c>
      <c r="F759" s="1" t="s">
        <v>7</v>
      </c>
      <c r="G759" s="3">
        <v>42804.746534175982</v>
      </c>
      <c r="H759" s="6">
        <f>Table1[[#This Row],[order_amount]]/Table1[[#This Row],[total_items]]</f>
        <v>160</v>
      </c>
    </row>
    <row r="760" spans="1:8" ht="12.75" x14ac:dyDescent="0.35">
      <c r="A760" s="2">
        <v>3334</v>
      </c>
      <c r="B760" s="2">
        <v>13</v>
      </c>
      <c r="C760" s="2">
        <v>844</v>
      </c>
      <c r="D760" s="6">
        <v>480</v>
      </c>
      <c r="E760" s="2">
        <v>3</v>
      </c>
      <c r="F760" s="1" t="s">
        <v>8</v>
      </c>
      <c r="G760" s="3">
        <v>42820.83351441814</v>
      </c>
      <c r="H760" s="6">
        <f>Table1[[#This Row],[order_amount]]/Table1[[#This Row],[total_items]]</f>
        <v>160</v>
      </c>
    </row>
    <row r="761" spans="1:8" ht="12.75" x14ac:dyDescent="0.35">
      <c r="A761" s="2">
        <v>3507</v>
      </c>
      <c r="B761" s="2">
        <v>13</v>
      </c>
      <c r="C761" s="2">
        <v>932</v>
      </c>
      <c r="D761" s="6">
        <v>480</v>
      </c>
      <c r="E761" s="2">
        <v>3</v>
      </c>
      <c r="F761" s="1" t="s">
        <v>9</v>
      </c>
      <c r="G761" s="3">
        <v>42807.1017239883</v>
      </c>
      <c r="H761" s="6">
        <f>Table1[[#This Row],[order_amount]]/Table1[[#This Row],[total_items]]</f>
        <v>160</v>
      </c>
    </row>
    <row r="762" spans="1:8" ht="12.75" x14ac:dyDescent="0.35">
      <c r="A762" s="2">
        <v>3878</v>
      </c>
      <c r="B762" s="2">
        <v>13</v>
      </c>
      <c r="C762" s="2">
        <v>890</v>
      </c>
      <c r="D762" s="6">
        <v>480</v>
      </c>
      <c r="E762" s="2">
        <v>3</v>
      </c>
      <c r="F762" s="1" t="s">
        <v>8</v>
      </c>
      <c r="G762" s="3">
        <v>42818.72670861127</v>
      </c>
      <c r="H762" s="6">
        <f>Table1[[#This Row],[order_amount]]/Table1[[#This Row],[total_items]]</f>
        <v>160</v>
      </c>
    </row>
    <row r="763" spans="1:8" ht="12.75" x14ac:dyDescent="0.35">
      <c r="A763" s="2">
        <v>3985</v>
      </c>
      <c r="B763" s="2">
        <v>13</v>
      </c>
      <c r="C763" s="2">
        <v>710</v>
      </c>
      <c r="D763" s="6">
        <v>480</v>
      </c>
      <c r="E763" s="2">
        <v>3</v>
      </c>
      <c r="F763" s="1" t="s">
        <v>9</v>
      </c>
      <c r="G763" s="3">
        <v>42810.600193656086</v>
      </c>
      <c r="H763" s="6">
        <f>Table1[[#This Row],[order_amount]]/Table1[[#This Row],[total_items]]</f>
        <v>160</v>
      </c>
    </row>
    <row r="764" spans="1:8" ht="12.75" x14ac:dyDescent="0.35">
      <c r="A764" s="2">
        <v>4521</v>
      </c>
      <c r="B764" s="2">
        <v>13</v>
      </c>
      <c r="C764" s="2">
        <v>883</v>
      </c>
      <c r="D764" s="6">
        <v>480</v>
      </c>
      <c r="E764" s="2">
        <v>3</v>
      </c>
      <c r="F764" s="1" t="s">
        <v>8</v>
      </c>
      <c r="G764" s="3">
        <v>42820.322397452153</v>
      </c>
      <c r="H764" s="6">
        <f>Table1[[#This Row],[order_amount]]/Table1[[#This Row],[total_items]]</f>
        <v>160</v>
      </c>
    </row>
    <row r="765" spans="1:8" ht="12.75" x14ac:dyDescent="0.35">
      <c r="A765" s="2">
        <v>4963</v>
      </c>
      <c r="B765" s="2">
        <v>13</v>
      </c>
      <c r="C765" s="2">
        <v>923</v>
      </c>
      <c r="D765" s="6">
        <v>480</v>
      </c>
      <c r="E765" s="2">
        <v>3</v>
      </c>
      <c r="F765" s="1" t="s">
        <v>7</v>
      </c>
      <c r="G765" s="3">
        <v>42801.123976448718</v>
      </c>
      <c r="H765" s="6">
        <f>Table1[[#This Row],[order_amount]]/Table1[[#This Row],[total_items]]</f>
        <v>160</v>
      </c>
    </row>
    <row r="766" spans="1:8" ht="12.75" x14ac:dyDescent="0.35">
      <c r="A766" s="2">
        <v>889</v>
      </c>
      <c r="B766" s="2">
        <v>62</v>
      </c>
      <c r="C766" s="2">
        <v>982</v>
      </c>
      <c r="D766" s="6">
        <v>480</v>
      </c>
      <c r="E766" s="2">
        <v>3</v>
      </c>
      <c r="F766" s="1" t="s">
        <v>7</v>
      </c>
      <c r="G766" s="3">
        <v>42803.720347096169</v>
      </c>
      <c r="H766" s="6">
        <f>Table1[[#This Row],[order_amount]]/Table1[[#This Row],[total_items]]</f>
        <v>160</v>
      </c>
    </row>
    <row r="767" spans="1:8" ht="12.75" x14ac:dyDescent="0.35">
      <c r="A767" s="2">
        <v>1338</v>
      </c>
      <c r="B767" s="2">
        <v>62</v>
      </c>
      <c r="C767" s="2">
        <v>705</v>
      </c>
      <c r="D767" s="6">
        <v>480</v>
      </c>
      <c r="E767" s="2">
        <v>3</v>
      </c>
      <c r="F767" s="1" t="s">
        <v>9</v>
      </c>
      <c r="G767" s="3">
        <v>42812.312944604164</v>
      </c>
      <c r="H767" s="6">
        <f>Table1[[#This Row],[order_amount]]/Table1[[#This Row],[total_items]]</f>
        <v>160</v>
      </c>
    </row>
    <row r="768" spans="1:8" ht="12.75" x14ac:dyDescent="0.35">
      <c r="A768" s="2">
        <v>1392</v>
      </c>
      <c r="B768" s="2">
        <v>62</v>
      </c>
      <c r="C768" s="2">
        <v>811</v>
      </c>
      <c r="D768" s="6">
        <v>480</v>
      </c>
      <c r="E768" s="2">
        <v>3</v>
      </c>
      <c r="F768" s="1" t="s">
        <v>8</v>
      </c>
      <c r="G768" s="3">
        <v>42813.408343815405</v>
      </c>
      <c r="H768" s="6">
        <f>Table1[[#This Row],[order_amount]]/Table1[[#This Row],[total_items]]</f>
        <v>160</v>
      </c>
    </row>
    <row r="769" spans="1:8" ht="12.75" x14ac:dyDescent="0.35">
      <c r="A769" s="2">
        <v>1728</v>
      </c>
      <c r="B769" s="2">
        <v>62</v>
      </c>
      <c r="C769" s="2">
        <v>965</v>
      </c>
      <c r="D769" s="6">
        <v>480</v>
      </c>
      <c r="E769" s="2">
        <v>3</v>
      </c>
      <c r="F769" s="1" t="s">
        <v>8</v>
      </c>
      <c r="G769" s="3">
        <v>42799.982942894887</v>
      </c>
      <c r="H769" s="6">
        <f>Table1[[#This Row],[order_amount]]/Table1[[#This Row],[total_items]]</f>
        <v>160</v>
      </c>
    </row>
    <row r="770" spans="1:8" ht="12.75" x14ac:dyDescent="0.35">
      <c r="A770" s="2">
        <v>2121</v>
      </c>
      <c r="B770" s="2">
        <v>62</v>
      </c>
      <c r="C770" s="2">
        <v>772</v>
      </c>
      <c r="D770" s="6">
        <v>480</v>
      </c>
      <c r="E770" s="2">
        <v>3</v>
      </c>
      <c r="F770" s="1" t="s">
        <v>8</v>
      </c>
      <c r="G770" s="3">
        <v>42797.10714118764</v>
      </c>
      <c r="H770" s="6">
        <f>Table1[[#This Row],[order_amount]]/Table1[[#This Row],[total_items]]</f>
        <v>160</v>
      </c>
    </row>
    <row r="771" spans="1:8" ht="12.75" x14ac:dyDescent="0.35">
      <c r="A771" s="2">
        <v>2174</v>
      </c>
      <c r="B771" s="2">
        <v>62</v>
      </c>
      <c r="C771" s="2">
        <v>932</v>
      </c>
      <c r="D771" s="6">
        <v>480</v>
      </c>
      <c r="E771" s="2">
        <v>3</v>
      </c>
      <c r="F771" s="1" t="s">
        <v>7</v>
      </c>
      <c r="G771" s="3">
        <v>42814.44223952273</v>
      </c>
      <c r="H771" s="6">
        <f>Table1[[#This Row],[order_amount]]/Table1[[#This Row],[total_items]]</f>
        <v>160</v>
      </c>
    </row>
    <row r="772" spans="1:8" ht="12.75" x14ac:dyDescent="0.35">
      <c r="A772" s="2">
        <v>2788</v>
      </c>
      <c r="B772" s="2">
        <v>62</v>
      </c>
      <c r="C772" s="2">
        <v>854</v>
      </c>
      <c r="D772" s="6">
        <v>480</v>
      </c>
      <c r="E772" s="2">
        <v>3</v>
      </c>
      <c r="F772" s="1" t="s">
        <v>8</v>
      </c>
      <c r="G772" s="3">
        <v>42817.3182448722</v>
      </c>
      <c r="H772" s="6">
        <f>Table1[[#This Row],[order_amount]]/Table1[[#This Row],[total_items]]</f>
        <v>160</v>
      </c>
    </row>
    <row r="773" spans="1:8" ht="12.75" x14ac:dyDescent="0.35">
      <c r="A773" s="2">
        <v>2940</v>
      </c>
      <c r="B773" s="2">
        <v>62</v>
      </c>
      <c r="C773" s="2">
        <v>804</v>
      </c>
      <c r="D773" s="6">
        <v>480</v>
      </c>
      <c r="E773" s="2">
        <v>3</v>
      </c>
      <c r="F773" s="1" t="s">
        <v>9</v>
      </c>
      <c r="G773" s="3">
        <v>42818.264837835348</v>
      </c>
      <c r="H773" s="6">
        <f>Table1[[#This Row],[order_amount]]/Table1[[#This Row],[total_items]]</f>
        <v>160</v>
      </c>
    </row>
    <row r="774" spans="1:8" ht="12.75" x14ac:dyDescent="0.35">
      <c r="A774" s="2">
        <v>3318</v>
      </c>
      <c r="B774" s="2">
        <v>62</v>
      </c>
      <c r="C774" s="2">
        <v>907</v>
      </c>
      <c r="D774" s="6">
        <v>480</v>
      </c>
      <c r="E774" s="2">
        <v>3</v>
      </c>
      <c r="F774" s="1" t="s">
        <v>7</v>
      </c>
      <c r="G774" s="3">
        <v>42812.294378124687</v>
      </c>
      <c r="H774" s="6">
        <f>Table1[[#This Row],[order_amount]]/Table1[[#This Row],[total_items]]</f>
        <v>160</v>
      </c>
    </row>
    <row r="775" spans="1:8" ht="12.75" x14ac:dyDescent="0.35">
      <c r="A775" s="2">
        <v>3487</v>
      </c>
      <c r="B775" s="2">
        <v>62</v>
      </c>
      <c r="C775" s="2">
        <v>840</v>
      </c>
      <c r="D775" s="6">
        <v>480</v>
      </c>
      <c r="E775" s="2">
        <v>3</v>
      </c>
      <c r="F775" s="1" t="s">
        <v>8</v>
      </c>
      <c r="G775" s="3">
        <v>42822.838025130928</v>
      </c>
      <c r="H775" s="6">
        <f>Table1[[#This Row],[order_amount]]/Table1[[#This Row],[total_items]]</f>
        <v>160</v>
      </c>
    </row>
    <row r="776" spans="1:8" ht="12.75" x14ac:dyDescent="0.35">
      <c r="A776" s="2">
        <v>3679</v>
      </c>
      <c r="B776" s="2">
        <v>62</v>
      </c>
      <c r="C776" s="2">
        <v>774</v>
      </c>
      <c r="D776" s="6">
        <v>480</v>
      </c>
      <c r="E776" s="2">
        <v>3</v>
      </c>
      <c r="F776" s="1" t="s">
        <v>8</v>
      </c>
      <c r="G776" s="3">
        <v>42813.606873048586</v>
      </c>
      <c r="H776" s="6">
        <f>Table1[[#This Row],[order_amount]]/Table1[[#This Row],[total_items]]</f>
        <v>160</v>
      </c>
    </row>
    <row r="777" spans="1:8" ht="12.75" x14ac:dyDescent="0.35">
      <c r="A777" s="2">
        <v>65</v>
      </c>
      <c r="B777" s="2">
        <v>72</v>
      </c>
      <c r="C777" s="2">
        <v>887</v>
      </c>
      <c r="D777" s="6">
        <v>480</v>
      </c>
      <c r="E777" s="2">
        <v>3</v>
      </c>
      <c r="F777" s="1" t="s">
        <v>8</v>
      </c>
      <c r="G777" s="3">
        <v>42796.010479518205</v>
      </c>
      <c r="H777" s="6">
        <f>Table1[[#This Row],[order_amount]]/Table1[[#This Row],[total_items]]</f>
        <v>160</v>
      </c>
    </row>
    <row r="778" spans="1:8" ht="12.75" x14ac:dyDescent="0.35">
      <c r="A778" s="2">
        <v>374</v>
      </c>
      <c r="B778" s="2">
        <v>72</v>
      </c>
      <c r="C778" s="2">
        <v>713</v>
      </c>
      <c r="D778" s="6">
        <v>480</v>
      </c>
      <c r="E778" s="2">
        <v>3</v>
      </c>
      <c r="F778" s="1" t="s">
        <v>9</v>
      </c>
      <c r="G778" s="3">
        <v>42812.697643913401</v>
      </c>
      <c r="H778" s="6">
        <f>Table1[[#This Row],[order_amount]]/Table1[[#This Row],[total_items]]</f>
        <v>160</v>
      </c>
    </row>
    <row r="779" spans="1:8" ht="12.75" x14ac:dyDescent="0.35">
      <c r="A779" s="2">
        <v>514</v>
      </c>
      <c r="B779" s="2">
        <v>72</v>
      </c>
      <c r="C779" s="2">
        <v>881</v>
      </c>
      <c r="D779" s="6">
        <v>480</v>
      </c>
      <c r="E779" s="2">
        <v>3</v>
      </c>
      <c r="F779" s="1" t="s">
        <v>9</v>
      </c>
      <c r="G779" s="3">
        <v>42801.468613925637</v>
      </c>
      <c r="H779" s="6">
        <f>Table1[[#This Row],[order_amount]]/Table1[[#This Row],[total_items]]</f>
        <v>160</v>
      </c>
    </row>
    <row r="780" spans="1:8" ht="12.75" x14ac:dyDescent="0.35">
      <c r="A780" s="2">
        <v>1372</v>
      </c>
      <c r="B780" s="2">
        <v>72</v>
      </c>
      <c r="C780" s="2">
        <v>707</v>
      </c>
      <c r="D780" s="6">
        <v>480</v>
      </c>
      <c r="E780" s="2">
        <v>3</v>
      </c>
      <c r="F780" s="1" t="s">
        <v>7</v>
      </c>
      <c r="G780" s="3">
        <v>42799.043035363989</v>
      </c>
      <c r="H780" s="6">
        <f>Table1[[#This Row],[order_amount]]/Table1[[#This Row],[total_items]]</f>
        <v>160</v>
      </c>
    </row>
    <row r="781" spans="1:8" ht="12.75" x14ac:dyDescent="0.35">
      <c r="A781" s="2">
        <v>1769</v>
      </c>
      <c r="B781" s="2">
        <v>72</v>
      </c>
      <c r="C781" s="2">
        <v>800</v>
      </c>
      <c r="D781" s="6">
        <v>480</v>
      </c>
      <c r="E781" s="2">
        <v>3</v>
      </c>
      <c r="F781" s="1" t="s">
        <v>7</v>
      </c>
      <c r="G781" s="3">
        <v>42816.823468520626</v>
      </c>
      <c r="H781" s="6">
        <f>Table1[[#This Row],[order_amount]]/Table1[[#This Row],[total_items]]</f>
        <v>160</v>
      </c>
    </row>
    <row r="782" spans="1:8" ht="12.75" x14ac:dyDescent="0.35">
      <c r="A782" s="2">
        <v>2803</v>
      </c>
      <c r="B782" s="2">
        <v>72</v>
      </c>
      <c r="C782" s="2">
        <v>713</v>
      </c>
      <c r="D782" s="6">
        <v>480</v>
      </c>
      <c r="E782" s="2">
        <v>3</v>
      </c>
      <c r="F782" s="1" t="s">
        <v>8</v>
      </c>
      <c r="G782" s="3">
        <v>42803.940030033635</v>
      </c>
      <c r="H782" s="6">
        <f>Table1[[#This Row],[order_amount]]/Table1[[#This Row],[total_items]]</f>
        <v>160</v>
      </c>
    </row>
    <row r="783" spans="1:8" ht="12.75" x14ac:dyDescent="0.35">
      <c r="A783" s="2">
        <v>3248</v>
      </c>
      <c r="B783" s="2">
        <v>72</v>
      </c>
      <c r="C783" s="2">
        <v>860</v>
      </c>
      <c r="D783" s="6">
        <v>480</v>
      </c>
      <c r="E783" s="2">
        <v>3</v>
      </c>
      <c r="F783" s="1" t="s">
        <v>7</v>
      </c>
      <c r="G783" s="3">
        <v>42812.475208336735</v>
      </c>
      <c r="H783" s="6">
        <f>Table1[[#This Row],[order_amount]]/Table1[[#This Row],[total_items]]</f>
        <v>160</v>
      </c>
    </row>
    <row r="784" spans="1:8" ht="12.75" x14ac:dyDescent="0.35">
      <c r="A784" s="2">
        <v>3620</v>
      </c>
      <c r="B784" s="2">
        <v>72</v>
      </c>
      <c r="C784" s="2">
        <v>894</v>
      </c>
      <c r="D784" s="6">
        <v>480</v>
      </c>
      <c r="E784" s="2">
        <v>3</v>
      </c>
      <c r="F784" s="1" t="s">
        <v>7</v>
      </c>
      <c r="G784" s="3">
        <v>42820.945810594603</v>
      </c>
      <c r="H784" s="6">
        <f>Table1[[#This Row],[order_amount]]/Table1[[#This Row],[total_items]]</f>
        <v>160</v>
      </c>
    </row>
    <row r="785" spans="1:8" ht="12.75" x14ac:dyDescent="0.35">
      <c r="A785" s="2">
        <v>3654</v>
      </c>
      <c r="B785" s="2">
        <v>72</v>
      </c>
      <c r="C785" s="2">
        <v>934</v>
      </c>
      <c r="D785" s="6">
        <v>480</v>
      </c>
      <c r="E785" s="2">
        <v>3</v>
      </c>
      <c r="F785" s="1" t="s">
        <v>8</v>
      </c>
      <c r="G785" s="3">
        <v>42798.170647889296</v>
      </c>
      <c r="H785" s="6">
        <f>Table1[[#This Row],[order_amount]]/Table1[[#This Row],[total_items]]</f>
        <v>160</v>
      </c>
    </row>
    <row r="786" spans="1:8" ht="12.75" x14ac:dyDescent="0.35">
      <c r="A786" s="2">
        <v>4163</v>
      </c>
      <c r="B786" s="2">
        <v>72</v>
      </c>
      <c r="C786" s="2">
        <v>763</v>
      </c>
      <c r="D786" s="6">
        <v>480</v>
      </c>
      <c r="E786" s="2">
        <v>3</v>
      </c>
      <c r="F786" s="1" t="s">
        <v>9</v>
      </c>
      <c r="G786" s="3">
        <v>42817.394949017798</v>
      </c>
      <c r="H786" s="6">
        <f>Table1[[#This Row],[order_amount]]/Table1[[#This Row],[total_items]]</f>
        <v>160</v>
      </c>
    </row>
    <row r="787" spans="1:8" ht="12.75" x14ac:dyDescent="0.35">
      <c r="A787" s="2">
        <v>4189</v>
      </c>
      <c r="B787" s="2">
        <v>72</v>
      </c>
      <c r="C787" s="2">
        <v>769</v>
      </c>
      <c r="D787" s="6">
        <v>480</v>
      </c>
      <c r="E787" s="2">
        <v>3</v>
      </c>
      <c r="F787" s="1" t="s">
        <v>7</v>
      </c>
      <c r="G787" s="3">
        <v>42808.809125564665</v>
      </c>
      <c r="H787" s="6">
        <f>Table1[[#This Row],[order_amount]]/Table1[[#This Row],[total_items]]</f>
        <v>160</v>
      </c>
    </row>
    <row r="788" spans="1:8" ht="12.75" x14ac:dyDescent="0.35">
      <c r="A788" s="2">
        <v>171</v>
      </c>
      <c r="B788" s="2">
        <v>91</v>
      </c>
      <c r="C788" s="2">
        <v>828</v>
      </c>
      <c r="D788" s="6">
        <v>480</v>
      </c>
      <c r="E788" s="2">
        <v>3</v>
      </c>
      <c r="F788" s="1" t="s">
        <v>8</v>
      </c>
      <c r="G788" s="3">
        <v>42822.346338508309</v>
      </c>
      <c r="H788" s="6">
        <f>Table1[[#This Row],[order_amount]]/Table1[[#This Row],[total_items]]</f>
        <v>160</v>
      </c>
    </row>
    <row r="789" spans="1:8" ht="12.75" x14ac:dyDescent="0.35">
      <c r="A789" s="2">
        <v>3056</v>
      </c>
      <c r="B789" s="2">
        <v>91</v>
      </c>
      <c r="C789" s="2">
        <v>935</v>
      </c>
      <c r="D789" s="6">
        <v>480</v>
      </c>
      <c r="E789" s="2">
        <v>3</v>
      </c>
      <c r="F789" s="1" t="s">
        <v>8</v>
      </c>
      <c r="G789" s="3">
        <v>42803.10512782677</v>
      </c>
      <c r="H789" s="6">
        <f>Table1[[#This Row],[order_amount]]/Table1[[#This Row],[total_items]]</f>
        <v>160</v>
      </c>
    </row>
    <row r="790" spans="1:8" ht="12.75" x14ac:dyDescent="0.35">
      <c r="A790" s="2">
        <v>3288</v>
      </c>
      <c r="B790" s="2">
        <v>91</v>
      </c>
      <c r="C790" s="2">
        <v>755</v>
      </c>
      <c r="D790" s="6">
        <v>480</v>
      </c>
      <c r="E790" s="2">
        <v>3</v>
      </c>
      <c r="F790" s="1" t="s">
        <v>7</v>
      </c>
      <c r="G790" s="3">
        <v>42820.575940730327</v>
      </c>
      <c r="H790" s="6">
        <f>Table1[[#This Row],[order_amount]]/Table1[[#This Row],[total_items]]</f>
        <v>160</v>
      </c>
    </row>
    <row r="791" spans="1:8" ht="12.75" x14ac:dyDescent="0.35">
      <c r="A791" s="2">
        <v>3963</v>
      </c>
      <c r="B791" s="2">
        <v>91</v>
      </c>
      <c r="C791" s="2">
        <v>916</v>
      </c>
      <c r="D791" s="6">
        <v>480</v>
      </c>
      <c r="E791" s="2">
        <v>3</v>
      </c>
      <c r="F791" s="1" t="s">
        <v>9</v>
      </c>
      <c r="G791" s="3">
        <v>42811.253283404272</v>
      </c>
      <c r="H791" s="6">
        <f>Table1[[#This Row],[order_amount]]/Table1[[#This Row],[total_items]]</f>
        <v>160</v>
      </c>
    </row>
    <row r="792" spans="1:8" ht="12.75" x14ac:dyDescent="0.35">
      <c r="A792" s="2">
        <v>4759</v>
      </c>
      <c r="B792" s="2">
        <v>91</v>
      </c>
      <c r="C792" s="2">
        <v>782</v>
      </c>
      <c r="D792" s="6">
        <v>480</v>
      </c>
      <c r="E792" s="2">
        <v>3</v>
      </c>
      <c r="F792" s="1" t="s">
        <v>8</v>
      </c>
      <c r="G792" s="3">
        <v>42810.508663368288</v>
      </c>
      <c r="H792" s="6">
        <f>Table1[[#This Row],[order_amount]]/Table1[[#This Row],[total_items]]</f>
        <v>160</v>
      </c>
    </row>
    <row r="793" spans="1:8" ht="12.75" x14ac:dyDescent="0.35">
      <c r="A793" s="2">
        <v>949</v>
      </c>
      <c r="B793" s="2">
        <v>1</v>
      </c>
      <c r="C793" s="2">
        <v>930</v>
      </c>
      <c r="D793" s="6">
        <v>474</v>
      </c>
      <c r="E793" s="2">
        <v>3</v>
      </c>
      <c r="F793" s="1" t="s">
        <v>7</v>
      </c>
      <c r="G793" s="3">
        <v>42823.949259911969</v>
      </c>
      <c r="H793" s="6">
        <f>Table1[[#This Row],[order_amount]]/Table1[[#This Row],[total_items]]</f>
        <v>158</v>
      </c>
    </row>
    <row r="794" spans="1:8" ht="12.75" x14ac:dyDescent="0.35">
      <c r="A794" s="2">
        <v>1825</v>
      </c>
      <c r="B794" s="2">
        <v>1</v>
      </c>
      <c r="C794" s="2">
        <v>705</v>
      </c>
      <c r="D794" s="6">
        <v>474</v>
      </c>
      <c r="E794" s="2">
        <v>3</v>
      </c>
      <c r="F794" s="1" t="s">
        <v>9</v>
      </c>
      <c r="G794" s="3">
        <v>42807.134439043853</v>
      </c>
      <c r="H794" s="6">
        <f>Table1[[#This Row],[order_amount]]/Table1[[#This Row],[total_items]]</f>
        <v>158</v>
      </c>
    </row>
    <row r="795" spans="1:8" ht="12.75" x14ac:dyDescent="0.35">
      <c r="A795" s="2">
        <v>2194</v>
      </c>
      <c r="B795" s="2">
        <v>1</v>
      </c>
      <c r="C795" s="2">
        <v>798</v>
      </c>
      <c r="D795" s="6">
        <v>474</v>
      </c>
      <c r="E795" s="2">
        <v>3</v>
      </c>
      <c r="F795" s="1" t="s">
        <v>9</v>
      </c>
      <c r="G795" s="3">
        <v>42822.584758326004</v>
      </c>
      <c r="H795" s="6">
        <f>Table1[[#This Row],[order_amount]]/Table1[[#This Row],[total_items]]</f>
        <v>158</v>
      </c>
    </row>
    <row r="796" spans="1:8" ht="12.75" x14ac:dyDescent="0.35">
      <c r="A796" s="2">
        <v>2525</v>
      </c>
      <c r="B796" s="2">
        <v>1</v>
      </c>
      <c r="C796" s="2">
        <v>924</v>
      </c>
      <c r="D796" s="6">
        <v>474</v>
      </c>
      <c r="E796" s="2">
        <v>3</v>
      </c>
      <c r="F796" s="1" t="s">
        <v>8</v>
      </c>
      <c r="G796" s="3">
        <v>42810.105320580209</v>
      </c>
      <c r="H796" s="6">
        <f>Table1[[#This Row],[order_amount]]/Table1[[#This Row],[total_items]]</f>
        <v>158</v>
      </c>
    </row>
    <row r="797" spans="1:8" ht="12.75" x14ac:dyDescent="0.35">
      <c r="A797" s="2">
        <v>2760</v>
      </c>
      <c r="B797" s="2">
        <v>1</v>
      </c>
      <c r="C797" s="2">
        <v>877</v>
      </c>
      <c r="D797" s="6">
        <v>474</v>
      </c>
      <c r="E797" s="2">
        <v>3</v>
      </c>
      <c r="F797" s="1" t="s">
        <v>7</v>
      </c>
      <c r="G797" s="3">
        <v>42803.730451215604</v>
      </c>
      <c r="H797" s="6">
        <f>Table1[[#This Row],[order_amount]]/Table1[[#This Row],[total_items]]</f>
        <v>158</v>
      </c>
    </row>
    <row r="798" spans="1:8" ht="12.75" x14ac:dyDescent="0.35">
      <c r="A798" s="2">
        <v>4029</v>
      </c>
      <c r="B798" s="2">
        <v>1</v>
      </c>
      <c r="C798" s="2">
        <v>786</v>
      </c>
      <c r="D798" s="6">
        <v>474</v>
      </c>
      <c r="E798" s="2">
        <v>3</v>
      </c>
      <c r="F798" s="1" t="s">
        <v>8</v>
      </c>
      <c r="G798" s="3">
        <v>42803.26716756355</v>
      </c>
      <c r="H798" s="6">
        <f>Table1[[#This Row],[order_amount]]/Table1[[#This Row],[total_items]]</f>
        <v>158</v>
      </c>
    </row>
    <row r="799" spans="1:8" ht="12.75" x14ac:dyDescent="0.35">
      <c r="A799" s="2">
        <v>4348</v>
      </c>
      <c r="B799" s="2">
        <v>1</v>
      </c>
      <c r="C799" s="2">
        <v>811</v>
      </c>
      <c r="D799" s="6">
        <v>474</v>
      </c>
      <c r="E799" s="2">
        <v>3</v>
      </c>
      <c r="F799" s="1" t="s">
        <v>8</v>
      </c>
      <c r="G799" s="3">
        <v>42821.807812936473</v>
      </c>
      <c r="H799" s="6">
        <f>Table1[[#This Row],[order_amount]]/Table1[[#This Row],[total_items]]</f>
        <v>158</v>
      </c>
    </row>
    <row r="800" spans="1:8" ht="12.75" x14ac:dyDescent="0.35">
      <c r="A800" s="2">
        <v>4634</v>
      </c>
      <c r="B800" s="2">
        <v>1</v>
      </c>
      <c r="C800" s="2">
        <v>991</v>
      </c>
      <c r="D800" s="6">
        <v>474</v>
      </c>
      <c r="E800" s="2">
        <v>3</v>
      </c>
      <c r="F800" s="1" t="s">
        <v>7</v>
      </c>
      <c r="G800" s="3">
        <v>42820.107524147039</v>
      </c>
      <c r="H800" s="6">
        <f>Table1[[#This Row],[order_amount]]/Table1[[#This Row],[total_items]]</f>
        <v>158</v>
      </c>
    </row>
    <row r="801" spans="1:8" ht="12.75" x14ac:dyDescent="0.35">
      <c r="A801" s="2">
        <v>1810</v>
      </c>
      <c r="B801" s="2">
        <v>61</v>
      </c>
      <c r="C801" s="2">
        <v>934</v>
      </c>
      <c r="D801" s="6">
        <v>474</v>
      </c>
      <c r="E801" s="2">
        <v>3</v>
      </c>
      <c r="F801" s="1" t="s">
        <v>9</v>
      </c>
      <c r="G801" s="3">
        <v>42823.740767203701</v>
      </c>
      <c r="H801" s="6">
        <f>Table1[[#This Row],[order_amount]]/Table1[[#This Row],[total_items]]</f>
        <v>158</v>
      </c>
    </row>
    <row r="802" spans="1:8" ht="12.75" x14ac:dyDescent="0.35">
      <c r="A802" s="2">
        <v>2269</v>
      </c>
      <c r="B802" s="2">
        <v>61</v>
      </c>
      <c r="C802" s="2">
        <v>924</v>
      </c>
      <c r="D802" s="6">
        <v>474</v>
      </c>
      <c r="E802" s="2">
        <v>3</v>
      </c>
      <c r="F802" s="1" t="s">
        <v>9</v>
      </c>
      <c r="G802" s="3">
        <v>42803.131769211686</v>
      </c>
      <c r="H802" s="6">
        <f>Table1[[#This Row],[order_amount]]/Table1[[#This Row],[total_items]]</f>
        <v>158</v>
      </c>
    </row>
    <row r="803" spans="1:8" ht="12.75" x14ac:dyDescent="0.35">
      <c r="A803" s="2">
        <v>2761</v>
      </c>
      <c r="B803" s="2">
        <v>61</v>
      </c>
      <c r="C803" s="2">
        <v>947</v>
      </c>
      <c r="D803" s="6">
        <v>474</v>
      </c>
      <c r="E803" s="2">
        <v>3</v>
      </c>
      <c r="F803" s="1" t="s">
        <v>7</v>
      </c>
      <c r="G803" s="3">
        <v>42806.097550434111</v>
      </c>
      <c r="H803" s="6">
        <f>Table1[[#This Row],[order_amount]]/Table1[[#This Row],[total_items]]</f>
        <v>158</v>
      </c>
    </row>
    <row r="804" spans="1:8" ht="12.75" x14ac:dyDescent="0.35">
      <c r="A804" s="2">
        <v>2932</v>
      </c>
      <c r="B804" s="2">
        <v>61</v>
      </c>
      <c r="C804" s="2">
        <v>927</v>
      </c>
      <c r="D804" s="6">
        <v>474</v>
      </c>
      <c r="E804" s="2">
        <v>3</v>
      </c>
      <c r="F804" s="1" t="s">
        <v>9</v>
      </c>
      <c r="G804" s="3">
        <v>42804.244978231553</v>
      </c>
      <c r="H804" s="6">
        <f>Table1[[#This Row],[order_amount]]/Table1[[#This Row],[total_items]]</f>
        <v>158</v>
      </c>
    </row>
    <row r="805" spans="1:8" ht="12.75" x14ac:dyDescent="0.35">
      <c r="A805" s="2">
        <v>3746</v>
      </c>
      <c r="B805" s="2">
        <v>61</v>
      </c>
      <c r="C805" s="2">
        <v>736</v>
      </c>
      <c r="D805" s="6">
        <v>474</v>
      </c>
      <c r="E805" s="2">
        <v>3</v>
      </c>
      <c r="F805" s="1" t="s">
        <v>9</v>
      </c>
      <c r="G805" s="3">
        <v>42812.472162138343</v>
      </c>
      <c r="H805" s="6">
        <f>Table1[[#This Row],[order_amount]]/Table1[[#This Row],[total_items]]</f>
        <v>158</v>
      </c>
    </row>
    <row r="806" spans="1:8" ht="12.75" x14ac:dyDescent="0.35">
      <c r="A806" s="2">
        <v>4383</v>
      </c>
      <c r="B806" s="2">
        <v>61</v>
      </c>
      <c r="C806" s="2">
        <v>851</v>
      </c>
      <c r="D806" s="6">
        <v>474</v>
      </c>
      <c r="E806" s="2">
        <v>3</v>
      </c>
      <c r="F806" s="1" t="s">
        <v>7</v>
      </c>
      <c r="G806" s="3">
        <v>42822.924143117569</v>
      </c>
      <c r="H806" s="6">
        <f>Table1[[#This Row],[order_amount]]/Table1[[#This Row],[total_items]]</f>
        <v>158</v>
      </c>
    </row>
    <row r="807" spans="1:8" ht="12.75" x14ac:dyDescent="0.35">
      <c r="A807" s="2">
        <v>4741</v>
      </c>
      <c r="B807" s="2">
        <v>61</v>
      </c>
      <c r="C807" s="2">
        <v>811</v>
      </c>
      <c r="D807" s="6">
        <v>474</v>
      </c>
      <c r="E807" s="2">
        <v>3</v>
      </c>
      <c r="F807" s="1" t="s">
        <v>9</v>
      </c>
      <c r="G807" s="3">
        <v>42817.100127318379</v>
      </c>
      <c r="H807" s="6">
        <f>Table1[[#This Row],[order_amount]]/Table1[[#This Row],[total_items]]</f>
        <v>158</v>
      </c>
    </row>
    <row r="808" spans="1:8" ht="12.75" x14ac:dyDescent="0.35">
      <c r="A808" s="2">
        <v>4956</v>
      </c>
      <c r="B808" s="2">
        <v>61</v>
      </c>
      <c r="C808" s="2">
        <v>855</v>
      </c>
      <c r="D808" s="6">
        <v>474</v>
      </c>
      <c r="E808" s="2">
        <v>3</v>
      </c>
      <c r="F808" s="1" t="s">
        <v>7</v>
      </c>
      <c r="G808" s="3">
        <v>42813.894162219418</v>
      </c>
      <c r="H808" s="6">
        <f>Table1[[#This Row],[order_amount]]/Table1[[#This Row],[total_items]]</f>
        <v>158</v>
      </c>
    </row>
    <row r="809" spans="1:8" ht="12.75" x14ac:dyDescent="0.35">
      <c r="A809" s="2">
        <v>1775</v>
      </c>
      <c r="B809" s="2">
        <v>16</v>
      </c>
      <c r="C809" s="2">
        <v>791</v>
      </c>
      <c r="D809" s="6">
        <v>468</v>
      </c>
      <c r="E809" s="2">
        <v>3</v>
      </c>
      <c r="F809" s="1" t="s">
        <v>9</v>
      </c>
      <c r="G809" s="3">
        <v>42803.791822870568</v>
      </c>
      <c r="H809" s="6">
        <f>Table1[[#This Row],[order_amount]]/Table1[[#This Row],[total_items]]</f>
        <v>156</v>
      </c>
    </row>
    <row r="810" spans="1:8" ht="12.75" x14ac:dyDescent="0.35">
      <c r="A810" s="2">
        <v>1916</v>
      </c>
      <c r="B810" s="2">
        <v>16</v>
      </c>
      <c r="C810" s="2">
        <v>778</v>
      </c>
      <c r="D810" s="6">
        <v>468</v>
      </c>
      <c r="E810" s="2">
        <v>3</v>
      </c>
      <c r="F810" s="1" t="s">
        <v>9</v>
      </c>
      <c r="G810" s="3">
        <v>42821.88941230045</v>
      </c>
      <c r="H810" s="6">
        <f>Table1[[#This Row],[order_amount]]/Table1[[#This Row],[total_items]]</f>
        <v>156</v>
      </c>
    </row>
    <row r="811" spans="1:8" ht="12.75" x14ac:dyDescent="0.35">
      <c r="A811" s="2">
        <v>1971</v>
      </c>
      <c r="B811" s="2">
        <v>16</v>
      </c>
      <c r="C811" s="2">
        <v>910</v>
      </c>
      <c r="D811" s="6">
        <v>468</v>
      </c>
      <c r="E811" s="2">
        <v>3</v>
      </c>
      <c r="F811" s="1" t="s">
        <v>7</v>
      </c>
      <c r="G811" s="3">
        <v>42816.097592526457</v>
      </c>
      <c r="H811" s="6">
        <f>Table1[[#This Row],[order_amount]]/Table1[[#This Row],[total_items]]</f>
        <v>156</v>
      </c>
    </row>
    <row r="812" spans="1:8" ht="12.75" x14ac:dyDescent="0.35">
      <c r="A812" s="2">
        <v>4081</v>
      </c>
      <c r="B812" s="2">
        <v>16</v>
      </c>
      <c r="C812" s="2">
        <v>938</v>
      </c>
      <c r="D812" s="6">
        <v>468</v>
      </c>
      <c r="E812" s="2">
        <v>3</v>
      </c>
      <c r="F812" s="1" t="s">
        <v>7</v>
      </c>
      <c r="G812" s="3">
        <v>42799.388196548207</v>
      </c>
      <c r="H812" s="6">
        <f>Table1[[#This Row],[order_amount]]/Table1[[#This Row],[total_items]]</f>
        <v>156</v>
      </c>
    </row>
    <row r="813" spans="1:8" ht="12.75" x14ac:dyDescent="0.35">
      <c r="A813" s="2">
        <v>4242</v>
      </c>
      <c r="B813" s="2">
        <v>16</v>
      </c>
      <c r="C813" s="2">
        <v>703</v>
      </c>
      <c r="D813" s="6">
        <v>468</v>
      </c>
      <c r="E813" s="2">
        <v>3</v>
      </c>
      <c r="F813" s="1" t="s">
        <v>8</v>
      </c>
      <c r="G813" s="3">
        <v>42799.556538656507</v>
      </c>
      <c r="H813" s="6">
        <f>Table1[[#This Row],[order_amount]]/Table1[[#This Row],[total_items]]</f>
        <v>156</v>
      </c>
    </row>
    <row r="814" spans="1:8" ht="12.75" x14ac:dyDescent="0.35">
      <c r="A814" s="2">
        <v>4680</v>
      </c>
      <c r="B814" s="2">
        <v>16</v>
      </c>
      <c r="C814" s="2">
        <v>895</v>
      </c>
      <c r="D814" s="6">
        <v>468</v>
      </c>
      <c r="E814" s="2">
        <v>3</v>
      </c>
      <c r="F814" s="1" t="s">
        <v>9</v>
      </c>
      <c r="G814" s="3">
        <v>42800.875631848088</v>
      </c>
      <c r="H814" s="6">
        <f>Table1[[#This Row],[order_amount]]/Table1[[#This Row],[total_items]]</f>
        <v>156</v>
      </c>
    </row>
    <row r="815" spans="1:8" ht="12.75" x14ac:dyDescent="0.35">
      <c r="A815" s="2">
        <v>337</v>
      </c>
      <c r="B815" s="2">
        <v>18</v>
      </c>
      <c r="C815" s="2">
        <v>969</v>
      </c>
      <c r="D815" s="6">
        <v>468</v>
      </c>
      <c r="E815" s="2">
        <v>3</v>
      </c>
      <c r="F815" s="1" t="s">
        <v>9</v>
      </c>
      <c r="G815" s="3">
        <v>42820.034277907485</v>
      </c>
      <c r="H815" s="6">
        <f>Table1[[#This Row],[order_amount]]/Table1[[#This Row],[total_items]]</f>
        <v>156</v>
      </c>
    </row>
    <row r="816" spans="1:8" ht="12.75" x14ac:dyDescent="0.35">
      <c r="A816" s="2">
        <v>641</v>
      </c>
      <c r="B816" s="2">
        <v>18</v>
      </c>
      <c r="C816" s="2">
        <v>739</v>
      </c>
      <c r="D816" s="6">
        <v>468</v>
      </c>
      <c r="E816" s="2">
        <v>3</v>
      </c>
      <c r="F816" s="1" t="s">
        <v>7</v>
      </c>
      <c r="G816" s="3">
        <v>42814.424044879663</v>
      </c>
      <c r="H816" s="6">
        <f>Table1[[#This Row],[order_amount]]/Table1[[#This Row],[total_items]]</f>
        <v>156</v>
      </c>
    </row>
    <row r="817" spans="1:8" ht="12.75" x14ac:dyDescent="0.35">
      <c r="A817" s="2">
        <v>1292</v>
      </c>
      <c r="B817" s="2">
        <v>18</v>
      </c>
      <c r="C817" s="2">
        <v>945</v>
      </c>
      <c r="D817" s="6">
        <v>468</v>
      </c>
      <c r="E817" s="2">
        <v>3</v>
      </c>
      <c r="F817" s="1" t="s">
        <v>8</v>
      </c>
      <c r="G817" s="3">
        <v>42807.59591467632</v>
      </c>
      <c r="H817" s="6">
        <f>Table1[[#This Row],[order_amount]]/Table1[[#This Row],[total_items]]</f>
        <v>156</v>
      </c>
    </row>
    <row r="818" spans="1:8" ht="12.75" x14ac:dyDescent="0.35">
      <c r="A818" s="2">
        <v>2668</v>
      </c>
      <c r="B818" s="2">
        <v>18</v>
      </c>
      <c r="C818" s="2">
        <v>834</v>
      </c>
      <c r="D818" s="6">
        <v>468</v>
      </c>
      <c r="E818" s="2">
        <v>3</v>
      </c>
      <c r="F818" s="1" t="s">
        <v>8</v>
      </c>
      <c r="G818" s="3">
        <v>42817.912456376769</v>
      </c>
      <c r="H818" s="6">
        <f>Table1[[#This Row],[order_amount]]/Table1[[#This Row],[total_items]]</f>
        <v>156</v>
      </c>
    </row>
    <row r="819" spans="1:8" ht="12.75" x14ac:dyDescent="0.35">
      <c r="A819" s="2">
        <v>2682</v>
      </c>
      <c r="B819" s="2">
        <v>18</v>
      </c>
      <c r="C819" s="2">
        <v>862</v>
      </c>
      <c r="D819" s="6">
        <v>468</v>
      </c>
      <c r="E819" s="2">
        <v>3</v>
      </c>
      <c r="F819" s="1" t="s">
        <v>8</v>
      </c>
      <c r="G819" s="3">
        <v>42809.462098862707</v>
      </c>
      <c r="H819" s="6">
        <f>Table1[[#This Row],[order_amount]]/Table1[[#This Row],[total_items]]</f>
        <v>156</v>
      </c>
    </row>
    <row r="820" spans="1:8" ht="12.75" x14ac:dyDescent="0.35">
      <c r="A820" s="2">
        <v>2810</v>
      </c>
      <c r="B820" s="2">
        <v>18</v>
      </c>
      <c r="C820" s="2">
        <v>790</v>
      </c>
      <c r="D820" s="6">
        <v>468</v>
      </c>
      <c r="E820" s="2">
        <v>3</v>
      </c>
      <c r="F820" s="1" t="s">
        <v>7</v>
      </c>
      <c r="G820" s="3">
        <v>42809.019888675095</v>
      </c>
      <c r="H820" s="6">
        <f>Table1[[#This Row],[order_amount]]/Table1[[#This Row],[total_items]]</f>
        <v>156</v>
      </c>
    </row>
    <row r="821" spans="1:8" ht="12.75" x14ac:dyDescent="0.35">
      <c r="A821" s="2">
        <v>2835</v>
      </c>
      <c r="B821" s="2">
        <v>18</v>
      </c>
      <c r="C821" s="2">
        <v>722</v>
      </c>
      <c r="D821" s="6">
        <v>468</v>
      </c>
      <c r="E821" s="2">
        <v>3</v>
      </c>
      <c r="F821" s="1" t="s">
        <v>9</v>
      </c>
      <c r="G821" s="3">
        <v>42804.131729936693</v>
      </c>
      <c r="H821" s="6">
        <f>Table1[[#This Row],[order_amount]]/Table1[[#This Row],[total_items]]</f>
        <v>156</v>
      </c>
    </row>
    <row r="822" spans="1:8" ht="12.75" x14ac:dyDescent="0.35">
      <c r="A822" s="2">
        <v>3077</v>
      </c>
      <c r="B822" s="2">
        <v>18</v>
      </c>
      <c r="C822" s="2">
        <v>750</v>
      </c>
      <c r="D822" s="6">
        <v>468</v>
      </c>
      <c r="E822" s="2">
        <v>3</v>
      </c>
      <c r="F822" s="1" t="s">
        <v>7</v>
      </c>
      <c r="G822" s="3">
        <v>42808.089300926018</v>
      </c>
      <c r="H822" s="6">
        <f>Table1[[#This Row],[order_amount]]/Table1[[#This Row],[total_items]]</f>
        <v>156</v>
      </c>
    </row>
    <row r="823" spans="1:8" ht="12.75" x14ac:dyDescent="0.35">
      <c r="A823" s="2">
        <v>4606</v>
      </c>
      <c r="B823" s="2">
        <v>18</v>
      </c>
      <c r="C823" s="2">
        <v>957</v>
      </c>
      <c r="D823" s="6">
        <v>468</v>
      </c>
      <c r="E823" s="2">
        <v>3</v>
      </c>
      <c r="F823" s="1" t="s">
        <v>9</v>
      </c>
      <c r="G823" s="3">
        <v>42811.487400988612</v>
      </c>
      <c r="H823" s="6">
        <f>Table1[[#This Row],[order_amount]]/Table1[[#This Row],[total_items]]</f>
        <v>156</v>
      </c>
    </row>
    <row r="824" spans="1:8" ht="12.75" x14ac:dyDescent="0.35">
      <c r="A824" s="2">
        <v>390</v>
      </c>
      <c r="B824" s="2">
        <v>23</v>
      </c>
      <c r="C824" s="2">
        <v>929</v>
      </c>
      <c r="D824" s="6">
        <v>468</v>
      </c>
      <c r="E824" s="2">
        <v>3</v>
      </c>
      <c r="F824" s="1" t="s">
        <v>8</v>
      </c>
      <c r="G824" s="3">
        <v>42806.724878943533</v>
      </c>
      <c r="H824" s="6">
        <f>Table1[[#This Row],[order_amount]]/Table1[[#This Row],[total_items]]</f>
        <v>156</v>
      </c>
    </row>
    <row r="825" spans="1:8" ht="12.75" x14ac:dyDescent="0.35">
      <c r="A825" s="2">
        <v>1460</v>
      </c>
      <c r="B825" s="2">
        <v>23</v>
      </c>
      <c r="C825" s="2">
        <v>761</v>
      </c>
      <c r="D825" s="6">
        <v>468</v>
      </c>
      <c r="E825" s="2">
        <v>3</v>
      </c>
      <c r="F825" s="1" t="s">
        <v>9</v>
      </c>
      <c r="G825" s="3">
        <v>42804.147184804882</v>
      </c>
      <c r="H825" s="6">
        <f>Table1[[#This Row],[order_amount]]/Table1[[#This Row],[total_items]]</f>
        <v>156</v>
      </c>
    </row>
    <row r="826" spans="1:8" ht="12.75" x14ac:dyDescent="0.35">
      <c r="A826" s="2">
        <v>1652</v>
      </c>
      <c r="B826" s="2">
        <v>23</v>
      </c>
      <c r="C826" s="2">
        <v>783</v>
      </c>
      <c r="D826" s="6">
        <v>468</v>
      </c>
      <c r="E826" s="2">
        <v>3</v>
      </c>
      <c r="F826" s="1" t="s">
        <v>9</v>
      </c>
      <c r="G826" s="3">
        <v>42814.617884047184</v>
      </c>
      <c r="H826" s="6">
        <f>Table1[[#This Row],[order_amount]]/Table1[[#This Row],[total_items]]</f>
        <v>156</v>
      </c>
    </row>
    <row r="827" spans="1:8" ht="12.75" x14ac:dyDescent="0.35">
      <c r="A827" s="2">
        <v>1719</v>
      </c>
      <c r="B827" s="2">
        <v>23</v>
      </c>
      <c r="C827" s="2">
        <v>830</v>
      </c>
      <c r="D827" s="6">
        <v>468</v>
      </c>
      <c r="E827" s="2">
        <v>3</v>
      </c>
      <c r="F827" s="1" t="s">
        <v>8</v>
      </c>
      <c r="G827" s="3">
        <v>42820.038376780511</v>
      </c>
      <c r="H827" s="6">
        <f>Table1[[#This Row],[order_amount]]/Table1[[#This Row],[total_items]]</f>
        <v>156</v>
      </c>
    </row>
    <row r="828" spans="1:8" ht="12.75" x14ac:dyDescent="0.35">
      <c r="A828" s="2">
        <v>2502</v>
      </c>
      <c r="B828" s="2">
        <v>23</v>
      </c>
      <c r="C828" s="2">
        <v>726</v>
      </c>
      <c r="D828" s="6">
        <v>468</v>
      </c>
      <c r="E828" s="2">
        <v>3</v>
      </c>
      <c r="F828" s="1" t="s">
        <v>9</v>
      </c>
      <c r="G828" s="3">
        <v>42795.824744029953</v>
      </c>
      <c r="H828" s="6">
        <f>Table1[[#This Row],[order_amount]]/Table1[[#This Row],[total_items]]</f>
        <v>156</v>
      </c>
    </row>
    <row r="829" spans="1:8" ht="12.75" x14ac:dyDescent="0.35">
      <c r="A829" s="2">
        <v>3486</v>
      </c>
      <c r="B829" s="2">
        <v>23</v>
      </c>
      <c r="C829" s="2">
        <v>848</v>
      </c>
      <c r="D829" s="6">
        <v>468</v>
      </c>
      <c r="E829" s="2">
        <v>3</v>
      </c>
      <c r="F829" s="1" t="s">
        <v>8</v>
      </c>
      <c r="G829" s="3">
        <v>42812.681168113158</v>
      </c>
      <c r="H829" s="6">
        <f>Table1[[#This Row],[order_amount]]/Table1[[#This Row],[total_items]]</f>
        <v>156</v>
      </c>
    </row>
    <row r="830" spans="1:8" ht="12.75" x14ac:dyDescent="0.35">
      <c r="A830" s="2">
        <v>3557</v>
      </c>
      <c r="B830" s="2">
        <v>23</v>
      </c>
      <c r="C830" s="2">
        <v>783</v>
      </c>
      <c r="D830" s="6">
        <v>468</v>
      </c>
      <c r="E830" s="2">
        <v>3</v>
      </c>
      <c r="F830" s="1" t="s">
        <v>9</v>
      </c>
      <c r="G830" s="3">
        <v>42801.200576258416</v>
      </c>
      <c r="H830" s="6">
        <f>Table1[[#This Row],[order_amount]]/Table1[[#This Row],[total_items]]</f>
        <v>156</v>
      </c>
    </row>
    <row r="831" spans="1:8" ht="12.75" x14ac:dyDescent="0.35">
      <c r="A831" s="2">
        <v>3703</v>
      </c>
      <c r="B831" s="2">
        <v>23</v>
      </c>
      <c r="C831" s="2">
        <v>944</v>
      </c>
      <c r="D831" s="6">
        <v>468</v>
      </c>
      <c r="E831" s="2">
        <v>3</v>
      </c>
      <c r="F831" s="1" t="s">
        <v>7</v>
      </c>
      <c r="G831" s="3">
        <v>42803.927623703486</v>
      </c>
      <c r="H831" s="6">
        <f>Table1[[#This Row],[order_amount]]/Table1[[#This Row],[total_items]]</f>
        <v>156</v>
      </c>
    </row>
    <row r="832" spans="1:8" ht="12.75" x14ac:dyDescent="0.35">
      <c r="A832" s="2">
        <v>3991</v>
      </c>
      <c r="B832" s="2">
        <v>23</v>
      </c>
      <c r="C832" s="2">
        <v>981</v>
      </c>
      <c r="D832" s="6">
        <v>468</v>
      </c>
      <c r="E832" s="2">
        <v>3</v>
      </c>
      <c r="F832" s="1" t="s">
        <v>8</v>
      </c>
      <c r="G832" s="3">
        <v>42803.345693838346</v>
      </c>
      <c r="H832" s="6">
        <f>Table1[[#This Row],[order_amount]]/Table1[[#This Row],[total_items]]</f>
        <v>156</v>
      </c>
    </row>
    <row r="833" spans="1:8" ht="12.75" x14ac:dyDescent="0.35">
      <c r="A833" s="2">
        <v>4200</v>
      </c>
      <c r="B833" s="2">
        <v>23</v>
      </c>
      <c r="C833" s="2">
        <v>801</v>
      </c>
      <c r="D833" s="6">
        <v>468</v>
      </c>
      <c r="E833" s="2">
        <v>3</v>
      </c>
      <c r="F833" s="1" t="s">
        <v>9</v>
      </c>
      <c r="G833" s="3">
        <v>42808.153017303135</v>
      </c>
      <c r="H833" s="6">
        <f>Table1[[#This Row],[order_amount]]/Table1[[#This Row],[total_items]]</f>
        <v>156</v>
      </c>
    </row>
    <row r="834" spans="1:8" ht="12.75" x14ac:dyDescent="0.35">
      <c r="A834" s="2">
        <v>600</v>
      </c>
      <c r="B834" s="2">
        <v>77</v>
      </c>
      <c r="C834" s="2">
        <v>853</v>
      </c>
      <c r="D834" s="6">
        <v>468</v>
      </c>
      <c r="E834" s="2">
        <v>3</v>
      </c>
      <c r="F834" s="1" t="s">
        <v>9</v>
      </c>
      <c r="G834" s="3">
        <v>42803.392099049459</v>
      </c>
      <c r="H834" s="6">
        <f>Table1[[#This Row],[order_amount]]/Table1[[#This Row],[total_items]]</f>
        <v>156</v>
      </c>
    </row>
    <row r="835" spans="1:8" ht="12.75" x14ac:dyDescent="0.35">
      <c r="A835" s="2">
        <v>895</v>
      </c>
      <c r="B835" s="2">
        <v>77</v>
      </c>
      <c r="C835" s="2">
        <v>973</v>
      </c>
      <c r="D835" s="6">
        <v>468</v>
      </c>
      <c r="E835" s="2">
        <v>3</v>
      </c>
      <c r="F835" s="1" t="s">
        <v>9</v>
      </c>
      <c r="G835" s="3">
        <v>42817.404416113888</v>
      </c>
      <c r="H835" s="6">
        <f>Table1[[#This Row],[order_amount]]/Table1[[#This Row],[total_items]]</f>
        <v>156</v>
      </c>
    </row>
    <row r="836" spans="1:8" ht="12.75" x14ac:dyDescent="0.35">
      <c r="A836" s="2">
        <v>1647</v>
      </c>
      <c r="B836" s="2">
        <v>77</v>
      </c>
      <c r="C836" s="2">
        <v>735</v>
      </c>
      <c r="D836" s="6">
        <v>468</v>
      </c>
      <c r="E836" s="2">
        <v>3</v>
      </c>
      <c r="F836" s="1" t="s">
        <v>9</v>
      </c>
      <c r="G836" s="3">
        <v>42819.817952687306</v>
      </c>
      <c r="H836" s="6">
        <f>Table1[[#This Row],[order_amount]]/Table1[[#This Row],[total_items]]</f>
        <v>156</v>
      </c>
    </row>
    <row r="837" spans="1:8" ht="12.75" x14ac:dyDescent="0.35">
      <c r="A837" s="2">
        <v>2321</v>
      </c>
      <c r="B837" s="2">
        <v>77</v>
      </c>
      <c r="C837" s="2">
        <v>963</v>
      </c>
      <c r="D837" s="6">
        <v>468</v>
      </c>
      <c r="E837" s="2">
        <v>3</v>
      </c>
      <c r="F837" s="1" t="s">
        <v>9</v>
      </c>
      <c r="G837" s="3">
        <v>42821.693323732492</v>
      </c>
      <c r="H837" s="6">
        <f>Table1[[#This Row],[order_amount]]/Table1[[#This Row],[total_items]]</f>
        <v>156</v>
      </c>
    </row>
    <row r="838" spans="1:8" ht="12.75" x14ac:dyDescent="0.35">
      <c r="A838" s="2">
        <v>2421</v>
      </c>
      <c r="B838" s="2">
        <v>77</v>
      </c>
      <c r="C838" s="2">
        <v>828</v>
      </c>
      <c r="D838" s="6">
        <v>468</v>
      </c>
      <c r="E838" s="2">
        <v>3</v>
      </c>
      <c r="F838" s="1" t="s">
        <v>9</v>
      </c>
      <c r="G838" s="3">
        <v>42808.52231591905</v>
      </c>
      <c r="H838" s="6">
        <f>Table1[[#This Row],[order_amount]]/Table1[[#This Row],[total_items]]</f>
        <v>156</v>
      </c>
    </row>
    <row r="839" spans="1:8" ht="12.75" x14ac:dyDescent="0.35">
      <c r="A839" s="2">
        <v>2498</v>
      </c>
      <c r="B839" s="2">
        <v>77</v>
      </c>
      <c r="C839" s="2">
        <v>956</v>
      </c>
      <c r="D839" s="6">
        <v>468</v>
      </c>
      <c r="E839" s="2">
        <v>3</v>
      </c>
      <c r="F839" s="1" t="s">
        <v>8</v>
      </c>
      <c r="G839" s="3">
        <v>42823.976083451802</v>
      </c>
      <c r="H839" s="6">
        <f>Table1[[#This Row],[order_amount]]/Table1[[#This Row],[total_items]]</f>
        <v>156</v>
      </c>
    </row>
    <row r="840" spans="1:8" ht="12.75" x14ac:dyDescent="0.35">
      <c r="A840" s="2">
        <v>3022</v>
      </c>
      <c r="B840" s="2">
        <v>77</v>
      </c>
      <c r="C840" s="2">
        <v>974</v>
      </c>
      <c r="D840" s="6">
        <v>468</v>
      </c>
      <c r="E840" s="2">
        <v>3</v>
      </c>
      <c r="F840" s="1" t="s">
        <v>9</v>
      </c>
      <c r="G840" s="3">
        <v>42812.186072676282</v>
      </c>
      <c r="H840" s="6">
        <f>Table1[[#This Row],[order_amount]]/Table1[[#This Row],[total_items]]</f>
        <v>156</v>
      </c>
    </row>
    <row r="841" spans="1:8" ht="12.75" x14ac:dyDescent="0.35">
      <c r="A841" s="2">
        <v>4014</v>
      </c>
      <c r="B841" s="2">
        <v>77</v>
      </c>
      <c r="C841" s="2">
        <v>880</v>
      </c>
      <c r="D841" s="6">
        <v>468</v>
      </c>
      <c r="E841" s="2">
        <v>3</v>
      </c>
      <c r="F841" s="1" t="s">
        <v>9</v>
      </c>
      <c r="G841" s="3">
        <v>42805.14216280057</v>
      </c>
      <c r="H841" s="6">
        <f>Table1[[#This Row],[order_amount]]/Table1[[#This Row],[total_items]]</f>
        <v>156</v>
      </c>
    </row>
    <row r="842" spans="1:8" ht="12.75" x14ac:dyDescent="0.35">
      <c r="A842" s="2">
        <v>33</v>
      </c>
      <c r="B842" s="2">
        <v>76</v>
      </c>
      <c r="C842" s="2">
        <v>712</v>
      </c>
      <c r="D842" s="6">
        <v>465</v>
      </c>
      <c r="E842" s="2">
        <v>3</v>
      </c>
      <c r="F842" s="1" t="s">
        <v>8</v>
      </c>
      <c r="G842" s="3">
        <v>42804.995946093935</v>
      </c>
      <c r="H842" s="6">
        <f>Table1[[#This Row],[order_amount]]/Table1[[#This Row],[total_items]]</f>
        <v>155</v>
      </c>
    </row>
    <row r="843" spans="1:8" ht="12.75" x14ac:dyDescent="0.35">
      <c r="A843" s="2">
        <v>739</v>
      </c>
      <c r="B843" s="2">
        <v>76</v>
      </c>
      <c r="C843" s="2">
        <v>744</v>
      </c>
      <c r="D843" s="6">
        <v>465</v>
      </c>
      <c r="E843" s="2">
        <v>3</v>
      </c>
      <c r="F843" s="1" t="s">
        <v>9</v>
      </c>
      <c r="G843" s="3">
        <v>42798.222162333113</v>
      </c>
      <c r="H843" s="6">
        <f>Table1[[#This Row],[order_amount]]/Table1[[#This Row],[total_items]]</f>
        <v>155</v>
      </c>
    </row>
    <row r="844" spans="1:8" ht="12.75" x14ac:dyDescent="0.35">
      <c r="A844" s="2">
        <v>1306</v>
      </c>
      <c r="B844" s="2">
        <v>76</v>
      </c>
      <c r="C844" s="2">
        <v>987</v>
      </c>
      <c r="D844" s="6">
        <v>465</v>
      </c>
      <c r="E844" s="2">
        <v>3</v>
      </c>
      <c r="F844" s="1" t="s">
        <v>7</v>
      </c>
      <c r="G844" s="3">
        <v>42824.2857720955</v>
      </c>
      <c r="H844" s="6">
        <f>Table1[[#This Row],[order_amount]]/Table1[[#This Row],[total_items]]</f>
        <v>155</v>
      </c>
    </row>
    <row r="845" spans="1:8" ht="12.75" x14ac:dyDescent="0.35">
      <c r="A845" s="2">
        <v>2594</v>
      </c>
      <c r="B845" s="2">
        <v>76</v>
      </c>
      <c r="C845" s="2">
        <v>759</v>
      </c>
      <c r="D845" s="6">
        <v>465</v>
      </c>
      <c r="E845" s="2">
        <v>3</v>
      </c>
      <c r="F845" s="1" t="s">
        <v>8</v>
      </c>
      <c r="G845" s="3">
        <v>42810.479045959015</v>
      </c>
      <c r="H845" s="6">
        <f>Table1[[#This Row],[order_amount]]/Table1[[#This Row],[total_items]]</f>
        <v>155</v>
      </c>
    </row>
    <row r="846" spans="1:8" ht="12.75" x14ac:dyDescent="0.35">
      <c r="A846" s="2">
        <v>2663</v>
      </c>
      <c r="B846" s="2">
        <v>76</v>
      </c>
      <c r="C846" s="2">
        <v>908</v>
      </c>
      <c r="D846" s="6">
        <v>465</v>
      </c>
      <c r="E846" s="2">
        <v>3</v>
      </c>
      <c r="F846" s="1" t="s">
        <v>9</v>
      </c>
      <c r="G846" s="3">
        <v>42800.442092421712</v>
      </c>
      <c r="H846" s="6">
        <f>Table1[[#This Row],[order_amount]]/Table1[[#This Row],[total_items]]</f>
        <v>155</v>
      </c>
    </row>
    <row r="847" spans="1:8" ht="12.75" x14ac:dyDescent="0.35">
      <c r="A847" s="2">
        <v>2701</v>
      </c>
      <c r="B847" s="2">
        <v>76</v>
      </c>
      <c r="C847" s="2">
        <v>962</v>
      </c>
      <c r="D847" s="6">
        <v>465</v>
      </c>
      <c r="E847" s="2">
        <v>3</v>
      </c>
      <c r="F847" s="1" t="s">
        <v>7</v>
      </c>
      <c r="G847" s="3">
        <v>42801.181866588209</v>
      </c>
      <c r="H847" s="6">
        <f>Table1[[#This Row],[order_amount]]/Table1[[#This Row],[total_items]]</f>
        <v>155</v>
      </c>
    </row>
    <row r="848" spans="1:8" ht="12.75" x14ac:dyDescent="0.35">
      <c r="A848" s="2">
        <v>2749</v>
      </c>
      <c r="B848" s="2">
        <v>76</v>
      </c>
      <c r="C848" s="2">
        <v>794</v>
      </c>
      <c r="D848" s="6">
        <v>465</v>
      </c>
      <c r="E848" s="2">
        <v>3</v>
      </c>
      <c r="F848" s="1" t="s">
        <v>9</v>
      </c>
      <c r="G848" s="3">
        <v>42812.780444498036</v>
      </c>
      <c r="H848" s="6">
        <f>Table1[[#This Row],[order_amount]]/Table1[[#This Row],[total_items]]</f>
        <v>155</v>
      </c>
    </row>
    <row r="849" spans="1:8" ht="12.75" x14ac:dyDescent="0.35">
      <c r="A849" s="2">
        <v>2969</v>
      </c>
      <c r="B849" s="2">
        <v>76</v>
      </c>
      <c r="C849" s="2">
        <v>969</v>
      </c>
      <c r="D849" s="6">
        <v>465</v>
      </c>
      <c r="E849" s="2">
        <v>3</v>
      </c>
      <c r="F849" s="1" t="s">
        <v>8</v>
      </c>
      <c r="G849" s="3">
        <v>42809.441745205455</v>
      </c>
      <c r="H849" s="6">
        <f>Table1[[#This Row],[order_amount]]/Table1[[#This Row],[total_items]]</f>
        <v>155</v>
      </c>
    </row>
    <row r="850" spans="1:8" ht="12.75" x14ac:dyDescent="0.35">
      <c r="A850" s="2">
        <v>3397</v>
      </c>
      <c r="B850" s="2">
        <v>76</v>
      </c>
      <c r="C850" s="2">
        <v>960</v>
      </c>
      <c r="D850" s="6">
        <v>465</v>
      </c>
      <c r="E850" s="2">
        <v>3</v>
      </c>
      <c r="F850" s="1" t="s">
        <v>8</v>
      </c>
      <c r="G850" s="3">
        <v>42815.615882065969</v>
      </c>
      <c r="H850" s="6">
        <f>Table1[[#This Row],[order_amount]]/Table1[[#This Row],[total_items]]</f>
        <v>155</v>
      </c>
    </row>
    <row r="851" spans="1:8" ht="12.75" x14ac:dyDescent="0.35">
      <c r="A851" s="2">
        <v>3684</v>
      </c>
      <c r="B851" s="2">
        <v>76</v>
      </c>
      <c r="C851" s="2">
        <v>752</v>
      </c>
      <c r="D851" s="6">
        <v>465</v>
      </c>
      <c r="E851" s="2">
        <v>3</v>
      </c>
      <c r="F851" s="1" t="s">
        <v>7</v>
      </c>
      <c r="G851" s="3">
        <v>42802.439272092684</v>
      </c>
      <c r="H851" s="6">
        <f>Table1[[#This Row],[order_amount]]/Table1[[#This Row],[total_items]]</f>
        <v>155</v>
      </c>
    </row>
    <row r="852" spans="1:8" ht="12.75" x14ac:dyDescent="0.35">
      <c r="A852" s="2">
        <v>3780</v>
      </c>
      <c r="B852" s="2">
        <v>76</v>
      </c>
      <c r="C852" s="2">
        <v>870</v>
      </c>
      <c r="D852" s="6">
        <v>465</v>
      </c>
      <c r="E852" s="2">
        <v>3</v>
      </c>
      <c r="F852" s="1" t="s">
        <v>7</v>
      </c>
      <c r="G852" s="3">
        <v>42821.590315067151</v>
      </c>
      <c r="H852" s="6">
        <f>Table1[[#This Row],[order_amount]]/Table1[[#This Row],[total_items]]</f>
        <v>155</v>
      </c>
    </row>
    <row r="853" spans="1:8" ht="12.75" x14ac:dyDescent="0.35">
      <c r="A853" s="2">
        <v>560</v>
      </c>
      <c r="B853" s="2">
        <v>65</v>
      </c>
      <c r="C853" s="2">
        <v>807</v>
      </c>
      <c r="D853" s="6">
        <v>462</v>
      </c>
      <c r="E853" s="2">
        <v>3</v>
      </c>
      <c r="F853" s="1" t="s">
        <v>9</v>
      </c>
      <c r="G853" s="3">
        <v>42824.351346340889</v>
      </c>
      <c r="H853" s="6">
        <f>Table1[[#This Row],[order_amount]]/Table1[[#This Row],[total_items]]</f>
        <v>154</v>
      </c>
    </row>
    <row r="854" spans="1:8" ht="12.75" x14ac:dyDescent="0.35">
      <c r="A854" s="2">
        <v>907</v>
      </c>
      <c r="B854" s="2">
        <v>65</v>
      </c>
      <c r="C854" s="2">
        <v>972</v>
      </c>
      <c r="D854" s="6">
        <v>462</v>
      </c>
      <c r="E854" s="2">
        <v>3</v>
      </c>
      <c r="F854" s="1" t="s">
        <v>8</v>
      </c>
      <c r="G854" s="3">
        <v>42800.136422941236</v>
      </c>
      <c r="H854" s="6">
        <f>Table1[[#This Row],[order_amount]]/Table1[[#This Row],[total_items]]</f>
        <v>154</v>
      </c>
    </row>
    <row r="855" spans="1:8" ht="12.75" x14ac:dyDescent="0.35">
      <c r="A855" s="2">
        <v>1090</v>
      </c>
      <c r="B855" s="2">
        <v>65</v>
      </c>
      <c r="C855" s="2">
        <v>831</v>
      </c>
      <c r="D855" s="6">
        <v>462</v>
      </c>
      <c r="E855" s="2">
        <v>3</v>
      </c>
      <c r="F855" s="1" t="s">
        <v>9</v>
      </c>
      <c r="G855" s="3">
        <v>42798.160548441898</v>
      </c>
      <c r="H855" s="6">
        <f>Table1[[#This Row],[order_amount]]/Table1[[#This Row],[total_items]]</f>
        <v>154</v>
      </c>
    </row>
    <row r="856" spans="1:8" ht="12.75" x14ac:dyDescent="0.35">
      <c r="A856" s="2">
        <v>1099</v>
      </c>
      <c r="B856" s="2">
        <v>65</v>
      </c>
      <c r="C856" s="2">
        <v>947</v>
      </c>
      <c r="D856" s="6">
        <v>462</v>
      </c>
      <c r="E856" s="2">
        <v>3</v>
      </c>
      <c r="F856" s="1" t="s">
        <v>9</v>
      </c>
      <c r="G856" s="3">
        <v>42821.307794198874</v>
      </c>
      <c r="H856" s="6">
        <f>Table1[[#This Row],[order_amount]]/Table1[[#This Row],[total_items]]</f>
        <v>154</v>
      </c>
    </row>
    <row r="857" spans="1:8" ht="12.75" x14ac:dyDescent="0.35">
      <c r="A857" s="2">
        <v>2264</v>
      </c>
      <c r="B857" s="2">
        <v>65</v>
      </c>
      <c r="C857" s="2">
        <v>817</v>
      </c>
      <c r="D857" s="6">
        <v>462</v>
      </c>
      <c r="E857" s="2">
        <v>3</v>
      </c>
      <c r="F857" s="1" t="s">
        <v>7</v>
      </c>
      <c r="G857" s="3">
        <v>42801.845180311357</v>
      </c>
      <c r="H857" s="6">
        <f>Table1[[#This Row],[order_amount]]/Table1[[#This Row],[total_items]]</f>
        <v>154</v>
      </c>
    </row>
    <row r="858" spans="1:8" ht="12.75" x14ac:dyDescent="0.35">
      <c r="A858" s="2">
        <v>2852</v>
      </c>
      <c r="B858" s="2">
        <v>65</v>
      </c>
      <c r="C858" s="2">
        <v>969</v>
      </c>
      <c r="D858" s="6">
        <v>462</v>
      </c>
      <c r="E858" s="2">
        <v>3</v>
      </c>
      <c r="F858" s="1" t="s">
        <v>8</v>
      </c>
      <c r="G858" s="3">
        <v>42823.80757122353</v>
      </c>
      <c r="H858" s="6">
        <f>Table1[[#This Row],[order_amount]]/Table1[[#This Row],[total_items]]</f>
        <v>154</v>
      </c>
    </row>
    <row r="859" spans="1:8" ht="12.75" x14ac:dyDescent="0.35">
      <c r="A859" s="2">
        <v>3635</v>
      </c>
      <c r="B859" s="2">
        <v>65</v>
      </c>
      <c r="C859" s="2">
        <v>749</v>
      </c>
      <c r="D859" s="6">
        <v>462</v>
      </c>
      <c r="E859" s="2">
        <v>3</v>
      </c>
      <c r="F859" s="1" t="s">
        <v>8</v>
      </c>
      <c r="G859" s="3">
        <v>42817.274304686223</v>
      </c>
      <c r="H859" s="6">
        <f>Table1[[#This Row],[order_amount]]/Table1[[#This Row],[total_items]]</f>
        <v>154</v>
      </c>
    </row>
    <row r="860" spans="1:8" ht="12.75" x14ac:dyDescent="0.35">
      <c r="A860" s="2">
        <v>3935</v>
      </c>
      <c r="B860" s="2">
        <v>65</v>
      </c>
      <c r="C860" s="2">
        <v>912</v>
      </c>
      <c r="D860" s="6">
        <v>462</v>
      </c>
      <c r="E860" s="2">
        <v>3</v>
      </c>
      <c r="F860" s="1" t="s">
        <v>8</v>
      </c>
      <c r="G860" s="3">
        <v>42799.507651155625</v>
      </c>
      <c r="H860" s="6">
        <f>Table1[[#This Row],[order_amount]]/Table1[[#This Row],[total_items]]</f>
        <v>154</v>
      </c>
    </row>
    <row r="861" spans="1:8" ht="12.75" x14ac:dyDescent="0.35">
      <c r="A861" s="2">
        <v>4391</v>
      </c>
      <c r="B861" s="2">
        <v>65</v>
      </c>
      <c r="C861" s="2">
        <v>759</v>
      </c>
      <c r="D861" s="6">
        <v>462</v>
      </c>
      <c r="E861" s="2">
        <v>3</v>
      </c>
      <c r="F861" s="1" t="s">
        <v>8</v>
      </c>
      <c r="G861" s="3">
        <v>42808.866028128927</v>
      </c>
      <c r="H861" s="6">
        <f>Table1[[#This Row],[order_amount]]/Table1[[#This Row],[total_items]]</f>
        <v>154</v>
      </c>
    </row>
    <row r="862" spans="1:8" ht="12.75" x14ac:dyDescent="0.35">
      <c r="A862" s="2">
        <v>4782</v>
      </c>
      <c r="B862" s="2">
        <v>65</v>
      </c>
      <c r="C862" s="2">
        <v>888</v>
      </c>
      <c r="D862" s="6">
        <v>462</v>
      </c>
      <c r="E862" s="2">
        <v>3</v>
      </c>
      <c r="F862" s="1" t="s">
        <v>9</v>
      </c>
      <c r="G862" s="3">
        <v>42820.291487386246</v>
      </c>
      <c r="H862" s="6">
        <f>Table1[[#This Row],[order_amount]]/Table1[[#This Row],[total_items]]</f>
        <v>154</v>
      </c>
    </row>
    <row r="863" spans="1:8" ht="12.75" x14ac:dyDescent="0.35">
      <c r="A863" s="2">
        <v>588</v>
      </c>
      <c r="B863" s="2">
        <v>15</v>
      </c>
      <c r="C863" s="2">
        <v>784</v>
      </c>
      <c r="D863" s="6">
        <v>459</v>
      </c>
      <c r="E863" s="2">
        <v>3</v>
      </c>
      <c r="F863" s="1" t="s">
        <v>8</v>
      </c>
      <c r="G863" s="3">
        <v>42824.025022232185</v>
      </c>
      <c r="H863" s="6">
        <f>Table1[[#This Row],[order_amount]]/Table1[[#This Row],[total_items]]</f>
        <v>153</v>
      </c>
    </row>
    <row r="864" spans="1:8" ht="12.75" x14ac:dyDescent="0.35">
      <c r="A864" s="2">
        <v>852</v>
      </c>
      <c r="B864" s="2">
        <v>15</v>
      </c>
      <c r="C864" s="2">
        <v>801</v>
      </c>
      <c r="D864" s="6">
        <v>459</v>
      </c>
      <c r="E864" s="2">
        <v>3</v>
      </c>
      <c r="F864" s="1" t="s">
        <v>8</v>
      </c>
      <c r="G864" s="3">
        <v>42819.752277390799</v>
      </c>
      <c r="H864" s="6">
        <f>Table1[[#This Row],[order_amount]]/Table1[[#This Row],[total_items]]</f>
        <v>153</v>
      </c>
    </row>
    <row r="865" spans="1:8" ht="12.75" x14ac:dyDescent="0.35">
      <c r="A865" s="2">
        <v>1103</v>
      </c>
      <c r="B865" s="2">
        <v>15</v>
      </c>
      <c r="C865" s="2">
        <v>883</v>
      </c>
      <c r="D865" s="6">
        <v>459</v>
      </c>
      <c r="E865" s="2">
        <v>3</v>
      </c>
      <c r="F865" s="1" t="s">
        <v>9</v>
      </c>
      <c r="G865" s="3">
        <v>42800.774511460935</v>
      </c>
      <c r="H865" s="6">
        <f>Table1[[#This Row],[order_amount]]/Table1[[#This Row],[total_items]]</f>
        <v>153</v>
      </c>
    </row>
    <row r="866" spans="1:8" ht="12.75" x14ac:dyDescent="0.35">
      <c r="A866" s="2">
        <v>1429</v>
      </c>
      <c r="B866" s="2">
        <v>15</v>
      </c>
      <c r="C866" s="2">
        <v>784</v>
      </c>
      <c r="D866" s="6">
        <v>459</v>
      </c>
      <c r="E866" s="2">
        <v>3</v>
      </c>
      <c r="F866" s="1" t="s">
        <v>8</v>
      </c>
      <c r="G866" s="3">
        <v>42822.85534727919</v>
      </c>
      <c r="H866" s="6">
        <f>Table1[[#This Row],[order_amount]]/Table1[[#This Row],[total_items]]</f>
        <v>153</v>
      </c>
    </row>
    <row r="867" spans="1:8" ht="12.75" x14ac:dyDescent="0.35">
      <c r="A867" s="2">
        <v>2248</v>
      </c>
      <c r="B867" s="2">
        <v>15</v>
      </c>
      <c r="C867" s="2">
        <v>740</v>
      </c>
      <c r="D867" s="6">
        <v>459</v>
      </c>
      <c r="E867" s="2">
        <v>3</v>
      </c>
      <c r="F867" s="1" t="s">
        <v>8</v>
      </c>
      <c r="G867" s="3">
        <v>42823.209058411005</v>
      </c>
      <c r="H867" s="6">
        <f>Table1[[#This Row],[order_amount]]/Table1[[#This Row],[total_items]]</f>
        <v>153</v>
      </c>
    </row>
    <row r="868" spans="1:8" ht="12.75" x14ac:dyDescent="0.35">
      <c r="A868" s="2">
        <v>2370</v>
      </c>
      <c r="B868" s="2">
        <v>15</v>
      </c>
      <c r="C868" s="2">
        <v>747</v>
      </c>
      <c r="D868" s="6">
        <v>459</v>
      </c>
      <c r="E868" s="2">
        <v>3</v>
      </c>
      <c r="F868" s="1" t="s">
        <v>8</v>
      </c>
      <c r="G868" s="3">
        <v>42822.513003288193</v>
      </c>
      <c r="H868" s="6">
        <f>Table1[[#This Row],[order_amount]]/Table1[[#This Row],[total_items]]</f>
        <v>153</v>
      </c>
    </row>
    <row r="869" spans="1:8" ht="12.75" x14ac:dyDescent="0.35">
      <c r="A869" s="2">
        <v>2699</v>
      </c>
      <c r="B869" s="2">
        <v>15</v>
      </c>
      <c r="C869" s="2">
        <v>760</v>
      </c>
      <c r="D869" s="6">
        <v>459</v>
      </c>
      <c r="E869" s="2">
        <v>3</v>
      </c>
      <c r="F869" s="1" t="s">
        <v>9</v>
      </c>
      <c r="G869" s="3">
        <v>42821.190339815286</v>
      </c>
      <c r="H869" s="6">
        <f>Table1[[#This Row],[order_amount]]/Table1[[#This Row],[total_items]]</f>
        <v>153</v>
      </c>
    </row>
    <row r="870" spans="1:8" ht="12.75" x14ac:dyDescent="0.35">
      <c r="A870" s="2">
        <v>2727</v>
      </c>
      <c r="B870" s="2">
        <v>15</v>
      </c>
      <c r="C870" s="2">
        <v>832</v>
      </c>
      <c r="D870" s="6">
        <v>459</v>
      </c>
      <c r="E870" s="2">
        <v>3</v>
      </c>
      <c r="F870" s="1" t="s">
        <v>9</v>
      </c>
      <c r="G870" s="3">
        <v>42815.277227640523</v>
      </c>
      <c r="H870" s="6">
        <f>Table1[[#This Row],[order_amount]]/Table1[[#This Row],[total_items]]</f>
        <v>153</v>
      </c>
    </row>
    <row r="871" spans="1:8" ht="12.75" x14ac:dyDescent="0.35">
      <c r="A871" s="2">
        <v>53</v>
      </c>
      <c r="B871" s="2">
        <v>30</v>
      </c>
      <c r="C871" s="2">
        <v>968</v>
      </c>
      <c r="D871" s="6">
        <v>459</v>
      </c>
      <c r="E871" s="2">
        <v>3</v>
      </c>
      <c r="F871" s="1" t="s">
        <v>7</v>
      </c>
      <c r="G871" s="3">
        <v>42822.343986828913</v>
      </c>
      <c r="H871" s="6">
        <f>Table1[[#This Row],[order_amount]]/Table1[[#This Row],[total_items]]</f>
        <v>153</v>
      </c>
    </row>
    <row r="872" spans="1:8" ht="12.75" x14ac:dyDescent="0.35">
      <c r="A872" s="2">
        <v>384</v>
      </c>
      <c r="B872" s="2">
        <v>30</v>
      </c>
      <c r="C872" s="2">
        <v>858</v>
      </c>
      <c r="D872" s="6">
        <v>459</v>
      </c>
      <c r="E872" s="2">
        <v>3</v>
      </c>
      <c r="F872" s="1" t="s">
        <v>7</v>
      </c>
      <c r="G872" s="3">
        <v>42812.58433704538</v>
      </c>
      <c r="H872" s="6">
        <f>Table1[[#This Row],[order_amount]]/Table1[[#This Row],[total_items]]</f>
        <v>153</v>
      </c>
    </row>
    <row r="873" spans="1:8" ht="12.75" x14ac:dyDescent="0.35">
      <c r="A873" s="2">
        <v>1045</v>
      </c>
      <c r="B873" s="2">
        <v>30</v>
      </c>
      <c r="C873" s="2">
        <v>727</v>
      </c>
      <c r="D873" s="6">
        <v>459</v>
      </c>
      <c r="E873" s="2">
        <v>3</v>
      </c>
      <c r="F873" s="1" t="s">
        <v>9</v>
      </c>
      <c r="G873" s="3">
        <v>42811.9501286136</v>
      </c>
      <c r="H873" s="6">
        <f>Table1[[#This Row],[order_amount]]/Table1[[#This Row],[total_items]]</f>
        <v>153</v>
      </c>
    </row>
    <row r="874" spans="1:8" ht="12.75" x14ac:dyDescent="0.35">
      <c r="A874" s="2">
        <v>1303</v>
      </c>
      <c r="B874" s="2">
        <v>30</v>
      </c>
      <c r="C874" s="2">
        <v>948</v>
      </c>
      <c r="D874" s="6">
        <v>459</v>
      </c>
      <c r="E874" s="2">
        <v>3</v>
      </c>
      <c r="F874" s="1" t="s">
        <v>9</v>
      </c>
      <c r="G874" s="3">
        <v>42806.294853304105</v>
      </c>
      <c r="H874" s="6">
        <f>Table1[[#This Row],[order_amount]]/Table1[[#This Row],[total_items]]</f>
        <v>153</v>
      </c>
    </row>
    <row r="875" spans="1:8" ht="12.75" x14ac:dyDescent="0.35">
      <c r="A875" s="2">
        <v>1430</v>
      </c>
      <c r="B875" s="2">
        <v>30</v>
      </c>
      <c r="C875" s="2">
        <v>812</v>
      </c>
      <c r="D875" s="6">
        <v>459</v>
      </c>
      <c r="E875" s="2">
        <v>3</v>
      </c>
      <c r="F875" s="1" t="s">
        <v>8</v>
      </c>
      <c r="G875" s="3">
        <v>42823.141617557478</v>
      </c>
      <c r="H875" s="6">
        <f>Table1[[#This Row],[order_amount]]/Table1[[#This Row],[total_items]]</f>
        <v>153</v>
      </c>
    </row>
    <row r="876" spans="1:8" ht="12.75" x14ac:dyDescent="0.35">
      <c r="A876" s="2">
        <v>1499</v>
      </c>
      <c r="B876" s="2">
        <v>30</v>
      </c>
      <c r="C876" s="2">
        <v>784</v>
      </c>
      <c r="D876" s="6">
        <v>459</v>
      </c>
      <c r="E876" s="2">
        <v>3</v>
      </c>
      <c r="F876" s="1" t="s">
        <v>9</v>
      </c>
      <c r="G876" s="3">
        <v>42811.435989101883</v>
      </c>
      <c r="H876" s="6">
        <f>Table1[[#This Row],[order_amount]]/Table1[[#This Row],[total_items]]</f>
        <v>153</v>
      </c>
    </row>
    <row r="877" spans="1:8" ht="12.75" x14ac:dyDescent="0.35">
      <c r="A877" s="2">
        <v>2005</v>
      </c>
      <c r="B877" s="2">
        <v>30</v>
      </c>
      <c r="C877" s="2">
        <v>705</v>
      </c>
      <c r="D877" s="6">
        <v>459</v>
      </c>
      <c r="E877" s="2">
        <v>3</v>
      </c>
      <c r="F877" s="1" t="s">
        <v>7</v>
      </c>
      <c r="G877" s="3">
        <v>42822.007530643452</v>
      </c>
      <c r="H877" s="6">
        <f>Table1[[#This Row],[order_amount]]/Table1[[#This Row],[total_items]]</f>
        <v>153</v>
      </c>
    </row>
    <row r="878" spans="1:8" ht="12.75" x14ac:dyDescent="0.35">
      <c r="A878" s="2">
        <v>2289</v>
      </c>
      <c r="B878" s="2">
        <v>30</v>
      </c>
      <c r="C878" s="2">
        <v>942</v>
      </c>
      <c r="D878" s="6">
        <v>459</v>
      </c>
      <c r="E878" s="2">
        <v>3</v>
      </c>
      <c r="F878" s="1" t="s">
        <v>9</v>
      </c>
      <c r="G878" s="3">
        <v>42824.368522923614</v>
      </c>
      <c r="H878" s="6">
        <f>Table1[[#This Row],[order_amount]]/Table1[[#This Row],[total_items]]</f>
        <v>153</v>
      </c>
    </row>
    <row r="879" spans="1:8" ht="12.75" x14ac:dyDescent="0.35">
      <c r="A879" s="2">
        <v>2388</v>
      </c>
      <c r="B879" s="2">
        <v>30</v>
      </c>
      <c r="C879" s="2">
        <v>723</v>
      </c>
      <c r="D879" s="6">
        <v>459</v>
      </c>
      <c r="E879" s="2">
        <v>3</v>
      </c>
      <c r="F879" s="1" t="s">
        <v>7</v>
      </c>
      <c r="G879" s="3">
        <v>42820.164437182917</v>
      </c>
      <c r="H879" s="6">
        <f>Table1[[#This Row],[order_amount]]/Table1[[#This Row],[total_items]]</f>
        <v>153</v>
      </c>
    </row>
    <row r="880" spans="1:8" ht="12.75" x14ac:dyDescent="0.35">
      <c r="A880" s="2">
        <v>3041</v>
      </c>
      <c r="B880" s="2">
        <v>30</v>
      </c>
      <c r="C880" s="2">
        <v>921</v>
      </c>
      <c r="D880" s="6">
        <v>459</v>
      </c>
      <c r="E880" s="2">
        <v>3</v>
      </c>
      <c r="F880" s="1" t="s">
        <v>7</v>
      </c>
      <c r="G880" s="3">
        <v>42808.909539800639</v>
      </c>
      <c r="H880" s="6">
        <f>Table1[[#This Row],[order_amount]]/Table1[[#This Row],[total_items]]</f>
        <v>153</v>
      </c>
    </row>
    <row r="881" spans="1:8" ht="12.75" x14ac:dyDescent="0.35">
      <c r="A881" s="2">
        <v>3280</v>
      </c>
      <c r="B881" s="2">
        <v>30</v>
      </c>
      <c r="C881" s="2">
        <v>865</v>
      </c>
      <c r="D881" s="6">
        <v>459</v>
      </c>
      <c r="E881" s="2">
        <v>3</v>
      </c>
      <c r="F881" s="1" t="s">
        <v>8</v>
      </c>
      <c r="G881" s="3">
        <v>42807.426462812466</v>
      </c>
      <c r="H881" s="6">
        <f>Table1[[#This Row],[order_amount]]/Table1[[#This Row],[total_items]]</f>
        <v>153</v>
      </c>
    </row>
    <row r="882" spans="1:8" ht="12.75" x14ac:dyDescent="0.35">
      <c r="A882" s="2">
        <v>3687</v>
      </c>
      <c r="B882" s="2">
        <v>30</v>
      </c>
      <c r="C882" s="2">
        <v>855</v>
      </c>
      <c r="D882" s="6">
        <v>459</v>
      </c>
      <c r="E882" s="2">
        <v>3</v>
      </c>
      <c r="F882" s="1" t="s">
        <v>8</v>
      </c>
      <c r="G882" s="3">
        <v>42810.327484702801</v>
      </c>
      <c r="H882" s="6">
        <f>Table1[[#This Row],[order_amount]]/Table1[[#This Row],[total_items]]</f>
        <v>153</v>
      </c>
    </row>
    <row r="883" spans="1:8" ht="12.75" x14ac:dyDescent="0.35">
      <c r="A883" s="2">
        <v>3899</v>
      </c>
      <c r="B883" s="2">
        <v>30</v>
      </c>
      <c r="C883" s="2">
        <v>764</v>
      </c>
      <c r="D883" s="6">
        <v>459</v>
      </c>
      <c r="E883" s="2">
        <v>3</v>
      </c>
      <c r="F883" s="1" t="s">
        <v>7</v>
      </c>
      <c r="G883" s="3">
        <v>42820.81734613311</v>
      </c>
      <c r="H883" s="6">
        <f>Table1[[#This Row],[order_amount]]/Table1[[#This Row],[total_items]]</f>
        <v>153</v>
      </c>
    </row>
    <row r="884" spans="1:8" ht="12.75" x14ac:dyDescent="0.35">
      <c r="A884" s="2">
        <v>4187</v>
      </c>
      <c r="B884" s="2">
        <v>30</v>
      </c>
      <c r="C884" s="2">
        <v>801</v>
      </c>
      <c r="D884" s="6">
        <v>459</v>
      </c>
      <c r="E884" s="2">
        <v>3</v>
      </c>
      <c r="F884" s="1" t="s">
        <v>9</v>
      </c>
      <c r="G884" s="3">
        <v>42823.052404181457</v>
      </c>
      <c r="H884" s="6">
        <f>Table1[[#This Row],[order_amount]]/Table1[[#This Row],[total_items]]</f>
        <v>153</v>
      </c>
    </row>
    <row r="885" spans="1:8" ht="12.75" x14ac:dyDescent="0.35">
      <c r="A885" s="2">
        <v>4311</v>
      </c>
      <c r="B885" s="2">
        <v>30</v>
      </c>
      <c r="C885" s="2">
        <v>892</v>
      </c>
      <c r="D885" s="6">
        <v>459</v>
      </c>
      <c r="E885" s="2">
        <v>3</v>
      </c>
      <c r="F885" s="1" t="s">
        <v>9</v>
      </c>
      <c r="G885" s="3">
        <v>42821.346778737417</v>
      </c>
      <c r="H885" s="6">
        <f>Table1[[#This Row],[order_amount]]/Table1[[#This Row],[total_items]]</f>
        <v>153</v>
      </c>
    </row>
    <row r="886" spans="1:8" ht="12.75" x14ac:dyDescent="0.35">
      <c r="A886" s="2">
        <v>564</v>
      </c>
      <c r="B886" s="2">
        <v>74</v>
      </c>
      <c r="C886" s="2">
        <v>987</v>
      </c>
      <c r="D886" s="6">
        <v>459</v>
      </c>
      <c r="E886" s="2">
        <v>3</v>
      </c>
      <c r="F886" s="1" t="s">
        <v>7</v>
      </c>
      <c r="G886" s="3">
        <v>42824.693321989223</v>
      </c>
      <c r="H886" s="6">
        <f>Table1[[#This Row],[order_amount]]/Table1[[#This Row],[total_items]]</f>
        <v>153</v>
      </c>
    </row>
    <row r="887" spans="1:8" ht="12.75" x14ac:dyDescent="0.35">
      <c r="A887" s="2">
        <v>780</v>
      </c>
      <c r="B887" s="2">
        <v>74</v>
      </c>
      <c r="C887" s="2">
        <v>956</v>
      </c>
      <c r="D887" s="6">
        <v>459</v>
      </c>
      <c r="E887" s="2">
        <v>3</v>
      </c>
      <c r="F887" s="1" t="s">
        <v>9</v>
      </c>
      <c r="G887" s="3">
        <v>42814.761833631739</v>
      </c>
      <c r="H887" s="6">
        <f>Table1[[#This Row],[order_amount]]/Table1[[#This Row],[total_items]]</f>
        <v>153</v>
      </c>
    </row>
    <row r="888" spans="1:8" ht="12.75" x14ac:dyDescent="0.35">
      <c r="A888" s="2">
        <v>1518</v>
      </c>
      <c r="B888" s="2">
        <v>74</v>
      </c>
      <c r="C888" s="2">
        <v>931</v>
      </c>
      <c r="D888" s="6">
        <v>459</v>
      </c>
      <c r="E888" s="2">
        <v>3</v>
      </c>
      <c r="F888" s="1" t="s">
        <v>9</v>
      </c>
      <c r="G888" s="3">
        <v>42812.549977277173</v>
      </c>
      <c r="H888" s="6">
        <f>Table1[[#This Row],[order_amount]]/Table1[[#This Row],[total_items]]</f>
        <v>153</v>
      </c>
    </row>
    <row r="889" spans="1:8" ht="12.75" x14ac:dyDescent="0.35">
      <c r="A889" s="2">
        <v>1687</v>
      </c>
      <c r="B889" s="2">
        <v>74</v>
      </c>
      <c r="C889" s="2">
        <v>901</v>
      </c>
      <c r="D889" s="6">
        <v>459</v>
      </c>
      <c r="E889" s="2">
        <v>3</v>
      </c>
      <c r="F889" s="1" t="s">
        <v>8</v>
      </c>
      <c r="G889" s="3">
        <v>42795.03030706838</v>
      </c>
      <c r="H889" s="6">
        <f>Table1[[#This Row],[order_amount]]/Table1[[#This Row],[total_items]]</f>
        <v>153</v>
      </c>
    </row>
    <row r="890" spans="1:8" ht="12.75" x14ac:dyDescent="0.35">
      <c r="A890" s="2">
        <v>2078</v>
      </c>
      <c r="B890" s="2">
        <v>74</v>
      </c>
      <c r="C890" s="2">
        <v>986</v>
      </c>
      <c r="D890" s="6">
        <v>459</v>
      </c>
      <c r="E890" s="2">
        <v>3</v>
      </c>
      <c r="F890" s="1" t="s">
        <v>7</v>
      </c>
      <c r="G890" s="3">
        <v>42801.60478657674</v>
      </c>
      <c r="H890" s="6">
        <f>Table1[[#This Row],[order_amount]]/Table1[[#This Row],[total_items]]</f>
        <v>153</v>
      </c>
    </row>
    <row r="891" spans="1:8" ht="12.75" x14ac:dyDescent="0.35">
      <c r="A891" s="2">
        <v>2334</v>
      </c>
      <c r="B891" s="2">
        <v>74</v>
      </c>
      <c r="C891" s="2">
        <v>911</v>
      </c>
      <c r="D891" s="6">
        <v>459</v>
      </c>
      <c r="E891" s="2">
        <v>3</v>
      </c>
      <c r="F891" s="1" t="s">
        <v>9</v>
      </c>
      <c r="G891" s="3">
        <v>42808.091949082605</v>
      </c>
      <c r="H891" s="6">
        <f>Table1[[#This Row],[order_amount]]/Table1[[#This Row],[total_items]]</f>
        <v>153</v>
      </c>
    </row>
    <row r="892" spans="1:8" ht="12.75" x14ac:dyDescent="0.35">
      <c r="A892" s="2">
        <v>2364</v>
      </c>
      <c r="B892" s="2">
        <v>74</v>
      </c>
      <c r="C892" s="2">
        <v>731</v>
      </c>
      <c r="D892" s="6">
        <v>459</v>
      </c>
      <c r="E892" s="2">
        <v>3</v>
      </c>
      <c r="F892" s="1" t="s">
        <v>8</v>
      </c>
      <c r="G892" s="3">
        <v>42822.323845897728</v>
      </c>
      <c r="H892" s="6">
        <f>Table1[[#This Row],[order_amount]]/Table1[[#This Row],[total_items]]</f>
        <v>153</v>
      </c>
    </row>
    <row r="893" spans="1:8" ht="12.75" x14ac:dyDescent="0.35">
      <c r="A893" s="2">
        <v>3606</v>
      </c>
      <c r="B893" s="2">
        <v>74</v>
      </c>
      <c r="C893" s="2">
        <v>936</v>
      </c>
      <c r="D893" s="6">
        <v>459</v>
      </c>
      <c r="E893" s="2">
        <v>3</v>
      </c>
      <c r="F893" s="1" t="s">
        <v>9</v>
      </c>
      <c r="G893" s="3">
        <v>42818.092024660436</v>
      </c>
      <c r="H893" s="6">
        <f>Table1[[#This Row],[order_amount]]/Table1[[#This Row],[total_items]]</f>
        <v>153</v>
      </c>
    </row>
    <row r="894" spans="1:8" ht="12.75" x14ac:dyDescent="0.35">
      <c r="A894" s="2">
        <v>3939</v>
      </c>
      <c r="B894" s="2">
        <v>74</v>
      </c>
      <c r="C894" s="2">
        <v>985</v>
      </c>
      <c r="D894" s="6">
        <v>459</v>
      </c>
      <c r="E894" s="2">
        <v>3</v>
      </c>
      <c r="F894" s="1" t="s">
        <v>7</v>
      </c>
      <c r="G894" s="3">
        <v>42816.25707840523</v>
      </c>
      <c r="H894" s="6">
        <f>Table1[[#This Row],[order_amount]]/Table1[[#This Row],[total_items]]</f>
        <v>153</v>
      </c>
    </row>
    <row r="895" spans="1:8" ht="12.75" x14ac:dyDescent="0.35">
      <c r="A895" s="2">
        <v>4752</v>
      </c>
      <c r="B895" s="2">
        <v>74</v>
      </c>
      <c r="C895" s="2">
        <v>797</v>
      </c>
      <c r="D895" s="6">
        <v>459</v>
      </c>
      <c r="E895" s="2">
        <v>3</v>
      </c>
      <c r="F895" s="1" t="s">
        <v>7</v>
      </c>
      <c r="G895" s="3">
        <v>42810.510485019608</v>
      </c>
      <c r="H895" s="6">
        <f>Table1[[#This Row],[order_amount]]/Table1[[#This Row],[total_items]]</f>
        <v>153</v>
      </c>
    </row>
    <row r="896" spans="1:8" ht="12.75" x14ac:dyDescent="0.35">
      <c r="A896" s="2">
        <v>37</v>
      </c>
      <c r="B896" s="2">
        <v>84</v>
      </c>
      <c r="C896" s="2">
        <v>979</v>
      </c>
      <c r="D896" s="6">
        <v>459</v>
      </c>
      <c r="E896" s="2">
        <v>3</v>
      </c>
      <c r="F896" s="1" t="s">
        <v>8</v>
      </c>
      <c r="G896" s="3">
        <v>42799.947617927908</v>
      </c>
      <c r="H896" s="6">
        <f>Table1[[#This Row],[order_amount]]/Table1[[#This Row],[total_items]]</f>
        <v>153</v>
      </c>
    </row>
    <row r="897" spans="1:8" ht="12.75" x14ac:dyDescent="0.35">
      <c r="A897" s="2">
        <v>76</v>
      </c>
      <c r="B897" s="2">
        <v>84</v>
      </c>
      <c r="C897" s="2">
        <v>744</v>
      </c>
      <c r="D897" s="6">
        <v>459</v>
      </c>
      <c r="E897" s="2">
        <v>3</v>
      </c>
      <c r="F897" s="1" t="s">
        <v>7</v>
      </c>
      <c r="G897" s="3">
        <v>42800.027395131503</v>
      </c>
      <c r="H897" s="6">
        <f>Table1[[#This Row],[order_amount]]/Table1[[#This Row],[total_items]]</f>
        <v>153</v>
      </c>
    </row>
    <row r="898" spans="1:8" ht="12.75" x14ac:dyDescent="0.35">
      <c r="A898" s="2">
        <v>345</v>
      </c>
      <c r="B898" s="2">
        <v>84</v>
      </c>
      <c r="C898" s="2">
        <v>726</v>
      </c>
      <c r="D898" s="6">
        <v>459</v>
      </c>
      <c r="E898" s="2">
        <v>3</v>
      </c>
      <c r="F898" s="1" t="s">
        <v>8</v>
      </c>
      <c r="G898" s="3">
        <v>42797.537649230726</v>
      </c>
      <c r="H898" s="6">
        <f>Table1[[#This Row],[order_amount]]/Table1[[#This Row],[total_items]]</f>
        <v>153</v>
      </c>
    </row>
    <row r="899" spans="1:8" ht="12.75" x14ac:dyDescent="0.35">
      <c r="A899" s="2">
        <v>392</v>
      </c>
      <c r="B899" s="2">
        <v>84</v>
      </c>
      <c r="C899" s="2">
        <v>862</v>
      </c>
      <c r="D899" s="6">
        <v>459</v>
      </c>
      <c r="E899" s="2">
        <v>3</v>
      </c>
      <c r="F899" s="1" t="s">
        <v>8</v>
      </c>
      <c r="G899" s="3">
        <v>42814.695597938968</v>
      </c>
      <c r="H899" s="6">
        <f>Table1[[#This Row],[order_amount]]/Table1[[#This Row],[total_items]]</f>
        <v>153</v>
      </c>
    </row>
    <row r="900" spans="1:8" ht="12.75" x14ac:dyDescent="0.35">
      <c r="A900" s="2">
        <v>439</v>
      </c>
      <c r="B900" s="2">
        <v>84</v>
      </c>
      <c r="C900" s="2">
        <v>835</v>
      </c>
      <c r="D900" s="6">
        <v>459</v>
      </c>
      <c r="E900" s="2">
        <v>3</v>
      </c>
      <c r="F900" s="1" t="s">
        <v>9</v>
      </c>
      <c r="G900" s="3">
        <v>42809.980635350854</v>
      </c>
      <c r="H900" s="6">
        <f>Table1[[#This Row],[order_amount]]/Table1[[#This Row],[total_items]]</f>
        <v>153</v>
      </c>
    </row>
    <row r="901" spans="1:8" ht="12.75" x14ac:dyDescent="0.35">
      <c r="A901" s="2">
        <v>1030</v>
      </c>
      <c r="B901" s="2">
        <v>84</v>
      </c>
      <c r="C901" s="2">
        <v>944</v>
      </c>
      <c r="D901" s="6">
        <v>459</v>
      </c>
      <c r="E901" s="2">
        <v>3</v>
      </c>
      <c r="F901" s="1" t="s">
        <v>8</v>
      </c>
      <c r="G901" s="3">
        <v>42815.138940273413</v>
      </c>
      <c r="H901" s="6">
        <f>Table1[[#This Row],[order_amount]]/Table1[[#This Row],[total_items]]</f>
        <v>153</v>
      </c>
    </row>
    <row r="902" spans="1:8" ht="12.75" x14ac:dyDescent="0.35">
      <c r="A902" s="2">
        <v>1186</v>
      </c>
      <c r="B902" s="2">
        <v>84</v>
      </c>
      <c r="C902" s="2">
        <v>979</v>
      </c>
      <c r="D902" s="6">
        <v>459</v>
      </c>
      <c r="E902" s="2">
        <v>3</v>
      </c>
      <c r="F902" s="1" t="s">
        <v>9</v>
      </c>
      <c r="G902" s="3">
        <v>42811.154682918612</v>
      </c>
      <c r="H902" s="6">
        <f>Table1[[#This Row],[order_amount]]/Table1[[#This Row],[total_items]]</f>
        <v>153</v>
      </c>
    </row>
    <row r="903" spans="1:8" ht="12.75" x14ac:dyDescent="0.35">
      <c r="A903" s="2">
        <v>1343</v>
      </c>
      <c r="B903" s="2">
        <v>84</v>
      </c>
      <c r="C903" s="2">
        <v>821</v>
      </c>
      <c r="D903" s="6">
        <v>459</v>
      </c>
      <c r="E903" s="2">
        <v>3</v>
      </c>
      <c r="F903" s="1" t="s">
        <v>9</v>
      </c>
      <c r="G903" s="3">
        <v>42812.27466967675</v>
      </c>
      <c r="H903" s="6">
        <f>Table1[[#This Row],[order_amount]]/Table1[[#This Row],[total_items]]</f>
        <v>153</v>
      </c>
    </row>
    <row r="904" spans="1:8" ht="12.75" x14ac:dyDescent="0.35">
      <c r="A904" s="2">
        <v>1692</v>
      </c>
      <c r="B904" s="2">
        <v>84</v>
      </c>
      <c r="C904" s="2">
        <v>766</v>
      </c>
      <c r="D904" s="6">
        <v>459</v>
      </c>
      <c r="E904" s="2">
        <v>3</v>
      </c>
      <c r="F904" s="1" t="s">
        <v>9</v>
      </c>
      <c r="G904" s="3">
        <v>42803.068866131965</v>
      </c>
      <c r="H904" s="6">
        <f>Table1[[#This Row],[order_amount]]/Table1[[#This Row],[total_items]]</f>
        <v>153</v>
      </c>
    </row>
    <row r="905" spans="1:8" ht="12.75" x14ac:dyDescent="0.35">
      <c r="A905" s="2">
        <v>1938</v>
      </c>
      <c r="B905" s="2">
        <v>84</v>
      </c>
      <c r="C905" s="2">
        <v>990</v>
      </c>
      <c r="D905" s="6">
        <v>459</v>
      </c>
      <c r="E905" s="2">
        <v>3</v>
      </c>
      <c r="F905" s="1" t="s">
        <v>7</v>
      </c>
      <c r="G905" s="3">
        <v>42809.34051159097</v>
      </c>
      <c r="H905" s="6">
        <f>Table1[[#This Row],[order_amount]]/Table1[[#This Row],[total_items]]</f>
        <v>153</v>
      </c>
    </row>
    <row r="906" spans="1:8" ht="12.75" x14ac:dyDescent="0.35">
      <c r="A906" s="2">
        <v>1968</v>
      </c>
      <c r="B906" s="2">
        <v>84</v>
      </c>
      <c r="C906" s="2">
        <v>871</v>
      </c>
      <c r="D906" s="6">
        <v>459</v>
      </c>
      <c r="E906" s="2">
        <v>3</v>
      </c>
      <c r="F906" s="1" t="s">
        <v>8</v>
      </c>
      <c r="G906" s="3">
        <v>42801.289549375251</v>
      </c>
      <c r="H906" s="6">
        <f>Table1[[#This Row],[order_amount]]/Table1[[#This Row],[total_items]]</f>
        <v>153</v>
      </c>
    </row>
    <row r="907" spans="1:8" ht="12.75" x14ac:dyDescent="0.35">
      <c r="A907" s="2">
        <v>2052</v>
      </c>
      <c r="B907" s="2">
        <v>84</v>
      </c>
      <c r="C907" s="2">
        <v>954</v>
      </c>
      <c r="D907" s="6">
        <v>459</v>
      </c>
      <c r="E907" s="2">
        <v>3</v>
      </c>
      <c r="F907" s="1" t="s">
        <v>8</v>
      </c>
      <c r="G907" s="3">
        <v>42824.667189222659</v>
      </c>
      <c r="H907" s="6">
        <f>Table1[[#This Row],[order_amount]]/Table1[[#This Row],[total_items]]</f>
        <v>153</v>
      </c>
    </row>
    <row r="908" spans="1:8" ht="12.75" x14ac:dyDescent="0.35">
      <c r="A908" s="2">
        <v>3479</v>
      </c>
      <c r="B908" s="2">
        <v>84</v>
      </c>
      <c r="C908" s="2">
        <v>745</v>
      </c>
      <c r="D908" s="6">
        <v>459</v>
      </c>
      <c r="E908" s="2">
        <v>3</v>
      </c>
      <c r="F908" s="1" t="s">
        <v>8</v>
      </c>
      <c r="G908" s="3">
        <v>42800.298558367234</v>
      </c>
      <c r="H908" s="6">
        <f>Table1[[#This Row],[order_amount]]/Table1[[#This Row],[total_items]]</f>
        <v>153</v>
      </c>
    </row>
    <row r="909" spans="1:8" ht="12.75" x14ac:dyDescent="0.35">
      <c r="A909" s="2">
        <v>4061</v>
      </c>
      <c r="B909" s="2">
        <v>84</v>
      </c>
      <c r="C909" s="2">
        <v>851</v>
      </c>
      <c r="D909" s="6">
        <v>459</v>
      </c>
      <c r="E909" s="2">
        <v>3</v>
      </c>
      <c r="F909" s="1" t="s">
        <v>7</v>
      </c>
      <c r="G909" s="3">
        <v>42820.209522063655</v>
      </c>
      <c r="H909" s="6">
        <f>Table1[[#This Row],[order_amount]]/Table1[[#This Row],[total_items]]</f>
        <v>153</v>
      </c>
    </row>
    <row r="910" spans="1:8" ht="12.75" x14ac:dyDescent="0.35">
      <c r="A910" s="2">
        <v>4141</v>
      </c>
      <c r="B910" s="2">
        <v>84</v>
      </c>
      <c r="C910" s="2">
        <v>914</v>
      </c>
      <c r="D910" s="6">
        <v>459</v>
      </c>
      <c r="E910" s="2">
        <v>3</v>
      </c>
      <c r="F910" s="1" t="s">
        <v>9</v>
      </c>
      <c r="G910" s="3">
        <v>42823.112504935983</v>
      </c>
      <c r="H910" s="6">
        <f>Table1[[#This Row],[order_amount]]/Table1[[#This Row],[total_items]]</f>
        <v>153</v>
      </c>
    </row>
    <row r="911" spans="1:8" ht="12.75" x14ac:dyDescent="0.35">
      <c r="A911" s="2">
        <v>4143</v>
      </c>
      <c r="B911" s="2">
        <v>84</v>
      </c>
      <c r="C911" s="2">
        <v>826</v>
      </c>
      <c r="D911" s="6">
        <v>459</v>
      </c>
      <c r="E911" s="2">
        <v>3</v>
      </c>
      <c r="F911" s="1" t="s">
        <v>8</v>
      </c>
      <c r="G911" s="3">
        <v>42819.399996905639</v>
      </c>
      <c r="H911" s="6">
        <f>Table1[[#This Row],[order_amount]]/Table1[[#This Row],[total_items]]</f>
        <v>153</v>
      </c>
    </row>
    <row r="912" spans="1:8" ht="12.75" x14ac:dyDescent="0.35">
      <c r="A912" s="2">
        <v>4665</v>
      </c>
      <c r="B912" s="2">
        <v>84</v>
      </c>
      <c r="C912" s="2">
        <v>958</v>
      </c>
      <c r="D912" s="6">
        <v>459</v>
      </c>
      <c r="E912" s="2">
        <v>3</v>
      </c>
      <c r="F912" s="1" t="s">
        <v>9</v>
      </c>
      <c r="G912" s="3">
        <v>42816.66682613259</v>
      </c>
      <c r="H912" s="6">
        <f>Table1[[#This Row],[order_amount]]/Table1[[#This Row],[total_items]]</f>
        <v>153</v>
      </c>
    </row>
    <row r="913" spans="1:8" ht="12.75" x14ac:dyDescent="0.35">
      <c r="A913" s="2">
        <v>4681</v>
      </c>
      <c r="B913" s="2">
        <v>84</v>
      </c>
      <c r="C913" s="2">
        <v>986</v>
      </c>
      <c r="D913" s="6">
        <v>459</v>
      </c>
      <c r="E913" s="2">
        <v>3</v>
      </c>
      <c r="F913" s="1" t="s">
        <v>8</v>
      </c>
      <c r="G913" s="3">
        <v>42822.229985450278</v>
      </c>
      <c r="H913" s="6">
        <f>Table1[[#This Row],[order_amount]]/Table1[[#This Row],[total_items]]</f>
        <v>153</v>
      </c>
    </row>
    <row r="914" spans="1:8" ht="12.75" x14ac:dyDescent="0.35">
      <c r="A914" s="2">
        <v>4731</v>
      </c>
      <c r="B914" s="2">
        <v>84</v>
      </c>
      <c r="C914" s="2">
        <v>899</v>
      </c>
      <c r="D914" s="6">
        <v>459</v>
      </c>
      <c r="E914" s="2">
        <v>3</v>
      </c>
      <c r="F914" s="1" t="s">
        <v>9</v>
      </c>
      <c r="G914" s="3">
        <v>42802.693491445716</v>
      </c>
      <c r="H914" s="6">
        <f>Table1[[#This Row],[order_amount]]/Table1[[#This Row],[total_items]]</f>
        <v>153</v>
      </c>
    </row>
    <row r="915" spans="1:8" ht="12.75" x14ac:dyDescent="0.35">
      <c r="A915" s="2">
        <v>313</v>
      </c>
      <c r="B915" s="2">
        <v>96</v>
      </c>
      <c r="C915" s="2">
        <v>718</v>
      </c>
      <c r="D915" s="6">
        <v>459</v>
      </c>
      <c r="E915" s="2">
        <v>3</v>
      </c>
      <c r="F915" s="1" t="s">
        <v>7</v>
      </c>
      <c r="G915" s="3">
        <v>42804.837963196333</v>
      </c>
      <c r="H915" s="6">
        <f>Table1[[#This Row],[order_amount]]/Table1[[#This Row],[total_items]]</f>
        <v>153</v>
      </c>
    </row>
    <row r="916" spans="1:8" ht="12.75" x14ac:dyDescent="0.35">
      <c r="A916" s="2">
        <v>447</v>
      </c>
      <c r="B916" s="2">
        <v>96</v>
      </c>
      <c r="C916" s="2">
        <v>957</v>
      </c>
      <c r="D916" s="6">
        <v>459</v>
      </c>
      <c r="E916" s="2">
        <v>3</v>
      </c>
      <c r="F916" s="1" t="s">
        <v>9</v>
      </c>
      <c r="G916" s="3">
        <v>42803.361569859662</v>
      </c>
      <c r="H916" s="6">
        <f>Table1[[#This Row],[order_amount]]/Table1[[#This Row],[total_items]]</f>
        <v>153</v>
      </c>
    </row>
    <row r="917" spans="1:8" ht="12.75" x14ac:dyDescent="0.35">
      <c r="A917" s="2">
        <v>584</v>
      </c>
      <c r="B917" s="2">
        <v>96</v>
      </c>
      <c r="C917" s="2">
        <v>893</v>
      </c>
      <c r="D917" s="6">
        <v>459</v>
      </c>
      <c r="E917" s="2">
        <v>3</v>
      </c>
      <c r="F917" s="1" t="s">
        <v>7</v>
      </c>
      <c r="G917" s="3">
        <v>42814.663247720484</v>
      </c>
      <c r="H917" s="6">
        <f>Table1[[#This Row],[order_amount]]/Table1[[#This Row],[total_items]]</f>
        <v>153</v>
      </c>
    </row>
    <row r="918" spans="1:8" ht="12.75" x14ac:dyDescent="0.35">
      <c r="A918" s="2">
        <v>776</v>
      </c>
      <c r="B918" s="2">
        <v>96</v>
      </c>
      <c r="C918" s="2">
        <v>981</v>
      </c>
      <c r="D918" s="6">
        <v>459</v>
      </c>
      <c r="E918" s="2">
        <v>3</v>
      </c>
      <c r="F918" s="1" t="s">
        <v>8</v>
      </c>
      <c r="G918" s="3">
        <v>42800.568593456381</v>
      </c>
      <c r="H918" s="6">
        <f>Table1[[#This Row],[order_amount]]/Table1[[#This Row],[total_items]]</f>
        <v>153</v>
      </c>
    </row>
    <row r="919" spans="1:8" ht="12.75" x14ac:dyDescent="0.35">
      <c r="A919" s="2">
        <v>1094</v>
      </c>
      <c r="B919" s="2">
        <v>96</v>
      </c>
      <c r="C919" s="2">
        <v>882</v>
      </c>
      <c r="D919" s="6">
        <v>459</v>
      </c>
      <c r="E919" s="2">
        <v>3</v>
      </c>
      <c r="F919" s="1" t="s">
        <v>8</v>
      </c>
      <c r="G919" s="3">
        <v>42811.386924459213</v>
      </c>
      <c r="H919" s="6">
        <f>Table1[[#This Row],[order_amount]]/Table1[[#This Row],[total_items]]</f>
        <v>153</v>
      </c>
    </row>
    <row r="920" spans="1:8" ht="12.75" x14ac:dyDescent="0.35">
      <c r="A920" s="2">
        <v>1153</v>
      </c>
      <c r="B920" s="2">
        <v>96</v>
      </c>
      <c r="C920" s="2">
        <v>985</v>
      </c>
      <c r="D920" s="6">
        <v>459</v>
      </c>
      <c r="E920" s="2">
        <v>3</v>
      </c>
      <c r="F920" s="1" t="s">
        <v>7</v>
      </c>
      <c r="G920" s="3">
        <v>42801.953624816793</v>
      </c>
      <c r="H920" s="6">
        <f>Table1[[#This Row],[order_amount]]/Table1[[#This Row],[total_items]]</f>
        <v>153</v>
      </c>
    </row>
    <row r="921" spans="1:8" ht="12.75" x14ac:dyDescent="0.35">
      <c r="A921" s="2">
        <v>1436</v>
      </c>
      <c r="B921" s="2">
        <v>96</v>
      </c>
      <c r="C921" s="2">
        <v>743</v>
      </c>
      <c r="D921" s="6">
        <v>459</v>
      </c>
      <c r="E921" s="2">
        <v>3</v>
      </c>
      <c r="F921" s="1" t="s">
        <v>7</v>
      </c>
      <c r="G921" s="3">
        <v>42817.097943782639</v>
      </c>
      <c r="H921" s="6">
        <f>Table1[[#This Row],[order_amount]]/Table1[[#This Row],[total_items]]</f>
        <v>153</v>
      </c>
    </row>
    <row r="922" spans="1:8" ht="12.75" x14ac:dyDescent="0.35">
      <c r="A922" s="2">
        <v>1926</v>
      </c>
      <c r="B922" s="2">
        <v>96</v>
      </c>
      <c r="C922" s="2">
        <v>900</v>
      </c>
      <c r="D922" s="6">
        <v>459</v>
      </c>
      <c r="E922" s="2">
        <v>3</v>
      </c>
      <c r="F922" s="1" t="s">
        <v>7</v>
      </c>
      <c r="G922" s="3">
        <v>42805.712909208414</v>
      </c>
      <c r="H922" s="6">
        <f>Table1[[#This Row],[order_amount]]/Table1[[#This Row],[total_items]]</f>
        <v>153</v>
      </c>
    </row>
    <row r="923" spans="1:8" ht="12.75" x14ac:dyDescent="0.35">
      <c r="A923" s="2">
        <v>2464</v>
      </c>
      <c r="B923" s="2">
        <v>96</v>
      </c>
      <c r="C923" s="2">
        <v>839</v>
      </c>
      <c r="D923" s="6">
        <v>459</v>
      </c>
      <c r="E923" s="2">
        <v>3</v>
      </c>
      <c r="F923" s="1" t="s">
        <v>7</v>
      </c>
      <c r="G923" s="3">
        <v>42801.779617483829</v>
      </c>
      <c r="H923" s="6">
        <f>Table1[[#This Row],[order_amount]]/Table1[[#This Row],[total_items]]</f>
        <v>153</v>
      </c>
    </row>
    <row r="924" spans="1:8" ht="12.75" x14ac:dyDescent="0.35">
      <c r="A924" s="2">
        <v>2656</v>
      </c>
      <c r="B924" s="2">
        <v>96</v>
      </c>
      <c r="C924" s="2">
        <v>919</v>
      </c>
      <c r="D924" s="6">
        <v>459</v>
      </c>
      <c r="E924" s="2">
        <v>3</v>
      </c>
      <c r="F924" s="1" t="s">
        <v>8</v>
      </c>
      <c r="G924" s="3">
        <v>42808.377143371399</v>
      </c>
      <c r="H924" s="6">
        <f>Table1[[#This Row],[order_amount]]/Table1[[#This Row],[total_items]]</f>
        <v>153</v>
      </c>
    </row>
    <row r="925" spans="1:8" ht="12.75" x14ac:dyDescent="0.35">
      <c r="A925" s="2">
        <v>3177</v>
      </c>
      <c r="B925" s="2">
        <v>96</v>
      </c>
      <c r="C925" s="2">
        <v>856</v>
      </c>
      <c r="D925" s="6">
        <v>459</v>
      </c>
      <c r="E925" s="2">
        <v>3</v>
      </c>
      <c r="F925" s="1" t="s">
        <v>9</v>
      </c>
      <c r="G925" s="3">
        <v>42795.324679962709</v>
      </c>
      <c r="H925" s="6">
        <f>Table1[[#This Row],[order_amount]]/Table1[[#This Row],[total_items]]</f>
        <v>153</v>
      </c>
    </row>
    <row r="926" spans="1:8" ht="12.75" x14ac:dyDescent="0.35">
      <c r="A926" s="2">
        <v>3362</v>
      </c>
      <c r="B926" s="2">
        <v>96</v>
      </c>
      <c r="C926" s="2">
        <v>783</v>
      </c>
      <c r="D926" s="6">
        <v>459</v>
      </c>
      <c r="E926" s="2">
        <v>3</v>
      </c>
      <c r="F926" s="1" t="s">
        <v>7</v>
      </c>
      <c r="G926" s="3">
        <v>42812.818708771971</v>
      </c>
      <c r="H926" s="6">
        <f>Table1[[#This Row],[order_amount]]/Table1[[#This Row],[total_items]]</f>
        <v>153</v>
      </c>
    </row>
    <row r="927" spans="1:8" ht="12.75" x14ac:dyDescent="0.35">
      <c r="A927" s="2">
        <v>3683</v>
      </c>
      <c r="B927" s="2">
        <v>96</v>
      </c>
      <c r="C927" s="2">
        <v>915</v>
      </c>
      <c r="D927" s="6">
        <v>459</v>
      </c>
      <c r="E927" s="2">
        <v>3</v>
      </c>
      <c r="F927" s="1" t="s">
        <v>8</v>
      </c>
      <c r="G927" s="3">
        <v>42806.564064290673</v>
      </c>
      <c r="H927" s="6">
        <f>Table1[[#This Row],[order_amount]]/Table1[[#This Row],[total_items]]</f>
        <v>153</v>
      </c>
    </row>
    <row r="928" spans="1:8" ht="12.75" x14ac:dyDescent="0.35">
      <c r="A928" s="2">
        <v>3983</v>
      </c>
      <c r="B928" s="2">
        <v>96</v>
      </c>
      <c r="C928" s="2">
        <v>922</v>
      </c>
      <c r="D928" s="6">
        <v>459</v>
      </c>
      <c r="E928" s="2">
        <v>3</v>
      </c>
      <c r="F928" s="1" t="s">
        <v>9</v>
      </c>
      <c r="G928" s="3">
        <v>42805.832238210372</v>
      </c>
      <c r="H928" s="6">
        <f>Table1[[#This Row],[order_amount]]/Table1[[#This Row],[total_items]]</f>
        <v>153</v>
      </c>
    </row>
    <row r="929" spans="1:8" ht="12.75" x14ac:dyDescent="0.35">
      <c r="A929" s="2">
        <v>4268</v>
      </c>
      <c r="B929" s="2">
        <v>96</v>
      </c>
      <c r="C929" s="2">
        <v>937</v>
      </c>
      <c r="D929" s="6">
        <v>459</v>
      </c>
      <c r="E929" s="2">
        <v>3</v>
      </c>
      <c r="F929" s="1" t="s">
        <v>8</v>
      </c>
      <c r="G929" s="3">
        <v>42796.678130083586</v>
      </c>
      <c r="H929" s="6">
        <f>Table1[[#This Row],[order_amount]]/Table1[[#This Row],[total_items]]</f>
        <v>153</v>
      </c>
    </row>
    <row r="930" spans="1:8" ht="12.75" x14ac:dyDescent="0.35">
      <c r="A930" s="2">
        <v>15</v>
      </c>
      <c r="B930" s="2">
        <v>87</v>
      </c>
      <c r="C930" s="2">
        <v>849</v>
      </c>
      <c r="D930" s="6">
        <v>447</v>
      </c>
      <c r="E930" s="2">
        <v>3</v>
      </c>
      <c r="F930" s="1" t="s">
        <v>8</v>
      </c>
      <c r="G930" s="3">
        <v>42804.474514551381</v>
      </c>
      <c r="H930" s="6">
        <f>Table1[[#This Row],[order_amount]]/Table1[[#This Row],[total_items]]</f>
        <v>149</v>
      </c>
    </row>
    <row r="931" spans="1:8" ht="12.75" x14ac:dyDescent="0.35">
      <c r="A931" s="2">
        <v>821</v>
      </c>
      <c r="B931" s="2">
        <v>87</v>
      </c>
      <c r="C931" s="2">
        <v>866</v>
      </c>
      <c r="D931" s="6">
        <v>447</v>
      </c>
      <c r="E931" s="2">
        <v>3</v>
      </c>
      <c r="F931" s="1" t="s">
        <v>8</v>
      </c>
      <c r="G931" s="3">
        <v>42795.411695966795</v>
      </c>
      <c r="H931" s="6">
        <f>Table1[[#This Row],[order_amount]]/Table1[[#This Row],[total_items]]</f>
        <v>149</v>
      </c>
    </row>
    <row r="932" spans="1:8" ht="12.75" x14ac:dyDescent="0.35">
      <c r="A932" s="2">
        <v>1483</v>
      </c>
      <c r="B932" s="2">
        <v>87</v>
      </c>
      <c r="C932" s="2">
        <v>885</v>
      </c>
      <c r="D932" s="6">
        <v>447</v>
      </c>
      <c r="E932" s="2">
        <v>3</v>
      </c>
      <c r="F932" s="1" t="s">
        <v>9</v>
      </c>
      <c r="G932" s="3">
        <v>42821.236904814454</v>
      </c>
      <c r="H932" s="6">
        <f>Table1[[#This Row],[order_amount]]/Table1[[#This Row],[total_items]]</f>
        <v>149</v>
      </c>
    </row>
    <row r="933" spans="1:8" ht="12.75" x14ac:dyDescent="0.35">
      <c r="A933" s="2">
        <v>2429</v>
      </c>
      <c r="B933" s="2">
        <v>87</v>
      </c>
      <c r="C933" s="2">
        <v>792</v>
      </c>
      <c r="D933" s="6">
        <v>447</v>
      </c>
      <c r="E933" s="2">
        <v>3</v>
      </c>
      <c r="F933" s="1" t="s">
        <v>9</v>
      </c>
      <c r="G933" s="3">
        <v>42824.089470035695</v>
      </c>
      <c r="H933" s="6">
        <f>Table1[[#This Row],[order_amount]]/Table1[[#This Row],[total_items]]</f>
        <v>149</v>
      </c>
    </row>
    <row r="934" spans="1:8" ht="12.75" x14ac:dyDescent="0.35">
      <c r="A934" s="2">
        <v>2984</v>
      </c>
      <c r="B934" s="2">
        <v>87</v>
      </c>
      <c r="C934" s="2">
        <v>909</v>
      </c>
      <c r="D934" s="6">
        <v>447</v>
      </c>
      <c r="E934" s="2">
        <v>3</v>
      </c>
      <c r="F934" s="1" t="s">
        <v>9</v>
      </c>
      <c r="G934" s="3">
        <v>42820.701519701201</v>
      </c>
      <c r="H934" s="6">
        <f>Table1[[#This Row],[order_amount]]/Table1[[#This Row],[total_items]]</f>
        <v>149</v>
      </c>
    </row>
    <row r="935" spans="1:8" ht="12.75" x14ac:dyDescent="0.35">
      <c r="A935" s="2">
        <v>3844</v>
      </c>
      <c r="B935" s="2">
        <v>87</v>
      </c>
      <c r="C935" s="2">
        <v>802</v>
      </c>
      <c r="D935" s="6">
        <v>447</v>
      </c>
      <c r="E935" s="2">
        <v>3</v>
      </c>
      <c r="F935" s="1" t="s">
        <v>9</v>
      </c>
      <c r="G935" s="3">
        <v>42822.982572752</v>
      </c>
      <c r="H935" s="6">
        <f>Table1[[#This Row],[order_amount]]/Table1[[#This Row],[total_items]]</f>
        <v>149</v>
      </c>
    </row>
    <row r="936" spans="1:8" ht="12.75" x14ac:dyDescent="0.35">
      <c r="A936" s="2">
        <v>3994</v>
      </c>
      <c r="B936" s="2">
        <v>87</v>
      </c>
      <c r="C936" s="2">
        <v>707</v>
      </c>
      <c r="D936" s="6">
        <v>447</v>
      </c>
      <c r="E936" s="2">
        <v>3</v>
      </c>
      <c r="F936" s="1" t="s">
        <v>8</v>
      </c>
      <c r="G936" s="3">
        <v>42811.52571023014</v>
      </c>
      <c r="H936" s="6">
        <f>Table1[[#This Row],[order_amount]]/Table1[[#This Row],[total_items]]</f>
        <v>149</v>
      </c>
    </row>
    <row r="937" spans="1:8" ht="12.75" x14ac:dyDescent="0.35">
      <c r="A937" s="2">
        <v>4453</v>
      </c>
      <c r="B937" s="2">
        <v>87</v>
      </c>
      <c r="C937" s="2">
        <v>701</v>
      </c>
      <c r="D937" s="6">
        <v>447</v>
      </c>
      <c r="E937" s="2">
        <v>3</v>
      </c>
      <c r="F937" s="1" t="s">
        <v>8</v>
      </c>
      <c r="G937" s="3">
        <v>42815.098415122011</v>
      </c>
      <c r="H937" s="6">
        <f>Table1[[#This Row],[order_amount]]/Table1[[#This Row],[total_items]]</f>
        <v>149</v>
      </c>
    </row>
    <row r="938" spans="1:8" ht="12.75" x14ac:dyDescent="0.35">
      <c r="A938" s="2">
        <v>4611</v>
      </c>
      <c r="B938" s="2">
        <v>87</v>
      </c>
      <c r="C938" s="2">
        <v>803</v>
      </c>
      <c r="D938" s="6">
        <v>447</v>
      </c>
      <c r="E938" s="2">
        <v>3</v>
      </c>
      <c r="F938" s="1" t="s">
        <v>8</v>
      </c>
      <c r="G938" s="3">
        <v>42797.475681506345</v>
      </c>
      <c r="H938" s="6">
        <f>Table1[[#This Row],[order_amount]]/Table1[[#This Row],[total_items]]</f>
        <v>149</v>
      </c>
    </row>
    <row r="939" spans="1:8" ht="12.75" x14ac:dyDescent="0.35">
      <c r="A939" s="2">
        <v>615</v>
      </c>
      <c r="B939" s="2">
        <v>3</v>
      </c>
      <c r="C939" s="2">
        <v>806</v>
      </c>
      <c r="D939" s="6">
        <v>444</v>
      </c>
      <c r="E939" s="2">
        <v>3</v>
      </c>
      <c r="F939" s="1" t="s">
        <v>7</v>
      </c>
      <c r="G939" s="3">
        <v>42820.211108420866</v>
      </c>
      <c r="H939" s="6">
        <f>Table1[[#This Row],[order_amount]]/Table1[[#This Row],[total_items]]</f>
        <v>148</v>
      </c>
    </row>
    <row r="940" spans="1:8" ht="12.75" x14ac:dyDescent="0.35">
      <c r="A940" s="2">
        <v>665</v>
      </c>
      <c r="B940" s="2">
        <v>3</v>
      </c>
      <c r="C940" s="2">
        <v>858</v>
      </c>
      <c r="D940" s="6">
        <v>444</v>
      </c>
      <c r="E940" s="2">
        <v>3</v>
      </c>
      <c r="F940" s="1" t="s">
        <v>9</v>
      </c>
      <c r="G940" s="3">
        <v>42820.316108863903</v>
      </c>
      <c r="H940" s="6">
        <f>Table1[[#This Row],[order_amount]]/Table1[[#This Row],[total_items]]</f>
        <v>148</v>
      </c>
    </row>
    <row r="941" spans="1:8" ht="12.75" x14ac:dyDescent="0.35">
      <c r="A941" s="2">
        <v>686</v>
      </c>
      <c r="B941" s="2">
        <v>3</v>
      </c>
      <c r="C941" s="2">
        <v>990</v>
      </c>
      <c r="D941" s="6">
        <v>444</v>
      </c>
      <c r="E941" s="2">
        <v>3</v>
      </c>
      <c r="F941" s="1" t="s">
        <v>7</v>
      </c>
      <c r="G941" s="3">
        <v>42810.396875265658</v>
      </c>
      <c r="H941" s="6">
        <f>Table1[[#This Row],[order_amount]]/Table1[[#This Row],[total_items]]</f>
        <v>148</v>
      </c>
    </row>
    <row r="942" spans="1:8" ht="12.75" x14ac:dyDescent="0.35">
      <c r="A942" s="2">
        <v>2887</v>
      </c>
      <c r="B942" s="2">
        <v>3</v>
      </c>
      <c r="C942" s="2">
        <v>868</v>
      </c>
      <c r="D942" s="6">
        <v>444</v>
      </c>
      <c r="E942" s="2">
        <v>3</v>
      </c>
      <c r="F942" s="1" t="s">
        <v>7</v>
      </c>
      <c r="G942" s="3">
        <v>42808.691915839881</v>
      </c>
      <c r="H942" s="6">
        <f>Table1[[#This Row],[order_amount]]/Table1[[#This Row],[total_items]]</f>
        <v>148</v>
      </c>
    </row>
    <row r="943" spans="1:8" ht="12.75" x14ac:dyDescent="0.35">
      <c r="A943" s="2">
        <v>3548</v>
      </c>
      <c r="B943" s="2">
        <v>3</v>
      </c>
      <c r="C943" s="2">
        <v>918</v>
      </c>
      <c r="D943" s="6">
        <v>444</v>
      </c>
      <c r="E943" s="2">
        <v>3</v>
      </c>
      <c r="F943" s="1" t="s">
        <v>7</v>
      </c>
      <c r="G943" s="3">
        <v>42816.582360375716</v>
      </c>
      <c r="H943" s="6">
        <f>Table1[[#This Row],[order_amount]]/Table1[[#This Row],[total_items]]</f>
        <v>148</v>
      </c>
    </row>
    <row r="944" spans="1:8" ht="12.75" x14ac:dyDescent="0.35">
      <c r="A944" s="2">
        <v>3705</v>
      </c>
      <c r="B944" s="2">
        <v>3</v>
      </c>
      <c r="C944" s="2">
        <v>914</v>
      </c>
      <c r="D944" s="6">
        <v>444</v>
      </c>
      <c r="E944" s="2">
        <v>3</v>
      </c>
      <c r="F944" s="1" t="s">
        <v>9</v>
      </c>
      <c r="G944" s="3">
        <v>42818.164854783921</v>
      </c>
      <c r="H944" s="6">
        <f>Table1[[#This Row],[order_amount]]/Table1[[#This Row],[total_items]]</f>
        <v>148</v>
      </c>
    </row>
    <row r="945" spans="1:8" ht="12.75" x14ac:dyDescent="0.35">
      <c r="A945" s="2">
        <v>4435</v>
      </c>
      <c r="B945" s="2">
        <v>3</v>
      </c>
      <c r="C945" s="2">
        <v>800</v>
      </c>
      <c r="D945" s="6">
        <v>444</v>
      </c>
      <c r="E945" s="2">
        <v>3</v>
      </c>
      <c r="F945" s="1" t="s">
        <v>9</v>
      </c>
      <c r="G945" s="3">
        <v>42803.542083596971</v>
      </c>
      <c r="H945" s="6">
        <f>Table1[[#This Row],[order_amount]]/Table1[[#This Row],[total_items]]</f>
        <v>148</v>
      </c>
    </row>
    <row r="946" spans="1:8" ht="12.75" x14ac:dyDescent="0.35">
      <c r="A946" s="2">
        <v>4517</v>
      </c>
      <c r="B946" s="2">
        <v>3</v>
      </c>
      <c r="C946" s="2">
        <v>786</v>
      </c>
      <c r="D946" s="6">
        <v>444</v>
      </c>
      <c r="E946" s="2">
        <v>3</v>
      </c>
      <c r="F946" s="1" t="s">
        <v>8</v>
      </c>
      <c r="G946" s="3">
        <v>42820.526267787121</v>
      </c>
      <c r="H946" s="6">
        <f>Table1[[#This Row],[order_amount]]/Table1[[#This Row],[total_items]]</f>
        <v>148</v>
      </c>
    </row>
    <row r="947" spans="1:8" ht="12.75" x14ac:dyDescent="0.35">
      <c r="A947" s="2">
        <v>535</v>
      </c>
      <c r="B947" s="2">
        <v>10</v>
      </c>
      <c r="C947" s="2">
        <v>989</v>
      </c>
      <c r="D947" s="6">
        <v>444</v>
      </c>
      <c r="E947" s="2">
        <v>3</v>
      </c>
      <c r="F947" s="1" t="s">
        <v>8</v>
      </c>
      <c r="G947" s="3">
        <v>42816.14489524065</v>
      </c>
      <c r="H947" s="6">
        <f>Table1[[#This Row],[order_amount]]/Table1[[#This Row],[total_items]]</f>
        <v>148</v>
      </c>
    </row>
    <row r="948" spans="1:8" ht="12.75" x14ac:dyDescent="0.35">
      <c r="A948" s="2">
        <v>602</v>
      </c>
      <c r="B948" s="2">
        <v>10</v>
      </c>
      <c r="C948" s="2">
        <v>891</v>
      </c>
      <c r="D948" s="6">
        <v>444</v>
      </c>
      <c r="E948" s="2">
        <v>3</v>
      </c>
      <c r="F948" s="1" t="s">
        <v>8</v>
      </c>
      <c r="G948" s="3">
        <v>42814.305062463856</v>
      </c>
      <c r="H948" s="6">
        <f>Table1[[#This Row],[order_amount]]/Table1[[#This Row],[total_items]]</f>
        <v>148</v>
      </c>
    </row>
    <row r="949" spans="1:8" ht="12.75" x14ac:dyDescent="0.35">
      <c r="A949" s="2">
        <v>1004</v>
      </c>
      <c r="B949" s="2">
        <v>10</v>
      </c>
      <c r="C949" s="2">
        <v>869</v>
      </c>
      <c r="D949" s="6">
        <v>444</v>
      </c>
      <c r="E949" s="2">
        <v>3</v>
      </c>
      <c r="F949" s="1" t="s">
        <v>9</v>
      </c>
      <c r="G949" s="3">
        <v>42809.239177546144</v>
      </c>
      <c r="H949" s="6">
        <f>Table1[[#This Row],[order_amount]]/Table1[[#This Row],[total_items]]</f>
        <v>148</v>
      </c>
    </row>
    <row r="950" spans="1:8" ht="12.75" x14ac:dyDescent="0.35">
      <c r="A950" s="2">
        <v>1044</v>
      </c>
      <c r="B950" s="2">
        <v>10</v>
      </c>
      <c r="C950" s="2">
        <v>965</v>
      </c>
      <c r="D950" s="6">
        <v>444</v>
      </c>
      <c r="E950" s="2">
        <v>3</v>
      </c>
      <c r="F950" s="1" t="s">
        <v>9</v>
      </c>
      <c r="G950" s="3">
        <v>42805.141843496989</v>
      </c>
      <c r="H950" s="6">
        <f>Table1[[#This Row],[order_amount]]/Table1[[#This Row],[total_items]]</f>
        <v>148</v>
      </c>
    </row>
    <row r="951" spans="1:8" ht="12.75" x14ac:dyDescent="0.35">
      <c r="A951" s="2">
        <v>1088</v>
      </c>
      <c r="B951" s="2">
        <v>10</v>
      </c>
      <c r="C951" s="2">
        <v>725</v>
      </c>
      <c r="D951" s="6">
        <v>444</v>
      </c>
      <c r="E951" s="2">
        <v>3</v>
      </c>
      <c r="F951" s="1" t="s">
        <v>7</v>
      </c>
      <c r="G951" s="3">
        <v>42820.350380681746</v>
      </c>
      <c r="H951" s="6">
        <f>Table1[[#This Row],[order_amount]]/Table1[[#This Row],[total_items]]</f>
        <v>148</v>
      </c>
    </row>
    <row r="952" spans="1:8" ht="12.75" x14ac:dyDescent="0.35">
      <c r="A952" s="2">
        <v>1210</v>
      </c>
      <c r="B952" s="2">
        <v>10</v>
      </c>
      <c r="C952" s="2">
        <v>897</v>
      </c>
      <c r="D952" s="6">
        <v>444</v>
      </c>
      <c r="E952" s="2">
        <v>3</v>
      </c>
      <c r="F952" s="1" t="s">
        <v>8</v>
      </c>
      <c r="G952" s="3">
        <v>42819.589582472399</v>
      </c>
      <c r="H952" s="6">
        <f>Table1[[#This Row],[order_amount]]/Table1[[#This Row],[total_items]]</f>
        <v>148</v>
      </c>
    </row>
    <row r="953" spans="1:8" ht="12.75" x14ac:dyDescent="0.35">
      <c r="A953" s="2">
        <v>1213</v>
      </c>
      <c r="B953" s="2">
        <v>10</v>
      </c>
      <c r="C953" s="2">
        <v>836</v>
      </c>
      <c r="D953" s="6">
        <v>444</v>
      </c>
      <c r="E953" s="2">
        <v>3</v>
      </c>
      <c r="F953" s="1" t="s">
        <v>8</v>
      </c>
      <c r="G953" s="3">
        <v>42796.730901348878</v>
      </c>
      <c r="H953" s="6">
        <f>Table1[[#This Row],[order_amount]]/Table1[[#This Row],[total_items]]</f>
        <v>148</v>
      </c>
    </row>
    <row r="954" spans="1:8" ht="12.75" x14ac:dyDescent="0.35">
      <c r="A954" s="2">
        <v>1880</v>
      </c>
      <c r="B954" s="2">
        <v>10</v>
      </c>
      <c r="C954" s="2">
        <v>706</v>
      </c>
      <c r="D954" s="6">
        <v>444</v>
      </c>
      <c r="E954" s="2">
        <v>3</v>
      </c>
      <c r="F954" s="1" t="s">
        <v>9</v>
      </c>
      <c r="G954" s="3">
        <v>42796.181189830801</v>
      </c>
      <c r="H954" s="6">
        <f>Table1[[#This Row],[order_amount]]/Table1[[#This Row],[total_items]]</f>
        <v>148</v>
      </c>
    </row>
    <row r="955" spans="1:8" ht="12.75" x14ac:dyDescent="0.35">
      <c r="A955" s="2">
        <v>1896</v>
      </c>
      <c r="B955" s="2">
        <v>10</v>
      </c>
      <c r="C955" s="2">
        <v>764</v>
      </c>
      <c r="D955" s="6">
        <v>444</v>
      </c>
      <c r="E955" s="2">
        <v>3</v>
      </c>
      <c r="F955" s="1" t="s">
        <v>7</v>
      </c>
      <c r="G955" s="3">
        <v>42816.515002723681</v>
      </c>
      <c r="H955" s="6">
        <f>Table1[[#This Row],[order_amount]]/Table1[[#This Row],[total_items]]</f>
        <v>148</v>
      </c>
    </row>
    <row r="956" spans="1:8" ht="12.75" x14ac:dyDescent="0.35">
      <c r="A956" s="2">
        <v>1972</v>
      </c>
      <c r="B956" s="2">
        <v>10</v>
      </c>
      <c r="C956" s="2">
        <v>848</v>
      </c>
      <c r="D956" s="6">
        <v>444</v>
      </c>
      <c r="E956" s="2">
        <v>3</v>
      </c>
      <c r="F956" s="1" t="s">
        <v>8</v>
      </c>
      <c r="G956" s="3">
        <v>42801.530484439674</v>
      </c>
      <c r="H956" s="6">
        <f>Table1[[#This Row],[order_amount]]/Table1[[#This Row],[total_items]]</f>
        <v>148</v>
      </c>
    </row>
    <row r="957" spans="1:8" ht="12.75" x14ac:dyDescent="0.35">
      <c r="A957" s="2">
        <v>2340</v>
      </c>
      <c r="B957" s="2">
        <v>10</v>
      </c>
      <c r="C957" s="2">
        <v>793</v>
      </c>
      <c r="D957" s="6">
        <v>444</v>
      </c>
      <c r="E957" s="2">
        <v>3</v>
      </c>
      <c r="F957" s="1" t="s">
        <v>7</v>
      </c>
      <c r="G957" s="3">
        <v>42818.612862099886</v>
      </c>
      <c r="H957" s="6">
        <f>Table1[[#This Row],[order_amount]]/Table1[[#This Row],[total_items]]</f>
        <v>148</v>
      </c>
    </row>
    <row r="958" spans="1:8" ht="12.75" x14ac:dyDescent="0.35">
      <c r="A958" s="2">
        <v>3273</v>
      </c>
      <c r="B958" s="2">
        <v>10</v>
      </c>
      <c r="C958" s="2">
        <v>873</v>
      </c>
      <c r="D958" s="6">
        <v>444</v>
      </c>
      <c r="E958" s="2">
        <v>3</v>
      </c>
      <c r="F958" s="1" t="s">
        <v>7</v>
      </c>
      <c r="G958" s="3">
        <v>42799.634793753423</v>
      </c>
      <c r="H958" s="6">
        <f>Table1[[#This Row],[order_amount]]/Table1[[#This Row],[total_items]]</f>
        <v>148</v>
      </c>
    </row>
    <row r="959" spans="1:8" ht="12.75" x14ac:dyDescent="0.35">
      <c r="A959" s="2">
        <v>3522</v>
      </c>
      <c r="B959" s="2">
        <v>10</v>
      </c>
      <c r="C959" s="2">
        <v>931</v>
      </c>
      <c r="D959" s="6">
        <v>444</v>
      </c>
      <c r="E959" s="2">
        <v>3</v>
      </c>
      <c r="F959" s="1" t="s">
        <v>9</v>
      </c>
      <c r="G959" s="3">
        <v>42824.179291695313</v>
      </c>
      <c r="H959" s="6">
        <f>Table1[[#This Row],[order_amount]]/Table1[[#This Row],[total_items]]</f>
        <v>148</v>
      </c>
    </row>
    <row r="960" spans="1:8" ht="12.75" x14ac:dyDescent="0.35">
      <c r="A960" s="2">
        <v>3871</v>
      </c>
      <c r="B960" s="2">
        <v>10</v>
      </c>
      <c r="C960" s="2">
        <v>872</v>
      </c>
      <c r="D960" s="6">
        <v>444</v>
      </c>
      <c r="E960" s="2">
        <v>3</v>
      </c>
      <c r="F960" s="1" t="s">
        <v>7</v>
      </c>
      <c r="G960" s="3">
        <v>42822.764642611473</v>
      </c>
      <c r="H960" s="6">
        <f>Table1[[#This Row],[order_amount]]/Table1[[#This Row],[total_items]]</f>
        <v>148</v>
      </c>
    </row>
    <row r="961" spans="1:8" ht="12.75" x14ac:dyDescent="0.35">
      <c r="A961" s="2">
        <v>4945</v>
      </c>
      <c r="B961" s="2">
        <v>10</v>
      </c>
      <c r="C961" s="2">
        <v>933</v>
      </c>
      <c r="D961" s="6">
        <v>444</v>
      </c>
      <c r="E961" s="2">
        <v>3</v>
      </c>
      <c r="F961" s="1" t="s">
        <v>8</v>
      </c>
      <c r="G961" s="3">
        <v>42803.712369302593</v>
      </c>
      <c r="H961" s="6">
        <f>Table1[[#This Row],[order_amount]]/Table1[[#This Row],[total_items]]</f>
        <v>148</v>
      </c>
    </row>
    <row r="962" spans="1:8" ht="12.75" x14ac:dyDescent="0.35">
      <c r="A962" s="2">
        <v>4965</v>
      </c>
      <c r="B962" s="2">
        <v>10</v>
      </c>
      <c r="C962" s="2">
        <v>836</v>
      </c>
      <c r="D962" s="6">
        <v>444</v>
      </c>
      <c r="E962" s="2">
        <v>3</v>
      </c>
      <c r="F962" s="1" t="s">
        <v>8</v>
      </c>
      <c r="G962" s="3">
        <v>42811.607106611969</v>
      </c>
      <c r="H962" s="6">
        <f>Table1[[#This Row],[order_amount]]/Table1[[#This Row],[total_items]]</f>
        <v>148</v>
      </c>
    </row>
    <row r="963" spans="1:8" ht="12.75" x14ac:dyDescent="0.35">
      <c r="A963" s="2">
        <v>141</v>
      </c>
      <c r="B963" s="2">
        <v>57</v>
      </c>
      <c r="C963" s="2">
        <v>930</v>
      </c>
      <c r="D963" s="6">
        <v>441</v>
      </c>
      <c r="E963" s="2">
        <v>3</v>
      </c>
      <c r="F963" s="1" t="s">
        <v>9</v>
      </c>
      <c r="G963" s="3">
        <v>42809.525163804639</v>
      </c>
      <c r="H963" s="6">
        <f>Table1[[#This Row],[order_amount]]/Table1[[#This Row],[total_items]]</f>
        <v>147</v>
      </c>
    </row>
    <row r="964" spans="1:8" ht="12.75" x14ac:dyDescent="0.35">
      <c r="A964" s="2">
        <v>178</v>
      </c>
      <c r="B964" s="2">
        <v>57</v>
      </c>
      <c r="C964" s="2">
        <v>849</v>
      </c>
      <c r="D964" s="6">
        <v>441</v>
      </c>
      <c r="E964" s="2">
        <v>3</v>
      </c>
      <c r="F964" s="1" t="s">
        <v>7</v>
      </c>
      <c r="G964" s="3">
        <v>42814.222449762441</v>
      </c>
      <c r="H964" s="6">
        <f>Table1[[#This Row],[order_amount]]/Table1[[#This Row],[total_items]]</f>
        <v>147</v>
      </c>
    </row>
    <row r="965" spans="1:8" ht="12.75" x14ac:dyDescent="0.35">
      <c r="A965" s="2">
        <v>333</v>
      </c>
      <c r="B965" s="2">
        <v>57</v>
      </c>
      <c r="C965" s="2">
        <v>794</v>
      </c>
      <c r="D965" s="6">
        <v>441</v>
      </c>
      <c r="E965" s="2">
        <v>3</v>
      </c>
      <c r="F965" s="1" t="s">
        <v>8</v>
      </c>
      <c r="G965" s="3">
        <v>42816.030399661169</v>
      </c>
      <c r="H965" s="6">
        <f>Table1[[#This Row],[order_amount]]/Table1[[#This Row],[total_items]]</f>
        <v>147</v>
      </c>
    </row>
    <row r="966" spans="1:8" ht="12.75" x14ac:dyDescent="0.35">
      <c r="A966" s="2">
        <v>1638</v>
      </c>
      <c r="B966" s="2">
        <v>57</v>
      </c>
      <c r="C966" s="2">
        <v>992</v>
      </c>
      <c r="D966" s="6">
        <v>441</v>
      </c>
      <c r="E966" s="2">
        <v>3</v>
      </c>
      <c r="F966" s="1" t="s">
        <v>7</v>
      </c>
      <c r="G966" s="3">
        <v>42819.570477981862</v>
      </c>
      <c r="H966" s="6">
        <f>Table1[[#This Row],[order_amount]]/Table1[[#This Row],[total_items]]</f>
        <v>147</v>
      </c>
    </row>
    <row r="967" spans="1:8" ht="12.75" x14ac:dyDescent="0.35">
      <c r="A967" s="2">
        <v>2924</v>
      </c>
      <c r="B967" s="2">
        <v>57</v>
      </c>
      <c r="C967" s="2">
        <v>948</v>
      </c>
      <c r="D967" s="6">
        <v>441</v>
      </c>
      <c r="E967" s="2">
        <v>3</v>
      </c>
      <c r="F967" s="1" t="s">
        <v>9</v>
      </c>
      <c r="G967" s="3">
        <v>42812.802433579978</v>
      </c>
      <c r="H967" s="6">
        <f>Table1[[#This Row],[order_amount]]/Table1[[#This Row],[total_items]]</f>
        <v>147</v>
      </c>
    </row>
    <row r="968" spans="1:8" ht="12.75" x14ac:dyDescent="0.35">
      <c r="A968" s="2">
        <v>3540</v>
      </c>
      <c r="B968" s="2">
        <v>57</v>
      </c>
      <c r="C968" s="2">
        <v>991</v>
      </c>
      <c r="D968" s="6">
        <v>441</v>
      </c>
      <c r="E968" s="2">
        <v>3</v>
      </c>
      <c r="F968" s="1" t="s">
        <v>7</v>
      </c>
      <c r="G968" s="3">
        <v>42799.198056855996</v>
      </c>
      <c r="H968" s="6">
        <f>Table1[[#This Row],[order_amount]]/Table1[[#This Row],[total_items]]</f>
        <v>147</v>
      </c>
    </row>
    <row r="969" spans="1:8" ht="12.75" x14ac:dyDescent="0.35">
      <c r="A969" s="2">
        <v>3647</v>
      </c>
      <c r="B969" s="2">
        <v>57</v>
      </c>
      <c r="C969" s="2">
        <v>857</v>
      </c>
      <c r="D969" s="6">
        <v>441</v>
      </c>
      <c r="E969" s="2">
        <v>3</v>
      </c>
      <c r="F969" s="1" t="s">
        <v>9</v>
      </c>
      <c r="G969" s="3">
        <v>42812.771200424962</v>
      </c>
      <c r="H969" s="6">
        <f>Table1[[#This Row],[order_amount]]/Table1[[#This Row],[total_items]]</f>
        <v>147</v>
      </c>
    </row>
    <row r="970" spans="1:8" ht="12.75" x14ac:dyDescent="0.35">
      <c r="A970" s="2">
        <v>3971</v>
      </c>
      <c r="B970" s="2">
        <v>57</v>
      </c>
      <c r="C970" s="2">
        <v>961</v>
      </c>
      <c r="D970" s="6">
        <v>441</v>
      </c>
      <c r="E970" s="2">
        <v>3</v>
      </c>
      <c r="F970" s="1" t="s">
        <v>9</v>
      </c>
      <c r="G970" s="3">
        <v>42806.281162928899</v>
      </c>
      <c r="H970" s="6">
        <f>Table1[[#This Row],[order_amount]]/Table1[[#This Row],[total_items]]</f>
        <v>147</v>
      </c>
    </row>
    <row r="971" spans="1:8" ht="12.75" x14ac:dyDescent="0.35">
      <c r="A971" s="2">
        <v>4071</v>
      </c>
      <c r="B971" s="2">
        <v>57</v>
      </c>
      <c r="C971" s="2">
        <v>774</v>
      </c>
      <c r="D971" s="6">
        <v>441</v>
      </c>
      <c r="E971" s="2">
        <v>3</v>
      </c>
      <c r="F971" s="1" t="s">
        <v>7</v>
      </c>
      <c r="G971" s="3">
        <v>42821.763286220645</v>
      </c>
      <c r="H971" s="6">
        <f>Table1[[#This Row],[order_amount]]/Table1[[#This Row],[total_items]]</f>
        <v>147</v>
      </c>
    </row>
    <row r="972" spans="1:8" ht="12.75" x14ac:dyDescent="0.35">
      <c r="A972" s="2">
        <v>4376</v>
      </c>
      <c r="B972" s="2">
        <v>57</v>
      </c>
      <c r="C972" s="2">
        <v>945</v>
      </c>
      <c r="D972" s="6">
        <v>441</v>
      </c>
      <c r="E972" s="2">
        <v>3</v>
      </c>
      <c r="F972" s="1" t="s">
        <v>8</v>
      </c>
      <c r="G972" s="3">
        <v>42813.827475030994</v>
      </c>
      <c r="H972" s="6">
        <f>Table1[[#This Row],[order_amount]]/Table1[[#This Row],[total_items]]</f>
        <v>147</v>
      </c>
    </row>
    <row r="973" spans="1:8" ht="12.75" x14ac:dyDescent="0.35">
      <c r="A973" s="2">
        <v>4831</v>
      </c>
      <c r="B973" s="2">
        <v>57</v>
      </c>
      <c r="C973" s="2">
        <v>831</v>
      </c>
      <c r="D973" s="6">
        <v>441</v>
      </c>
      <c r="E973" s="2">
        <v>3</v>
      </c>
      <c r="F973" s="1" t="s">
        <v>8</v>
      </c>
      <c r="G973" s="3">
        <v>42796.974067385105</v>
      </c>
      <c r="H973" s="6">
        <f>Table1[[#This Row],[order_amount]]/Table1[[#This Row],[total_items]]</f>
        <v>147</v>
      </c>
    </row>
    <row r="974" spans="1:8" ht="12.75" x14ac:dyDescent="0.35">
      <c r="A974" s="2">
        <v>4966</v>
      </c>
      <c r="B974" s="2">
        <v>57</v>
      </c>
      <c r="C974" s="2">
        <v>800</v>
      </c>
      <c r="D974" s="6">
        <v>441</v>
      </c>
      <c r="E974" s="2">
        <v>3</v>
      </c>
      <c r="F974" s="1" t="s">
        <v>8</v>
      </c>
      <c r="G974" s="3">
        <v>42823.127125468163</v>
      </c>
      <c r="H974" s="6">
        <f>Table1[[#This Row],[order_amount]]/Table1[[#This Row],[total_items]]</f>
        <v>147</v>
      </c>
    </row>
    <row r="975" spans="1:8" ht="12.75" x14ac:dyDescent="0.35">
      <c r="A975" s="2">
        <v>399</v>
      </c>
      <c r="B975" s="2">
        <v>22</v>
      </c>
      <c r="C975" s="2">
        <v>749</v>
      </c>
      <c r="D975" s="6">
        <v>438</v>
      </c>
      <c r="E975" s="2">
        <v>3</v>
      </c>
      <c r="F975" s="1" t="s">
        <v>7</v>
      </c>
      <c r="G975" s="3">
        <v>42807.620767832399</v>
      </c>
      <c r="H975" s="6">
        <f>Table1[[#This Row],[order_amount]]/Table1[[#This Row],[total_items]]</f>
        <v>146</v>
      </c>
    </row>
    <row r="976" spans="1:8" ht="12.75" x14ac:dyDescent="0.35">
      <c r="A976" s="2">
        <v>1183</v>
      </c>
      <c r="B976" s="2">
        <v>22</v>
      </c>
      <c r="C976" s="2">
        <v>830</v>
      </c>
      <c r="D976" s="6">
        <v>438</v>
      </c>
      <c r="E976" s="2">
        <v>3</v>
      </c>
      <c r="F976" s="1" t="s">
        <v>7</v>
      </c>
      <c r="G976" s="3">
        <v>42803.106514525105</v>
      </c>
      <c r="H976" s="6">
        <f>Table1[[#This Row],[order_amount]]/Table1[[#This Row],[total_items]]</f>
        <v>146</v>
      </c>
    </row>
    <row r="977" spans="1:8" ht="12.75" x14ac:dyDescent="0.35">
      <c r="A977" s="2">
        <v>1199</v>
      </c>
      <c r="B977" s="2">
        <v>22</v>
      </c>
      <c r="C977" s="2">
        <v>802</v>
      </c>
      <c r="D977" s="6">
        <v>438</v>
      </c>
      <c r="E977" s="2">
        <v>3</v>
      </c>
      <c r="F977" s="1" t="s">
        <v>7</v>
      </c>
      <c r="G977" s="3">
        <v>42805.066863820888</v>
      </c>
      <c r="H977" s="6">
        <f>Table1[[#This Row],[order_amount]]/Table1[[#This Row],[total_items]]</f>
        <v>146</v>
      </c>
    </row>
    <row r="978" spans="1:8" ht="12.75" x14ac:dyDescent="0.35">
      <c r="A978" s="2">
        <v>1220</v>
      </c>
      <c r="B978" s="2">
        <v>22</v>
      </c>
      <c r="C978" s="2">
        <v>756</v>
      </c>
      <c r="D978" s="6">
        <v>438</v>
      </c>
      <c r="E978" s="2">
        <v>3</v>
      </c>
      <c r="F978" s="1" t="s">
        <v>8</v>
      </c>
      <c r="G978" s="3">
        <v>42807.85700393311</v>
      </c>
      <c r="H978" s="6">
        <f>Table1[[#This Row],[order_amount]]/Table1[[#This Row],[total_items]]</f>
        <v>146</v>
      </c>
    </row>
    <row r="979" spans="1:8" ht="12.75" x14ac:dyDescent="0.35">
      <c r="A979" s="2">
        <v>1858</v>
      </c>
      <c r="B979" s="2">
        <v>22</v>
      </c>
      <c r="C979" s="2">
        <v>756</v>
      </c>
      <c r="D979" s="6">
        <v>438</v>
      </c>
      <c r="E979" s="2">
        <v>3</v>
      </c>
      <c r="F979" s="1" t="s">
        <v>8</v>
      </c>
      <c r="G979" s="3">
        <v>42815.663387097004</v>
      </c>
      <c r="H979" s="6">
        <f>Table1[[#This Row],[order_amount]]/Table1[[#This Row],[total_items]]</f>
        <v>146</v>
      </c>
    </row>
    <row r="980" spans="1:8" ht="12.75" x14ac:dyDescent="0.35">
      <c r="A980" s="2">
        <v>2305</v>
      </c>
      <c r="B980" s="2">
        <v>22</v>
      </c>
      <c r="C980" s="2">
        <v>911</v>
      </c>
      <c r="D980" s="6">
        <v>438</v>
      </c>
      <c r="E980" s="2">
        <v>3</v>
      </c>
      <c r="F980" s="1" t="s">
        <v>7</v>
      </c>
      <c r="G980" s="3">
        <v>42819.056721542467</v>
      </c>
      <c r="H980" s="6">
        <f>Table1[[#This Row],[order_amount]]/Table1[[#This Row],[total_items]]</f>
        <v>146</v>
      </c>
    </row>
    <row r="981" spans="1:8" ht="12.75" x14ac:dyDescent="0.35">
      <c r="A981" s="2">
        <v>2753</v>
      </c>
      <c r="B981" s="2">
        <v>22</v>
      </c>
      <c r="C981" s="2">
        <v>929</v>
      </c>
      <c r="D981" s="6">
        <v>438</v>
      </c>
      <c r="E981" s="2">
        <v>3</v>
      </c>
      <c r="F981" s="1" t="s">
        <v>9</v>
      </c>
      <c r="G981" s="3">
        <v>42818.832226025414</v>
      </c>
      <c r="H981" s="6">
        <f>Table1[[#This Row],[order_amount]]/Table1[[#This Row],[total_items]]</f>
        <v>146</v>
      </c>
    </row>
    <row r="982" spans="1:8" ht="12.75" x14ac:dyDescent="0.35">
      <c r="A982" s="2">
        <v>48</v>
      </c>
      <c r="B982" s="2">
        <v>52</v>
      </c>
      <c r="C982" s="2">
        <v>791</v>
      </c>
      <c r="D982" s="6">
        <v>438</v>
      </c>
      <c r="E982" s="2">
        <v>3</v>
      </c>
      <c r="F982" s="1" t="s">
        <v>7</v>
      </c>
      <c r="G982" s="3">
        <v>42799.660311762513</v>
      </c>
      <c r="H982" s="6">
        <f>Table1[[#This Row],[order_amount]]/Table1[[#This Row],[total_items]]</f>
        <v>146</v>
      </c>
    </row>
    <row r="983" spans="1:8" ht="12.75" x14ac:dyDescent="0.35">
      <c r="A983" s="2">
        <v>1892</v>
      </c>
      <c r="B983" s="2">
        <v>52</v>
      </c>
      <c r="C983" s="2">
        <v>937</v>
      </c>
      <c r="D983" s="6">
        <v>438</v>
      </c>
      <c r="E983" s="2">
        <v>3</v>
      </c>
      <c r="F983" s="1" t="s">
        <v>8</v>
      </c>
      <c r="G983" s="3">
        <v>42806.243127886773</v>
      </c>
      <c r="H983" s="6">
        <f>Table1[[#This Row],[order_amount]]/Table1[[#This Row],[total_items]]</f>
        <v>146</v>
      </c>
    </row>
    <row r="984" spans="1:8" ht="12.75" x14ac:dyDescent="0.35">
      <c r="A984" s="2">
        <v>2348</v>
      </c>
      <c r="B984" s="2">
        <v>52</v>
      </c>
      <c r="C984" s="2">
        <v>820</v>
      </c>
      <c r="D984" s="6">
        <v>438</v>
      </c>
      <c r="E984" s="2">
        <v>3</v>
      </c>
      <c r="F984" s="1" t="s">
        <v>9</v>
      </c>
      <c r="G984" s="3">
        <v>42822.411784012416</v>
      </c>
      <c r="H984" s="6">
        <f>Table1[[#This Row],[order_amount]]/Table1[[#This Row],[total_items]]</f>
        <v>146</v>
      </c>
    </row>
    <row r="985" spans="1:8" ht="12.75" x14ac:dyDescent="0.35">
      <c r="A985" s="2">
        <v>3139</v>
      </c>
      <c r="B985" s="2">
        <v>52</v>
      </c>
      <c r="C985" s="2">
        <v>925</v>
      </c>
      <c r="D985" s="6">
        <v>438</v>
      </c>
      <c r="E985" s="2">
        <v>3</v>
      </c>
      <c r="F985" s="1" t="s">
        <v>8</v>
      </c>
      <c r="G985" s="3">
        <v>42807.282881705221</v>
      </c>
      <c r="H985" s="6">
        <f>Table1[[#This Row],[order_amount]]/Table1[[#This Row],[total_items]]</f>
        <v>146</v>
      </c>
    </row>
    <row r="986" spans="1:8" ht="12.75" x14ac:dyDescent="0.35">
      <c r="A986" s="2">
        <v>4398</v>
      </c>
      <c r="B986" s="2">
        <v>52</v>
      </c>
      <c r="C986" s="2">
        <v>946</v>
      </c>
      <c r="D986" s="6">
        <v>438</v>
      </c>
      <c r="E986" s="2">
        <v>3</v>
      </c>
      <c r="F986" s="1" t="s">
        <v>7</v>
      </c>
      <c r="G986" s="3">
        <v>42811.556853948736</v>
      </c>
      <c r="H986" s="6">
        <f>Table1[[#This Row],[order_amount]]/Table1[[#This Row],[total_items]]</f>
        <v>146</v>
      </c>
    </row>
    <row r="987" spans="1:8" ht="12.75" x14ac:dyDescent="0.35">
      <c r="A987" s="2">
        <v>151</v>
      </c>
      <c r="B987" s="2">
        <v>47</v>
      </c>
      <c r="C987" s="2">
        <v>718</v>
      </c>
      <c r="D987" s="6">
        <v>435</v>
      </c>
      <c r="E987" s="2">
        <v>3</v>
      </c>
      <c r="F987" s="1" t="s">
        <v>8</v>
      </c>
      <c r="G987" s="3">
        <v>42800.225197111286</v>
      </c>
      <c r="H987" s="6">
        <f>Table1[[#This Row],[order_amount]]/Table1[[#This Row],[total_items]]</f>
        <v>145</v>
      </c>
    </row>
    <row r="988" spans="1:8" ht="12.75" x14ac:dyDescent="0.35">
      <c r="A988" s="2">
        <v>667</v>
      </c>
      <c r="B988" s="2">
        <v>47</v>
      </c>
      <c r="C988" s="2">
        <v>864</v>
      </c>
      <c r="D988" s="6">
        <v>435</v>
      </c>
      <c r="E988" s="2">
        <v>3</v>
      </c>
      <c r="F988" s="1" t="s">
        <v>9</v>
      </c>
      <c r="G988" s="3">
        <v>42806.008367452188</v>
      </c>
      <c r="H988" s="6">
        <f>Table1[[#This Row],[order_amount]]/Table1[[#This Row],[total_items]]</f>
        <v>145</v>
      </c>
    </row>
    <row r="989" spans="1:8" ht="12.75" x14ac:dyDescent="0.35">
      <c r="A989" s="2">
        <v>1572</v>
      </c>
      <c r="B989" s="2">
        <v>47</v>
      </c>
      <c r="C989" s="2">
        <v>913</v>
      </c>
      <c r="D989" s="6">
        <v>435</v>
      </c>
      <c r="E989" s="2">
        <v>3</v>
      </c>
      <c r="F989" s="1" t="s">
        <v>7</v>
      </c>
      <c r="G989" s="3">
        <v>42817.385037247856</v>
      </c>
      <c r="H989" s="6">
        <f>Table1[[#This Row],[order_amount]]/Table1[[#This Row],[total_items]]</f>
        <v>145</v>
      </c>
    </row>
    <row r="990" spans="1:8" ht="12.75" x14ac:dyDescent="0.35">
      <c r="A990" s="2">
        <v>1747</v>
      </c>
      <c r="B990" s="2">
        <v>47</v>
      </c>
      <c r="C990" s="2">
        <v>963</v>
      </c>
      <c r="D990" s="6">
        <v>435</v>
      </c>
      <c r="E990" s="2">
        <v>3</v>
      </c>
      <c r="F990" s="1" t="s">
        <v>8</v>
      </c>
      <c r="G990" s="3">
        <v>42803.982349759106</v>
      </c>
      <c r="H990" s="6">
        <f>Table1[[#This Row],[order_amount]]/Table1[[#This Row],[total_items]]</f>
        <v>145</v>
      </c>
    </row>
    <row r="991" spans="1:8" ht="12.75" x14ac:dyDescent="0.35">
      <c r="A991" s="2">
        <v>2202</v>
      </c>
      <c r="B991" s="2">
        <v>47</v>
      </c>
      <c r="C991" s="2">
        <v>769</v>
      </c>
      <c r="D991" s="6">
        <v>435</v>
      </c>
      <c r="E991" s="2">
        <v>3</v>
      </c>
      <c r="F991" s="1" t="s">
        <v>8</v>
      </c>
      <c r="G991" s="3">
        <v>42817.342582999932</v>
      </c>
      <c r="H991" s="6">
        <f>Table1[[#This Row],[order_amount]]/Table1[[#This Row],[total_items]]</f>
        <v>145</v>
      </c>
    </row>
    <row r="992" spans="1:8" ht="12.75" x14ac:dyDescent="0.35">
      <c r="A992" s="2">
        <v>3453</v>
      </c>
      <c r="B992" s="2">
        <v>47</v>
      </c>
      <c r="C992" s="2">
        <v>701</v>
      </c>
      <c r="D992" s="6">
        <v>435</v>
      </c>
      <c r="E992" s="2">
        <v>3</v>
      </c>
      <c r="F992" s="1" t="s">
        <v>9</v>
      </c>
      <c r="G992" s="3">
        <v>42801.59592468795</v>
      </c>
      <c r="H992" s="6">
        <f>Table1[[#This Row],[order_amount]]/Table1[[#This Row],[total_items]]</f>
        <v>145</v>
      </c>
    </row>
    <row r="993" spans="1:8" ht="12.75" x14ac:dyDescent="0.35">
      <c r="A993" s="2">
        <v>3481</v>
      </c>
      <c r="B993" s="2">
        <v>47</v>
      </c>
      <c r="C993" s="2">
        <v>794</v>
      </c>
      <c r="D993" s="6">
        <v>435</v>
      </c>
      <c r="E993" s="2">
        <v>3</v>
      </c>
      <c r="F993" s="1" t="s">
        <v>8</v>
      </c>
      <c r="G993" s="3">
        <v>42796.569060455811</v>
      </c>
      <c r="H993" s="6">
        <f>Table1[[#This Row],[order_amount]]/Table1[[#This Row],[total_items]]</f>
        <v>145</v>
      </c>
    </row>
    <row r="994" spans="1:8" ht="12.75" x14ac:dyDescent="0.35">
      <c r="A994" s="2">
        <v>3997</v>
      </c>
      <c r="B994" s="2">
        <v>47</v>
      </c>
      <c r="C994" s="2">
        <v>900</v>
      </c>
      <c r="D994" s="6">
        <v>435</v>
      </c>
      <c r="E994" s="2">
        <v>3</v>
      </c>
      <c r="F994" s="1" t="s">
        <v>8</v>
      </c>
      <c r="G994" s="3">
        <v>42808.747555359303</v>
      </c>
      <c r="H994" s="6">
        <f>Table1[[#This Row],[order_amount]]/Table1[[#This Row],[total_items]]</f>
        <v>145</v>
      </c>
    </row>
    <row r="995" spans="1:8" ht="12.75" x14ac:dyDescent="0.35">
      <c r="A995" s="2">
        <v>4677</v>
      </c>
      <c r="B995" s="2">
        <v>47</v>
      </c>
      <c r="C995" s="2">
        <v>909</v>
      </c>
      <c r="D995" s="6">
        <v>435</v>
      </c>
      <c r="E995" s="2">
        <v>3</v>
      </c>
      <c r="F995" s="1" t="s">
        <v>9</v>
      </c>
      <c r="G995" s="3">
        <v>42808.990080663287</v>
      </c>
      <c r="H995" s="6">
        <f>Table1[[#This Row],[order_amount]]/Table1[[#This Row],[total_items]]</f>
        <v>145</v>
      </c>
    </row>
    <row r="996" spans="1:8" ht="12.75" x14ac:dyDescent="0.35">
      <c r="A996" s="2">
        <v>361</v>
      </c>
      <c r="B996" s="2">
        <v>80</v>
      </c>
      <c r="C996" s="2">
        <v>963</v>
      </c>
      <c r="D996" s="6">
        <v>435</v>
      </c>
      <c r="E996" s="2">
        <v>3</v>
      </c>
      <c r="F996" s="1" t="s">
        <v>9</v>
      </c>
      <c r="G996" s="3">
        <v>42805.354887781432</v>
      </c>
      <c r="H996" s="6">
        <f>Table1[[#This Row],[order_amount]]/Table1[[#This Row],[total_items]]</f>
        <v>145</v>
      </c>
    </row>
    <row r="997" spans="1:8" ht="12.75" x14ac:dyDescent="0.35">
      <c r="A997" s="2">
        <v>383</v>
      </c>
      <c r="B997" s="2">
        <v>80</v>
      </c>
      <c r="C997" s="2">
        <v>867</v>
      </c>
      <c r="D997" s="6">
        <v>435</v>
      </c>
      <c r="E997" s="2">
        <v>3</v>
      </c>
      <c r="F997" s="1" t="s">
        <v>8</v>
      </c>
      <c r="G997" s="3">
        <v>42824.729353946357</v>
      </c>
      <c r="H997" s="6">
        <f>Table1[[#This Row],[order_amount]]/Table1[[#This Row],[total_items]]</f>
        <v>145</v>
      </c>
    </row>
    <row r="998" spans="1:8" ht="12.75" x14ac:dyDescent="0.35">
      <c r="A998" s="2">
        <v>1396</v>
      </c>
      <c r="B998" s="2">
        <v>80</v>
      </c>
      <c r="C998" s="2">
        <v>945</v>
      </c>
      <c r="D998" s="6">
        <v>435</v>
      </c>
      <c r="E998" s="2">
        <v>3</v>
      </c>
      <c r="F998" s="1" t="s">
        <v>9</v>
      </c>
      <c r="G998" s="3">
        <v>42804.335205586074</v>
      </c>
      <c r="H998" s="6">
        <f>Table1[[#This Row],[order_amount]]/Table1[[#This Row],[total_items]]</f>
        <v>145</v>
      </c>
    </row>
    <row r="999" spans="1:8" ht="12.75" x14ac:dyDescent="0.35">
      <c r="A999" s="2">
        <v>1999</v>
      </c>
      <c r="B999" s="2">
        <v>80</v>
      </c>
      <c r="C999" s="2">
        <v>990</v>
      </c>
      <c r="D999" s="6">
        <v>435</v>
      </c>
      <c r="E999" s="2">
        <v>3</v>
      </c>
      <c r="F999" s="1" t="s">
        <v>9</v>
      </c>
      <c r="G999" s="3">
        <v>42801.308057337395</v>
      </c>
      <c r="H999" s="6">
        <f>Table1[[#This Row],[order_amount]]/Table1[[#This Row],[total_items]]</f>
        <v>145</v>
      </c>
    </row>
    <row r="1000" spans="1:8" ht="12.75" x14ac:dyDescent="0.35">
      <c r="A1000" s="2">
        <v>2025</v>
      </c>
      <c r="B1000" s="2">
        <v>80</v>
      </c>
      <c r="C1000" s="2">
        <v>910</v>
      </c>
      <c r="D1000" s="6">
        <v>435</v>
      </c>
      <c r="E1000" s="2">
        <v>3</v>
      </c>
      <c r="F1000" s="1" t="s">
        <v>9</v>
      </c>
      <c r="G1000" s="3">
        <v>42799.280575504963</v>
      </c>
      <c r="H1000" s="6">
        <f>Table1[[#This Row],[order_amount]]/Table1[[#This Row],[total_items]]</f>
        <v>145</v>
      </c>
    </row>
    <row r="1001" spans="1:8" ht="12.75" x14ac:dyDescent="0.35">
      <c r="A1001" s="2">
        <v>2992</v>
      </c>
      <c r="B1001" s="2">
        <v>80</v>
      </c>
      <c r="C1001" s="2">
        <v>990</v>
      </c>
      <c r="D1001" s="6">
        <v>435</v>
      </c>
      <c r="E1001" s="2">
        <v>3</v>
      </c>
      <c r="F1001" s="1" t="s">
        <v>9</v>
      </c>
      <c r="G1001" s="3">
        <v>42812.420964566641</v>
      </c>
      <c r="H1001" s="6">
        <f>Table1[[#This Row],[order_amount]]/Table1[[#This Row],[total_items]]</f>
        <v>145</v>
      </c>
    </row>
    <row r="1002" spans="1:8" ht="12.75" x14ac:dyDescent="0.35">
      <c r="A1002" s="2">
        <v>4147</v>
      </c>
      <c r="B1002" s="2">
        <v>80</v>
      </c>
      <c r="C1002" s="2">
        <v>847</v>
      </c>
      <c r="D1002" s="6">
        <v>435</v>
      </c>
      <c r="E1002" s="2">
        <v>3</v>
      </c>
      <c r="F1002" s="1" t="s">
        <v>8</v>
      </c>
      <c r="G1002" s="3">
        <v>42818.650576603402</v>
      </c>
      <c r="H1002" s="6">
        <f>Table1[[#This Row],[order_amount]]/Table1[[#This Row],[total_items]]</f>
        <v>145</v>
      </c>
    </row>
    <row r="1003" spans="1:8" ht="12.75" x14ac:dyDescent="0.35">
      <c r="A1003" s="2">
        <v>4216</v>
      </c>
      <c r="B1003" s="2">
        <v>80</v>
      </c>
      <c r="C1003" s="2">
        <v>878</v>
      </c>
      <c r="D1003" s="6">
        <v>435</v>
      </c>
      <c r="E1003" s="2">
        <v>3</v>
      </c>
      <c r="F1003" s="1" t="s">
        <v>9</v>
      </c>
      <c r="G1003" s="3">
        <v>42799.130232457035</v>
      </c>
      <c r="H1003" s="6">
        <f>Table1[[#This Row],[order_amount]]/Table1[[#This Row],[total_items]]</f>
        <v>145</v>
      </c>
    </row>
    <row r="1004" spans="1:8" ht="12.75" x14ac:dyDescent="0.35">
      <c r="A1004" s="2">
        <v>335</v>
      </c>
      <c r="B1004" s="2">
        <v>44</v>
      </c>
      <c r="C1004" s="2">
        <v>829</v>
      </c>
      <c r="D1004" s="6">
        <v>432</v>
      </c>
      <c r="E1004" s="2">
        <v>3</v>
      </c>
      <c r="F1004" s="1" t="s">
        <v>9</v>
      </c>
      <c r="G1004" s="3">
        <v>42817.893858004689</v>
      </c>
      <c r="H1004" s="6">
        <f>Table1[[#This Row],[order_amount]]/Table1[[#This Row],[total_items]]</f>
        <v>144</v>
      </c>
    </row>
    <row r="1005" spans="1:8" ht="12.75" x14ac:dyDescent="0.35">
      <c r="A1005" s="2">
        <v>1960</v>
      </c>
      <c r="B1005" s="2">
        <v>44</v>
      </c>
      <c r="C1005" s="2">
        <v>823</v>
      </c>
      <c r="D1005" s="6">
        <v>432</v>
      </c>
      <c r="E1005" s="2">
        <v>3</v>
      </c>
      <c r="F1005" s="1" t="s">
        <v>9</v>
      </c>
      <c r="G1005" s="3">
        <v>42823.267432527857</v>
      </c>
      <c r="H1005" s="6">
        <f>Table1[[#This Row],[order_amount]]/Table1[[#This Row],[total_items]]</f>
        <v>144</v>
      </c>
    </row>
    <row r="1006" spans="1:8" ht="12.75" x14ac:dyDescent="0.35">
      <c r="A1006" s="2">
        <v>2408</v>
      </c>
      <c r="B1006" s="2">
        <v>44</v>
      </c>
      <c r="C1006" s="2">
        <v>836</v>
      </c>
      <c r="D1006" s="6">
        <v>432</v>
      </c>
      <c r="E1006" s="2">
        <v>3</v>
      </c>
      <c r="F1006" s="1" t="s">
        <v>9</v>
      </c>
      <c r="G1006" s="3">
        <v>42820.687814015946</v>
      </c>
      <c r="H1006" s="6">
        <f>Table1[[#This Row],[order_amount]]/Table1[[#This Row],[total_items]]</f>
        <v>144</v>
      </c>
    </row>
    <row r="1007" spans="1:8" ht="12.75" x14ac:dyDescent="0.35">
      <c r="A1007" s="2">
        <v>2706</v>
      </c>
      <c r="B1007" s="2">
        <v>44</v>
      </c>
      <c r="C1007" s="2">
        <v>991</v>
      </c>
      <c r="D1007" s="6">
        <v>432</v>
      </c>
      <c r="E1007" s="2">
        <v>3</v>
      </c>
      <c r="F1007" s="1" t="s">
        <v>9</v>
      </c>
      <c r="G1007" s="3">
        <v>42818.061360348336</v>
      </c>
      <c r="H1007" s="6">
        <f>Table1[[#This Row],[order_amount]]/Table1[[#This Row],[total_items]]</f>
        <v>144</v>
      </c>
    </row>
    <row r="1008" spans="1:8" ht="12.75" x14ac:dyDescent="0.35">
      <c r="A1008" s="2">
        <v>3167</v>
      </c>
      <c r="B1008" s="2">
        <v>44</v>
      </c>
      <c r="C1008" s="2">
        <v>999</v>
      </c>
      <c r="D1008" s="6">
        <v>432</v>
      </c>
      <c r="E1008" s="2">
        <v>3</v>
      </c>
      <c r="F1008" s="1" t="s">
        <v>8</v>
      </c>
      <c r="G1008" s="3">
        <v>42800.916507817907</v>
      </c>
      <c r="H1008" s="6">
        <f>Table1[[#This Row],[order_amount]]/Table1[[#This Row],[total_items]]</f>
        <v>144</v>
      </c>
    </row>
    <row r="1009" spans="1:8" ht="12.75" x14ac:dyDescent="0.35">
      <c r="A1009" s="2">
        <v>3927</v>
      </c>
      <c r="B1009" s="2">
        <v>44</v>
      </c>
      <c r="C1009" s="2">
        <v>951</v>
      </c>
      <c r="D1009" s="6">
        <v>432</v>
      </c>
      <c r="E1009" s="2">
        <v>3</v>
      </c>
      <c r="F1009" s="1" t="s">
        <v>9</v>
      </c>
      <c r="G1009" s="3">
        <v>42797.139817066112</v>
      </c>
      <c r="H1009" s="6">
        <f>Table1[[#This Row],[order_amount]]/Table1[[#This Row],[total_items]]</f>
        <v>144</v>
      </c>
    </row>
    <row r="1010" spans="1:8" ht="12.75" x14ac:dyDescent="0.35">
      <c r="A1010" s="2">
        <v>4201</v>
      </c>
      <c r="B1010" s="2">
        <v>44</v>
      </c>
      <c r="C1010" s="2">
        <v>716</v>
      </c>
      <c r="D1010" s="6">
        <v>432</v>
      </c>
      <c r="E1010" s="2">
        <v>3</v>
      </c>
      <c r="F1010" s="1" t="s">
        <v>9</v>
      </c>
      <c r="G1010" s="3">
        <v>42822.565302869989</v>
      </c>
      <c r="H1010" s="6">
        <f>Table1[[#This Row],[order_amount]]/Table1[[#This Row],[total_items]]</f>
        <v>144</v>
      </c>
    </row>
    <row r="1011" spans="1:8" ht="12.75" x14ac:dyDescent="0.35">
      <c r="A1011" s="2">
        <v>4708</v>
      </c>
      <c r="B1011" s="2">
        <v>44</v>
      </c>
      <c r="C1011" s="2">
        <v>702</v>
      </c>
      <c r="D1011" s="6">
        <v>432</v>
      </c>
      <c r="E1011" s="2">
        <v>3</v>
      </c>
      <c r="F1011" s="1" t="s">
        <v>7</v>
      </c>
      <c r="G1011" s="3">
        <v>42801.971808965405</v>
      </c>
      <c r="H1011" s="6">
        <f>Table1[[#This Row],[order_amount]]/Table1[[#This Row],[total_items]]</f>
        <v>144</v>
      </c>
    </row>
    <row r="1012" spans="1:8" ht="12.75" x14ac:dyDescent="0.35">
      <c r="A1012" s="2">
        <v>4922</v>
      </c>
      <c r="B1012" s="2">
        <v>44</v>
      </c>
      <c r="C1012" s="2">
        <v>858</v>
      </c>
      <c r="D1012" s="6">
        <v>432</v>
      </c>
      <c r="E1012" s="2">
        <v>3</v>
      </c>
      <c r="F1012" s="1" t="s">
        <v>8</v>
      </c>
      <c r="G1012" s="3">
        <v>42799.723395035304</v>
      </c>
      <c r="H1012" s="6">
        <f>Table1[[#This Row],[order_amount]]/Table1[[#This Row],[total_items]]</f>
        <v>144</v>
      </c>
    </row>
    <row r="1013" spans="1:8" ht="12.75" x14ac:dyDescent="0.35">
      <c r="A1013" s="2">
        <v>4985</v>
      </c>
      <c r="B1013" s="2">
        <v>44</v>
      </c>
      <c r="C1013" s="2">
        <v>966</v>
      </c>
      <c r="D1013" s="6">
        <v>432</v>
      </c>
      <c r="E1013" s="2">
        <v>3</v>
      </c>
      <c r="F1013" s="1" t="s">
        <v>8</v>
      </c>
      <c r="G1013" s="3">
        <v>42809.842026068742</v>
      </c>
      <c r="H1013" s="6">
        <f>Table1[[#This Row],[order_amount]]/Table1[[#This Row],[total_items]]</f>
        <v>144</v>
      </c>
    </row>
    <row r="1014" spans="1:8" ht="12.75" x14ac:dyDescent="0.35">
      <c r="A1014" s="2">
        <v>139</v>
      </c>
      <c r="B1014" s="2">
        <v>5</v>
      </c>
      <c r="C1014" s="2">
        <v>915</v>
      </c>
      <c r="D1014" s="6">
        <v>426</v>
      </c>
      <c r="E1014" s="2">
        <v>3</v>
      </c>
      <c r="F1014" s="1" t="s">
        <v>7</v>
      </c>
      <c r="G1014" s="3">
        <v>42822.006824800672</v>
      </c>
      <c r="H1014" s="6">
        <f>Table1[[#This Row],[order_amount]]/Table1[[#This Row],[total_items]]</f>
        <v>142</v>
      </c>
    </row>
    <row r="1015" spans="1:8" ht="12.75" x14ac:dyDescent="0.35">
      <c r="A1015" s="2">
        <v>275</v>
      </c>
      <c r="B1015" s="2">
        <v>5</v>
      </c>
      <c r="C1015" s="2">
        <v>967</v>
      </c>
      <c r="D1015" s="6">
        <v>426</v>
      </c>
      <c r="E1015" s="2">
        <v>3</v>
      </c>
      <c r="F1015" s="1" t="s">
        <v>7</v>
      </c>
      <c r="G1015" s="3">
        <v>42797.318701269054</v>
      </c>
      <c r="H1015" s="6">
        <f>Table1[[#This Row],[order_amount]]/Table1[[#This Row],[total_items]]</f>
        <v>142</v>
      </c>
    </row>
    <row r="1016" spans="1:8" ht="12.75" x14ac:dyDescent="0.35">
      <c r="A1016" s="2">
        <v>590</v>
      </c>
      <c r="B1016" s="2">
        <v>5</v>
      </c>
      <c r="C1016" s="2">
        <v>826</v>
      </c>
      <c r="D1016" s="6">
        <v>426</v>
      </c>
      <c r="E1016" s="2">
        <v>3</v>
      </c>
      <c r="F1016" s="1" t="s">
        <v>9</v>
      </c>
      <c r="G1016" s="3">
        <v>42798.85229643713</v>
      </c>
      <c r="H1016" s="6">
        <f>Table1[[#This Row],[order_amount]]/Table1[[#This Row],[total_items]]</f>
        <v>142</v>
      </c>
    </row>
    <row r="1017" spans="1:8" ht="12.75" x14ac:dyDescent="0.35">
      <c r="A1017" s="2">
        <v>2829</v>
      </c>
      <c r="B1017" s="2">
        <v>5</v>
      </c>
      <c r="C1017" s="2">
        <v>942</v>
      </c>
      <c r="D1017" s="6">
        <v>426</v>
      </c>
      <c r="E1017" s="2">
        <v>3</v>
      </c>
      <c r="F1017" s="1" t="s">
        <v>7</v>
      </c>
      <c r="G1017" s="3">
        <v>42819.529846980789</v>
      </c>
      <c r="H1017" s="6">
        <f>Table1[[#This Row],[order_amount]]/Table1[[#This Row],[total_items]]</f>
        <v>142</v>
      </c>
    </row>
    <row r="1018" spans="1:8" ht="12.75" x14ac:dyDescent="0.35">
      <c r="A1018" s="2">
        <v>3801</v>
      </c>
      <c r="B1018" s="2">
        <v>5</v>
      </c>
      <c r="C1018" s="2">
        <v>920</v>
      </c>
      <c r="D1018" s="6">
        <v>426</v>
      </c>
      <c r="E1018" s="2">
        <v>3</v>
      </c>
      <c r="F1018" s="1" t="s">
        <v>7</v>
      </c>
      <c r="G1018" s="3">
        <v>42802.296734806157</v>
      </c>
      <c r="H1018" s="6">
        <f>Table1[[#This Row],[order_amount]]/Table1[[#This Row],[total_items]]</f>
        <v>142</v>
      </c>
    </row>
    <row r="1019" spans="1:8" ht="12.75" x14ac:dyDescent="0.35">
      <c r="A1019" s="2">
        <v>4722</v>
      </c>
      <c r="B1019" s="2">
        <v>5</v>
      </c>
      <c r="C1019" s="2">
        <v>919</v>
      </c>
      <c r="D1019" s="6">
        <v>426</v>
      </c>
      <c r="E1019" s="2">
        <v>3</v>
      </c>
      <c r="F1019" s="1" t="s">
        <v>7</v>
      </c>
      <c r="G1019" s="3">
        <v>42818.054013899789</v>
      </c>
      <c r="H1019" s="6">
        <f>Table1[[#This Row],[order_amount]]/Table1[[#This Row],[total_items]]</f>
        <v>142</v>
      </c>
    </row>
    <row r="1020" spans="1:8" ht="12.75" x14ac:dyDescent="0.35">
      <c r="A1020" s="2">
        <v>4951</v>
      </c>
      <c r="B1020" s="2">
        <v>5</v>
      </c>
      <c r="C1020" s="2">
        <v>994</v>
      </c>
      <c r="D1020" s="6">
        <v>426</v>
      </c>
      <c r="E1020" s="2">
        <v>3</v>
      </c>
      <c r="F1020" s="1" t="s">
        <v>7</v>
      </c>
      <c r="G1020" s="3">
        <v>42796.55846422918</v>
      </c>
      <c r="H1020" s="6">
        <f>Table1[[#This Row],[order_amount]]/Table1[[#This Row],[total_items]]</f>
        <v>142</v>
      </c>
    </row>
    <row r="1021" spans="1:8" ht="12.75" x14ac:dyDescent="0.35">
      <c r="A1021" s="2">
        <v>538</v>
      </c>
      <c r="B1021" s="2">
        <v>21</v>
      </c>
      <c r="C1021" s="2">
        <v>997</v>
      </c>
      <c r="D1021" s="6">
        <v>426</v>
      </c>
      <c r="E1021" s="2">
        <v>3</v>
      </c>
      <c r="F1021" s="1" t="s">
        <v>9</v>
      </c>
      <c r="G1021" s="3">
        <v>42812.802614770633</v>
      </c>
      <c r="H1021" s="6">
        <f>Table1[[#This Row],[order_amount]]/Table1[[#This Row],[total_items]]</f>
        <v>142</v>
      </c>
    </row>
    <row r="1022" spans="1:8" ht="12.75" x14ac:dyDescent="0.35">
      <c r="A1022" s="2">
        <v>808</v>
      </c>
      <c r="B1022" s="2">
        <v>21</v>
      </c>
      <c r="C1022" s="2">
        <v>856</v>
      </c>
      <c r="D1022" s="6">
        <v>426</v>
      </c>
      <c r="E1022" s="2">
        <v>3</v>
      </c>
      <c r="F1022" s="1" t="s">
        <v>8</v>
      </c>
      <c r="G1022" s="3">
        <v>42805.587922206912</v>
      </c>
      <c r="H1022" s="6">
        <f>Table1[[#This Row],[order_amount]]/Table1[[#This Row],[total_items]]</f>
        <v>142</v>
      </c>
    </row>
    <row r="1023" spans="1:8" ht="12.75" x14ac:dyDescent="0.35">
      <c r="A1023" s="2">
        <v>1046</v>
      </c>
      <c r="B1023" s="2">
        <v>21</v>
      </c>
      <c r="C1023" s="2">
        <v>968</v>
      </c>
      <c r="D1023" s="6">
        <v>426</v>
      </c>
      <c r="E1023" s="2">
        <v>3</v>
      </c>
      <c r="F1023" s="1" t="s">
        <v>7</v>
      </c>
      <c r="G1023" s="3">
        <v>42814.324933100324</v>
      </c>
      <c r="H1023" s="6">
        <f>Table1[[#This Row],[order_amount]]/Table1[[#This Row],[total_items]]</f>
        <v>142</v>
      </c>
    </row>
    <row r="1024" spans="1:8" ht="12.75" x14ac:dyDescent="0.35">
      <c r="A1024" s="2">
        <v>1172</v>
      </c>
      <c r="B1024" s="2">
        <v>21</v>
      </c>
      <c r="C1024" s="2">
        <v>921</v>
      </c>
      <c r="D1024" s="6">
        <v>426</v>
      </c>
      <c r="E1024" s="2">
        <v>3</v>
      </c>
      <c r="F1024" s="1" t="s">
        <v>7</v>
      </c>
      <c r="G1024" s="3">
        <v>42797.927944785348</v>
      </c>
      <c r="H1024" s="6">
        <f>Table1[[#This Row],[order_amount]]/Table1[[#This Row],[total_items]]</f>
        <v>142</v>
      </c>
    </row>
    <row r="1025" spans="1:8" ht="12.75" x14ac:dyDescent="0.35">
      <c r="A1025" s="2">
        <v>1693</v>
      </c>
      <c r="B1025" s="2">
        <v>21</v>
      </c>
      <c r="C1025" s="2">
        <v>732</v>
      </c>
      <c r="D1025" s="6">
        <v>426</v>
      </c>
      <c r="E1025" s="2">
        <v>3</v>
      </c>
      <c r="F1025" s="1" t="s">
        <v>9</v>
      </c>
      <c r="G1025" s="3">
        <v>42818.287942249641</v>
      </c>
      <c r="H1025" s="6">
        <f>Table1[[#This Row],[order_amount]]/Table1[[#This Row],[total_items]]</f>
        <v>142</v>
      </c>
    </row>
    <row r="1026" spans="1:8" ht="12.75" x14ac:dyDescent="0.35">
      <c r="A1026" s="2">
        <v>2151</v>
      </c>
      <c r="B1026" s="2">
        <v>21</v>
      </c>
      <c r="C1026" s="2">
        <v>794</v>
      </c>
      <c r="D1026" s="6">
        <v>426</v>
      </c>
      <c r="E1026" s="2">
        <v>3</v>
      </c>
      <c r="F1026" s="1" t="s">
        <v>7</v>
      </c>
      <c r="G1026" s="3">
        <v>42819.244790981029</v>
      </c>
      <c r="H1026" s="6">
        <f>Table1[[#This Row],[order_amount]]/Table1[[#This Row],[total_items]]</f>
        <v>142</v>
      </c>
    </row>
    <row r="1027" spans="1:8" ht="12.75" x14ac:dyDescent="0.35">
      <c r="A1027" s="2">
        <v>2297</v>
      </c>
      <c r="B1027" s="2">
        <v>21</v>
      </c>
      <c r="C1027" s="2">
        <v>802</v>
      </c>
      <c r="D1027" s="6">
        <v>426</v>
      </c>
      <c r="E1027" s="2">
        <v>3</v>
      </c>
      <c r="F1027" s="1" t="s">
        <v>9</v>
      </c>
      <c r="G1027" s="3">
        <v>42808.604292000418</v>
      </c>
      <c r="H1027" s="6">
        <f>Table1[[#This Row],[order_amount]]/Table1[[#This Row],[total_items]]</f>
        <v>142</v>
      </c>
    </row>
    <row r="1028" spans="1:8" ht="12.75" x14ac:dyDescent="0.35">
      <c r="A1028" s="2">
        <v>2615</v>
      </c>
      <c r="B1028" s="2">
        <v>21</v>
      </c>
      <c r="C1028" s="2">
        <v>768</v>
      </c>
      <c r="D1028" s="6">
        <v>426</v>
      </c>
      <c r="E1028" s="2">
        <v>3</v>
      </c>
      <c r="F1028" s="1" t="s">
        <v>7</v>
      </c>
      <c r="G1028" s="3">
        <v>42812.472467860658</v>
      </c>
      <c r="H1028" s="6">
        <f>Table1[[#This Row],[order_amount]]/Table1[[#This Row],[total_items]]</f>
        <v>142</v>
      </c>
    </row>
    <row r="1029" spans="1:8" ht="12.75" x14ac:dyDescent="0.35">
      <c r="A1029" s="2">
        <v>2648</v>
      </c>
      <c r="B1029" s="2">
        <v>21</v>
      </c>
      <c r="C1029" s="2">
        <v>802</v>
      </c>
      <c r="D1029" s="6">
        <v>426</v>
      </c>
      <c r="E1029" s="2">
        <v>3</v>
      </c>
      <c r="F1029" s="1" t="s">
        <v>8</v>
      </c>
      <c r="G1029" s="3">
        <v>42820.765740188945</v>
      </c>
      <c r="H1029" s="6">
        <f>Table1[[#This Row],[order_amount]]/Table1[[#This Row],[total_items]]</f>
        <v>142</v>
      </c>
    </row>
    <row r="1030" spans="1:8" ht="12.75" x14ac:dyDescent="0.35">
      <c r="A1030" s="2">
        <v>2945</v>
      </c>
      <c r="B1030" s="2">
        <v>21</v>
      </c>
      <c r="C1030" s="2">
        <v>870</v>
      </c>
      <c r="D1030" s="6">
        <v>426</v>
      </c>
      <c r="E1030" s="2">
        <v>3</v>
      </c>
      <c r="F1030" s="1" t="s">
        <v>8</v>
      </c>
      <c r="G1030" s="3">
        <v>42801.412883287776</v>
      </c>
      <c r="H1030" s="6">
        <f>Table1[[#This Row],[order_amount]]/Table1[[#This Row],[total_items]]</f>
        <v>142</v>
      </c>
    </row>
    <row r="1031" spans="1:8" ht="12.75" x14ac:dyDescent="0.35">
      <c r="A1031" s="2">
        <v>2977</v>
      </c>
      <c r="B1031" s="2">
        <v>21</v>
      </c>
      <c r="C1031" s="2">
        <v>858</v>
      </c>
      <c r="D1031" s="6">
        <v>426</v>
      </c>
      <c r="E1031" s="2">
        <v>3</v>
      </c>
      <c r="F1031" s="1" t="s">
        <v>8</v>
      </c>
      <c r="G1031" s="3">
        <v>42812.942027311692</v>
      </c>
      <c r="H1031" s="6">
        <f>Table1[[#This Row],[order_amount]]/Table1[[#This Row],[total_items]]</f>
        <v>142</v>
      </c>
    </row>
    <row r="1032" spans="1:8" ht="12.75" x14ac:dyDescent="0.35">
      <c r="A1032" s="2">
        <v>3138</v>
      </c>
      <c r="B1032" s="2">
        <v>21</v>
      </c>
      <c r="C1032" s="2">
        <v>890</v>
      </c>
      <c r="D1032" s="6">
        <v>426</v>
      </c>
      <c r="E1032" s="2">
        <v>3</v>
      </c>
      <c r="F1032" s="1" t="s">
        <v>7</v>
      </c>
      <c r="G1032" s="3">
        <v>42812.335947089268</v>
      </c>
      <c r="H1032" s="6">
        <f>Table1[[#This Row],[order_amount]]/Table1[[#This Row],[total_items]]</f>
        <v>142</v>
      </c>
    </row>
    <row r="1033" spans="1:8" ht="12.75" x14ac:dyDescent="0.35">
      <c r="A1033" s="2">
        <v>3400</v>
      </c>
      <c r="B1033" s="2">
        <v>21</v>
      </c>
      <c r="C1033" s="2">
        <v>721</v>
      </c>
      <c r="D1033" s="6">
        <v>426</v>
      </c>
      <c r="E1033" s="2">
        <v>3</v>
      </c>
      <c r="F1033" s="1" t="s">
        <v>8</v>
      </c>
      <c r="G1033" s="3">
        <v>42804.817206569409</v>
      </c>
      <c r="H1033" s="6">
        <f>Table1[[#This Row],[order_amount]]/Table1[[#This Row],[total_items]]</f>
        <v>142</v>
      </c>
    </row>
    <row r="1034" spans="1:8" ht="12.75" x14ac:dyDescent="0.35">
      <c r="A1034" s="2">
        <v>4092</v>
      </c>
      <c r="B1034" s="2">
        <v>21</v>
      </c>
      <c r="C1034" s="2">
        <v>775</v>
      </c>
      <c r="D1034" s="6">
        <v>426</v>
      </c>
      <c r="E1034" s="2">
        <v>3</v>
      </c>
      <c r="F1034" s="1" t="s">
        <v>8</v>
      </c>
      <c r="G1034" s="3">
        <v>42822.20971558649</v>
      </c>
      <c r="H1034" s="6">
        <f>Table1[[#This Row],[order_amount]]/Table1[[#This Row],[total_items]]</f>
        <v>142</v>
      </c>
    </row>
    <row r="1035" spans="1:8" ht="12.75" x14ac:dyDescent="0.35">
      <c r="A1035" s="2">
        <v>196</v>
      </c>
      <c r="B1035" s="2">
        <v>37</v>
      </c>
      <c r="C1035" s="2">
        <v>745</v>
      </c>
      <c r="D1035" s="6">
        <v>426</v>
      </c>
      <c r="E1035" s="2">
        <v>3</v>
      </c>
      <c r="F1035" s="1" t="s">
        <v>8</v>
      </c>
      <c r="G1035" s="3">
        <v>42795.125453883898</v>
      </c>
      <c r="H1035" s="6">
        <f>Table1[[#This Row],[order_amount]]/Table1[[#This Row],[total_items]]</f>
        <v>142</v>
      </c>
    </row>
    <row r="1036" spans="1:8" ht="12.75" x14ac:dyDescent="0.35">
      <c r="A1036" s="2">
        <v>372</v>
      </c>
      <c r="B1036" s="2">
        <v>37</v>
      </c>
      <c r="C1036" s="2">
        <v>986</v>
      </c>
      <c r="D1036" s="6">
        <v>426</v>
      </c>
      <c r="E1036" s="2">
        <v>3</v>
      </c>
      <c r="F1036" s="1" t="s">
        <v>8</v>
      </c>
      <c r="G1036" s="3">
        <v>42799.365388026679</v>
      </c>
      <c r="H1036" s="6">
        <f>Table1[[#This Row],[order_amount]]/Table1[[#This Row],[total_items]]</f>
        <v>142</v>
      </c>
    </row>
    <row r="1037" spans="1:8" ht="12.75" x14ac:dyDescent="0.35">
      <c r="A1037" s="2">
        <v>1440</v>
      </c>
      <c r="B1037" s="2">
        <v>37</v>
      </c>
      <c r="C1037" s="2">
        <v>736</v>
      </c>
      <c r="D1037" s="6">
        <v>426</v>
      </c>
      <c r="E1037" s="2">
        <v>3</v>
      </c>
      <c r="F1037" s="1" t="s">
        <v>8</v>
      </c>
      <c r="G1037" s="3">
        <v>42824.829010665337</v>
      </c>
      <c r="H1037" s="6">
        <f>Table1[[#This Row],[order_amount]]/Table1[[#This Row],[total_items]]</f>
        <v>142</v>
      </c>
    </row>
    <row r="1038" spans="1:8" ht="12.75" x14ac:dyDescent="0.35">
      <c r="A1038" s="2">
        <v>2814</v>
      </c>
      <c r="B1038" s="2">
        <v>37</v>
      </c>
      <c r="C1038" s="2">
        <v>932</v>
      </c>
      <c r="D1038" s="6">
        <v>426</v>
      </c>
      <c r="E1038" s="2">
        <v>3</v>
      </c>
      <c r="F1038" s="1" t="s">
        <v>9</v>
      </c>
      <c r="G1038" s="3">
        <v>42812.333278893857</v>
      </c>
      <c r="H1038" s="6">
        <f>Table1[[#This Row],[order_amount]]/Table1[[#This Row],[total_items]]</f>
        <v>142</v>
      </c>
    </row>
    <row r="1039" spans="1:8" ht="12.75" x14ac:dyDescent="0.35">
      <c r="A1039" s="2">
        <v>3503</v>
      </c>
      <c r="B1039" s="2">
        <v>37</v>
      </c>
      <c r="C1039" s="2">
        <v>977</v>
      </c>
      <c r="D1039" s="6">
        <v>426</v>
      </c>
      <c r="E1039" s="2">
        <v>3</v>
      </c>
      <c r="F1039" s="1" t="s">
        <v>8</v>
      </c>
      <c r="G1039" s="3">
        <v>42820.131335329883</v>
      </c>
      <c r="H1039" s="6">
        <f>Table1[[#This Row],[order_amount]]/Table1[[#This Row],[total_items]]</f>
        <v>142</v>
      </c>
    </row>
    <row r="1040" spans="1:8" ht="12.75" x14ac:dyDescent="0.35">
      <c r="A1040" s="2">
        <v>3520</v>
      </c>
      <c r="B1040" s="2">
        <v>37</v>
      </c>
      <c r="C1040" s="2">
        <v>744</v>
      </c>
      <c r="D1040" s="6">
        <v>426</v>
      </c>
      <c r="E1040" s="2">
        <v>3</v>
      </c>
      <c r="F1040" s="1" t="s">
        <v>8</v>
      </c>
      <c r="G1040" s="3">
        <v>42817.517738577524</v>
      </c>
      <c r="H1040" s="6">
        <f>Table1[[#This Row],[order_amount]]/Table1[[#This Row],[total_items]]</f>
        <v>142</v>
      </c>
    </row>
    <row r="1041" spans="1:8" ht="12.75" x14ac:dyDescent="0.35">
      <c r="A1041" s="2">
        <v>3668</v>
      </c>
      <c r="B1041" s="2">
        <v>37</v>
      </c>
      <c r="C1041" s="2">
        <v>875</v>
      </c>
      <c r="D1041" s="6">
        <v>426</v>
      </c>
      <c r="E1041" s="2">
        <v>3</v>
      </c>
      <c r="F1041" s="1" t="s">
        <v>7</v>
      </c>
      <c r="G1041" s="3">
        <v>42804.66731534338</v>
      </c>
      <c r="H1041" s="6">
        <f>Table1[[#This Row],[order_amount]]/Table1[[#This Row],[total_items]]</f>
        <v>142</v>
      </c>
    </row>
    <row r="1042" spans="1:8" ht="12.75" x14ac:dyDescent="0.35">
      <c r="A1042" s="2">
        <v>3822</v>
      </c>
      <c r="B1042" s="2">
        <v>37</v>
      </c>
      <c r="C1042" s="2">
        <v>956</v>
      </c>
      <c r="D1042" s="6">
        <v>426</v>
      </c>
      <c r="E1042" s="2">
        <v>3</v>
      </c>
      <c r="F1042" s="1" t="s">
        <v>7</v>
      </c>
      <c r="G1042" s="3">
        <v>42824.72296278421</v>
      </c>
      <c r="H1042" s="6">
        <f>Table1[[#This Row],[order_amount]]/Table1[[#This Row],[total_items]]</f>
        <v>142</v>
      </c>
    </row>
    <row r="1043" spans="1:8" ht="12.75" x14ac:dyDescent="0.35">
      <c r="A1043" s="2">
        <v>3890</v>
      </c>
      <c r="B1043" s="2">
        <v>37</v>
      </c>
      <c r="C1043" s="2">
        <v>916</v>
      </c>
      <c r="D1043" s="6">
        <v>426</v>
      </c>
      <c r="E1043" s="2">
        <v>3</v>
      </c>
      <c r="F1043" s="1" t="s">
        <v>9</v>
      </c>
      <c r="G1043" s="3">
        <v>42800.416232905605</v>
      </c>
      <c r="H1043" s="6">
        <f>Table1[[#This Row],[order_amount]]/Table1[[#This Row],[total_items]]</f>
        <v>142</v>
      </c>
    </row>
    <row r="1044" spans="1:8" ht="12.75" x14ac:dyDescent="0.35">
      <c r="A1044" s="2">
        <v>4813</v>
      </c>
      <c r="B1044" s="2">
        <v>37</v>
      </c>
      <c r="C1044" s="2">
        <v>741</v>
      </c>
      <c r="D1044" s="6">
        <v>426</v>
      </c>
      <c r="E1044" s="2">
        <v>3</v>
      </c>
      <c r="F1044" s="1" t="s">
        <v>7</v>
      </c>
      <c r="G1044" s="3">
        <v>42805.639674797385</v>
      </c>
      <c r="H1044" s="6">
        <f>Table1[[#This Row],[order_amount]]/Table1[[#This Row],[total_items]]</f>
        <v>142</v>
      </c>
    </row>
    <row r="1045" spans="1:8" ht="12.75" x14ac:dyDescent="0.35">
      <c r="A1045" s="2">
        <v>4929</v>
      </c>
      <c r="B1045" s="2">
        <v>37</v>
      </c>
      <c r="C1045" s="2">
        <v>988</v>
      </c>
      <c r="D1045" s="6">
        <v>426</v>
      </c>
      <c r="E1045" s="2">
        <v>3</v>
      </c>
      <c r="F1045" s="1" t="s">
        <v>9</v>
      </c>
      <c r="G1045" s="3">
        <v>42814.608152612906</v>
      </c>
      <c r="H1045" s="6">
        <f>Table1[[#This Row],[order_amount]]/Table1[[#This Row],[total_items]]</f>
        <v>142</v>
      </c>
    </row>
    <row r="1046" spans="1:8" ht="12.75" x14ac:dyDescent="0.35">
      <c r="A1046" s="2">
        <v>672</v>
      </c>
      <c r="B1046" s="2">
        <v>45</v>
      </c>
      <c r="C1046" s="2">
        <v>778</v>
      </c>
      <c r="D1046" s="6">
        <v>426</v>
      </c>
      <c r="E1046" s="2">
        <v>3</v>
      </c>
      <c r="F1046" s="1" t="s">
        <v>8</v>
      </c>
      <c r="G1046" s="3">
        <v>42813.152367558243</v>
      </c>
      <c r="H1046" s="6">
        <f>Table1[[#This Row],[order_amount]]/Table1[[#This Row],[total_items]]</f>
        <v>142</v>
      </c>
    </row>
    <row r="1047" spans="1:8" ht="12.75" x14ac:dyDescent="0.35">
      <c r="A1047" s="2">
        <v>801</v>
      </c>
      <c r="B1047" s="2">
        <v>45</v>
      </c>
      <c r="C1047" s="2">
        <v>853</v>
      </c>
      <c r="D1047" s="6">
        <v>426</v>
      </c>
      <c r="E1047" s="2">
        <v>3</v>
      </c>
      <c r="F1047" s="1" t="s">
        <v>8</v>
      </c>
      <c r="G1047" s="3">
        <v>42798.170665057245</v>
      </c>
      <c r="H1047" s="6">
        <f>Table1[[#This Row],[order_amount]]/Table1[[#This Row],[total_items]]</f>
        <v>142</v>
      </c>
    </row>
    <row r="1048" spans="1:8" ht="12.75" x14ac:dyDescent="0.35">
      <c r="A1048" s="2">
        <v>806</v>
      </c>
      <c r="B1048" s="2">
        <v>45</v>
      </c>
      <c r="C1048" s="2">
        <v>865</v>
      </c>
      <c r="D1048" s="6">
        <v>426</v>
      </c>
      <c r="E1048" s="2">
        <v>3</v>
      </c>
      <c r="F1048" s="1" t="s">
        <v>7</v>
      </c>
      <c r="G1048" s="3">
        <v>42809.081747704666</v>
      </c>
      <c r="H1048" s="6">
        <f>Table1[[#This Row],[order_amount]]/Table1[[#This Row],[total_items]]</f>
        <v>142</v>
      </c>
    </row>
    <row r="1049" spans="1:8" ht="12.75" x14ac:dyDescent="0.35">
      <c r="A1049" s="2">
        <v>2219</v>
      </c>
      <c r="B1049" s="2">
        <v>45</v>
      </c>
      <c r="C1049" s="2">
        <v>933</v>
      </c>
      <c r="D1049" s="6">
        <v>426</v>
      </c>
      <c r="E1049" s="2">
        <v>3</v>
      </c>
      <c r="F1049" s="1" t="s">
        <v>9</v>
      </c>
      <c r="G1049" s="3">
        <v>42799.499172553136</v>
      </c>
      <c r="H1049" s="6">
        <f>Table1[[#This Row],[order_amount]]/Table1[[#This Row],[total_items]]</f>
        <v>142</v>
      </c>
    </row>
    <row r="1050" spans="1:8" ht="12.75" x14ac:dyDescent="0.35">
      <c r="A1050" s="2">
        <v>2990</v>
      </c>
      <c r="B1050" s="2">
        <v>45</v>
      </c>
      <c r="C1050" s="2">
        <v>982</v>
      </c>
      <c r="D1050" s="6">
        <v>426</v>
      </c>
      <c r="E1050" s="2">
        <v>3</v>
      </c>
      <c r="F1050" s="1" t="s">
        <v>8</v>
      </c>
      <c r="G1050" s="3">
        <v>42811.308039591437</v>
      </c>
      <c r="H1050" s="6">
        <f>Table1[[#This Row],[order_amount]]/Table1[[#This Row],[total_items]]</f>
        <v>142</v>
      </c>
    </row>
    <row r="1051" spans="1:8" ht="12.75" x14ac:dyDescent="0.35">
      <c r="A1051" s="2">
        <v>314</v>
      </c>
      <c r="B1051" s="2">
        <v>24</v>
      </c>
      <c r="C1051" s="2">
        <v>938</v>
      </c>
      <c r="D1051" s="6">
        <v>420</v>
      </c>
      <c r="E1051" s="2">
        <v>3</v>
      </c>
      <c r="F1051" s="1" t="s">
        <v>8</v>
      </c>
      <c r="G1051" s="3">
        <v>42808.308895242932</v>
      </c>
      <c r="H1051" s="6">
        <f>Table1[[#This Row],[order_amount]]/Table1[[#This Row],[total_items]]</f>
        <v>140</v>
      </c>
    </row>
    <row r="1052" spans="1:8" ht="12.75" x14ac:dyDescent="0.35">
      <c r="A1052" s="2">
        <v>507</v>
      </c>
      <c r="B1052" s="2">
        <v>24</v>
      </c>
      <c r="C1052" s="2">
        <v>896</v>
      </c>
      <c r="D1052" s="6">
        <v>420</v>
      </c>
      <c r="E1052" s="2">
        <v>3</v>
      </c>
      <c r="F1052" s="1" t="s">
        <v>8</v>
      </c>
      <c r="G1052" s="3">
        <v>42808.416368922466</v>
      </c>
      <c r="H1052" s="6">
        <f>Table1[[#This Row],[order_amount]]/Table1[[#This Row],[total_items]]</f>
        <v>140</v>
      </c>
    </row>
    <row r="1053" spans="1:8" ht="12.75" x14ac:dyDescent="0.35">
      <c r="A1053" s="2">
        <v>750</v>
      </c>
      <c r="B1053" s="2">
        <v>24</v>
      </c>
      <c r="C1053" s="2">
        <v>782</v>
      </c>
      <c r="D1053" s="6">
        <v>420</v>
      </c>
      <c r="E1053" s="2">
        <v>3</v>
      </c>
      <c r="F1053" s="1" t="s">
        <v>8</v>
      </c>
      <c r="G1053" s="3">
        <v>42796.446980281733</v>
      </c>
      <c r="H1053" s="6">
        <f>Table1[[#This Row],[order_amount]]/Table1[[#This Row],[total_items]]</f>
        <v>140</v>
      </c>
    </row>
    <row r="1054" spans="1:8" ht="12.75" x14ac:dyDescent="0.35">
      <c r="A1054" s="2">
        <v>810</v>
      </c>
      <c r="B1054" s="2">
        <v>24</v>
      </c>
      <c r="C1054" s="2">
        <v>930</v>
      </c>
      <c r="D1054" s="6">
        <v>420</v>
      </c>
      <c r="E1054" s="2">
        <v>3</v>
      </c>
      <c r="F1054" s="1" t="s">
        <v>9</v>
      </c>
      <c r="G1054" s="3">
        <v>42817.150167787768</v>
      </c>
      <c r="H1054" s="6">
        <f>Table1[[#This Row],[order_amount]]/Table1[[#This Row],[total_items]]</f>
        <v>140</v>
      </c>
    </row>
    <row r="1055" spans="1:8" ht="12.75" x14ac:dyDescent="0.35">
      <c r="A1055" s="2">
        <v>899</v>
      </c>
      <c r="B1055" s="2">
        <v>24</v>
      </c>
      <c r="C1055" s="2">
        <v>727</v>
      </c>
      <c r="D1055" s="6">
        <v>420</v>
      </c>
      <c r="E1055" s="2">
        <v>3</v>
      </c>
      <c r="F1055" s="1" t="s">
        <v>9</v>
      </c>
      <c r="G1055" s="3">
        <v>42820.541106058277</v>
      </c>
      <c r="H1055" s="6">
        <f>Table1[[#This Row],[order_amount]]/Table1[[#This Row],[total_items]]</f>
        <v>140</v>
      </c>
    </row>
    <row r="1056" spans="1:8" ht="12.75" x14ac:dyDescent="0.35">
      <c r="A1056" s="2">
        <v>1159</v>
      </c>
      <c r="B1056" s="2">
        <v>24</v>
      </c>
      <c r="C1056" s="2">
        <v>786</v>
      </c>
      <c r="D1056" s="6">
        <v>420</v>
      </c>
      <c r="E1056" s="2">
        <v>3</v>
      </c>
      <c r="F1056" s="1" t="s">
        <v>8</v>
      </c>
      <c r="G1056" s="3">
        <v>42802.536084957814</v>
      </c>
      <c r="H1056" s="6">
        <f>Table1[[#This Row],[order_amount]]/Table1[[#This Row],[total_items]]</f>
        <v>140</v>
      </c>
    </row>
    <row r="1057" spans="1:8" ht="12.75" x14ac:dyDescent="0.35">
      <c r="A1057" s="2">
        <v>1250</v>
      </c>
      <c r="B1057" s="2">
        <v>24</v>
      </c>
      <c r="C1057" s="2">
        <v>861</v>
      </c>
      <c r="D1057" s="6">
        <v>420</v>
      </c>
      <c r="E1057" s="2">
        <v>3</v>
      </c>
      <c r="F1057" s="1" t="s">
        <v>9</v>
      </c>
      <c r="G1057" s="3">
        <v>42800.959342102709</v>
      </c>
      <c r="H1057" s="6">
        <f>Table1[[#This Row],[order_amount]]/Table1[[#This Row],[total_items]]</f>
        <v>140</v>
      </c>
    </row>
    <row r="1058" spans="1:8" ht="12.75" x14ac:dyDescent="0.35">
      <c r="A1058" s="2">
        <v>1309</v>
      </c>
      <c r="B1058" s="2">
        <v>24</v>
      </c>
      <c r="C1058" s="2">
        <v>940</v>
      </c>
      <c r="D1058" s="6">
        <v>420</v>
      </c>
      <c r="E1058" s="2">
        <v>3</v>
      </c>
      <c r="F1058" s="1" t="s">
        <v>8</v>
      </c>
      <c r="G1058" s="3">
        <v>42818.037203717511</v>
      </c>
      <c r="H1058" s="6">
        <f>Table1[[#This Row],[order_amount]]/Table1[[#This Row],[total_items]]</f>
        <v>140</v>
      </c>
    </row>
    <row r="1059" spans="1:8" ht="12.75" x14ac:dyDescent="0.35">
      <c r="A1059" s="2">
        <v>1419</v>
      </c>
      <c r="B1059" s="2">
        <v>24</v>
      </c>
      <c r="C1059" s="2">
        <v>971</v>
      </c>
      <c r="D1059" s="6">
        <v>420</v>
      </c>
      <c r="E1059" s="2">
        <v>3</v>
      </c>
      <c r="F1059" s="1" t="s">
        <v>8</v>
      </c>
      <c r="G1059" s="3">
        <v>42806.914941659146</v>
      </c>
      <c r="H1059" s="6">
        <f>Table1[[#This Row],[order_amount]]/Table1[[#This Row],[total_items]]</f>
        <v>140</v>
      </c>
    </row>
    <row r="1060" spans="1:8" ht="12.75" x14ac:dyDescent="0.35">
      <c r="A1060" s="2">
        <v>1650</v>
      </c>
      <c r="B1060" s="2">
        <v>24</v>
      </c>
      <c r="C1060" s="2">
        <v>798</v>
      </c>
      <c r="D1060" s="6">
        <v>420</v>
      </c>
      <c r="E1060" s="2">
        <v>3</v>
      </c>
      <c r="F1060" s="1" t="s">
        <v>7</v>
      </c>
      <c r="G1060" s="3">
        <v>42800.94241332361</v>
      </c>
      <c r="H1060" s="6">
        <f>Table1[[#This Row],[order_amount]]/Table1[[#This Row],[total_items]]</f>
        <v>140</v>
      </c>
    </row>
    <row r="1061" spans="1:8" ht="12.75" x14ac:dyDescent="0.35">
      <c r="A1061" s="2">
        <v>2343</v>
      </c>
      <c r="B1061" s="2">
        <v>24</v>
      </c>
      <c r="C1061" s="2">
        <v>868</v>
      </c>
      <c r="D1061" s="6">
        <v>420</v>
      </c>
      <c r="E1061" s="2">
        <v>3</v>
      </c>
      <c r="F1061" s="1" t="s">
        <v>7</v>
      </c>
      <c r="G1061" s="3">
        <v>42810.731670209549</v>
      </c>
      <c r="H1061" s="6">
        <f>Table1[[#This Row],[order_amount]]/Table1[[#This Row],[total_items]]</f>
        <v>140</v>
      </c>
    </row>
    <row r="1062" spans="1:8" ht="12.75" x14ac:dyDescent="0.35">
      <c r="A1062" s="2">
        <v>2433</v>
      </c>
      <c r="B1062" s="2">
        <v>24</v>
      </c>
      <c r="C1062" s="2">
        <v>958</v>
      </c>
      <c r="D1062" s="6">
        <v>420</v>
      </c>
      <c r="E1062" s="2">
        <v>3</v>
      </c>
      <c r="F1062" s="1" t="s">
        <v>9</v>
      </c>
      <c r="G1062" s="3">
        <v>42806.052755726138</v>
      </c>
      <c r="H1062" s="6">
        <f>Table1[[#This Row],[order_amount]]/Table1[[#This Row],[total_items]]</f>
        <v>140</v>
      </c>
    </row>
    <row r="1063" spans="1:8" ht="12.75" x14ac:dyDescent="0.35">
      <c r="A1063" s="2">
        <v>2591</v>
      </c>
      <c r="B1063" s="2">
        <v>24</v>
      </c>
      <c r="C1063" s="2">
        <v>808</v>
      </c>
      <c r="D1063" s="6">
        <v>420</v>
      </c>
      <c r="E1063" s="2">
        <v>3</v>
      </c>
      <c r="F1063" s="1" t="s">
        <v>9</v>
      </c>
      <c r="G1063" s="3">
        <v>42816.758394068995</v>
      </c>
      <c r="H1063" s="6">
        <f>Table1[[#This Row],[order_amount]]/Table1[[#This Row],[total_items]]</f>
        <v>140</v>
      </c>
    </row>
    <row r="1064" spans="1:8" ht="12.75" x14ac:dyDescent="0.35">
      <c r="A1064" s="2">
        <v>3449</v>
      </c>
      <c r="B1064" s="2">
        <v>24</v>
      </c>
      <c r="C1064" s="2">
        <v>942</v>
      </c>
      <c r="D1064" s="6">
        <v>420</v>
      </c>
      <c r="E1064" s="2">
        <v>3</v>
      </c>
      <c r="F1064" s="1" t="s">
        <v>7</v>
      </c>
      <c r="G1064" s="3">
        <v>42795.30950690803</v>
      </c>
      <c r="H1064" s="6">
        <f>Table1[[#This Row],[order_amount]]/Table1[[#This Row],[total_items]]</f>
        <v>140</v>
      </c>
    </row>
    <row r="1065" spans="1:8" ht="12.75" x14ac:dyDescent="0.35">
      <c r="A1065" s="2">
        <v>3459</v>
      </c>
      <c r="B1065" s="2">
        <v>24</v>
      </c>
      <c r="C1065" s="2">
        <v>913</v>
      </c>
      <c r="D1065" s="6">
        <v>420</v>
      </c>
      <c r="E1065" s="2">
        <v>3</v>
      </c>
      <c r="F1065" s="1" t="s">
        <v>7</v>
      </c>
      <c r="G1065" s="3">
        <v>42803.555429914653</v>
      </c>
      <c r="H1065" s="6">
        <f>Table1[[#This Row],[order_amount]]/Table1[[#This Row],[total_items]]</f>
        <v>140</v>
      </c>
    </row>
    <row r="1066" spans="1:8" ht="12.75" x14ac:dyDescent="0.35">
      <c r="A1066" s="2">
        <v>3639</v>
      </c>
      <c r="B1066" s="2">
        <v>24</v>
      </c>
      <c r="C1066" s="2">
        <v>956</v>
      </c>
      <c r="D1066" s="6">
        <v>420</v>
      </c>
      <c r="E1066" s="2">
        <v>3</v>
      </c>
      <c r="F1066" s="1" t="s">
        <v>8</v>
      </c>
      <c r="G1066" s="3">
        <v>42818.958747665914</v>
      </c>
      <c r="H1066" s="6">
        <f>Table1[[#This Row],[order_amount]]/Table1[[#This Row],[total_items]]</f>
        <v>140</v>
      </c>
    </row>
    <row r="1067" spans="1:8" ht="12.75" x14ac:dyDescent="0.35">
      <c r="A1067" s="2">
        <v>4390</v>
      </c>
      <c r="B1067" s="2">
        <v>24</v>
      </c>
      <c r="C1067" s="2">
        <v>781</v>
      </c>
      <c r="D1067" s="6">
        <v>420</v>
      </c>
      <c r="E1067" s="2">
        <v>3</v>
      </c>
      <c r="F1067" s="1" t="s">
        <v>8</v>
      </c>
      <c r="G1067" s="3">
        <v>42819.710872594667</v>
      </c>
      <c r="H1067" s="6">
        <f>Table1[[#This Row],[order_amount]]/Table1[[#This Row],[total_items]]</f>
        <v>140</v>
      </c>
    </row>
    <row r="1068" spans="1:8" ht="12.75" x14ac:dyDescent="0.35">
      <c r="A1068" s="2">
        <v>4719</v>
      </c>
      <c r="B1068" s="2">
        <v>24</v>
      </c>
      <c r="C1068" s="2">
        <v>703</v>
      </c>
      <c r="D1068" s="6">
        <v>420</v>
      </c>
      <c r="E1068" s="2">
        <v>3</v>
      </c>
      <c r="F1068" s="1" t="s">
        <v>9</v>
      </c>
      <c r="G1068" s="3">
        <v>42804.518449752468</v>
      </c>
      <c r="H1068" s="6">
        <f>Table1[[#This Row],[order_amount]]/Table1[[#This Row],[total_items]]</f>
        <v>140</v>
      </c>
    </row>
    <row r="1069" spans="1:8" ht="12.75" x14ac:dyDescent="0.35">
      <c r="A1069" s="2">
        <v>110</v>
      </c>
      <c r="B1069" s="2">
        <v>58</v>
      </c>
      <c r="C1069" s="2">
        <v>774</v>
      </c>
      <c r="D1069" s="6">
        <v>414</v>
      </c>
      <c r="E1069" s="2">
        <v>3</v>
      </c>
      <c r="F1069" s="1" t="s">
        <v>7</v>
      </c>
      <c r="G1069" s="3">
        <v>42795.4176270225</v>
      </c>
      <c r="H1069" s="6">
        <f>Table1[[#This Row],[order_amount]]/Table1[[#This Row],[total_items]]</f>
        <v>138</v>
      </c>
    </row>
    <row r="1070" spans="1:8" ht="12.75" x14ac:dyDescent="0.35">
      <c r="A1070" s="2">
        <v>287</v>
      </c>
      <c r="B1070" s="2">
        <v>58</v>
      </c>
      <c r="C1070" s="2">
        <v>860</v>
      </c>
      <c r="D1070" s="6">
        <v>414</v>
      </c>
      <c r="E1070" s="2">
        <v>3</v>
      </c>
      <c r="F1070" s="1" t="s">
        <v>9</v>
      </c>
      <c r="G1070" s="3">
        <v>42809.883459167671</v>
      </c>
      <c r="H1070" s="6">
        <f>Table1[[#This Row],[order_amount]]/Table1[[#This Row],[total_items]]</f>
        <v>138</v>
      </c>
    </row>
    <row r="1071" spans="1:8" ht="12.75" x14ac:dyDescent="0.35">
      <c r="A1071" s="2">
        <v>364</v>
      </c>
      <c r="B1071" s="2">
        <v>58</v>
      </c>
      <c r="C1071" s="2">
        <v>889</v>
      </c>
      <c r="D1071" s="6">
        <v>414</v>
      </c>
      <c r="E1071" s="2">
        <v>3</v>
      </c>
      <c r="F1071" s="1" t="s">
        <v>9</v>
      </c>
      <c r="G1071" s="3">
        <v>42798.780298485704</v>
      </c>
      <c r="H1071" s="6">
        <f>Table1[[#This Row],[order_amount]]/Table1[[#This Row],[total_items]]</f>
        <v>138</v>
      </c>
    </row>
    <row r="1072" spans="1:8" ht="12.75" x14ac:dyDescent="0.35">
      <c r="A1072" s="2">
        <v>1674</v>
      </c>
      <c r="B1072" s="2">
        <v>58</v>
      </c>
      <c r="C1072" s="2">
        <v>749</v>
      </c>
      <c r="D1072" s="6">
        <v>414</v>
      </c>
      <c r="E1072" s="2">
        <v>3</v>
      </c>
      <c r="F1072" s="1" t="s">
        <v>9</v>
      </c>
      <c r="G1072" s="3">
        <v>42815.852240843233</v>
      </c>
      <c r="H1072" s="6">
        <f>Table1[[#This Row],[order_amount]]/Table1[[#This Row],[total_items]]</f>
        <v>138</v>
      </c>
    </row>
    <row r="1073" spans="1:8" ht="12.75" x14ac:dyDescent="0.35">
      <c r="A1073" s="2">
        <v>2528</v>
      </c>
      <c r="B1073" s="2">
        <v>58</v>
      </c>
      <c r="C1073" s="2">
        <v>723</v>
      </c>
      <c r="D1073" s="6">
        <v>414</v>
      </c>
      <c r="E1073" s="2">
        <v>3</v>
      </c>
      <c r="F1073" s="1" t="s">
        <v>7</v>
      </c>
      <c r="G1073" s="3">
        <v>42795.470832666826</v>
      </c>
      <c r="H1073" s="6">
        <f>Table1[[#This Row],[order_amount]]/Table1[[#This Row],[total_items]]</f>
        <v>138</v>
      </c>
    </row>
    <row r="1074" spans="1:8" ht="12.75" x14ac:dyDescent="0.35">
      <c r="A1074" s="2">
        <v>4973</v>
      </c>
      <c r="B1074" s="2">
        <v>58</v>
      </c>
      <c r="C1074" s="2">
        <v>725</v>
      </c>
      <c r="D1074" s="6">
        <v>414</v>
      </c>
      <c r="E1074" s="2">
        <v>3</v>
      </c>
      <c r="F1074" s="1" t="s">
        <v>9</v>
      </c>
      <c r="G1074" s="3">
        <v>42802.446448278228</v>
      </c>
      <c r="H1074" s="6">
        <f>Table1[[#This Row],[order_amount]]/Table1[[#This Row],[total_items]]</f>
        <v>138</v>
      </c>
    </row>
    <row r="1075" spans="1:8" ht="12.75" x14ac:dyDescent="0.35">
      <c r="A1075" s="2">
        <v>20</v>
      </c>
      <c r="B1075" s="2">
        <v>63</v>
      </c>
      <c r="C1075" s="2">
        <v>898</v>
      </c>
      <c r="D1075" s="6">
        <v>408</v>
      </c>
      <c r="E1075" s="2">
        <v>3</v>
      </c>
      <c r="F1075" s="1" t="s">
        <v>8</v>
      </c>
      <c r="G1075" s="3">
        <v>42823.633244120312</v>
      </c>
      <c r="H1075" s="6">
        <f>Table1[[#This Row],[order_amount]]/Table1[[#This Row],[total_items]]</f>
        <v>136</v>
      </c>
    </row>
    <row r="1076" spans="1:8" ht="12.75" x14ac:dyDescent="0.35">
      <c r="A1076" s="2">
        <v>195</v>
      </c>
      <c r="B1076" s="2">
        <v>63</v>
      </c>
      <c r="C1076" s="2">
        <v>946</v>
      </c>
      <c r="D1076" s="6">
        <v>408</v>
      </c>
      <c r="E1076" s="2">
        <v>3</v>
      </c>
      <c r="F1076" s="1" t="s">
        <v>7</v>
      </c>
      <c r="G1076" s="3">
        <v>42806.005089114238</v>
      </c>
      <c r="H1076" s="6">
        <f>Table1[[#This Row],[order_amount]]/Table1[[#This Row],[total_items]]</f>
        <v>136</v>
      </c>
    </row>
    <row r="1077" spans="1:8" ht="12.75" x14ac:dyDescent="0.35">
      <c r="A1077" s="2">
        <v>456</v>
      </c>
      <c r="B1077" s="2">
        <v>63</v>
      </c>
      <c r="C1077" s="2">
        <v>932</v>
      </c>
      <c r="D1077" s="6">
        <v>408</v>
      </c>
      <c r="E1077" s="2">
        <v>3</v>
      </c>
      <c r="F1077" s="1" t="s">
        <v>7</v>
      </c>
      <c r="G1077" s="3">
        <v>42823.87232272714</v>
      </c>
      <c r="H1077" s="6">
        <f>Table1[[#This Row],[order_amount]]/Table1[[#This Row],[total_items]]</f>
        <v>136</v>
      </c>
    </row>
    <row r="1078" spans="1:8" ht="12.75" x14ac:dyDescent="0.35">
      <c r="A1078" s="2">
        <v>812</v>
      </c>
      <c r="B1078" s="2">
        <v>63</v>
      </c>
      <c r="C1078" s="2">
        <v>796</v>
      </c>
      <c r="D1078" s="6">
        <v>408</v>
      </c>
      <c r="E1078" s="2">
        <v>3</v>
      </c>
      <c r="F1078" s="1" t="s">
        <v>8</v>
      </c>
      <c r="G1078" s="3">
        <v>42800.971860228805</v>
      </c>
      <c r="H1078" s="6">
        <f>Table1[[#This Row],[order_amount]]/Table1[[#This Row],[total_items]]</f>
        <v>136</v>
      </c>
    </row>
    <row r="1079" spans="1:8" ht="12.75" x14ac:dyDescent="0.35">
      <c r="A1079" s="2">
        <v>1551</v>
      </c>
      <c r="B1079" s="2">
        <v>63</v>
      </c>
      <c r="C1079" s="2">
        <v>759</v>
      </c>
      <c r="D1079" s="6">
        <v>408</v>
      </c>
      <c r="E1079" s="2">
        <v>3</v>
      </c>
      <c r="F1079" s="1" t="s">
        <v>7</v>
      </c>
      <c r="G1079" s="3">
        <v>42815.413302774061</v>
      </c>
      <c r="H1079" s="6">
        <f>Table1[[#This Row],[order_amount]]/Table1[[#This Row],[total_items]]</f>
        <v>136</v>
      </c>
    </row>
    <row r="1080" spans="1:8" ht="12.75" x14ac:dyDescent="0.35">
      <c r="A1080" s="2">
        <v>1837</v>
      </c>
      <c r="B1080" s="2">
        <v>63</v>
      </c>
      <c r="C1080" s="2">
        <v>871</v>
      </c>
      <c r="D1080" s="6">
        <v>408</v>
      </c>
      <c r="E1080" s="2">
        <v>3</v>
      </c>
      <c r="F1080" s="1" t="s">
        <v>7</v>
      </c>
      <c r="G1080" s="3">
        <v>42822.605587556624</v>
      </c>
      <c r="H1080" s="6">
        <f>Table1[[#This Row],[order_amount]]/Table1[[#This Row],[total_items]]</f>
        <v>136</v>
      </c>
    </row>
    <row r="1081" spans="1:8" ht="12.75" x14ac:dyDescent="0.35">
      <c r="A1081" s="2">
        <v>3377</v>
      </c>
      <c r="B1081" s="2">
        <v>63</v>
      </c>
      <c r="C1081" s="2">
        <v>861</v>
      </c>
      <c r="D1081" s="6">
        <v>408</v>
      </c>
      <c r="E1081" s="2">
        <v>3</v>
      </c>
      <c r="F1081" s="1" t="s">
        <v>7</v>
      </c>
      <c r="G1081" s="3">
        <v>42819.766675761362</v>
      </c>
      <c r="H1081" s="6">
        <f>Table1[[#This Row],[order_amount]]/Table1[[#This Row],[total_items]]</f>
        <v>136</v>
      </c>
    </row>
    <row r="1082" spans="1:8" ht="12.75" x14ac:dyDescent="0.35">
      <c r="A1082" s="2">
        <v>4297</v>
      </c>
      <c r="B1082" s="2">
        <v>63</v>
      </c>
      <c r="C1082" s="2">
        <v>793</v>
      </c>
      <c r="D1082" s="6">
        <v>408</v>
      </c>
      <c r="E1082" s="2">
        <v>3</v>
      </c>
      <c r="F1082" s="1" t="s">
        <v>9</v>
      </c>
      <c r="G1082" s="3">
        <v>42801.006573793267</v>
      </c>
      <c r="H1082" s="6">
        <f>Table1[[#This Row],[order_amount]]/Table1[[#This Row],[total_items]]</f>
        <v>136</v>
      </c>
    </row>
    <row r="1083" spans="1:8" ht="12.75" x14ac:dyDescent="0.35">
      <c r="A1083" s="2">
        <v>4747</v>
      </c>
      <c r="B1083" s="2">
        <v>63</v>
      </c>
      <c r="C1083" s="2">
        <v>717</v>
      </c>
      <c r="D1083" s="6">
        <v>408</v>
      </c>
      <c r="E1083" s="2">
        <v>3</v>
      </c>
      <c r="F1083" s="1" t="s">
        <v>9</v>
      </c>
      <c r="G1083" s="3">
        <v>42795.158570273903</v>
      </c>
      <c r="H1083" s="6">
        <f>Table1[[#This Row],[order_amount]]/Table1[[#This Row],[total_items]]</f>
        <v>136</v>
      </c>
    </row>
    <row r="1084" spans="1:8" ht="12.75" x14ac:dyDescent="0.35">
      <c r="A1084" s="2">
        <v>783</v>
      </c>
      <c r="B1084" s="2">
        <v>68</v>
      </c>
      <c r="C1084" s="2">
        <v>906</v>
      </c>
      <c r="D1084" s="6">
        <v>408</v>
      </c>
      <c r="E1084" s="2">
        <v>3</v>
      </c>
      <c r="F1084" s="1" t="s">
        <v>9</v>
      </c>
      <c r="G1084" s="3">
        <v>42816.841471663218</v>
      </c>
      <c r="H1084" s="6">
        <f>Table1[[#This Row],[order_amount]]/Table1[[#This Row],[total_items]]</f>
        <v>136</v>
      </c>
    </row>
    <row r="1085" spans="1:8" ht="12.75" x14ac:dyDescent="0.35">
      <c r="A1085" s="2">
        <v>2357</v>
      </c>
      <c r="B1085" s="2">
        <v>68</v>
      </c>
      <c r="C1085" s="2">
        <v>702</v>
      </c>
      <c r="D1085" s="6">
        <v>408</v>
      </c>
      <c r="E1085" s="2">
        <v>3</v>
      </c>
      <c r="F1085" s="1" t="s">
        <v>9</v>
      </c>
      <c r="G1085" s="3">
        <v>42822.706428086676</v>
      </c>
      <c r="H1085" s="6">
        <f>Table1[[#This Row],[order_amount]]/Table1[[#This Row],[total_items]]</f>
        <v>136</v>
      </c>
    </row>
    <row r="1086" spans="1:8" ht="12.75" x14ac:dyDescent="0.35">
      <c r="A1086" s="2">
        <v>3811</v>
      </c>
      <c r="B1086" s="2">
        <v>68</v>
      </c>
      <c r="C1086" s="2">
        <v>875</v>
      </c>
      <c r="D1086" s="6">
        <v>408</v>
      </c>
      <c r="E1086" s="2">
        <v>3</v>
      </c>
      <c r="F1086" s="1" t="s">
        <v>8</v>
      </c>
      <c r="G1086" s="3">
        <v>42813.202068567422</v>
      </c>
      <c r="H1086" s="6">
        <f>Table1[[#This Row],[order_amount]]/Table1[[#This Row],[total_items]]</f>
        <v>136</v>
      </c>
    </row>
    <row r="1087" spans="1:8" ht="12.75" x14ac:dyDescent="0.35">
      <c r="A1087" s="2">
        <v>4173</v>
      </c>
      <c r="B1087" s="2">
        <v>68</v>
      </c>
      <c r="C1087" s="2">
        <v>787</v>
      </c>
      <c r="D1087" s="6">
        <v>408</v>
      </c>
      <c r="E1087" s="2">
        <v>3</v>
      </c>
      <c r="F1087" s="1" t="s">
        <v>7</v>
      </c>
      <c r="G1087" s="3">
        <v>42797.079222775508</v>
      </c>
      <c r="H1087" s="6">
        <f>Table1[[#This Row],[order_amount]]/Table1[[#This Row],[total_items]]</f>
        <v>136</v>
      </c>
    </row>
    <row r="1088" spans="1:8" ht="12.75" x14ac:dyDescent="0.35">
      <c r="A1088" s="2">
        <v>537</v>
      </c>
      <c r="B1088" s="2">
        <v>39</v>
      </c>
      <c r="C1088" s="2">
        <v>968</v>
      </c>
      <c r="D1088" s="6">
        <v>402</v>
      </c>
      <c r="E1088" s="2">
        <v>3</v>
      </c>
      <c r="F1088" s="1" t="s">
        <v>8</v>
      </c>
      <c r="G1088" s="3">
        <v>42812.278110433886</v>
      </c>
      <c r="H1088" s="6">
        <f>Table1[[#This Row],[order_amount]]/Table1[[#This Row],[total_items]]</f>
        <v>134</v>
      </c>
    </row>
    <row r="1089" spans="1:8" ht="12.75" x14ac:dyDescent="0.35">
      <c r="A1089" s="2">
        <v>843</v>
      </c>
      <c r="B1089" s="2">
        <v>39</v>
      </c>
      <c r="C1089" s="2">
        <v>839</v>
      </c>
      <c r="D1089" s="6">
        <v>402</v>
      </c>
      <c r="E1089" s="2">
        <v>3</v>
      </c>
      <c r="F1089" s="1" t="s">
        <v>8</v>
      </c>
      <c r="G1089" s="3">
        <v>42824.786985326493</v>
      </c>
      <c r="H1089" s="6">
        <f>Table1[[#This Row],[order_amount]]/Table1[[#This Row],[total_items]]</f>
        <v>134</v>
      </c>
    </row>
    <row r="1090" spans="1:8" ht="12.75" x14ac:dyDescent="0.35">
      <c r="A1090" s="2">
        <v>1344</v>
      </c>
      <c r="B1090" s="2">
        <v>39</v>
      </c>
      <c r="C1090" s="2">
        <v>953</v>
      </c>
      <c r="D1090" s="6">
        <v>402</v>
      </c>
      <c r="E1090" s="2">
        <v>3</v>
      </c>
      <c r="F1090" s="1" t="s">
        <v>8</v>
      </c>
      <c r="G1090" s="3">
        <v>42802.841011449615</v>
      </c>
      <c r="H1090" s="6">
        <f>Table1[[#This Row],[order_amount]]/Table1[[#This Row],[total_items]]</f>
        <v>134</v>
      </c>
    </row>
    <row r="1091" spans="1:8" ht="12.75" x14ac:dyDescent="0.35">
      <c r="A1091" s="2">
        <v>2385</v>
      </c>
      <c r="B1091" s="2">
        <v>39</v>
      </c>
      <c r="C1091" s="2">
        <v>919</v>
      </c>
      <c r="D1091" s="6">
        <v>402</v>
      </c>
      <c r="E1091" s="2">
        <v>3</v>
      </c>
      <c r="F1091" s="1" t="s">
        <v>7</v>
      </c>
      <c r="G1091" s="3">
        <v>42813.088326022931</v>
      </c>
      <c r="H1091" s="6">
        <f>Table1[[#This Row],[order_amount]]/Table1[[#This Row],[total_items]]</f>
        <v>134</v>
      </c>
    </row>
    <row r="1092" spans="1:8" ht="12.75" x14ac:dyDescent="0.35">
      <c r="A1092" s="2">
        <v>3947</v>
      </c>
      <c r="B1092" s="2">
        <v>39</v>
      </c>
      <c r="C1092" s="2">
        <v>997</v>
      </c>
      <c r="D1092" s="6">
        <v>402</v>
      </c>
      <c r="E1092" s="2">
        <v>3</v>
      </c>
      <c r="F1092" s="1" t="s">
        <v>7</v>
      </c>
      <c r="G1092" s="3">
        <v>42797.526532464224</v>
      </c>
      <c r="H1092" s="6">
        <f>Table1[[#This Row],[order_amount]]/Table1[[#This Row],[total_items]]</f>
        <v>134</v>
      </c>
    </row>
    <row r="1093" spans="1:8" ht="12.75" x14ac:dyDescent="0.35">
      <c r="A1093" s="2">
        <v>4773</v>
      </c>
      <c r="B1093" s="2">
        <v>39</v>
      </c>
      <c r="C1093" s="2">
        <v>862</v>
      </c>
      <c r="D1093" s="6">
        <v>402</v>
      </c>
      <c r="E1093" s="2">
        <v>3</v>
      </c>
      <c r="F1093" s="1" t="s">
        <v>9</v>
      </c>
      <c r="G1093" s="3">
        <v>42819.999221059421</v>
      </c>
      <c r="H1093" s="6">
        <f>Table1[[#This Row],[order_amount]]/Table1[[#This Row],[total_items]]</f>
        <v>134</v>
      </c>
    </row>
    <row r="1094" spans="1:8" ht="12.75" x14ac:dyDescent="0.35">
      <c r="A1094" s="2">
        <v>414</v>
      </c>
      <c r="B1094" s="2">
        <v>94</v>
      </c>
      <c r="C1094" s="2">
        <v>934</v>
      </c>
      <c r="D1094" s="6">
        <v>402</v>
      </c>
      <c r="E1094" s="2">
        <v>3</v>
      </c>
      <c r="F1094" s="1" t="s">
        <v>9</v>
      </c>
      <c r="G1094" s="3">
        <v>42807.733781745337</v>
      </c>
      <c r="H1094" s="6">
        <f>Table1[[#This Row],[order_amount]]/Table1[[#This Row],[total_items]]</f>
        <v>134</v>
      </c>
    </row>
    <row r="1095" spans="1:8" ht="12.75" x14ac:dyDescent="0.35">
      <c r="A1095" s="2">
        <v>1132</v>
      </c>
      <c r="B1095" s="2">
        <v>94</v>
      </c>
      <c r="C1095" s="2">
        <v>822</v>
      </c>
      <c r="D1095" s="6">
        <v>402</v>
      </c>
      <c r="E1095" s="2">
        <v>3</v>
      </c>
      <c r="F1095" s="1" t="s">
        <v>8</v>
      </c>
      <c r="G1095" s="3">
        <v>42820.618762644743</v>
      </c>
      <c r="H1095" s="6">
        <f>Table1[[#This Row],[order_amount]]/Table1[[#This Row],[total_items]]</f>
        <v>134</v>
      </c>
    </row>
    <row r="1096" spans="1:8" ht="12.75" x14ac:dyDescent="0.35">
      <c r="A1096" s="2">
        <v>1319</v>
      </c>
      <c r="B1096" s="2">
        <v>94</v>
      </c>
      <c r="C1096" s="2">
        <v>958</v>
      </c>
      <c r="D1096" s="6">
        <v>402</v>
      </c>
      <c r="E1096" s="2">
        <v>3</v>
      </c>
      <c r="F1096" s="1" t="s">
        <v>7</v>
      </c>
      <c r="G1096" s="3">
        <v>42803.81696639517</v>
      </c>
      <c r="H1096" s="6">
        <f>Table1[[#This Row],[order_amount]]/Table1[[#This Row],[total_items]]</f>
        <v>134</v>
      </c>
    </row>
    <row r="1097" spans="1:8" ht="12.75" x14ac:dyDescent="0.35">
      <c r="A1097" s="2">
        <v>1624</v>
      </c>
      <c r="B1097" s="2">
        <v>94</v>
      </c>
      <c r="C1097" s="2">
        <v>885</v>
      </c>
      <c r="D1097" s="6">
        <v>402</v>
      </c>
      <c r="E1097" s="2">
        <v>3</v>
      </c>
      <c r="F1097" s="1" t="s">
        <v>9</v>
      </c>
      <c r="G1097" s="3">
        <v>42807.379102316561</v>
      </c>
      <c r="H1097" s="6">
        <f>Table1[[#This Row],[order_amount]]/Table1[[#This Row],[total_items]]</f>
        <v>134</v>
      </c>
    </row>
    <row r="1098" spans="1:8" ht="12.75" x14ac:dyDescent="0.35">
      <c r="A1098" s="2">
        <v>1835</v>
      </c>
      <c r="B1098" s="2">
        <v>94</v>
      </c>
      <c r="C1098" s="2">
        <v>938</v>
      </c>
      <c r="D1098" s="6">
        <v>402</v>
      </c>
      <c r="E1098" s="2">
        <v>3</v>
      </c>
      <c r="F1098" s="1" t="s">
        <v>8</v>
      </c>
      <c r="G1098" s="3">
        <v>42823.381987523302</v>
      </c>
      <c r="H1098" s="6">
        <f>Table1[[#This Row],[order_amount]]/Table1[[#This Row],[total_items]]</f>
        <v>134</v>
      </c>
    </row>
    <row r="1099" spans="1:8" ht="12.75" x14ac:dyDescent="0.35">
      <c r="A1099" s="2">
        <v>2180</v>
      </c>
      <c r="B1099" s="2">
        <v>94</v>
      </c>
      <c r="C1099" s="2">
        <v>930</v>
      </c>
      <c r="D1099" s="6">
        <v>402</v>
      </c>
      <c r="E1099" s="2">
        <v>3</v>
      </c>
      <c r="F1099" s="1" t="s">
        <v>9</v>
      </c>
      <c r="G1099" s="3">
        <v>42823.046818925795</v>
      </c>
      <c r="H1099" s="6">
        <f>Table1[[#This Row],[order_amount]]/Table1[[#This Row],[total_items]]</f>
        <v>134</v>
      </c>
    </row>
    <row r="1100" spans="1:8" ht="12.75" x14ac:dyDescent="0.35">
      <c r="A1100" s="2">
        <v>2607</v>
      </c>
      <c r="B1100" s="2">
        <v>94</v>
      </c>
      <c r="C1100" s="2">
        <v>934</v>
      </c>
      <c r="D1100" s="6">
        <v>402</v>
      </c>
      <c r="E1100" s="2">
        <v>3</v>
      </c>
      <c r="F1100" s="1" t="s">
        <v>9</v>
      </c>
      <c r="G1100" s="3">
        <v>42812.044546268902</v>
      </c>
      <c r="H1100" s="6">
        <f>Table1[[#This Row],[order_amount]]/Table1[[#This Row],[total_items]]</f>
        <v>134</v>
      </c>
    </row>
    <row r="1101" spans="1:8" ht="12.75" x14ac:dyDescent="0.35">
      <c r="A1101" s="2">
        <v>2795</v>
      </c>
      <c r="B1101" s="2">
        <v>94</v>
      </c>
      <c r="C1101" s="2">
        <v>801</v>
      </c>
      <c r="D1101" s="6">
        <v>402</v>
      </c>
      <c r="E1101" s="2">
        <v>3</v>
      </c>
      <c r="F1101" s="1" t="s">
        <v>9</v>
      </c>
      <c r="G1101" s="3">
        <v>42802.198299294309</v>
      </c>
      <c r="H1101" s="6">
        <f>Table1[[#This Row],[order_amount]]/Table1[[#This Row],[total_items]]</f>
        <v>134</v>
      </c>
    </row>
    <row r="1102" spans="1:8" ht="12.75" x14ac:dyDescent="0.35">
      <c r="A1102" s="2">
        <v>3730</v>
      </c>
      <c r="B1102" s="2">
        <v>94</v>
      </c>
      <c r="C1102" s="2">
        <v>910</v>
      </c>
      <c r="D1102" s="6">
        <v>402</v>
      </c>
      <c r="E1102" s="2">
        <v>3</v>
      </c>
      <c r="F1102" s="1" t="s">
        <v>8</v>
      </c>
      <c r="G1102" s="3">
        <v>42797.120966808994</v>
      </c>
      <c r="H1102" s="6">
        <f>Table1[[#This Row],[order_amount]]/Table1[[#This Row],[total_items]]</f>
        <v>134</v>
      </c>
    </row>
    <row r="1103" spans="1:8" ht="12.75" x14ac:dyDescent="0.35">
      <c r="A1103" s="2">
        <v>4033</v>
      </c>
      <c r="B1103" s="2">
        <v>94</v>
      </c>
      <c r="C1103" s="2">
        <v>931</v>
      </c>
      <c r="D1103" s="6">
        <v>402</v>
      </c>
      <c r="E1103" s="2">
        <v>3</v>
      </c>
      <c r="F1103" s="1" t="s">
        <v>8</v>
      </c>
      <c r="G1103" s="3">
        <v>42822.58969835523</v>
      </c>
      <c r="H1103" s="6">
        <f>Table1[[#This Row],[order_amount]]/Table1[[#This Row],[total_items]]</f>
        <v>134</v>
      </c>
    </row>
    <row r="1104" spans="1:8" ht="12.75" x14ac:dyDescent="0.35">
      <c r="A1104" s="2">
        <v>4094</v>
      </c>
      <c r="B1104" s="2">
        <v>94</v>
      </c>
      <c r="C1104" s="2">
        <v>854</v>
      </c>
      <c r="D1104" s="6">
        <v>402</v>
      </c>
      <c r="E1104" s="2">
        <v>3</v>
      </c>
      <c r="F1104" s="1" t="s">
        <v>7</v>
      </c>
      <c r="G1104" s="3">
        <v>42815.079865589134</v>
      </c>
      <c r="H1104" s="6">
        <f>Table1[[#This Row],[order_amount]]/Table1[[#This Row],[total_items]]</f>
        <v>134</v>
      </c>
    </row>
    <row r="1105" spans="1:8" ht="12.75" x14ac:dyDescent="0.35">
      <c r="A1105" s="2">
        <v>4151</v>
      </c>
      <c r="B1105" s="2">
        <v>94</v>
      </c>
      <c r="C1105" s="2">
        <v>815</v>
      </c>
      <c r="D1105" s="6">
        <v>402</v>
      </c>
      <c r="E1105" s="2">
        <v>3</v>
      </c>
      <c r="F1105" s="1" t="s">
        <v>7</v>
      </c>
      <c r="G1105" s="3">
        <v>42823.978353367515</v>
      </c>
      <c r="H1105" s="6">
        <f>Table1[[#This Row],[order_amount]]/Table1[[#This Row],[total_items]]</f>
        <v>134</v>
      </c>
    </row>
    <row r="1106" spans="1:8" ht="12.75" x14ac:dyDescent="0.35">
      <c r="A1106" s="2">
        <v>4255</v>
      </c>
      <c r="B1106" s="2">
        <v>94</v>
      </c>
      <c r="C1106" s="2">
        <v>890</v>
      </c>
      <c r="D1106" s="6">
        <v>402</v>
      </c>
      <c r="E1106" s="2">
        <v>3</v>
      </c>
      <c r="F1106" s="1" t="s">
        <v>8</v>
      </c>
      <c r="G1106" s="3">
        <v>42807.113348951745</v>
      </c>
      <c r="H1106" s="6">
        <f>Table1[[#This Row],[order_amount]]/Table1[[#This Row],[total_items]]</f>
        <v>134</v>
      </c>
    </row>
    <row r="1107" spans="1:8" ht="12.75" x14ac:dyDescent="0.35">
      <c r="A1107" s="2">
        <v>4292</v>
      </c>
      <c r="B1107" s="2">
        <v>94</v>
      </c>
      <c r="C1107" s="2">
        <v>746</v>
      </c>
      <c r="D1107" s="6">
        <v>402</v>
      </c>
      <c r="E1107" s="2">
        <v>3</v>
      </c>
      <c r="F1107" s="1" t="s">
        <v>8</v>
      </c>
      <c r="G1107" s="3">
        <v>42817.866772554204</v>
      </c>
      <c r="H1107" s="6">
        <f>Table1[[#This Row],[order_amount]]/Table1[[#This Row],[total_items]]</f>
        <v>134</v>
      </c>
    </row>
    <row r="1108" spans="1:8" ht="12.75" x14ac:dyDescent="0.35">
      <c r="A1108" s="2">
        <v>4504</v>
      </c>
      <c r="B1108" s="2">
        <v>94</v>
      </c>
      <c r="C1108" s="2">
        <v>975</v>
      </c>
      <c r="D1108" s="6">
        <v>402</v>
      </c>
      <c r="E1108" s="2">
        <v>3</v>
      </c>
      <c r="F1108" s="1" t="s">
        <v>8</v>
      </c>
      <c r="G1108" s="3">
        <v>42795.963026668665</v>
      </c>
      <c r="H1108" s="6">
        <f>Table1[[#This Row],[order_amount]]/Table1[[#This Row],[total_items]]</f>
        <v>134</v>
      </c>
    </row>
    <row r="1109" spans="1:8" ht="12.75" x14ac:dyDescent="0.35">
      <c r="A1109" s="2">
        <v>4837</v>
      </c>
      <c r="B1109" s="2">
        <v>94</v>
      </c>
      <c r="C1109" s="2">
        <v>753</v>
      </c>
      <c r="D1109" s="6">
        <v>402</v>
      </c>
      <c r="E1109" s="2">
        <v>3</v>
      </c>
      <c r="F1109" s="1" t="s">
        <v>7</v>
      </c>
      <c r="G1109" s="3">
        <v>42797.476272683518</v>
      </c>
      <c r="H1109" s="6">
        <f>Table1[[#This Row],[order_amount]]/Table1[[#This Row],[total_items]]</f>
        <v>134</v>
      </c>
    </row>
    <row r="1110" spans="1:8" ht="12.75" x14ac:dyDescent="0.35">
      <c r="A1110" s="2">
        <v>215</v>
      </c>
      <c r="B1110" s="2">
        <v>54</v>
      </c>
      <c r="C1110" s="2">
        <v>742</v>
      </c>
      <c r="D1110" s="6">
        <v>399</v>
      </c>
      <c r="E1110" s="2">
        <v>3</v>
      </c>
      <c r="F1110" s="1" t="s">
        <v>8</v>
      </c>
      <c r="G1110" s="3">
        <v>42821.144721797624</v>
      </c>
      <c r="H1110" s="6">
        <f>Table1[[#This Row],[order_amount]]/Table1[[#This Row],[total_items]]</f>
        <v>133</v>
      </c>
    </row>
    <row r="1111" spans="1:8" ht="12.75" x14ac:dyDescent="0.35">
      <c r="A1111" s="2">
        <v>342</v>
      </c>
      <c r="B1111" s="2">
        <v>54</v>
      </c>
      <c r="C1111" s="2">
        <v>735</v>
      </c>
      <c r="D1111" s="6">
        <v>399</v>
      </c>
      <c r="E1111" s="2">
        <v>3</v>
      </c>
      <c r="F1111" s="1" t="s">
        <v>8</v>
      </c>
      <c r="G1111" s="3">
        <v>42811.950756240461</v>
      </c>
      <c r="H1111" s="6">
        <f>Table1[[#This Row],[order_amount]]/Table1[[#This Row],[total_items]]</f>
        <v>133</v>
      </c>
    </row>
    <row r="1112" spans="1:8" ht="12.75" x14ac:dyDescent="0.35">
      <c r="A1112" s="2">
        <v>779</v>
      </c>
      <c r="B1112" s="2">
        <v>54</v>
      </c>
      <c r="C1112" s="2">
        <v>932</v>
      </c>
      <c r="D1112" s="6">
        <v>399</v>
      </c>
      <c r="E1112" s="2">
        <v>3</v>
      </c>
      <c r="F1112" s="1" t="s">
        <v>8</v>
      </c>
      <c r="G1112" s="3">
        <v>42796.094196087441</v>
      </c>
      <c r="H1112" s="6">
        <f>Table1[[#This Row],[order_amount]]/Table1[[#This Row],[total_items]]</f>
        <v>133</v>
      </c>
    </row>
    <row r="1113" spans="1:8" ht="12.75" x14ac:dyDescent="0.35">
      <c r="A1113" s="2">
        <v>1508</v>
      </c>
      <c r="B1113" s="2">
        <v>54</v>
      </c>
      <c r="C1113" s="2">
        <v>874</v>
      </c>
      <c r="D1113" s="6">
        <v>399</v>
      </c>
      <c r="E1113" s="2">
        <v>3</v>
      </c>
      <c r="F1113" s="1" t="s">
        <v>8</v>
      </c>
      <c r="G1113" s="3">
        <v>42810.185955876143</v>
      </c>
      <c r="H1113" s="6">
        <f>Table1[[#This Row],[order_amount]]/Table1[[#This Row],[total_items]]</f>
        <v>133</v>
      </c>
    </row>
    <row r="1114" spans="1:8" ht="12.75" x14ac:dyDescent="0.35">
      <c r="A1114" s="2">
        <v>2436</v>
      </c>
      <c r="B1114" s="2">
        <v>54</v>
      </c>
      <c r="C1114" s="2">
        <v>980</v>
      </c>
      <c r="D1114" s="6">
        <v>399</v>
      </c>
      <c r="E1114" s="2">
        <v>3</v>
      </c>
      <c r="F1114" s="1" t="s">
        <v>8</v>
      </c>
      <c r="G1114" s="3">
        <v>42798.68853794397</v>
      </c>
      <c r="H1114" s="6">
        <f>Table1[[#This Row],[order_amount]]/Table1[[#This Row],[total_items]]</f>
        <v>133</v>
      </c>
    </row>
    <row r="1115" spans="1:8" ht="12.75" x14ac:dyDescent="0.35">
      <c r="A1115" s="2">
        <v>3921</v>
      </c>
      <c r="B1115" s="2">
        <v>54</v>
      </c>
      <c r="C1115" s="2">
        <v>914</v>
      </c>
      <c r="D1115" s="6">
        <v>399</v>
      </c>
      <c r="E1115" s="2">
        <v>3</v>
      </c>
      <c r="F1115" s="1" t="s">
        <v>9</v>
      </c>
      <c r="G1115" s="3">
        <v>42816.595117004639</v>
      </c>
      <c r="H1115" s="6">
        <f>Table1[[#This Row],[order_amount]]/Table1[[#This Row],[total_items]]</f>
        <v>133</v>
      </c>
    </row>
    <row r="1116" spans="1:8" ht="12.75" x14ac:dyDescent="0.35">
      <c r="A1116" s="2">
        <v>4210</v>
      </c>
      <c r="B1116" s="2">
        <v>54</v>
      </c>
      <c r="C1116" s="2">
        <v>877</v>
      </c>
      <c r="D1116" s="6">
        <v>399</v>
      </c>
      <c r="E1116" s="2">
        <v>3</v>
      </c>
      <c r="F1116" s="1" t="s">
        <v>7</v>
      </c>
      <c r="G1116" s="3">
        <v>42817.192538265808</v>
      </c>
      <c r="H1116" s="6">
        <f>Table1[[#This Row],[order_amount]]/Table1[[#This Row],[total_items]]</f>
        <v>133</v>
      </c>
    </row>
    <row r="1117" spans="1:8" ht="12.75" x14ac:dyDescent="0.35">
      <c r="A1117" s="2">
        <v>50</v>
      </c>
      <c r="B1117" s="2">
        <v>64</v>
      </c>
      <c r="C1117" s="2">
        <v>768</v>
      </c>
      <c r="D1117" s="6">
        <v>399</v>
      </c>
      <c r="E1117" s="2">
        <v>3</v>
      </c>
      <c r="F1117" s="1" t="s">
        <v>9</v>
      </c>
      <c r="G1117" s="3">
        <v>42796.726464260777</v>
      </c>
      <c r="H1117" s="6">
        <f>Table1[[#This Row],[order_amount]]/Table1[[#This Row],[total_items]]</f>
        <v>133</v>
      </c>
    </row>
    <row r="1118" spans="1:8" ht="12.75" x14ac:dyDescent="0.35">
      <c r="A1118" s="2">
        <v>88</v>
      </c>
      <c r="B1118" s="2">
        <v>64</v>
      </c>
      <c r="C1118" s="2">
        <v>713</v>
      </c>
      <c r="D1118" s="6">
        <v>399</v>
      </c>
      <c r="E1118" s="2">
        <v>3</v>
      </c>
      <c r="F1118" s="1" t="s">
        <v>8</v>
      </c>
      <c r="G1118" s="3">
        <v>42798.510606195799</v>
      </c>
      <c r="H1118" s="6">
        <f>Table1[[#This Row],[order_amount]]/Table1[[#This Row],[total_items]]</f>
        <v>133</v>
      </c>
    </row>
    <row r="1119" spans="1:8" ht="12.75" x14ac:dyDescent="0.35">
      <c r="A1119" s="2">
        <v>285</v>
      </c>
      <c r="B1119" s="2">
        <v>64</v>
      </c>
      <c r="C1119" s="2">
        <v>711</v>
      </c>
      <c r="D1119" s="6">
        <v>399</v>
      </c>
      <c r="E1119" s="2">
        <v>3</v>
      </c>
      <c r="F1119" s="1" t="s">
        <v>9</v>
      </c>
      <c r="G1119" s="3">
        <v>42805.83880862478</v>
      </c>
      <c r="H1119" s="6">
        <f>Table1[[#This Row],[order_amount]]/Table1[[#This Row],[total_items]]</f>
        <v>133</v>
      </c>
    </row>
    <row r="1120" spans="1:8" ht="12.75" x14ac:dyDescent="0.35">
      <c r="A1120" s="2">
        <v>645</v>
      </c>
      <c r="B1120" s="2">
        <v>64</v>
      </c>
      <c r="C1120" s="2">
        <v>710</v>
      </c>
      <c r="D1120" s="6">
        <v>399</v>
      </c>
      <c r="E1120" s="2">
        <v>3</v>
      </c>
      <c r="F1120" s="1" t="s">
        <v>9</v>
      </c>
      <c r="G1120" s="3">
        <v>42814.163420072233</v>
      </c>
      <c r="H1120" s="6">
        <f>Table1[[#This Row],[order_amount]]/Table1[[#This Row],[total_items]]</f>
        <v>133</v>
      </c>
    </row>
    <row r="1121" spans="1:8" ht="12.75" x14ac:dyDescent="0.35">
      <c r="A1121" s="2">
        <v>1141</v>
      </c>
      <c r="B1121" s="2">
        <v>64</v>
      </c>
      <c r="C1121" s="2">
        <v>876</v>
      </c>
      <c r="D1121" s="6">
        <v>399</v>
      </c>
      <c r="E1121" s="2">
        <v>3</v>
      </c>
      <c r="F1121" s="1" t="s">
        <v>7</v>
      </c>
      <c r="G1121" s="3">
        <v>42821.147804618704</v>
      </c>
      <c r="H1121" s="6">
        <f>Table1[[#This Row],[order_amount]]/Table1[[#This Row],[total_items]]</f>
        <v>133</v>
      </c>
    </row>
    <row r="1122" spans="1:8" ht="12.75" x14ac:dyDescent="0.35">
      <c r="A1122" s="2">
        <v>1552</v>
      </c>
      <c r="B1122" s="2">
        <v>64</v>
      </c>
      <c r="C1122" s="2">
        <v>763</v>
      </c>
      <c r="D1122" s="6">
        <v>399</v>
      </c>
      <c r="E1122" s="2">
        <v>3</v>
      </c>
      <c r="F1122" s="1" t="s">
        <v>7</v>
      </c>
      <c r="G1122" s="3">
        <v>42797.279606163967</v>
      </c>
      <c r="H1122" s="6">
        <f>Table1[[#This Row],[order_amount]]/Table1[[#This Row],[total_items]]</f>
        <v>133</v>
      </c>
    </row>
    <row r="1123" spans="1:8" ht="12.75" x14ac:dyDescent="0.35">
      <c r="A1123" s="2">
        <v>1642</v>
      </c>
      <c r="B1123" s="2">
        <v>64</v>
      </c>
      <c r="C1123" s="2">
        <v>794</v>
      </c>
      <c r="D1123" s="6">
        <v>399</v>
      </c>
      <c r="E1123" s="2">
        <v>3</v>
      </c>
      <c r="F1123" s="1" t="s">
        <v>7</v>
      </c>
      <c r="G1123" s="3">
        <v>42796.105781215854</v>
      </c>
      <c r="H1123" s="6">
        <f>Table1[[#This Row],[order_amount]]/Table1[[#This Row],[total_items]]</f>
        <v>133</v>
      </c>
    </row>
    <row r="1124" spans="1:8" ht="12.75" x14ac:dyDescent="0.35">
      <c r="A1124" s="2">
        <v>1876</v>
      </c>
      <c r="B1124" s="2">
        <v>64</v>
      </c>
      <c r="C1124" s="2">
        <v>736</v>
      </c>
      <c r="D1124" s="6">
        <v>399</v>
      </c>
      <c r="E1124" s="2">
        <v>3</v>
      </c>
      <c r="F1124" s="1" t="s">
        <v>7</v>
      </c>
      <c r="G1124" s="3">
        <v>42796.345261205912</v>
      </c>
      <c r="H1124" s="6">
        <f>Table1[[#This Row],[order_amount]]/Table1[[#This Row],[total_items]]</f>
        <v>133</v>
      </c>
    </row>
    <row r="1125" spans="1:8" ht="12.75" x14ac:dyDescent="0.35">
      <c r="A1125" s="2">
        <v>2051</v>
      </c>
      <c r="B1125" s="2">
        <v>64</v>
      </c>
      <c r="C1125" s="2">
        <v>961</v>
      </c>
      <c r="D1125" s="6">
        <v>399</v>
      </c>
      <c r="E1125" s="2">
        <v>3</v>
      </c>
      <c r="F1125" s="1" t="s">
        <v>7</v>
      </c>
      <c r="G1125" s="3">
        <v>42821.493292865787</v>
      </c>
      <c r="H1125" s="6">
        <f>Table1[[#This Row],[order_amount]]/Table1[[#This Row],[total_items]]</f>
        <v>133</v>
      </c>
    </row>
    <row r="1126" spans="1:8" ht="12.75" x14ac:dyDescent="0.35">
      <c r="A1126" s="2">
        <v>2657</v>
      </c>
      <c r="B1126" s="2">
        <v>64</v>
      </c>
      <c r="C1126" s="2">
        <v>760</v>
      </c>
      <c r="D1126" s="6">
        <v>399</v>
      </c>
      <c r="E1126" s="2">
        <v>3</v>
      </c>
      <c r="F1126" s="1" t="s">
        <v>7</v>
      </c>
      <c r="G1126" s="3">
        <v>42811.041448325544</v>
      </c>
      <c r="H1126" s="6">
        <f>Table1[[#This Row],[order_amount]]/Table1[[#This Row],[total_items]]</f>
        <v>133</v>
      </c>
    </row>
    <row r="1127" spans="1:8" ht="12.75" x14ac:dyDescent="0.35">
      <c r="A1127" s="2">
        <v>2965</v>
      </c>
      <c r="B1127" s="2">
        <v>64</v>
      </c>
      <c r="C1127" s="2">
        <v>926</v>
      </c>
      <c r="D1127" s="6">
        <v>399</v>
      </c>
      <c r="E1127" s="2">
        <v>3</v>
      </c>
      <c r="F1127" s="1" t="s">
        <v>9</v>
      </c>
      <c r="G1127" s="3">
        <v>42817.323660951784</v>
      </c>
      <c r="H1127" s="6">
        <f>Table1[[#This Row],[order_amount]]/Table1[[#This Row],[total_items]]</f>
        <v>133</v>
      </c>
    </row>
    <row r="1128" spans="1:8" ht="12.75" x14ac:dyDescent="0.35">
      <c r="A1128" s="2">
        <v>3034</v>
      </c>
      <c r="B1128" s="2">
        <v>64</v>
      </c>
      <c r="C1128" s="2">
        <v>756</v>
      </c>
      <c r="D1128" s="6">
        <v>399</v>
      </c>
      <c r="E1128" s="2">
        <v>3</v>
      </c>
      <c r="F1128" s="1" t="s">
        <v>8</v>
      </c>
      <c r="G1128" s="3">
        <v>42796.186255343091</v>
      </c>
      <c r="H1128" s="6">
        <f>Table1[[#This Row],[order_amount]]/Table1[[#This Row],[total_items]]</f>
        <v>133</v>
      </c>
    </row>
    <row r="1129" spans="1:8" ht="12.75" x14ac:dyDescent="0.35">
      <c r="A1129" s="2">
        <v>3289</v>
      </c>
      <c r="B1129" s="2">
        <v>64</v>
      </c>
      <c r="C1129" s="2">
        <v>870</v>
      </c>
      <c r="D1129" s="6">
        <v>399</v>
      </c>
      <c r="E1129" s="2">
        <v>3</v>
      </c>
      <c r="F1129" s="1" t="s">
        <v>7</v>
      </c>
      <c r="G1129" s="3">
        <v>42802.528011146518</v>
      </c>
      <c r="H1129" s="6">
        <f>Table1[[#This Row],[order_amount]]/Table1[[#This Row],[total_items]]</f>
        <v>133</v>
      </c>
    </row>
    <row r="1130" spans="1:8" ht="12.75" x14ac:dyDescent="0.35">
      <c r="A1130" s="2">
        <v>3788</v>
      </c>
      <c r="B1130" s="2">
        <v>64</v>
      </c>
      <c r="C1130" s="2">
        <v>734</v>
      </c>
      <c r="D1130" s="6">
        <v>399</v>
      </c>
      <c r="E1130" s="2">
        <v>3</v>
      </c>
      <c r="F1130" s="1" t="s">
        <v>9</v>
      </c>
      <c r="G1130" s="3">
        <v>42819.937950547312</v>
      </c>
      <c r="H1130" s="6">
        <f>Table1[[#This Row],[order_amount]]/Table1[[#This Row],[total_items]]</f>
        <v>133</v>
      </c>
    </row>
    <row r="1131" spans="1:8" ht="12.75" x14ac:dyDescent="0.35">
      <c r="A1131" s="2">
        <v>3966</v>
      </c>
      <c r="B1131" s="2">
        <v>64</v>
      </c>
      <c r="C1131" s="2">
        <v>808</v>
      </c>
      <c r="D1131" s="6">
        <v>399</v>
      </c>
      <c r="E1131" s="2">
        <v>3</v>
      </c>
      <c r="F1131" s="1" t="s">
        <v>9</v>
      </c>
      <c r="G1131" s="3">
        <v>42820.895426776391</v>
      </c>
      <c r="H1131" s="6">
        <f>Table1[[#This Row],[order_amount]]/Table1[[#This Row],[total_items]]</f>
        <v>133</v>
      </c>
    </row>
    <row r="1132" spans="1:8" ht="12.75" x14ac:dyDescent="0.35">
      <c r="A1132" s="2">
        <v>367</v>
      </c>
      <c r="B1132" s="2">
        <v>98</v>
      </c>
      <c r="C1132" s="2">
        <v>803</v>
      </c>
      <c r="D1132" s="6">
        <v>399</v>
      </c>
      <c r="E1132" s="2">
        <v>3</v>
      </c>
      <c r="F1132" s="1" t="s">
        <v>7</v>
      </c>
      <c r="G1132" s="3">
        <v>42820.445056814169</v>
      </c>
      <c r="H1132" s="6">
        <f>Table1[[#This Row],[order_amount]]/Table1[[#This Row],[total_items]]</f>
        <v>133</v>
      </c>
    </row>
    <row r="1133" spans="1:8" ht="12.75" x14ac:dyDescent="0.35">
      <c r="A1133" s="2">
        <v>442</v>
      </c>
      <c r="B1133" s="2">
        <v>98</v>
      </c>
      <c r="C1133" s="2">
        <v>856</v>
      </c>
      <c r="D1133" s="6">
        <v>399</v>
      </c>
      <c r="E1133" s="2">
        <v>3</v>
      </c>
      <c r="F1133" s="1" t="s">
        <v>8</v>
      </c>
      <c r="G1133" s="3">
        <v>42816.332534379435</v>
      </c>
      <c r="H1133" s="6">
        <f>Table1[[#This Row],[order_amount]]/Table1[[#This Row],[total_items]]</f>
        <v>133</v>
      </c>
    </row>
    <row r="1134" spans="1:8" ht="12.75" x14ac:dyDescent="0.35">
      <c r="A1134" s="2">
        <v>1008</v>
      </c>
      <c r="B1134" s="2">
        <v>98</v>
      </c>
      <c r="C1134" s="2">
        <v>816</v>
      </c>
      <c r="D1134" s="6">
        <v>399</v>
      </c>
      <c r="E1134" s="2">
        <v>3</v>
      </c>
      <c r="F1134" s="1" t="s">
        <v>7</v>
      </c>
      <c r="G1134" s="3">
        <v>42802.723185236959</v>
      </c>
      <c r="H1134" s="6">
        <f>Table1[[#This Row],[order_amount]]/Table1[[#This Row],[total_items]]</f>
        <v>133</v>
      </c>
    </row>
    <row r="1135" spans="1:8" ht="12.75" x14ac:dyDescent="0.35">
      <c r="A1135" s="2">
        <v>2278</v>
      </c>
      <c r="B1135" s="2">
        <v>98</v>
      </c>
      <c r="C1135" s="2">
        <v>884</v>
      </c>
      <c r="D1135" s="6">
        <v>399</v>
      </c>
      <c r="E1135" s="2">
        <v>3</v>
      </c>
      <c r="F1135" s="1" t="s">
        <v>9</v>
      </c>
      <c r="G1135" s="3">
        <v>42813.874096075982</v>
      </c>
      <c r="H1135" s="6">
        <f>Table1[[#This Row],[order_amount]]/Table1[[#This Row],[total_items]]</f>
        <v>133</v>
      </c>
    </row>
    <row r="1136" spans="1:8" ht="12.75" x14ac:dyDescent="0.35">
      <c r="A1136" s="2">
        <v>2611</v>
      </c>
      <c r="B1136" s="2">
        <v>98</v>
      </c>
      <c r="C1136" s="2">
        <v>761</v>
      </c>
      <c r="D1136" s="6">
        <v>399</v>
      </c>
      <c r="E1136" s="2">
        <v>3</v>
      </c>
      <c r="F1136" s="1" t="s">
        <v>8</v>
      </c>
      <c r="G1136" s="3">
        <v>42806.39793152958</v>
      </c>
      <c r="H1136" s="6">
        <f>Table1[[#This Row],[order_amount]]/Table1[[#This Row],[total_items]]</f>
        <v>133</v>
      </c>
    </row>
    <row r="1137" spans="1:8" ht="12.75" x14ac:dyDescent="0.35">
      <c r="A1137" s="2">
        <v>2860</v>
      </c>
      <c r="B1137" s="2">
        <v>98</v>
      </c>
      <c r="C1137" s="2">
        <v>731</v>
      </c>
      <c r="D1137" s="6">
        <v>399</v>
      </c>
      <c r="E1137" s="2">
        <v>3</v>
      </c>
      <c r="F1137" s="1" t="s">
        <v>7</v>
      </c>
      <c r="G1137" s="3">
        <v>42812.498380662706</v>
      </c>
      <c r="H1137" s="6">
        <f>Table1[[#This Row],[order_amount]]/Table1[[#This Row],[total_items]]</f>
        <v>133</v>
      </c>
    </row>
    <row r="1138" spans="1:8" ht="12.75" x14ac:dyDescent="0.35">
      <c r="A1138" s="2">
        <v>4207</v>
      </c>
      <c r="B1138" s="2">
        <v>98</v>
      </c>
      <c r="C1138" s="2">
        <v>985</v>
      </c>
      <c r="D1138" s="6">
        <v>399</v>
      </c>
      <c r="E1138" s="2">
        <v>3</v>
      </c>
      <c r="F1138" s="1" t="s">
        <v>8</v>
      </c>
      <c r="G1138" s="3">
        <v>42804.668500725049</v>
      </c>
      <c r="H1138" s="6">
        <f>Table1[[#This Row],[order_amount]]/Table1[[#This Row],[total_items]]</f>
        <v>133</v>
      </c>
    </row>
    <row r="1139" spans="1:8" ht="12.75" x14ac:dyDescent="0.35">
      <c r="A1139" s="2">
        <v>4263</v>
      </c>
      <c r="B1139" s="2">
        <v>98</v>
      </c>
      <c r="C1139" s="2">
        <v>863</v>
      </c>
      <c r="D1139" s="6">
        <v>399</v>
      </c>
      <c r="E1139" s="2">
        <v>3</v>
      </c>
      <c r="F1139" s="1" t="s">
        <v>8</v>
      </c>
      <c r="G1139" s="3">
        <v>42808.047148608159</v>
      </c>
      <c r="H1139" s="6">
        <f>Table1[[#This Row],[order_amount]]/Table1[[#This Row],[total_items]]</f>
        <v>133</v>
      </c>
    </row>
    <row r="1140" spans="1:8" ht="12.75" x14ac:dyDescent="0.35">
      <c r="A1140" s="2">
        <v>4797</v>
      </c>
      <c r="B1140" s="2">
        <v>98</v>
      </c>
      <c r="C1140" s="2">
        <v>904</v>
      </c>
      <c r="D1140" s="6">
        <v>399</v>
      </c>
      <c r="E1140" s="2">
        <v>3</v>
      </c>
      <c r="F1140" s="1" t="s">
        <v>8</v>
      </c>
      <c r="G1140" s="3">
        <v>42804.541049145613</v>
      </c>
      <c r="H1140" s="6">
        <f>Table1[[#This Row],[order_amount]]/Table1[[#This Row],[total_items]]</f>
        <v>133</v>
      </c>
    </row>
    <row r="1141" spans="1:8" ht="12.75" x14ac:dyDescent="0.35">
      <c r="A1141" s="2">
        <v>525</v>
      </c>
      <c r="B1141" s="2">
        <v>8</v>
      </c>
      <c r="C1141" s="2">
        <v>823</v>
      </c>
      <c r="D1141" s="6">
        <v>396</v>
      </c>
      <c r="E1141" s="2">
        <v>3</v>
      </c>
      <c r="F1141" s="1" t="s">
        <v>7</v>
      </c>
      <c r="G1141" s="3">
        <v>42820.719565162515</v>
      </c>
      <c r="H1141" s="6">
        <f>Table1[[#This Row],[order_amount]]/Table1[[#This Row],[total_items]]</f>
        <v>132</v>
      </c>
    </row>
    <row r="1142" spans="1:8" ht="12.75" x14ac:dyDescent="0.35">
      <c r="A1142" s="2">
        <v>999</v>
      </c>
      <c r="B1142" s="2">
        <v>8</v>
      </c>
      <c r="C1142" s="2">
        <v>778</v>
      </c>
      <c r="D1142" s="6">
        <v>396</v>
      </c>
      <c r="E1142" s="2">
        <v>3</v>
      </c>
      <c r="F1142" s="1" t="s">
        <v>8</v>
      </c>
      <c r="G1142" s="3">
        <v>42811.635463909377</v>
      </c>
      <c r="H1142" s="6">
        <f>Table1[[#This Row],[order_amount]]/Table1[[#This Row],[total_items]]</f>
        <v>132</v>
      </c>
    </row>
    <row r="1143" spans="1:8" ht="12.75" x14ac:dyDescent="0.35">
      <c r="A1143" s="2">
        <v>2862</v>
      </c>
      <c r="B1143" s="2">
        <v>8</v>
      </c>
      <c r="C1143" s="2">
        <v>733</v>
      </c>
      <c r="D1143" s="6">
        <v>396</v>
      </c>
      <c r="E1143" s="2">
        <v>3</v>
      </c>
      <c r="F1143" s="1" t="s">
        <v>8</v>
      </c>
      <c r="G1143" s="3">
        <v>42822.949860568828</v>
      </c>
      <c r="H1143" s="6">
        <f>Table1[[#This Row],[order_amount]]/Table1[[#This Row],[total_items]]</f>
        <v>132</v>
      </c>
    </row>
    <row r="1144" spans="1:8" ht="12.75" x14ac:dyDescent="0.35">
      <c r="A1144" s="2">
        <v>2877</v>
      </c>
      <c r="B1144" s="2">
        <v>8</v>
      </c>
      <c r="C1144" s="2">
        <v>840</v>
      </c>
      <c r="D1144" s="6">
        <v>396</v>
      </c>
      <c r="E1144" s="2">
        <v>3</v>
      </c>
      <c r="F1144" s="1" t="s">
        <v>9</v>
      </c>
      <c r="G1144" s="3">
        <v>42801.680030585187</v>
      </c>
      <c r="H1144" s="6">
        <f>Table1[[#This Row],[order_amount]]/Table1[[#This Row],[total_items]]</f>
        <v>132</v>
      </c>
    </row>
    <row r="1145" spans="1:8" ht="12.75" x14ac:dyDescent="0.35">
      <c r="A1145" s="2">
        <v>3374</v>
      </c>
      <c r="B1145" s="2">
        <v>8</v>
      </c>
      <c r="C1145" s="2">
        <v>703</v>
      </c>
      <c r="D1145" s="6">
        <v>396</v>
      </c>
      <c r="E1145" s="2">
        <v>3</v>
      </c>
      <c r="F1145" s="1" t="s">
        <v>9</v>
      </c>
      <c r="G1145" s="3">
        <v>42796.2691910836</v>
      </c>
      <c r="H1145" s="6">
        <f>Table1[[#This Row],[order_amount]]/Table1[[#This Row],[total_items]]</f>
        <v>132</v>
      </c>
    </row>
    <row r="1146" spans="1:8" ht="12.75" x14ac:dyDescent="0.35">
      <c r="A1146" s="2">
        <v>3534</v>
      </c>
      <c r="B1146" s="2">
        <v>8</v>
      </c>
      <c r="C1146" s="2">
        <v>833</v>
      </c>
      <c r="D1146" s="6">
        <v>396</v>
      </c>
      <c r="E1146" s="2">
        <v>3</v>
      </c>
      <c r="F1146" s="1" t="s">
        <v>9</v>
      </c>
      <c r="G1146" s="3">
        <v>42797.25375379184</v>
      </c>
      <c r="H1146" s="6">
        <f>Table1[[#This Row],[order_amount]]/Table1[[#This Row],[total_items]]</f>
        <v>132</v>
      </c>
    </row>
    <row r="1147" spans="1:8" ht="12.75" x14ac:dyDescent="0.35">
      <c r="A1147" s="2">
        <v>4054</v>
      </c>
      <c r="B1147" s="2">
        <v>8</v>
      </c>
      <c r="C1147" s="2">
        <v>938</v>
      </c>
      <c r="D1147" s="6">
        <v>396</v>
      </c>
      <c r="E1147" s="2">
        <v>3</v>
      </c>
      <c r="F1147" s="1" t="s">
        <v>8</v>
      </c>
      <c r="G1147" s="3">
        <v>42805.529525631042</v>
      </c>
      <c r="H1147" s="6">
        <f>Table1[[#This Row],[order_amount]]/Table1[[#This Row],[total_items]]</f>
        <v>132</v>
      </c>
    </row>
    <row r="1148" spans="1:8" ht="12.75" x14ac:dyDescent="0.35">
      <c r="A1148" s="2">
        <v>4986</v>
      </c>
      <c r="B1148" s="2">
        <v>8</v>
      </c>
      <c r="C1148" s="2">
        <v>916</v>
      </c>
      <c r="D1148" s="6">
        <v>396</v>
      </c>
      <c r="E1148" s="2">
        <v>3</v>
      </c>
      <c r="F1148" s="1" t="s">
        <v>9</v>
      </c>
      <c r="G1148" s="3">
        <v>42809.599195714662</v>
      </c>
      <c r="H1148" s="6">
        <f>Table1[[#This Row],[order_amount]]/Table1[[#This Row],[total_items]]</f>
        <v>132</v>
      </c>
    </row>
    <row r="1149" spans="1:8" ht="12.75" x14ac:dyDescent="0.35">
      <c r="A1149" s="2">
        <v>203</v>
      </c>
      <c r="B1149" s="2">
        <v>67</v>
      </c>
      <c r="C1149" s="2">
        <v>768</v>
      </c>
      <c r="D1149" s="6">
        <v>393</v>
      </c>
      <c r="E1149" s="2">
        <v>3</v>
      </c>
      <c r="F1149" s="1" t="s">
        <v>7</v>
      </c>
      <c r="G1149" s="3">
        <v>42822.309229167535</v>
      </c>
      <c r="H1149" s="6">
        <f>Table1[[#This Row],[order_amount]]/Table1[[#This Row],[total_items]]</f>
        <v>131</v>
      </c>
    </row>
    <row r="1150" spans="1:8" ht="12.75" x14ac:dyDescent="0.35">
      <c r="A1150" s="2">
        <v>2736</v>
      </c>
      <c r="B1150" s="2">
        <v>67</v>
      </c>
      <c r="C1150" s="2">
        <v>838</v>
      </c>
      <c r="D1150" s="6">
        <v>393</v>
      </c>
      <c r="E1150" s="2">
        <v>3</v>
      </c>
      <c r="F1150" s="1" t="s">
        <v>9</v>
      </c>
      <c r="G1150" s="3">
        <v>42808.289964141819</v>
      </c>
      <c r="H1150" s="6">
        <f>Table1[[#This Row],[order_amount]]/Table1[[#This Row],[total_items]]</f>
        <v>131</v>
      </c>
    </row>
    <row r="1151" spans="1:8" ht="12.75" x14ac:dyDescent="0.35">
      <c r="A1151" s="2">
        <v>2960</v>
      </c>
      <c r="B1151" s="2">
        <v>67</v>
      </c>
      <c r="C1151" s="2">
        <v>900</v>
      </c>
      <c r="D1151" s="6">
        <v>393</v>
      </c>
      <c r="E1151" s="2">
        <v>3</v>
      </c>
      <c r="F1151" s="1" t="s">
        <v>8</v>
      </c>
      <c r="G1151" s="3">
        <v>42822.602896010627</v>
      </c>
      <c r="H1151" s="6">
        <f>Table1[[#This Row],[order_amount]]/Table1[[#This Row],[total_items]]</f>
        <v>131</v>
      </c>
    </row>
    <row r="1152" spans="1:8" ht="12.75" x14ac:dyDescent="0.35">
      <c r="A1152" s="2">
        <v>3150</v>
      </c>
      <c r="B1152" s="2">
        <v>67</v>
      </c>
      <c r="C1152" s="2">
        <v>754</v>
      </c>
      <c r="D1152" s="6">
        <v>393</v>
      </c>
      <c r="E1152" s="2">
        <v>3</v>
      </c>
      <c r="F1152" s="1" t="s">
        <v>9</v>
      </c>
      <c r="G1152" s="3">
        <v>42824.896653647025</v>
      </c>
      <c r="H1152" s="6">
        <f>Table1[[#This Row],[order_amount]]/Table1[[#This Row],[total_items]]</f>
        <v>131</v>
      </c>
    </row>
    <row r="1153" spans="1:8" ht="12.75" x14ac:dyDescent="0.35">
      <c r="A1153" s="2">
        <v>4098</v>
      </c>
      <c r="B1153" s="2">
        <v>67</v>
      </c>
      <c r="C1153" s="2">
        <v>837</v>
      </c>
      <c r="D1153" s="6">
        <v>393</v>
      </c>
      <c r="E1153" s="2">
        <v>3</v>
      </c>
      <c r="F1153" s="1" t="s">
        <v>9</v>
      </c>
      <c r="G1153" s="3">
        <v>42824.889003817509</v>
      </c>
      <c r="H1153" s="6">
        <f>Table1[[#This Row],[order_amount]]/Table1[[#This Row],[total_items]]</f>
        <v>131</v>
      </c>
    </row>
    <row r="1154" spans="1:8" ht="12.75" x14ac:dyDescent="0.35">
      <c r="A1154" s="2">
        <v>4269</v>
      </c>
      <c r="B1154" s="2">
        <v>67</v>
      </c>
      <c r="C1154" s="2">
        <v>740</v>
      </c>
      <c r="D1154" s="6">
        <v>393</v>
      </c>
      <c r="E1154" s="2">
        <v>3</v>
      </c>
      <c r="F1154" s="1" t="s">
        <v>8</v>
      </c>
      <c r="G1154" s="3">
        <v>42821.249338987509</v>
      </c>
      <c r="H1154" s="6">
        <f>Table1[[#This Row],[order_amount]]/Table1[[#This Row],[total_items]]</f>
        <v>131</v>
      </c>
    </row>
    <row r="1155" spans="1:8" ht="12.75" x14ac:dyDescent="0.35">
      <c r="A1155" s="2">
        <v>4533</v>
      </c>
      <c r="B1155" s="2">
        <v>67</v>
      </c>
      <c r="C1155" s="2">
        <v>835</v>
      </c>
      <c r="D1155" s="6">
        <v>393</v>
      </c>
      <c r="E1155" s="2">
        <v>3</v>
      </c>
      <c r="F1155" s="1" t="s">
        <v>7</v>
      </c>
      <c r="G1155" s="3">
        <v>42810.070115775357</v>
      </c>
      <c r="H1155" s="6">
        <f>Table1[[#This Row],[order_amount]]/Table1[[#This Row],[total_items]]</f>
        <v>131</v>
      </c>
    </row>
    <row r="1156" spans="1:8" ht="12.75" x14ac:dyDescent="0.35">
      <c r="A1156" s="2">
        <v>4930</v>
      </c>
      <c r="B1156" s="2">
        <v>67</v>
      </c>
      <c r="C1156" s="2">
        <v>849</v>
      </c>
      <c r="D1156" s="6">
        <v>393</v>
      </c>
      <c r="E1156" s="2">
        <v>3</v>
      </c>
      <c r="F1156" s="1" t="s">
        <v>8</v>
      </c>
      <c r="G1156" s="3">
        <v>42818.906584830496</v>
      </c>
      <c r="H1156" s="6">
        <f>Table1[[#This Row],[order_amount]]/Table1[[#This Row],[total_items]]</f>
        <v>131</v>
      </c>
    </row>
    <row r="1157" spans="1:8" ht="12.75" x14ac:dyDescent="0.35">
      <c r="A1157" s="2">
        <v>609</v>
      </c>
      <c r="B1157" s="2">
        <v>69</v>
      </c>
      <c r="C1157" s="2">
        <v>884</v>
      </c>
      <c r="D1157" s="6">
        <v>393</v>
      </c>
      <c r="E1157" s="2">
        <v>3</v>
      </c>
      <c r="F1157" s="1" t="s">
        <v>8</v>
      </c>
      <c r="G1157" s="3">
        <v>42795.721931421758</v>
      </c>
      <c r="H1157" s="6">
        <f>Table1[[#This Row],[order_amount]]/Table1[[#This Row],[total_items]]</f>
        <v>131</v>
      </c>
    </row>
    <row r="1158" spans="1:8" ht="12.75" x14ac:dyDescent="0.35">
      <c r="A1158" s="2">
        <v>849</v>
      </c>
      <c r="B1158" s="2">
        <v>69</v>
      </c>
      <c r="C1158" s="2">
        <v>765</v>
      </c>
      <c r="D1158" s="6">
        <v>393</v>
      </c>
      <c r="E1158" s="2">
        <v>3</v>
      </c>
      <c r="F1158" s="1" t="s">
        <v>7</v>
      </c>
      <c r="G1158" s="3">
        <v>42810.475956281007</v>
      </c>
      <c r="H1158" s="6">
        <f>Table1[[#This Row],[order_amount]]/Table1[[#This Row],[total_items]]</f>
        <v>131</v>
      </c>
    </row>
    <row r="1159" spans="1:8" ht="12.75" x14ac:dyDescent="0.35">
      <c r="A1159" s="2">
        <v>2038</v>
      </c>
      <c r="B1159" s="2">
        <v>69</v>
      </c>
      <c r="C1159" s="2">
        <v>868</v>
      </c>
      <c r="D1159" s="6">
        <v>393</v>
      </c>
      <c r="E1159" s="2">
        <v>3</v>
      </c>
      <c r="F1159" s="1" t="s">
        <v>9</v>
      </c>
      <c r="G1159" s="3">
        <v>42801.806083459851</v>
      </c>
      <c r="H1159" s="6">
        <f>Table1[[#This Row],[order_amount]]/Table1[[#This Row],[total_items]]</f>
        <v>131</v>
      </c>
    </row>
    <row r="1160" spans="1:8" ht="12.75" x14ac:dyDescent="0.35">
      <c r="A1160" s="2">
        <v>2419</v>
      </c>
      <c r="B1160" s="2">
        <v>69</v>
      </c>
      <c r="C1160" s="2">
        <v>736</v>
      </c>
      <c r="D1160" s="6">
        <v>393</v>
      </c>
      <c r="E1160" s="2">
        <v>3</v>
      </c>
      <c r="F1160" s="1" t="s">
        <v>8</v>
      </c>
      <c r="G1160" s="3">
        <v>42812.955567794852</v>
      </c>
      <c r="H1160" s="6">
        <f>Table1[[#This Row],[order_amount]]/Table1[[#This Row],[total_items]]</f>
        <v>131</v>
      </c>
    </row>
    <row r="1161" spans="1:8" ht="12.75" x14ac:dyDescent="0.35">
      <c r="A1161" s="2">
        <v>2751</v>
      </c>
      <c r="B1161" s="2">
        <v>69</v>
      </c>
      <c r="C1161" s="2">
        <v>791</v>
      </c>
      <c r="D1161" s="6">
        <v>393</v>
      </c>
      <c r="E1161" s="2">
        <v>3</v>
      </c>
      <c r="F1161" s="1" t="s">
        <v>8</v>
      </c>
      <c r="G1161" s="3">
        <v>42814.287462608947</v>
      </c>
      <c r="H1161" s="6">
        <f>Table1[[#This Row],[order_amount]]/Table1[[#This Row],[total_items]]</f>
        <v>131</v>
      </c>
    </row>
    <row r="1162" spans="1:8" ht="12.75" x14ac:dyDescent="0.35">
      <c r="A1162" s="2">
        <v>4789</v>
      </c>
      <c r="B1162" s="2">
        <v>69</v>
      </c>
      <c r="C1162" s="2">
        <v>810</v>
      </c>
      <c r="D1162" s="6">
        <v>393</v>
      </c>
      <c r="E1162" s="2">
        <v>3</v>
      </c>
      <c r="F1162" s="1" t="s">
        <v>8</v>
      </c>
      <c r="G1162" s="3">
        <v>42808.670117716596</v>
      </c>
      <c r="H1162" s="6">
        <f>Table1[[#This Row],[order_amount]]/Table1[[#This Row],[total_items]]</f>
        <v>131</v>
      </c>
    </row>
    <row r="1163" spans="1:8" ht="12.75" x14ac:dyDescent="0.35">
      <c r="A1163" s="2">
        <v>4853</v>
      </c>
      <c r="B1163" s="2">
        <v>69</v>
      </c>
      <c r="C1163" s="2">
        <v>957</v>
      </c>
      <c r="D1163" s="6">
        <v>393</v>
      </c>
      <c r="E1163" s="2">
        <v>3</v>
      </c>
      <c r="F1163" s="1" t="s">
        <v>9</v>
      </c>
      <c r="G1163" s="3">
        <v>42797.94841426229</v>
      </c>
      <c r="H1163" s="6">
        <f>Table1[[#This Row],[order_amount]]/Table1[[#This Row],[total_items]]</f>
        <v>131</v>
      </c>
    </row>
    <row r="1164" spans="1:8" ht="12.75" x14ac:dyDescent="0.35">
      <c r="A1164" s="2">
        <v>4958</v>
      </c>
      <c r="B1164" s="2">
        <v>69</v>
      </c>
      <c r="C1164" s="2">
        <v>730</v>
      </c>
      <c r="D1164" s="6">
        <v>393</v>
      </c>
      <c r="E1164" s="2">
        <v>3</v>
      </c>
      <c r="F1164" s="1" t="s">
        <v>8</v>
      </c>
      <c r="G1164" s="3">
        <v>42816.506387454348</v>
      </c>
      <c r="H1164" s="6">
        <f>Table1[[#This Row],[order_amount]]/Table1[[#This Row],[total_items]]</f>
        <v>131</v>
      </c>
    </row>
    <row r="1165" spans="1:8" ht="12.75" x14ac:dyDescent="0.35">
      <c r="A1165" s="2">
        <v>303</v>
      </c>
      <c r="B1165" s="2">
        <v>25</v>
      </c>
      <c r="C1165" s="2">
        <v>815</v>
      </c>
      <c r="D1165" s="6">
        <v>390</v>
      </c>
      <c r="E1165" s="2">
        <v>3</v>
      </c>
      <c r="F1165" s="1" t="s">
        <v>7</v>
      </c>
      <c r="G1165" s="3">
        <v>42803.916741384885</v>
      </c>
      <c r="H1165" s="6">
        <f>Table1[[#This Row],[order_amount]]/Table1[[#This Row],[total_items]]</f>
        <v>130</v>
      </c>
    </row>
    <row r="1166" spans="1:8" ht="12.75" x14ac:dyDescent="0.35">
      <c r="A1166" s="2">
        <v>306</v>
      </c>
      <c r="B1166" s="2">
        <v>25</v>
      </c>
      <c r="C1166" s="2">
        <v>701</v>
      </c>
      <c r="D1166" s="6">
        <v>390</v>
      </c>
      <c r="E1166" s="2">
        <v>3</v>
      </c>
      <c r="F1166" s="1" t="s">
        <v>7</v>
      </c>
      <c r="G1166" s="3">
        <v>42818.817072303726</v>
      </c>
      <c r="H1166" s="6">
        <f>Table1[[#This Row],[order_amount]]/Table1[[#This Row],[total_items]]</f>
        <v>130</v>
      </c>
    </row>
    <row r="1167" spans="1:8" ht="12.75" x14ac:dyDescent="0.35">
      <c r="A1167" s="2">
        <v>2859</v>
      </c>
      <c r="B1167" s="2">
        <v>25</v>
      </c>
      <c r="C1167" s="2">
        <v>836</v>
      </c>
      <c r="D1167" s="6">
        <v>390</v>
      </c>
      <c r="E1167" s="2">
        <v>3</v>
      </c>
      <c r="F1167" s="1" t="s">
        <v>8</v>
      </c>
      <c r="G1167" s="3">
        <v>42795.348271815477</v>
      </c>
      <c r="H1167" s="6">
        <f>Table1[[#This Row],[order_amount]]/Table1[[#This Row],[total_items]]</f>
        <v>130</v>
      </c>
    </row>
    <row r="1168" spans="1:8" ht="12.75" x14ac:dyDescent="0.35">
      <c r="A1168" s="2">
        <v>3029</v>
      </c>
      <c r="B1168" s="2">
        <v>25</v>
      </c>
      <c r="C1168" s="2">
        <v>846</v>
      </c>
      <c r="D1168" s="6">
        <v>390</v>
      </c>
      <c r="E1168" s="2">
        <v>3</v>
      </c>
      <c r="F1168" s="1" t="s">
        <v>7</v>
      </c>
      <c r="G1168" s="3">
        <v>42813.86614368749</v>
      </c>
      <c r="H1168" s="6">
        <f>Table1[[#This Row],[order_amount]]/Table1[[#This Row],[total_items]]</f>
        <v>130</v>
      </c>
    </row>
    <row r="1169" spans="1:8" ht="12.75" x14ac:dyDescent="0.35">
      <c r="A1169" s="2">
        <v>3234</v>
      </c>
      <c r="B1169" s="2">
        <v>25</v>
      </c>
      <c r="C1169" s="2">
        <v>741</v>
      </c>
      <c r="D1169" s="6">
        <v>390</v>
      </c>
      <c r="E1169" s="2">
        <v>3</v>
      </c>
      <c r="F1169" s="1" t="s">
        <v>9</v>
      </c>
      <c r="G1169" s="3">
        <v>42803.488583949002</v>
      </c>
      <c r="H1169" s="6">
        <f>Table1[[#This Row],[order_amount]]/Table1[[#This Row],[total_items]]</f>
        <v>130</v>
      </c>
    </row>
    <row r="1170" spans="1:8" ht="12.75" x14ac:dyDescent="0.35">
      <c r="A1170" s="2">
        <v>3405</v>
      </c>
      <c r="B1170" s="2">
        <v>25</v>
      </c>
      <c r="C1170" s="2">
        <v>745</v>
      </c>
      <c r="D1170" s="6">
        <v>390</v>
      </c>
      <c r="E1170" s="2">
        <v>3</v>
      </c>
      <c r="F1170" s="1" t="s">
        <v>8</v>
      </c>
      <c r="G1170" s="3">
        <v>42816.737806884048</v>
      </c>
      <c r="H1170" s="6">
        <f>Table1[[#This Row],[order_amount]]/Table1[[#This Row],[total_items]]</f>
        <v>130</v>
      </c>
    </row>
    <row r="1171" spans="1:8" ht="12.75" x14ac:dyDescent="0.35">
      <c r="A1171" s="2">
        <v>3640</v>
      </c>
      <c r="B1171" s="2">
        <v>25</v>
      </c>
      <c r="C1171" s="2">
        <v>969</v>
      </c>
      <c r="D1171" s="6">
        <v>390</v>
      </c>
      <c r="E1171" s="2">
        <v>3</v>
      </c>
      <c r="F1171" s="1" t="s">
        <v>8</v>
      </c>
      <c r="G1171" s="3">
        <v>42816.444505385727</v>
      </c>
      <c r="H1171" s="6">
        <f>Table1[[#This Row],[order_amount]]/Table1[[#This Row],[total_items]]</f>
        <v>130</v>
      </c>
    </row>
    <row r="1172" spans="1:8" ht="12.75" x14ac:dyDescent="0.35">
      <c r="A1172" s="2">
        <v>1665</v>
      </c>
      <c r="B1172" s="2">
        <v>36</v>
      </c>
      <c r="C1172" s="2">
        <v>936</v>
      </c>
      <c r="D1172" s="6">
        <v>390</v>
      </c>
      <c r="E1172" s="2">
        <v>3</v>
      </c>
      <c r="F1172" s="1" t="s">
        <v>9</v>
      </c>
      <c r="G1172" s="3">
        <v>42803.633481897639</v>
      </c>
      <c r="H1172" s="6">
        <f>Table1[[#This Row],[order_amount]]/Table1[[#This Row],[total_items]]</f>
        <v>130</v>
      </c>
    </row>
    <row r="1173" spans="1:8" ht="12.75" x14ac:dyDescent="0.35">
      <c r="A1173" s="2">
        <v>1713</v>
      </c>
      <c r="B1173" s="2">
        <v>36</v>
      </c>
      <c r="C1173" s="2">
        <v>777</v>
      </c>
      <c r="D1173" s="6">
        <v>390</v>
      </c>
      <c r="E1173" s="2">
        <v>3</v>
      </c>
      <c r="F1173" s="1" t="s">
        <v>9</v>
      </c>
      <c r="G1173" s="3">
        <v>42818.004852194063</v>
      </c>
      <c r="H1173" s="6">
        <f>Table1[[#This Row],[order_amount]]/Table1[[#This Row],[total_items]]</f>
        <v>130</v>
      </c>
    </row>
    <row r="1174" spans="1:8" ht="12.75" x14ac:dyDescent="0.35">
      <c r="A1174" s="2">
        <v>4363</v>
      </c>
      <c r="B1174" s="2">
        <v>36</v>
      </c>
      <c r="C1174" s="2">
        <v>963</v>
      </c>
      <c r="D1174" s="6">
        <v>390</v>
      </c>
      <c r="E1174" s="2">
        <v>3</v>
      </c>
      <c r="F1174" s="1" t="s">
        <v>8</v>
      </c>
      <c r="G1174" s="3">
        <v>42796.785011019121</v>
      </c>
      <c r="H1174" s="6">
        <f>Table1[[#This Row],[order_amount]]/Table1[[#This Row],[total_items]]</f>
        <v>130</v>
      </c>
    </row>
    <row r="1175" spans="1:8" ht="12.75" x14ac:dyDescent="0.35">
      <c r="A1175" s="2">
        <v>4642</v>
      </c>
      <c r="B1175" s="2">
        <v>36</v>
      </c>
      <c r="C1175" s="2">
        <v>786</v>
      </c>
      <c r="D1175" s="6">
        <v>390</v>
      </c>
      <c r="E1175" s="2">
        <v>3</v>
      </c>
      <c r="F1175" s="1" t="s">
        <v>7</v>
      </c>
      <c r="G1175" s="3">
        <v>42810.814142231866</v>
      </c>
      <c r="H1175" s="6">
        <f>Table1[[#This Row],[order_amount]]/Table1[[#This Row],[total_items]]</f>
        <v>130</v>
      </c>
    </row>
    <row r="1176" spans="1:8" ht="12.75" x14ac:dyDescent="0.35">
      <c r="A1176" s="2">
        <v>69</v>
      </c>
      <c r="B1176" s="2">
        <v>86</v>
      </c>
      <c r="C1176" s="2">
        <v>994</v>
      </c>
      <c r="D1176" s="6">
        <v>390</v>
      </c>
      <c r="E1176" s="2">
        <v>3</v>
      </c>
      <c r="F1176" s="1" t="s">
        <v>8</v>
      </c>
      <c r="G1176" s="3">
        <v>42815.920571623181</v>
      </c>
      <c r="H1176" s="6">
        <f>Table1[[#This Row],[order_amount]]/Table1[[#This Row],[total_items]]</f>
        <v>130</v>
      </c>
    </row>
    <row r="1177" spans="1:8" ht="12.75" x14ac:dyDescent="0.35">
      <c r="A1177" s="2">
        <v>135</v>
      </c>
      <c r="B1177" s="2">
        <v>86</v>
      </c>
      <c r="C1177" s="2">
        <v>845</v>
      </c>
      <c r="D1177" s="6">
        <v>390</v>
      </c>
      <c r="E1177" s="2">
        <v>3</v>
      </c>
      <c r="F1177" s="1" t="s">
        <v>7</v>
      </c>
      <c r="G1177" s="3">
        <v>42821.41311348875</v>
      </c>
      <c r="H1177" s="6">
        <f>Table1[[#This Row],[order_amount]]/Table1[[#This Row],[total_items]]</f>
        <v>130</v>
      </c>
    </row>
    <row r="1178" spans="1:8" ht="12.75" x14ac:dyDescent="0.35">
      <c r="A1178" s="2">
        <v>773</v>
      </c>
      <c r="B1178" s="2">
        <v>86</v>
      </c>
      <c r="C1178" s="2">
        <v>876</v>
      </c>
      <c r="D1178" s="6">
        <v>390</v>
      </c>
      <c r="E1178" s="2">
        <v>3</v>
      </c>
      <c r="F1178" s="1" t="s">
        <v>9</v>
      </c>
      <c r="G1178" s="3">
        <v>42824.635492461042</v>
      </c>
      <c r="H1178" s="6">
        <f>Table1[[#This Row],[order_amount]]/Table1[[#This Row],[total_items]]</f>
        <v>130</v>
      </c>
    </row>
    <row r="1179" spans="1:8" ht="12.75" x14ac:dyDescent="0.35">
      <c r="A1179" s="2">
        <v>918</v>
      </c>
      <c r="B1179" s="2">
        <v>86</v>
      </c>
      <c r="C1179" s="2">
        <v>798</v>
      </c>
      <c r="D1179" s="6">
        <v>390</v>
      </c>
      <c r="E1179" s="2">
        <v>3</v>
      </c>
      <c r="F1179" s="1" t="s">
        <v>8</v>
      </c>
      <c r="G1179" s="3">
        <v>42820.184639313738</v>
      </c>
      <c r="H1179" s="6">
        <f>Table1[[#This Row],[order_amount]]/Table1[[#This Row],[total_items]]</f>
        <v>130</v>
      </c>
    </row>
    <row r="1180" spans="1:8" ht="12.75" x14ac:dyDescent="0.35">
      <c r="A1180" s="2">
        <v>1160</v>
      </c>
      <c r="B1180" s="2">
        <v>86</v>
      </c>
      <c r="C1180" s="2">
        <v>846</v>
      </c>
      <c r="D1180" s="6">
        <v>390</v>
      </c>
      <c r="E1180" s="2">
        <v>3</v>
      </c>
      <c r="F1180" s="1" t="s">
        <v>9</v>
      </c>
      <c r="G1180" s="3">
        <v>42812.229640487174</v>
      </c>
      <c r="H1180" s="6">
        <f>Table1[[#This Row],[order_amount]]/Table1[[#This Row],[total_items]]</f>
        <v>130</v>
      </c>
    </row>
    <row r="1181" spans="1:8" ht="12.75" x14ac:dyDescent="0.35">
      <c r="A1181" s="2">
        <v>1353</v>
      </c>
      <c r="B1181" s="2">
        <v>86</v>
      </c>
      <c r="C1181" s="2">
        <v>716</v>
      </c>
      <c r="D1181" s="6">
        <v>390</v>
      </c>
      <c r="E1181" s="2">
        <v>3</v>
      </c>
      <c r="F1181" s="1" t="s">
        <v>9</v>
      </c>
      <c r="G1181" s="3">
        <v>42809.97020965517</v>
      </c>
      <c r="H1181" s="6">
        <f>Table1[[#This Row],[order_amount]]/Table1[[#This Row],[total_items]]</f>
        <v>130</v>
      </c>
    </row>
    <row r="1182" spans="1:8" ht="12.75" x14ac:dyDescent="0.35">
      <c r="A1182" s="2">
        <v>1635</v>
      </c>
      <c r="B1182" s="2">
        <v>86</v>
      </c>
      <c r="C1182" s="2">
        <v>780</v>
      </c>
      <c r="D1182" s="6">
        <v>390</v>
      </c>
      <c r="E1182" s="2">
        <v>3</v>
      </c>
      <c r="F1182" s="1" t="s">
        <v>8</v>
      </c>
      <c r="G1182" s="3">
        <v>42822.383915941726</v>
      </c>
      <c r="H1182" s="6">
        <f>Table1[[#This Row],[order_amount]]/Table1[[#This Row],[total_items]]</f>
        <v>130</v>
      </c>
    </row>
    <row r="1183" spans="1:8" ht="12.75" x14ac:dyDescent="0.35">
      <c r="A1183" s="2">
        <v>2437</v>
      </c>
      <c r="B1183" s="2">
        <v>86</v>
      </c>
      <c r="C1183" s="2">
        <v>943</v>
      </c>
      <c r="D1183" s="6">
        <v>390</v>
      </c>
      <c r="E1183" s="2">
        <v>3</v>
      </c>
      <c r="F1183" s="1" t="s">
        <v>7</v>
      </c>
      <c r="G1183" s="3">
        <v>42816.578843329036</v>
      </c>
      <c r="H1183" s="6">
        <f>Table1[[#This Row],[order_amount]]/Table1[[#This Row],[total_items]]</f>
        <v>130</v>
      </c>
    </row>
    <row r="1184" spans="1:8" ht="12.75" x14ac:dyDescent="0.35">
      <c r="A1184" s="2">
        <v>4355</v>
      </c>
      <c r="B1184" s="2">
        <v>86</v>
      </c>
      <c r="C1184" s="2">
        <v>732</v>
      </c>
      <c r="D1184" s="6">
        <v>390</v>
      </c>
      <c r="E1184" s="2">
        <v>3</v>
      </c>
      <c r="F1184" s="1" t="s">
        <v>7</v>
      </c>
      <c r="G1184" s="3">
        <v>42810.343324051399</v>
      </c>
      <c r="H1184" s="6">
        <f>Table1[[#This Row],[order_amount]]/Table1[[#This Row],[total_items]]</f>
        <v>130</v>
      </c>
    </row>
    <row r="1185" spans="1:8" ht="12.75" x14ac:dyDescent="0.35">
      <c r="A1185" s="2">
        <v>349</v>
      </c>
      <c r="B1185" s="2">
        <v>31</v>
      </c>
      <c r="C1185" s="2">
        <v>759</v>
      </c>
      <c r="D1185" s="6">
        <v>387</v>
      </c>
      <c r="E1185" s="2">
        <v>3</v>
      </c>
      <c r="F1185" s="1" t="s">
        <v>9</v>
      </c>
      <c r="G1185" s="3">
        <v>42818.098565992063</v>
      </c>
      <c r="H1185" s="6">
        <f>Table1[[#This Row],[order_amount]]/Table1[[#This Row],[total_items]]</f>
        <v>129</v>
      </c>
    </row>
    <row r="1186" spans="1:8" ht="12.75" x14ac:dyDescent="0.35">
      <c r="A1186" s="2">
        <v>668</v>
      </c>
      <c r="B1186" s="2">
        <v>31</v>
      </c>
      <c r="C1186" s="2">
        <v>867</v>
      </c>
      <c r="D1186" s="6">
        <v>387</v>
      </c>
      <c r="E1186" s="2">
        <v>3</v>
      </c>
      <c r="F1186" s="1" t="s">
        <v>7</v>
      </c>
      <c r="G1186" s="3">
        <v>42812.148816753819</v>
      </c>
      <c r="H1186" s="6">
        <f>Table1[[#This Row],[order_amount]]/Table1[[#This Row],[total_items]]</f>
        <v>129</v>
      </c>
    </row>
    <row r="1187" spans="1:8" ht="12.75" x14ac:dyDescent="0.35">
      <c r="A1187" s="2">
        <v>807</v>
      </c>
      <c r="B1187" s="2">
        <v>31</v>
      </c>
      <c r="C1187" s="2">
        <v>793</v>
      </c>
      <c r="D1187" s="6">
        <v>387</v>
      </c>
      <c r="E1187" s="2">
        <v>3</v>
      </c>
      <c r="F1187" s="1" t="s">
        <v>8</v>
      </c>
      <c r="G1187" s="3">
        <v>42797.675776972173</v>
      </c>
      <c r="H1187" s="6">
        <f>Table1[[#This Row],[order_amount]]/Table1[[#This Row],[total_items]]</f>
        <v>129</v>
      </c>
    </row>
    <row r="1188" spans="1:8" ht="12.75" x14ac:dyDescent="0.35">
      <c r="A1188" s="2">
        <v>960</v>
      </c>
      <c r="B1188" s="2">
        <v>31</v>
      </c>
      <c r="C1188" s="2">
        <v>813</v>
      </c>
      <c r="D1188" s="6">
        <v>387</v>
      </c>
      <c r="E1188" s="2">
        <v>3</v>
      </c>
      <c r="F1188" s="1" t="s">
        <v>9</v>
      </c>
      <c r="G1188" s="3">
        <v>42807.203681109502</v>
      </c>
      <c r="H1188" s="6">
        <f>Table1[[#This Row],[order_amount]]/Table1[[#This Row],[total_items]]</f>
        <v>129</v>
      </c>
    </row>
    <row r="1189" spans="1:8" ht="12.75" x14ac:dyDescent="0.35">
      <c r="A1189" s="2">
        <v>1743</v>
      </c>
      <c r="B1189" s="2">
        <v>31</v>
      </c>
      <c r="C1189" s="2">
        <v>730</v>
      </c>
      <c r="D1189" s="6">
        <v>387</v>
      </c>
      <c r="E1189" s="2">
        <v>3</v>
      </c>
      <c r="F1189" s="1" t="s">
        <v>7</v>
      </c>
      <c r="G1189" s="3">
        <v>42808.061215441114</v>
      </c>
      <c r="H1189" s="6">
        <f>Table1[[#This Row],[order_amount]]/Table1[[#This Row],[total_items]]</f>
        <v>129</v>
      </c>
    </row>
    <row r="1190" spans="1:8" ht="12.75" x14ac:dyDescent="0.35">
      <c r="A1190" s="2">
        <v>2531</v>
      </c>
      <c r="B1190" s="2">
        <v>31</v>
      </c>
      <c r="C1190" s="2">
        <v>972</v>
      </c>
      <c r="D1190" s="6">
        <v>387</v>
      </c>
      <c r="E1190" s="2">
        <v>3</v>
      </c>
      <c r="F1190" s="1" t="s">
        <v>7</v>
      </c>
      <c r="G1190" s="3">
        <v>42807.716200910836</v>
      </c>
      <c r="H1190" s="6">
        <f>Table1[[#This Row],[order_amount]]/Table1[[#This Row],[total_items]]</f>
        <v>129</v>
      </c>
    </row>
    <row r="1191" spans="1:8" ht="12.75" x14ac:dyDescent="0.35">
      <c r="A1191" s="2">
        <v>2777</v>
      </c>
      <c r="B1191" s="2">
        <v>31</v>
      </c>
      <c r="C1191" s="2">
        <v>811</v>
      </c>
      <c r="D1191" s="6">
        <v>387</v>
      </c>
      <c r="E1191" s="2">
        <v>3</v>
      </c>
      <c r="F1191" s="1" t="s">
        <v>9</v>
      </c>
      <c r="G1191" s="3">
        <v>42813.617928002983</v>
      </c>
      <c r="H1191" s="6">
        <f>Table1[[#This Row],[order_amount]]/Table1[[#This Row],[total_items]]</f>
        <v>129</v>
      </c>
    </row>
    <row r="1192" spans="1:8" ht="12.75" x14ac:dyDescent="0.35">
      <c r="A1192" s="2">
        <v>3066</v>
      </c>
      <c r="B1192" s="2">
        <v>31</v>
      </c>
      <c r="C1192" s="2">
        <v>875</v>
      </c>
      <c r="D1192" s="6">
        <v>387</v>
      </c>
      <c r="E1192" s="2">
        <v>3</v>
      </c>
      <c r="F1192" s="1" t="s">
        <v>9</v>
      </c>
      <c r="G1192" s="3">
        <v>42813.087923051091</v>
      </c>
      <c r="H1192" s="6">
        <f>Table1[[#This Row],[order_amount]]/Table1[[#This Row],[total_items]]</f>
        <v>129</v>
      </c>
    </row>
    <row r="1193" spans="1:8" ht="12.75" x14ac:dyDescent="0.35">
      <c r="A1193" s="2">
        <v>4286</v>
      </c>
      <c r="B1193" s="2">
        <v>31</v>
      </c>
      <c r="C1193" s="2">
        <v>881</v>
      </c>
      <c r="D1193" s="6">
        <v>387</v>
      </c>
      <c r="E1193" s="2">
        <v>3</v>
      </c>
      <c r="F1193" s="1" t="s">
        <v>9</v>
      </c>
      <c r="G1193" s="3">
        <v>42816.33441040021</v>
      </c>
      <c r="H1193" s="6">
        <f>Table1[[#This Row],[order_amount]]/Table1[[#This Row],[total_items]]</f>
        <v>129</v>
      </c>
    </row>
    <row r="1194" spans="1:8" ht="12.75" x14ac:dyDescent="0.35">
      <c r="A1194" s="2">
        <v>4380</v>
      </c>
      <c r="B1194" s="2">
        <v>31</v>
      </c>
      <c r="C1194" s="2">
        <v>871</v>
      </c>
      <c r="D1194" s="6">
        <v>387</v>
      </c>
      <c r="E1194" s="2">
        <v>3</v>
      </c>
      <c r="F1194" s="1" t="s">
        <v>7</v>
      </c>
      <c r="G1194" s="3">
        <v>42795.3408439044</v>
      </c>
      <c r="H1194" s="6">
        <f>Table1[[#This Row],[order_amount]]/Table1[[#This Row],[total_items]]</f>
        <v>129</v>
      </c>
    </row>
    <row r="1195" spans="1:8" ht="12.75" x14ac:dyDescent="0.35">
      <c r="A1195" s="2">
        <v>4583</v>
      </c>
      <c r="B1195" s="2">
        <v>31</v>
      </c>
      <c r="C1195" s="2">
        <v>705</v>
      </c>
      <c r="D1195" s="6">
        <v>387</v>
      </c>
      <c r="E1195" s="2">
        <v>3</v>
      </c>
      <c r="F1195" s="1" t="s">
        <v>9</v>
      </c>
      <c r="G1195" s="3">
        <v>42811.8745792802</v>
      </c>
      <c r="H1195" s="6">
        <f>Table1[[#This Row],[order_amount]]/Table1[[#This Row],[total_items]]</f>
        <v>129</v>
      </c>
    </row>
    <row r="1196" spans="1:8" ht="12.75" x14ac:dyDescent="0.35">
      <c r="A1196" s="2">
        <v>175</v>
      </c>
      <c r="B1196" s="2">
        <v>49</v>
      </c>
      <c r="C1196" s="2">
        <v>918</v>
      </c>
      <c r="D1196" s="6">
        <v>387</v>
      </c>
      <c r="E1196" s="2">
        <v>3</v>
      </c>
      <c r="F1196" s="1" t="s">
        <v>9</v>
      </c>
      <c r="G1196" s="3">
        <v>42807.642598233149</v>
      </c>
      <c r="H1196" s="6">
        <f>Table1[[#This Row],[order_amount]]/Table1[[#This Row],[total_items]]</f>
        <v>129</v>
      </c>
    </row>
    <row r="1197" spans="1:8" ht="12.75" x14ac:dyDescent="0.35">
      <c r="A1197" s="2">
        <v>1643</v>
      </c>
      <c r="B1197" s="2">
        <v>49</v>
      </c>
      <c r="C1197" s="2">
        <v>982</v>
      </c>
      <c r="D1197" s="6">
        <v>387</v>
      </c>
      <c r="E1197" s="2">
        <v>3</v>
      </c>
      <c r="F1197" s="1" t="s">
        <v>7</v>
      </c>
      <c r="G1197" s="3">
        <v>42818.567279625138</v>
      </c>
      <c r="H1197" s="6">
        <f>Table1[[#This Row],[order_amount]]/Table1[[#This Row],[total_items]]</f>
        <v>129</v>
      </c>
    </row>
    <row r="1198" spans="1:8" ht="12.75" x14ac:dyDescent="0.35">
      <c r="A1198" s="2">
        <v>2287</v>
      </c>
      <c r="B1198" s="2">
        <v>49</v>
      </c>
      <c r="C1198" s="2">
        <v>735</v>
      </c>
      <c r="D1198" s="6">
        <v>387</v>
      </c>
      <c r="E1198" s="2">
        <v>3</v>
      </c>
      <c r="F1198" s="1" t="s">
        <v>8</v>
      </c>
      <c r="G1198" s="3">
        <v>42818.596808591363</v>
      </c>
      <c r="H1198" s="6">
        <f>Table1[[#This Row],[order_amount]]/Table1[[#This Row],[total_items]]</f>
        <v>129</v>
      </c>
    </row>
    <row r="1199" spans="1:8" ht="12.75" x14ac:dyDescent="0.35">
      <c r="A1199" s="2">
        <v>2488</v>
      </c>
      <c r="B1199" s="2">
        <v>49</v>
      </c>
      <c r="C1199" s="2">
        <v>781</v>
      </c>
      <c r="D1199" s="6">
        <v>387</v>
      </c>
      <c r="E1199" s="2">
        <v>3</v>
      </c>
      <c r="F1199" s="1" t="s">
        <v>7</v>
      </c>
      <c r="G1199" s="3">
        <v>42812.952982274008</v>
      </c>
      <c r="H1199" s="6">
        <f>Table1[[#This Row],[order_amount]]/Table1[[#This Row],[total_items]]</f>
        <v>129</v>
      </c>
    </row>
    <row r="1200" spans="1:8" ht="12.75" x14ac:dyDescent="0.35">
      <c r="A1200" s="2">
        <v>2606</v>
      </c>
      <c r="B1200" s="2">
        <v>49</v>
      </c>
      <c r="C1200" s="2">
        <v>773</v>
      </c>
      <c r="D1200" s="6">
        <v>387</v>
      </c>
      <c r="E1200" s="2">
        <v>3</v>
      </c>
      <c r="F1200" s="1" t="s">
        <v>7</v>
      </c>
      <c r="G1200" s="3">
        <v>42803.580876272179</v>
      </c>
      <c r="H1200" s="6">
        <f>Table1[[#This Row],[order_amount]]/Table1[[#This Row],[total_items]]</f>
        <v>129</v>
      </c>
    </row>
    <row r="1201" spans="1:8" ht="12.75" x14ac:dyDescent="0.35">
      <c r="A1201" s="2">
        <v>3852</v>
      </c>
      <c r="B1201" s="2">
        <v>49</v>
      </c>
      <c r="C1201" s="2">
        <v>865</v>
      </c>
      <c r="D1201" s="6">
        <v>387</v>
      </c>
      <c r="E1201" s="2">
        <v>3</v>
      </c>
      <c r="F1201" s="1" t="s">
        <v>7</v>
      </c>
      <c r="G1201" s="3">
        <v>42798.565244027814</v>
      </c>
      <c r="H1201" s="6">
        <f>Table1[[#This Row],[order_amount]]/Table1[[#This Row],[total_items]]</f>
        <v>129</v>
      </c>
    </row>
    <row r="1202" spans="1:8" ht="12.75" x14ac:dyDescent="0.35">
      <c r="A1202" s="2">
        <v>930</v>
      </c>
      <c r="B1202" s="2">
        <v>83</v>
      </c>
      <c r="C1202" s="2">
        <v>732</v>
      </c>
      <c r="D1202" s="6">
        <v>387</v>
      </c>
      <c r="E1202" s="2">
        <v>3</v>
      </c>
      <c r="F1202" s="1" t="s">
        <v>8</v>
      </c>
      <c r="G1202" s="3">
        <v>42797.667354489684</v>
      </c>
      <c r="H1202" s="6">
        <f>Table1[[#This Row],[order_amount]]/Table1[[#This Row],[total_items]]</f>
        <v>129</v>
      </c>
    </row>
    <row r="1203" spans="1:8" ht="12.75" x14ac:dyDescent="0.35">
      <c r="A1203" s="2">
        <v>1340</v>
      </c>
      <c r="B1203" s="2">
        <v>83</v>
      </c>
      <c r="C1203" s="2">
        <v>747</v>
      </c>
      <c r="D1203" s="6">
        <v>387</v>
      </c>
      <c r="E1203" s="2">
        <v>3</v>
      </c>
      <c r="F1203" s="1" t="s">
        <v>7</v>
      </c>
      <c r="G1203" s="3">
        <v>42818.634419762522</v>
      </c>
      <c r="H1203" s="6">
        <f>Table1[[#This Row],[order_amount]]/Table1[[#This Row],[total_items]]</f>
        <v>129</v>
      </c>
    </row>
    <row r="1204" spans="1:8" ht="12.75" x14ac:dyDescent="0.35">
      <c r="A1204" s="2">
        <v>2790</v>
      </c>
      <c r="B1204" s="2">
        <v>83</v>
      </c>
      <c r="C1204" s="2">
        <v>958</v>
      </c>
      <c r="D1204" s="6">
        <v>387</v>
      </c>
      <c r="E1204" s="2">
        <v>3</v>
      </c>
      <c r="F1204" s="1" t="s">
        <v>7</v>
      </c>
      <c r="G1204" s="3">
        <v>42806.18059057073</v>
      </c>
      <c r="H1204" s="6">
        <f>Table1[[#This Row],[order_amount]]/Table1[[#This Row],[total_items]]</f>
        <v>129</v>
      </c>
    </row>
    <row r="1205" spans="1:8" ht="12.75" x14ac:dyDescent="0.35">
      <c r="A1205" s="2">
        <v>4160</v>
      </c>
      <c r="B1205" s="2">
        <v>83</v>
      </c>
      <c r="C1205" s="2">
        <v>971</v>
      </c>
      <c r="D1205" s="6">
        <v>387</v>
      </c>
      <c r="E1205" s="2">
        <v>3</v>
      </c>
      <c r="F1205" s="1" t="s">
        <v>7</v>
      </c>
      <c r="G1205" s="3">
        <v>42822.410861142802</v>
      </c>
      <c r="H1205" s="6">
        <f>Table1[[#This Row],[order_amount]]/Table1[[#This Row],[total_items]]</f>
        <v>129</v>
      </c>
    </row>
    <row r="1206" spans="1:8" ht="12.75" x14ac:dyDescent="0.35">
      <c r="A1206" s="2">
        <v>869</v>
      </c>
      <c r="B1206" s="2">
        <v>4</v>
      </c>
      <c r="C1206" s="2">
        <v>993</v>
      </c>
      <c r="D1206" s="6">
        <v>384</v>
      </c>
      <c r="E1206" s="2">
        <v>3</v>
      </c>
      <c r="F1206" s="1" t="s">
        <v>8</v>
      </c>
      <c r="G1206" s="3">
        <v>42813.098099097602</v>
      </c>
      <c r="H1206" s="6">
        <f>Table1[[#This Row],[order_amount]]/Table1[[#This Row],[total_items]]</f>
        <v>128</v>
      </c>
    </row>
    <row r="1207" spans="1:8" ht="12.75" x14ac:dyDescent="0.35">
      <c r="A1207" s="2">
        <v>1202</v>
      </c>
      <c r="B1207" s="2">
        <v>4</v>
      </c>
      <c r="C1207" s="2">
        <v>929</v>
      </c>
      <c r="D1207" s="6">
        <v>384</v>
      </c>
      <c r="E1207" s="2">
        <v>3</v>
      </c>
      <c r="F1207" s="1" t="s">
        <v>9</v>
      </c>
      <c r="G1207" s="3">
        <v>42824.623826997893</v>
      </c>
      <c r="H1207" s="6">
        <f>Table1[[#This Row],[order_amount]]/Table1[[#This Row],[total_items]]</f>
        <v>128</v>
      </c>
    </row>
    <row r="1208" spans="1:8" ht="12.75" x14ac:dyDescent="0.35">
      <c r="A1208" s="2">
        <v>1417</v>
      </c>
      <c r="B1208" s="2">
        <v>4</v>
      </c>
      <c r="C1208" s="2">
        <v>718</v>
      </c>
      <c r="D1208" s="6">
        <v>384</v>
      </c>
      <c r="E1208" s="2">
        <v>3</v>
      </c>
      <c r="F1208" s="1" t="s">
        <v>8</v>
      </c>
      <c r="G1208" s="3">
        <v>42815.341284824863</v>
      </c>
      <c r="H1208" s="6">
        <f>Table1[[#This Row],[order_amount]]/Table1[[#This Row],[total_items]]</f>
        <v>128</v>
      </c>
    </row>
    <row r="1209" spans="1:8" ht="12.75" x14ac:dyDescent="0.35">
      <c r="A1209" s="2">
        <v>2036</v>
      </c>
      <c r="B1209" s="2">
        <v>4</v>
      </c>
      <c r="C1209" s="2">
        <v>994</v>
      </c>
      <c r="D1209" s="6">
        <v>384</v>
      </c>
      <c r="E1209" s="2">
        <v>3</v>
      </c>
      <c r="F1209" s="1" t="s">
        <v>9</v>
      </c>
      <c r="G1209" s="3">
        <v>42817.090273553506</v>
      </c>
      <c r="H1209" s="6">
        <f>Table1[[#This Row],[order_amount]]/Table1[[#This Row],[total_items]]</f>
        <v>128</v>
      </c>
    </row>
    <row r="1210" spans="1:8" ht="12.75" x14ac:dyDescent="0.35">
      <c r="A1210" s="2">
        <v>2575</v>
      </c>
      <c r="B1210" s="2">
        <v>4</v>
      </c>
      <c r="C1210" s="2">
        <v>965</v>
      </c>
      <c r="D1210" s="6">
        <v>384</v>
      </c>
      <c r="E1210" s="2">
        <v>3</v>
      </c>
      <c r="F1210" s="1" t="s">
        <v>9</v>
      </c>
      <c r="G1210" s="3">
        <v>42806.757268360438</v>
      </c>
      <c r="H1210" s="6">
        <f>Table1[[#This Row],[order_amount]]/Table1[[#This Row],[total_items]]</f>
        <v>128</v>
      </c>
    </row>
    <row r="1211" spans="1:8" ht="12.75" x14ac:dyDescent="0.35">
      <c r="A1211" s="2">
        <v>2750</v>
      </c>
      <c r="B1211" s="2">
        <v>4</v>
      </c>
      <c r="C1211" s="2">
        <v>735</v>
      </c>
      <c r="D1211" s="6">
        <v>384</v>
      </c>
      <c r="E1211" s="2">
        <v>3</v>
      </c>
      <c r="F1211" s="1" t="s">
        <v>7</v>
      </c>
      <c r="G1211" s="3">
        <v>42815.66458873223</v>
      </c>
      <c r="H1211" s="6">
        <f>Table1[[#This Row],[order_amount]]/Table1[[#This Row],[total_items]]</f>
        <v>128</v>
      </c>
    </row>
    <row r="1212" spans="1:8" ht="12.75" x14ac:dyDescent="0.35">
      <c r="A1212" s="2">
        <v>2899</v>
      </c>
      <c r="B1212" s="2">
        <v>4</v>
      </c>
      <c r="C1212" s="2">
        <v>836</v>
      </c>
      <c r="D1212" s="6">
        <v>384</v>
      </c>
      <c r="E1212" s="2">
        <v>3</v>
      </c>
      <c r="F1212" s="1" t="s">
        <v>9</v>
      </c>
      <c r="G1212" s="3">
        <v>42819.547731479593</v>
      </c>
      <c r="H1212" s="6">
        <f>Table1[[#This Row],[order_amount]]/Table1[[#This Row],[total_items]]</f>
        <v>128</v>
      </c>
    </row>
    <row r="1213" spans="1:8" ht="12.75" x14ac:dyDescent="0.35">
      <c r="A1213" s="2">
        <v>3089</v>
      </c>
      <c r="B1213" s="2">
        <v>4</v>
      </c>
      <c r="C1213" s="2">
        <v>944</v>
      </c>
      <c r="D1213" s="6">
        <v>384</v>
      </c>
      <c r="E1213" s="2">
        <v>3</v>
      </c>
      <c r="F1213" s="1" t="s">
        <v>8</v>
      </c>
      <c r="G1213" s="3">
        <v>42820.888160491988</v>
      </c>
      <c r="H1213" s="6">
        <f>Table1[[#This Row],[order_amount]]/Table1[[#This Row],[total_items]]</f>
        <v>128</v>
      </c>
    </row>
    <row r="1214" spans="1:8" ht="12.75" x14ac:dyDescent="0.35">
      <c r="A1214" s="2">
        <v>3738</v>
      </c>
      <c r="B1214" s="2">
        <v>4</v>
      </c>
      <c r="C1214" s="2">
        <v>759</v>
      </c>
      <c r="D1214" s="6">
        <v>384</v>
      </c>
      <c r="E1214" s="2">
        <v>3</v>
      </c>
      <c r="F1214" s="1" t="s">
        <v>9</v>
      </c>
      <c r="G1214" s="3">
        <v>42799.617196134932</v>
      </c>
      <c r="H1214" s="6">
        <f>Table1[[#This Row],[order_amount]]/Table1[[#This Row],[total_items]]</f>
        <v>128</v>
      </c>
    </row>
    <row r="1215" spans="1:8" ht="12.75" x14ac:dyDescent="0.35">
      <c r="A1215" s="2">
        <v>4290</v>
      </c>
      <c r="B1215" s="2">
        <v>4</v>
      </c>
      <c r="C1215" s="2">
        <v>700</v>
      </c>
      <c r="D1215" s="6">
        <v>384</v>
      </c>
      <c r="E1215" s="2">
        <v>3</v>
      </c>
      <c r="F1215" s="1" t="s">
        <v>9</v>
      </c>
      <c r="G1215" s="3">
        <v>42816.996536233069</v>
      </c>
      <c r="H1215" s="6">
        <f>Table1[[#This Row],[order_amount]]/Table1[[#This Row],[total_items]]</f>
        <v>128</v>
      </c>
    </row>
    <row r="1216" spans="1:8" ht="12.75" x14ac:dyDescent="0.35">
      <c r="A1216" s="2">
        <v>4612</v>
      </c>
      <c r="B1216" s="2">
        <v>4</v>
      </c>
      <c r="C1216" s="2">
        <v>998</v>
      </c>
      <c r="D1216" s="6">
        <v>384</v>
      </c>
      <c r="E1216" s="2">
        <v>3</v>
      </c>
      <c r="F1216" s="1" t="s">
        <v>7</v>
      </c>
      <c r="G1216" s="3">
        <v>42808.347569618469</v>
      </c>
      <c r="H1216" s="6">
        <f>Table1[[#This Row],[order_amount]]/Table1[[#This Row],[total_items]]</f>
        <v>128</v>
      </c>
    </row>
    <row r="1217" spans="1:8" ht="12.75" x14ac:dyDescent="0.35">
      <c r="A1217" s="2">
        <v>4836</v>
      </c>
      <c r="B1217" s="2">
        <v>4</v>
      </c>
      <c r="C1217" s="2">
        <v>828</v>
      </c>
      <c r="D1217" s="6">
        <v>384</v>
      </c>
      <c r="E1217" s="2">
        <v>3</v>
      </c>
      <c r="F1217" s="1" t="s">
        <v>7</v>
      </c>
      <c r="G1217" s="3">
        <v>42809.965793659445</v>
      </c>
      <c r="H1217" s="6">
        <f>Table1[[#This Row],[order_amount]]/Table1[[#This Row],[total_items]]</f>
        <v>128</v>
      </c>
    </row>
    <row r="1218" spans="1:8" ht="12.75" x14ac:dyDescent="0.35">
      <c r="A1218" s="2">
        <v>4968</v>
      </c>
      <c r="B1218" s="2">
        <v>4</v>
      </c>
      <c r="C1218" s="2">
        <v>837</v>
      </c>
      <c r="D1218" s="6">
        <v>384</v>
      </c>
      <c r="E1218" s="2">
        <v>3</v>
      </c>
      <c r="F1218" s="1" t="s">
        <v>9</v>
      </c>
      <c r="G1218" s="3">
        <v>42821.902277799447</v>
      </c>
      <c r="H1218" s="6">
        <f>Table1[[#This Row],[order_amount]]/Table1[[#This Row],[total_items]]</f>
        <v>128</v>
      </c>
    </row>
    <row r="1219" spans="1:8" ht="12.75" x14ac:dyDescent="0.35">
      <c r="A1219" s="2">
        <v>4994</v>
      </c>
      <c r="B1219" s="2">
        <v>4</v>
      </c>
      <c r="C1219" s="2">
        <v>834</v>
      </c>
      <c r="D1219" s="6">
        <v>384</v>
      </c>
      <c r="E1219" s="2">
        <v>3</v>
      </c>
      <c r="F1219" s="1" t="s">
        <v>9</v>
      </c>
      <c r="G1219" s="3">
        <v>42812.175228550193</v>
      </c>
      <c r="H1219" s="6">
        <f>Table1[[#This Row],[order_amount]]/Table1[[#This Row],[total_items]]</f>
        <v>128</v>
      </c>
    </row>
    <row r="1220" spans="1:8" ht="12.75" x14ac:dyDescent="0.35">
      <c r="A1220" s="2">
        <v>1932</v>
      </c>
      <c r="B1220" s="2">
        <v>75</v>
      </c>
      <c r="C1220" s="2">
        <v>952</v>
      </c>
      <c r="D1220" s="6">
        <v>384</v>
      </c>
      <c r="E1220" s="2">
        <v>3</v>
      </c>
      <c r="F1220" s="1" t="s">
        <v>9</v>
      </c>
      <c r="G1220" s="3">
        <v>42800.593551880818</v>
      </c>
      <c r="H1220" s="6">
        <f>Table1[[#This Row],[order_amount]]/Table1[[#This Row],[total_items]]</f>
        <v>128</v>
      </c>
    </row>
    <row r="1221" spans="1:8" ht="12.75" x14ac:dyDescent="0.35">
      <c r="A1221" s="2">
        <v>2601</v>
      </c>
      <c r="B1221" s="2">
        <v>75</v>
      </c>
      <c r="C1221" s="2">
        <v>771</v>
      </c>
      <c r="D1221" s="6">
        <v>384</v>
      </c>
      <c r="E1221" s="2">
        <v>3</v>
      </c>
      <c r="F1221" s="1" t="s">
        <v>7</v>
      </c>
      <c r="G1221" s="3">
        <v>42823.72001255674</v>
      </c>
      <c r="H1221" s="6">
        <f>Table1[[#This Row],[order_amount]]/Table1[[#This Row],[total_items]]</f>
        <v>128</v>
      </c>
    </row>
    <row r="1222" spans="1:8" ht="12.75" x14ac:dyDescent="0.35">
      <c r="A1222" s="2">
        <v>2799</v>
      </c>
      <c r="B1222" s="2">
        <v>75</v>
      </c>
      <c r="C1222" s="2">
        <v>847</v>
      </c>
      <c r="D1222" s="6">
        <v>384</v>
      </c>
      <c r="E1222" s="2">
        <v>3</v>
      </c>
      <c r="F1222" s="1" t="s">
        <v>9</v>
      </c>
      <c r="G1222" s="3">
        <v>42811.683612796791</v>
      </c>
      <c r="H1222" s="6">
        <f>Table1[[#This Row],[order_amount]]/Table1[[#This Row],[total_items]]</f>
        <v>128</v>
      </c>
    </row>
    <row r="1223" spans="1:8" ht="12.75" x14ac:dyDescent="0.35">
      <c r="A1223" s="2">
        <v>3308</v>
      </c>
      <c r="B1223" s="2">
        <v>75</v>
      </c>
      <c r="C1223" s="2">
        <v>923</v>
      </c>
      <c r="D1223" s="6">
        <v>384</v>
      </c>
      <c r="E1223" s="2">
        <v>3</v>
      </c>
      <c r="F1223" s="1" t="s">
        <v>9</v>
      </c>
      <c r="G1223" s="3">
        <v>42805.369379173251</v>
      </c>
      <c r="H1223" s="6">
        <f>Table1[[#This Row],[order_amount]]/Table1[[#This Row],[total_items]]</f>
        <v>128</v>
      </c>
    </row>
    <row r="1224" spans="1:8" ht="12.75" x14ac:dyDescent="0.35">
      <c r="A1224" s="2">
        <v>368</v>
      </c>
      <c r="B1224" s="2">
        <v>20</v>
      </c>
      <c r="C1224" s="2">
        <v>917</v>
      </c>
      <c r="D1224" s="6">
        <v>381</v>
      </c>
      <c r="E1224" s="2">
        <v>3</v>
      </c>
      <c r="F1224" s="1" t="s">
        <v>8</v>
      </c>
      <c r="G1224" s="3">
        <v>42800.727905583124</v>
      </c>
      <c r="H1224" s="6">
        <f>Table1[[#This Row],[order_amount]]/Table1[[#This Row],[total_items]]</f>
        <v>127</v>
      </c>
    </row>
    <row r="1225" spans="1:8" ht="12.75" x14ac:dyDescent="0.35">
      <c r="A1225" s="2">
        <v>593</v>
      </c>
      <c r="B1225" s="2">
        <v>20</v>
      </c>
      <c r="C1225" s="2">
        <v>722</v>
      </c>
      <c r="D1225" s="6">
        <v>381</v>
      </c>
      <c r="E1225" s="2">
        <v>3</v>
      </c>
      <c r="F1225" s="1" t="s">
        <v>8</v>
      </c>
      <c r="G1225" s="3">
        <v>42809.910520414152</v>
      </c>
      <c r="H1225" s="6">
        <f>Table1[[#This Row],[order_amount]]/Table1[[#This Row],[total_items]]</f>
        <v>127</v>
      </c>
    </row>
    <row r="1226" spans="1:8" ht="12.75" x14ac:dyDescent="0.35">
      <c r="A1226" s="2">
        <v>975</v>
      </c>
      <c r="B1226" s="2">
        <v>20</v>
      </c>
      <c r="C1226" s="2">
        <v>724</v>
      </c>
      <c r="D1226" s="6">
        <v>381</v>
      </c>
      <c r="E1226" s="2">
        <v>3</v>
      </c>
      <c r="F1226" s="1" t="s">
        <v>9</v>
      </c>
      <c r="G1226" s="3">
        <v>42797.756963267711</v>
      </c>
      <c r="H1226" s="6">
        <f>Table1[[#This Row],[order_amount]]/Table1[[#This Row],[total_items]]</f>
        <v>127</v>
      </c>
    </row>
    <row r="1227" spans="1:8" ht="12.75" x14ac:dyDescent="0.35">
      <c r="A1227" s="2">
        <v>1356</v>
      </c>
      <c r="B1227" s="2">
        <v>20</v>
      </c>
      <c r="C1227" s="2">
        <v>980</v>
      </c>
      <c r="D1227" s="6">
        <v>381</v>
      </c>
      <c r="E1227" s="2">
        <v>3</v>
      </c>
      <c r="F1227" s="1" t="s">
        <v>7</v>
      </c>
      <c r="G1227" s="3">
        <v>42811.521361898936</v>
      </c>
      <c r="H1227" s="6">
        <f>Table1[[#This Row],[order_amount]]/Table1[[#This Row],[total_items]]</f>
        <v>127</v>
      </c>
    </row>
    <row r="1228" spans="1:8" ht="12.75" x14ac:dyDescent="0.35">
      <c r="A1228" s="2">
        <v>1953</v>
      </c>
      <c r="B1228" s="2">
        <v>20</v>
      </c>
      <c r="C1228" s="2">
        <v>785</v>
      </c>
      <c r="D1228" s="6">
        <v>381</v>
      </c>
      <c r="E1228" s="2">
        <v>3</v>
      </c>
      <c r="F1228" s="1" t="s">
        <v>7</v>
      </c>
      <c r="G1228" s="3">
        <v>42818.198863941143</v>
      </c>
      <c r="H1228" s="6">
        <f>Table1[[#This Row],[order_amount]]/Table1[[#This Row],[total_items]]</f>
        <v>127</v>
      </c>
    </row>
    <row r="1229" spans="1:8" ht="12.75" x14ac:dyDescent="0.35">
      <c r="A1229" s="2">
        <v>2905</v>
      </c>
      <c r="B1229" s="2">
        <v>20</v>
      </c>
      <c r="C1229" s="2">
        <v>908</v>
      </c>
      <c r="D1229" s="6">
        <v>381</v>
      </c>
      <c r="E1229" s="2">
        <v>3</v>
      </c>
      <c r="F1229" s="1" t="s">
        <v>9</v>
      </c>
      <c r="G1229" s="3">
        <v>42815.342097849061</v>
      </c>
      <c r="H1229" s="6">
        <f>Table1[[#This Row],[order_amount]]/Table1[[#This Row],[total_items]]</f>
        <v>127</v>
      </c>
    </row>
    <row r="1230" spans="1:8" ht="12.75" x14ac:dyDescent="0.35">
      <c r="A1230" s="2">
        <v>3423</v>
      </c>
      <c r="B1230" s="2">
        <v>20</v>
      </c>
      <c r="C1230" s="2">
        <v>766</v>
      </c>
      <c r="D1230" s="6">
        <v>381</v>
      </c>
      <c r="E1230" s="2">
        <v>3</v>
      </c>
      <c r="F1230" s="1" t="s">
        <v>7</v>
      </c>
      <c r="G1230" s="3">
        <v>42824.733429912514</v>
      </c>
      <c r="H1230" s="6">
        <f>Table1[[#This Row],[order_amount]]/Table1[[#This Row],[total_items]]</f>
        <v>127</v>
      </c>
    </row>
    <row r="1231" spans="1:8" ht="12.75" x14ac:dyDescent="0.35">
      <c r="A1231" s="2">
        <v>3876</v>
      </c>
      <c r="B1231" s="2">
        <v>20</v>
      </c>
      <c r="C1231" s="2">
        <v>739</v>
      </c>
      <c r="D1231" s="6">
        <v>381</v>
      </c>
      <c r="E1231" s="2">
        <v>3</v>
      </c>
      <c r="F1231" s="1" t="s">
        <v>9</v>
      </c>
      <c r="G1231" s="3">
        <v>42805.309126754226</v>
      </c>
      <c r="H1231" s="6">
        <f>Table1[[#This Row],[order_amount]]/Table1[[#This Row],[total_items]]</f>
        <v>127</v>
      </c>
    </row>
    <row r="1232" spans="1:8" ht="12.75" x14ac:dyDescent="0.35">
      <c r="A1232" s="2">
        <v>4877</v>
      </c>
      <c r="B1232" s="2">
        <v>20</v>
      </c>
      <c r="C1232" s="2">
        <v>787</v>
      </c>
      <c r="D1232" s="6">
        <v>381</v>
      </c>
      <c r="E1232" s="2">
        <v>3</v>
      </c>
      <c r="F1232" s="1" t="s">
        <v>8</v>
      </c>
      <c r="G1232" s="3">
        <v>42811.620524985461</v>
      </c>
      <c r="H1232" s="6">
        <f>Table1[[#This Row],[order_amount]]/Table1[[#This Row],[total_items]]</f>
        <v>127</v>
      </c>
    </row>
    <row r="1233" spans="1:8" ht="12.75" x14ac:dyDescent="0.35">
      <c r="A1233" s="2">
        <v>1871</v>
      </c>
      <c r="B1233" s="2">
        <v>34</v>
      </c>
      <c r="C1233" s="2">
        <v>706</v>
      </c>
      <c r="D1233" s="6">
        <v>366</v>
      </c>
      <c r="E1233" s="2">
        <v>3</v>
      </c>
      <c r="F1233" s="1" t="s">
        <v>8</v>
      </c>
      <c r="G1233" s="3">
        <v>42822.232457771686</v>
      </c>
      <c r="H1233" s="6">
        <f>Table1[[#This Row],[order_amount]]/Table1[[#This Row],[total_items]]</f>
        <v>122</v>
      </c>
    </row>
    <row r="1234" spans="1:8" ht="12.75" x14ac:dyDescent="0.35">
      <c r="A1234" s="2">
        <v>2359</v>
      </c>
      <c r="B1234" s="2">
        <v>34</v>
      </c>
      <c r="C1234" s="2">
        <v>773</v>
      </c>
      <c r="D1234" s="6">
        <v>366</v>
      </c>
      <c r="E1234" s="2">
        <v>3</v>
      </c>
      <c r="F1234" s="1" t="s">
        <v>9</v>
      </c>
      <c r="G1234" s="3">
        <v>42795.169520238924</v>
      </c>
      <c r="H1234" s="6">
        <f>Table1[[#This Row],[order_amount]]/Table1[[#This Row],[total_items]]</f>
        <v>122</v>
      </c>
    </row>
    <row r="1235" spans="1:8" ht="12.75" x14ac:dyDescent="0.35">
      <c r="A1235" s="2">
        <v>2825</v>
      </c>
      <c r="B1235" s="2">
        <v>34</v>
      </c>
      <c r="C1235" s="2">
        <v>752</v>
      </c>
      <c r="D1235" s="6">
        <v>366</v>
      </c>
      <c r="E1235" s="2">
        <v>3</v>
      </c>
      <c r="F1235" s="1" t="s">
        <v>7</v>
      </c>
      <c r="G1235" s="3">
        <v>42817.327580337231</v>
      </c>
      <c r="H1235" s="6">
        <f>Table1[[#This Row],[order_amount]]/Table1[[#This Row],[total_items]]</f>
        <v>122</v>
      </c>
    </row>
    <row r="1236" spans="1:8" ht="12.75" x14ac:dyDescent="0.35">
      <c r="A1236" s="2">
        <v>2900</v>
      </c>
      <c r="B1236" s="2">
        <v>34</v>
      </c>
      <c r="C1236" s="2">
        <v>948</v>
      </c>
      <c r="D1236" s="6">
        <v>366</v>
      </c>
      <c r="E1236" s="2">
        <v>3</v>
      </c>
      <c r="F1236" s="1" t="s">
        <v>7</v>
      </c>
      <c r="G1236" s="3">
        <v>42807.111623214711</v>
      </c>
      <c r="H1236" s="6">
        <f>Table1[[#This Row],[order_amount]]/Table1[[#This Row],[total_items]]</f>
        <v>122</v>
      </c>
    </row>
    <row r="1237" spans="1:8" ht="12.75" x14ac:dyDescent="0.35">
      <c r="A1237" s="2">
        <v>3227</v>
      </c>
      <c r="B1237" s="2">
        <v>34</v>
      </c>
      <c r="C1237" s="2">
        <v>734</v>
      </c>
      <c r="D1237" s="6">
        <v>366</v>
      </c>
      <c r="E1237" s="2">
        <v>3</v>
      </c>
      <c r="F1237" s="1" t="s">
        <v>9</v>
      </c>
      <c r="G1237" s="3">
        <v>42817.842353151536</v>
      </c>
      <c r="H1237" s="6">
        <f>Table1[[#This Row],[order_amount]]/Table1[[#This Row],[total_items]]</f>
        <v>122</v>
      </c>
    </row>
    <row r="1238" spans="1:8" ht="12.75" x14ac:dyDescent="0.35">
      <c r="A1238" s="2">
        <v>4554</v>
      </c>
      <c r="B1238" s="2">
        <v>34</v>
      </c>
      <c r="C1238" s="2">
        <v>860</v>
      </c>
      <c r="D1238" s="6">
        <v>366</v>
      </c>
      <c r="E1238" s="2">
        <v>3</v>
      </c>
      <c r="F1238" s="1" t="s">
        <v>8</v>
      </c>
      <c r="G1238" s="3">
        <v>42824.15048255874</v>
      </c>
      <c r="H1238" s="6">
        <f>Table1[[#This Row],[order_amount]]/Table1[[#This Row],[total_items]]</f>
        <v>122</v>
      </c>
    </row>
    <row r="1239" spans="1:8" ht="12.75" x14ac:dyDescent="0.35">
      <c r="A1239" s="2">
        <v>4649</v>
      </c>
      <c r="B1239" s="2">
        <v>34</v>
      </c>
      <c r="C1239" s="2">
        <v>788</v>
      </c>
      <c r="D1239" s="6">
        <v>366</v>
      </c>
      <c r="E1239" s="2">
        <v>3</v>
      </c>
      <c r="F1239" s="1" t="s">
        <v>9</v>
      </c>
      <c r="G1239" s="3">
        <v>42811.50082126131</v>
      </c>
      <c r="H1239" s="6">
        <f>Table1[[#This Row],[order_amount]]/Table1[[#This Row],[total_items]]</f>
        <v>122</v>
      </c>
    </row>
    <row r="1240" spans="1:8" ht="12.75" x14ac:dyDescent="0.35">
      <c r="A1240" s="2">
        <v>284</v>
      </c>
      <c r="B1240" s="2">
        <v>9</v>
      </c>
      <c r="C1240" s="2">
        <v>772</v>
      </c>
      <c r="D1240" s="6">
        <v>354</v>
      </c>
      <c r="E1240" s="2">
        <v>3</v>
      </c>
      <c r="F1240" s="1" t="s">
        <v>9</v>
      </c>
      <c r="G1240" s="3">
        <v>42798.576176229442</v>
      </c>
      <c r="H1240" s="6">
        <f>Table1[[#This Row],[order_amount]]/Table1[[#This Row],[total_items]]</f>
        <v>118</v>
      </c>
    </row>
    <row r="1241" spans="1:8" ht="12.75" x14ac:dyDescent="0.35">
      <c r="A1241" s="2">
        <v>715</v>
      </c>
      <c r="B1241" s="2">
        <v>9</v>
      </c>
      <c r="C1241" s="2">
        <v>803</v>
      </c>
      <c r="D1241" s="6">
        <v>354</v>
      </c>
      <c r="E1241" s="2">
        <v>3</v>
      </c>
      <c r="F1241" s="1" t="s">
        <v>7</v>
      </c>
      <c r="G1241" s="3">
        <v>42805.488974835367</v>
      </c>
      <c r="H1241" s="6">
        <f>Table1[[#This Row],[order_amount]]/Table1[[#This Row],[total_items]]</f>
        <v>118</v>
      </c>
    </row>
    <row r="1242" spans="1:8" ht="12.75" x14ac:dyDescent="0.35">
      <c r="A1242" s="2">
        <v>1119</v>
      </c>
      <c r="B1242" s="2">
        <v>9</v>
      </c>
      <c r="C1242" s="2">
        <v>989</v>
      </c>
      <c r="D1242" s="6">
        <v>354</v>
      </c>
      <c r="E1242" s="2">
        <v>3</v>
      </c>
      <c r="F1242" s="1" t="s">
        <v>9</v>
      </c>
      <c r="G1242" s="3">
        <v>42822.857390585232</v>
      </c>
      <c r="H1242" s="6">
        <f>Table1[[#This Row],[order_amount]]/Table1[[#This Row],[total_items]]</f>
        <v>118</v>
      </c>
    </row>
    <row r="1243" spans="1:8" ht="12.75" x14ac:dyDescent="0.35">
      <c r="A1243" s="2">
        <v>1327</v>
      </c>
      <c r="B1243" s="2">
        <v>9</v>
      </c>
      <c r="C1243" s="2">
        <v>944</v>
      </c>
      <c r="D1243" s="6">
        <v>354</v>
      </c>
      <c r="E1243" s="2">
        <v>3</v>
      </c>
      <c r="F1243" s="1" t="s">
        <v>8</v>
      </c>
      <c r="G1243" s="3">
        <v>42811.657627480912</v>
      </c>
      <c r="H1243" s="6">
        <f>Table1[[#This Row],[order_amount]]/Table1[[#This Row],[total_items]]</f>
        <v>118</v>
      </c>
    </row>
    <row r="1244" spans="1:8" ht="12.75" x14ac:dyDescent="0.35">
      <c r="A1244" s="2">
        <v>1626</v>
      </c>
      <c r="B1244" s="2">
        <v>9</v>
      </c>
      <c r="C1244" s="2">
        <v>731</v>
      </c>
      <c r="D1244" s="6">
        <v>354</v>
      </c>
      <c r="E1244" s="2">
        <v>3</v>
      </c>
      <c r="F1244" s="1" t="s">
        <v>7</v>
      </c>
      <c r="G1244" s="3">
        <v>42805.690281375602</v>
      </c>
      <c r="H1244" s="6">
        <f>Table1[[#This Row],[order_amount]]/Table1[[#This Row],[total_items]]</f>
        <v>118</v>
      </c>
    </row>
    <row r="1245" spans="1:8" ht="12.75" x14ac:dyDescent="0.35">
      <c r="A1245" s="2">
        <v>1797</v>
      </c>
      <c r="B1245" s="2">
        <v>9</v>
      </c>
      <c r="C1245" s="2">
        <v>721</v>
      </c>
      <c r="D1245" s="6">
        <v>354</v>
      </c>
      <c r="E1245" s="2">
        <v>3</v>
      </c>
      <c r="F1245" s="1" t="s">
        <v>8</v>
      </c>
      <c r="G1245" s="3">
        <v>42821.564240053689</v>
      </c>
      <c r="H1245" s="6">
        <f>Table1[[#This Row],[order_amount]]/Table1[[#This Row],[total_items]]</f>
        <v>118</v>
      </c>
    </row>
    <row r="1246" spans="1:8" ht="12.75" x14ac:dyDescent="0.35">
      <c r="A1246" s="2">
        <v>2344</v>
      </c>
      <c r="B1246" s="2">
        <v>9</v>
      </c>
      <c r="C1246" s="2">
        <v>995</v>
      </c>
      <c r="D1246" s="6">
        <v>354</v>
      </c>
      <c r="E1246" s="2">
        <v>3</v>
      </c>
      <c r="F1246" s="1" t="s">
        <v>9</v>
      </c>
      <c r="G1246" s="3">
        <v>42807.051860251122</v>
      </c>
      <c r="H1246" s="6">
        <f>Table1[[#This Row],[order_amount]]/Table1[[#This Row],[total_items]]</f>
        <v>118</v>
      </c>
    </row>
    <row r="1247" spans="1:8" ht="12.75" x14ac:dyDescent="0.35">
      <c r="A1247" s="2">
        <v>3452</v>
      </c>
      <c r="B1247" s="2">
        <v>9</v>
      </c>
      <c r="C1247" s="2">
        <v>824</v>
      </c>
      <c r="D1247" s="6">
        <v>354</v>
      </c>
      <c r="E1247" s="2">
        <v>3</v>
      </c>
      <c r="F1247" s="1" t="s">
        <v>8</v>
      </c>
      <c r="G1247" s="3">
        <v>42801.500015757709</v>
      </c>
      <c r="H1247" s="6">
        <f>Table1[[#This Row],[order_amount]]/Table1[[#This Row],[total_items]]</f>
        <v>118</v>
      </c>
    </row>
    <row r="1248" spans="1:8" ht="12.75" x14ac:dyDescent="0.35">
      <c r="A1248" s="2">
        <v>3651</v>
      </c>
      <c r="B1248" s="2">
        <v>9</v>
      </c>
      <c r="C1248" s="2">
        <v>776</v>
      </c>
      <c r="D1248" s="6">
        <v>354</v>
      </c>
      <c r="E1248" s="2">
        <v>3</v>
      </c>
      <c r="F1248" s="1" t="s">
        <v>7</v>
      </c>
      <c r="G1248" s="3">
        <v>42799.318749583057</v>
      </c>
      <c r="H1248" s="6">
        <f>Table1[[#This Row],[order_amount]]/Table1[[#This Row],[total_items]]</f>
        <v>118</v>
      </c>
    </row>
    <row r="1249" spans="1:8" ht="12.75" x14ac:dyDescent="0.35">
      <c r="A1249" s="2">
        <v>78</v>
      </c>
      <c r="B1249" s="2">
        <v>41</v>
      </c>
      <c r="C1249" s="2">
        <v>985</v>
      </c>
      <c r="D1249" s="6">
        <v>354</v>
      </c>
      <c r="E1249" s="2">
        <v>3</v>
      </c>
      <c r="F1249" s="1" t="s">
        <v>7</v>
      </c>
      <c r="G1249" s="3">
        <v>42816.570430929401</v>
      </c>
      <c r="H1249" s="6">
        <f>Table1[[#This Row],[order_amount]]/Table1[[#This Row],[total_items]]</f>
        <v>118</v>
      </c>
    </row>
    <row r="1250" spans="1:8" ht="12.75" x14ac:dyDescent="0.35">
      <c r="A1250" s="2">
        <v>103</v>
      </c>
      <c r="B1250" s="2">
        <v>41</v>
      </c>
      <c r="C1250" s="2">
        <v>964</v>
      </c>
      <c r="D1250" s="6">
        <v>354</v>
      </c>
      <c r="E1250" s="2">
        <v>3</v>
      </c>
      <c r="F1250" s="1" t="s">
        <v>7</v>
      </c>
      <c r="G1250" s="3">
        <v>42811.332917234249</v>
      </c>
      <c r="H1250" s="6">
        <f>Table1[[#This Row],[order_amount]]/Table1[[#This Row],[total_items]]</f>
        <v>118</v>
      </c>
    </row>
    <row r="1251" spans="1:8" ht="12.75" x14ac:dyDescent="0.35">
      <c r="A1251" s="2">
        <v>858</v>
      </c>
      <c r="B1251" s="2">
        <v>41</v>
      </c>
      <c r="C1251" s="2">
        <v>930</v>
      </c>
      <c r="D1251" s="6">
        <v>354</v>
      </c>
      <c r="E1251" s="2">
        <v>3</v>
      </c>
      <c r="F1251" s="1" t="s">
        <v>9</v>
      </c>
      <c r="G1251" s="3">
        <v>42822.501394683866</v>
      </c>
      <c r="H1251" s="6">
        <f>Table1[[#This Row],[order_amount]]/Table1[[#This Row],[total_items]]</f>
        <v>118</v>
      </c>
    </row>
    <row r="1252" spans="1:8" ht="12.75" x14ac:dyDescent="0.35">
      <c r="A1252" s="2">
        <v>923</v>
      </c>
      <c r="B1252" s="2">
        <v>41</v>
      </c>
      <c r="C1252" s="2">
        <v>787</v>
      </c>
      <c r="D1252" s="6">
        <v>354</v>
      </c>
      <c r="E1252" s="2">
        <v>3</v>
      </c>
      <c r="F1252" s="1" t="s">
        <v>7</v>
      </c>
      <c r="G1252" s="3">
        <v>42802.440529970692</v>
      </c>
      <c r="H1252" s="6">
        <f>Table1[[#This Row],[order_amount]]/Table1[[#This Row],[total_items]]</f>
        <v>118</v>
      </c>
    </row>
    <row r="1253" spans="1:8" ht="12.75" x14ac:dyDescent="0.35">
      <c r="A1253" s="2">
        <v>969</v>
      </c>
      <c r="B1253" s="2">
        <v>41</v>
      </c>
      <c r="C1253" s="2">
        <v>869</v>
      </c>
      <c r="D1253" s="6">
        <v>354</v>
      </c>
      <c r="E1253" s="2">
        <v>3</v>
      </c>
      <c r="F1253" s="1" t="s">
        <v>7</v>
      </c>
      <c r="G1253" s="3">
        <v>42811.000288319294</v>
      </c>
      <c r="H1253" s="6">
        <f>Table1[[#This Row],[order_amount]]/Table1[[#This Row],[total_items]]</f>
        <v>118</v>
      </c>
    </row>
    <row r="1254" spans="1:8" ht="12.75" x14ac:dyDescent="0.35">
      <c r="A1254" s="2">
        <v>1127</v>
      </c>
      <c r="B1254" s="2">
        <v>41</v>
      </c>
      <c r="C1254" s="2">
        <v>773</v>
      </c>
      <c r="D1254" s="6">
        <v>354</v>
      </c>
      <c r="E1254" s="2">
        <v>3</v>
      </c>
      <c r="F1254" s="1" t="s">
        <v>7</v>
      </c>
      <c r="G1254" s="3">
        <v>42817.776534480879</v>
      </c>
      <c r="H1254" s="6">
        <f>Table1[[#This Row],[order_amount]]/Table1[[#This Row],[total_items]]</f>
        <v>118</v>
      </c>
    </row>
    <row r="1255" spans="1:8" ht="12.75" x14ac:dyDescent="0.35">
      <c r="A1255" s="2">
        <v>1477</v>
      </c>
      <c r="B1255" s="2">
        <v>41</v>
      </c>
      <c r="C1255" s="2">
        <v>894</v>
      </c>
      <c r="D1255" s="6">
        <v>354</v>
      </c>
      <c r="E1255" s="2">
        <v>3</v>
      </c>
      <c r="F1255" s="1" t="s">
        <v>8</v>
      </c>
      <c r="G1255" s="3">
        <v>42822.535631555395</v>
      </c>
      <c r="H1255" s="6">
        <f>Table1[[#This Row],[order_amount]]/Table1[[#This Row],[total_items]]</f>
        <v>118</v>
      </c>
    </row>
    <row r="1256" spans="1:8" ht="12.75" x14ac:dyDescent="0.35">
      <c r="A1256" s="2">
        <v>1511</v>
      </c>
      <c r="B1256" s="2">
        <v>41</v>
      </c>
      <c r="C1256" s="2">
        <v>930</v>
      </c>
      <c r="D1256" s="6">
        <v>354</v>
      </c>
      <c r="E1256" s="2">
        <v>3</v>
      </c>
      <c r="F1256" s="1" t="s">
        <v>8</v>
      </c>
      <c r="G1256" s="3">
        <v>42796.382359692434</v>
      </c>
      <c r="H1256" s="6">
        <f>Table1[[#This Row],[order_amount]]/Table1[[#This Row],[total_items]]</f>
        <v>118</v>
      </c>
    </row>
    <row r="1257" spans="1:8" ht="12.75" x14ac:dyDescent="0.35">
      <c r="A1257" s="2">
        <v>2555</v>
      </c>
      <c r="B1257" s="2">
        <v>41</v>
      </c>
      <c r="C1257" s="2">
        <v>868</v>
      </c>
      <c r="D1257" s="6">
        <v>354</v>
      </c>
      <c r="E1257" s="2">
        <v>3</v>
      </c>
      <c r="F1257" s="1" t="s">
        <v>9</v>
      </c>
      <c r="G1257" s="3">
        <v>42815.362690302012</v>
      </c>
      <c r="H1257" s="6">
        <f>Table1[[#This Row],[order_amount]]/Table1[[#This Row],[total_items]]</f>
        <v>118</v>
      </c>
    </row>
    <row r="1258" spans="1:8" ht="12.75" x14ac:dyDescent="0.35">
      <c r="A1258" s="2">
        <v>2646</v>
      </c>
      <c r="B1258" s="2">
        <v>41</v>
      </c>
      <c r="C1258" s="2">
        <v>724</v>
      </c>
      <c r="D1258" s="6">
        <v>354</v>
      </c>
      <c r="E1258" s="2">
        <v>3</v>
      </c>
      <c r="F1258" s="1" t="s">
        <v>7</v>
      </c>
      <c r="G1258" s="3">
        <v>42797.674670534085</v>
      </c>
      <c r="H1258" s="6">
        <f>Table1[[#This Row],[order_amount]]/Table1[[#This Row],[total_items]]</f>
        <v>118</v>
      </c>
    </row>
    <row r="1259" spans="1:8" ht="12.75" x14ac:dyDescent="0.35">
      <c r="A1259" s="2">
        <v>2955</v>
      </c>
      <c r="B1259" s="2">
        <v>41</v>
      </c>
      <c r="C1259" s="2">
        <v>871</v>
      </c>
      <c r="D1259" s="6">
        <v>354</v>
      </c>
      <c r="E1259" s="2">
        <v>3</v>
      </c>
      <c r="F1259" s="1" t="s">
        <v>8</v>
      </c>
      <c r="G1259" s="3">
        <v>42819.61702719715</v>
      </c>
      <c r="H1259" s="6">
        <f>Table1[[#This Row],[order_amount]]/Table1[[#This Row],[total_items]]</f>
        <v>118</v>
      </c>
    </row>
    <row r="1260" spans="1:8" ht="12.75" x14ac:dyDescent="0.35">
      <c r="A1260" s="2">
        <v>3344</v>
      </c>
      <c r="B1260" s="2">
        <v>41</v>
      </c>
      <c r="C1260" s="2">
        <v>925</v>
      </c>
      <c r="D1260" s="6">
        <v>354</v>
      </c>
      <c r="E1260" s="2">
        <v>3</v>
      </c>
      <c r="F1260" s="1" t="s">
        <v>7</v>
      </c>
      <c r="G1260" s="3">
        <v>42796.599834560067</v>
      </c>
      <c r="H1260" s="6">
        <f>Table1[[#This Row],[order_amount]]/Table1[[#This Row],[total_items]]</f>
        <v>118</v>
      </c>
    </row>
    <row r="1261" spans="1:8" ht="12.75" x14ac:dyDescent="0.35">
      <c r="A1261" s="2">
        <v>4439</v>
      </c>
      <c r="B1261" s="2">
        <v>41</v>
      </c>
      <c r="C1261" s="2">
        <v>993</v>
      </c>
      <c r="D1261" s="6">
        <v>354</v>
      </c>
      <c r="E1261" s="2">
        <v>3</v>
      </c>
      <c r="F1261" s="1" t="s">
        <v>8</v>
      </c>
      <c r="G1261" s="3">
        <v>42806.471421293783</v>
      </c>
      <c r="H1261" s="6">
        <f>Table1[[#This Row],[order_amount]]/Table1[[#This Row],[total_items]]</f>
        <v>118</v>
      </c>
    </row>
    <row r="1262" spans="1:8" ht="12.75" x14ac:dyDescent="0.35">
      <c r="A1262" s="2">
        <v>4875</v>
      </c>
      <c r="B1262" s="2">
        <v>41</v>
      </c>
      <c r="C1262" s="2">
        <v>814</v>
      </c>
      <c r="D1262" s="6">
        <v>354</v>
      </c>
      <c r="E1262" s="2">
        <v>3</v>
      </c>
      <c r="F1262" s="1" t="s">
        <v>8</v>
      </c>
      <c r="G1262" s="3">
        <v>42805.20434437626</v>
      </c>
      <c r="H1262" s="6">
        <f>Table1[[#This Row],[order_amount]]/Table1[[#This Row],[total_items]]</f>
        <v>118</v>
      </c>
    </row>
    <row r="1263" spans="1:8" ht="12.75" x14ac:dyDescent="0.35">
      <c r="A1263" s="2">
        <v>169</v>
      </c>
      <c r="B1263" s="2">
        <v>48</v>
      </c>
      <c r="C1263" s="2">
        <v>797</v>
      </c>
      <c r="D1263" s="6">
        <v>351</v>
      </c>
      <c r="E1263" s="2">
        <v>3</v>
      </c>
      <c r="F1263" s="1" t="s">
        <v>8</v>
      </c>
      <c r="G1263" s="3">
        <v>42802.25887436323</v>
      </c>
      <c r="H1263" s="6">
        <f>Table1[[#This Row],[order_amount]]/Table1[[#This Row],[total_items]]</f>
        <v>117</v>
      </c>
    </row>
    <row r="1264" spans="1:8" ht="12.75" x14ac:dyDescent="0.35">
      <c r="A1264" s="2">
        <v>408</v>
      </c>
      <c r="B1264" s="2">
        <v>48</v>
      </c>
      <c r="C1264" s="2">
        <v>954</v>
      </c>
      <c r="D1264" s="6">
        <v>351</v>
      </c>
      <c r="E1264" s="2">
        <v>3</v>
      </c>
      <c r="F1264" s="1" t="s">
        <v>9</v>
      </c>
      <c r="G1264" s="3">
        <v>42803.05761322919</v>
      </c>
      <c r="H1264" s="6">
        <f>Table1[[#This Row],[order_amount]]/Table1[[#This Row],[total_items]]</f>
        <v>117</v>
      </c>
    </row>
    <row r="1265" spans="1:8" ht="12.75" x14ac:dyDescent="0.35">
      <c r="A1265" s="2">
        <v>795</v>
      </c>
      <c r="B1265" s="2">
        <v>48</v>
      </c>
      <c r="C1265" s="2">
        <v>806</v>
      </c>
      <c r="D1265" s="6">
        <v>351</v>
      </c>
      <c r="E1265" s="2">
        <v>3</v>
      </c>
      <c r="F1265" s="1" t="s">
        <v>8</v>
      </c>
      <c r="G1265" s="3">
        <v>42802.627411431356</v>
      </c>
      <c r="H1265" s="6">
        <f>Table1[[#This Row],[order_amount]]/Table1[[#This Row],[total_items]]</f>
        <v>117</v>
      </c>
    </row>
    <row r="1266" spans="1:8" ht="12.75" x14ac:dyDescent="0.35">
      <c r="A1266" s="2">
        <v>1077</v>
      </c>
      <c r="B1266" s="2">
        <v>48</v>
      </c>
      <c r="C1266" s="2">
        <v>772</v>
      </c>
      <c r="D1266" s="6">
        <v>351</v>
      </c>
      <c r="E1266" s="2">
        <v>3</v>
      </c>
      <c r="F1266" s="1" t="s">
        <v>8</v>
      </c>
      <c r="G1266" s="3">
        <v>42813.011799953296</v>
      </c>
      <c r="H1266" s="6">
        <f>Table1[[#This Row],[order_amount]]/Table1[[#This Row],[total_items]]</f>
        <v>117</v>
      </c>
    </row>
    <row r="1267" spans="1:8" ht="12.75" x14ac:dyDescent="0.35">
      <c r="A1267" s="2">
        <v>1323</v>
      </c>
      <c r="B1267" s="2">
        <v>48</v>
      </c>
      <c r="C1267" s="2">
        <v>767</v>
      </c>
      <c r="D1267" s="6">
        <v>351</v>
      </c>
      <c r="E1267" s="2">
        <v>3</v>
      </c>
      <c r="F1267" s="1" t="s">
        <v>7</v>
      </c>
      <c r="G1267" s="3">
        <v>42808.174806701274</v>
      </c>
      <c r="H1267" s="6">
        <f>Table1[[#This Row],[order_amount]]/Table1[[#This Row],[total_items]]</f>
        <v>117</v>
      </c>
    </row>
    <row r="1268" spans="1:8" ht="12.75" x14ac:dyDescent="0.35">
      <c r="A1268" s="2">
        <v>1447</v>
      </c>
      <c r="B1268" s="2">
        <v>48</v>
      </c>
      <c r="C1268" s="2">
        <v>806</v>
      </c>
      <c r="D1268" s="6">
        <v>351</v>
      </c>
      <c r="E1268" s="2">
        <v>3</v>
      </c>
      <c r="F1268" s="1" t="s">
        <v>9</v>
      </c>
      <c r="G1268" s="3">
        <v>42817.803021610984</v>
      </c>
      <c r="H1268" s="6">
        <f>Table1[[#This Row],[order_amount]]/Table1[[#This Row],[total_items]]</f>
        <v>117</v>
      </c>
    </row>
    <row r="1269" spans="1:8" ht="12.75" x14ac:dyDescent="0.35">
      <c r="A1269" s="2">
        <v>2578</v>
      </c>
      <c r="B1269" s="2">
        <v>48</v>
      </c>
      <c r="C1269" s="2">
        <v>707</v>
      </c>
      <c r="D1269" s="6">
        <v>351</v>
      </c>
      <c r="E1269" s="2">
        <v>3</v>
      </c>
      <c r="F1269" s="1" t="s">
        <v>7</v>
      </c>
      <c r="G1269" s="3">
        <v>42803.704465664734</v>
      </c>
      <c r="H1269" s="6">
        <f>Table1[[#This Row],[order_amount]]/Table1[[#This Row],[total_items]]</f>
        <v>117</v>
      </c>
    </row>
    <row r="1270" spans="1:8" ht="12.75" x14ac:dyDescent="0.35">
      <c r="A1270" s="2">
        <v>2642</v>
      </c>
      <c r="B1270" s="2">
        <v>48</v>
      </c>
      <c r="C1270" s="2">
        <v>821</v>
      </c>
      <c r="D1270" s="6">
        <v>351</v>
      </c>
      <c r="E1270" s="2">
        <v>3</v>
      </c>
      <c r="F1270" s="1" t="s">
        <v>9</v>
      </c>
      <c r="G1270" s="3">
        <v>42819.339625919027</v>
      </c>
      <c r="H1270" s="6">
        <f>Table1[[#This Row],[order_amount]]/Table1[[#This Row],[total_items]]</f>
        <v>117</v>
      </c>
    </row>
    <row r="1271" spans="1:8" ht="12.75" x14ac:dyDescent="0.35">
      <c r="A1271" s="2">
        <v>707</v>
      </c>
      <c r="B1271" s="2">
        <v>56</v>
      </c>
      <c r="C1271" s="2">
        <v>705</v>
      </c>
      <c r="D1271" s="6">
        <v>351</v>
      </c>
      <c r="E1271" s="2">
        <v>3</v>
      </c>
      <c r="F1271" s="1" t="s">
        <v>8</v>
      </c>
      <c r="G1271" s="3">
        <v>42819.782917063829</v>
      </c>
      <c r="H1271" s="6">
        <f>Table1[[#This Row],[order_amount]]/Table1[[#This Row],[total_items]]</f>
        <v>117</v>
      </c>
    </row>
    <row r="1272" spans="1:8" ht="12.75" x14ac:dyDescent="0.35">
      <c r="A1272" s="2">
        <v>1593</v>
      </c>
      <c r="B1272" s="2">
        <v>56</v>
      </c>
      <c r="C1272" s="2">
        <v>755</v>
      </c>
      <c r="D1272" s="6">
        <v>351</v>
      </c>
      <c r="E1272" s="2">
        <v>3</v>
      </c>
      <c r="F1272" s="1" t="s">
        <v>9</v>
      </c>
      <c r="G1272" s="3">
        <v>42807.670954302601</v>
      </c>
      <c r="H1272" s="6">
        <f>Table1[[#This Row],[order_amount]]/Table1[[#This Row],[total_items]]</f>
        <v>117</v>
      </c>
    </row>
    <row r="1273" spans="1:8" ht="12.75" x14ac:dyDescent="0.35">
      <c r="A1273" s="2">
        <v>4998</v>
      </c>
      <c r="B1273" s="2">
        <v>56</v>
      </c>
      <c r="C1273" s="2">
        <v>867</v>
      </c>
      <c r="D1273" s="6">
        <v>351</v>
      </c>
      <c r="E1273" s="2">
        <v>3</v>
      </c>
      <c r="F1273" s="1" t="s">
        <v>7</v>
      </c>
      <c r="G1273" s="3">
        <v>42813.237988750487</v>
      </c>
      <c r="H1273" s="6">
        <f>Table1[[#This Row],[order_amount]]/Table1[[#This Row],[total_items]]</f>
        <v>117</v>
      </c>
    </row>
    <row r="1274" spans="1:8" ht="12.75" x14ac:dyDescent="0.35">
      <c r="A1274" s="2">
        <v>695</v>
      </c>
      <c r="B1274" s="2">
        <v>14</v>
      </c>
      <c r="C1274" s="2">
        <v>941</v>
      </c>
      <c r="D1274" s="6">
        <v>348</v>
      </c>
      <c r="E1274" s="2">
        <v>3</v>
      </c>
      <c r="F1274" s="1" t="s">
        <v>7</v>
      </c>
      <c r="G1274" s="3">
        <v>42823.30491343153</v>
      </c>
      <c r="H1274" s="6">
        <f>Table1[[#This Row],[order_amount]]/Table1[[#This Row],[total_items]]</f>
        <v>116</v>
      </c>
    </row>
    <row r="1275" spans="1:8" ht="12.75" x14ac:dyDescent="0.35">
      <c r="A1275" s="2">
        <v>1084</v>
      </c>
      <c r="B1275" s="2">
        <v>14</v>
      </c>
      <c r="C1275" s="2">
        <v>797</v>
      </c>
      <c r="D1275" s="6">
        <v>348</v>
      </c>
      <c r="E1275" s="2">
        <v>3</v>
      </c>
      <c r="F1275" s="1" t="s">
        <v>8</v>
      </c>
      <c r="G1275" s="3">
        <v>42823.658762543011</v>
      </c>
      <c r="H1275" s="6">
        <f>Table1[[#This Row],[order_amount]]/Table1[[#This Row],[total_items]]</f>
        <v>116</v>
      </c>
    </row>
    <row r="1276" spans="1:8" ht="12.75" x14ac:dyDescent="0.35">
      <c r="A1276" s="2">
        <v>1238</v>
      </c>
      <c r="B1276" s="2">
        <v>14</v>
      </c>
      <c r="C1276" s="2">
        <v>972</v>
      </c>
      <c r="D1276" s="6">
        <v>348</v>
      </c>
      <c r="E1276" s="2">
        <v>3</v>
      </c>
      <c r="F1276" s="1" t="s">
        <v>9</v>
      </c>
      <c r="G1276" s="3">
        <v>42799.410392558209</v>
      </c>
      <c r="H1276" s="6">
        <f>Table1[[#This Row],[order_amount]]/Table1[[#This Row],[total_items]]</f>
        <v>116</v>
      </c>
    </row>
    <row r="1277" spans="1:8" ht="12.75" x14ac:dyDescent="0.35">
      <c r="A1277" s="2">
        <v>1848</v>
      </c>
      <c r="B1277" s="2">
        <v>14</v>
      </c>
      <c r="C1277" s="2">
        <v>897</v>
      </c>
      <c r="D1277" s="6">
        <v>348</v>
      </c>
      <c r="E1277" s="2">
        <v>3</v>
      </c>
      <c r="F1277" s="1" t="s">
        <v>9</v>
      </c>
      <c r="G1277" s="3">
        <v>42797.007606015461</v>
      </c>
      <c r="H1277" s="6">
        <f>Table1[[#This Row],[order_amount]]/Table1[[#This Row],[total_items]]</f>
        <v>116</v>
      </c>
    </row>
    <row r="1278" spans="1:8" ht="12.75" x14ac:dyDescent="0.35">
      <c r="A1278" s="2">
        <v>1970</v>
      </c>
      <c r="B1278" s="2">
        <v>14</v>
      </c>
      <c r="C1278" s="2">
        <v>801</v>
      </c>
      <c r="D1278" s="6">
        <v>348</v>
      </c>
      <c r="E1278" s="2">
        <v>3</v>
      </c>
      <c r="F1278" s="1" t="s">
        <v>8</v>
      </c>
      <c r="G1278" s="3">
        <v>42810.180577405154</v>
      </c>
      <c r="H1278" s="6">
        <f>Table1[[#This Row],[order_amount]]/Table1[[#This Row],[total_items]]</f>
        <v>116</v>
      </c>
    </row>
    <row r="1279" spans="1:8" ht="12.75" x14ac:dyDescent="0.35">
      <c r="A1279" s="2">
        <v>2771</v>
      </c>
      <c r="B1279" s="2">
        <v>14</v>
      </c>
      <c r="C1279" s="2">
        <v>949</v>
      </c>
      <c r="D1279" s="6">
        <v>348</v>
      </c>
      <c r="E1279" s="2">
        <v>3</v>
      </c>
      <c r="F1279" s="1" t="s">
        <v>9</v>
      </c>
      <c r="G1279" s="3">
        <v>42800.871663423262</v>
      </c>
      <c r="H1279" s="6">
        <f>Table1[[#This Row],[order_amount]]/Table1[[#This Row],[total_items]]</f>
        <v>116</v>
      </c>
    </row>
    <row r="1280" spans="1:8" ht="12.75" x14ac:dyDescent="0.35">
      <c r="A1280" s="2">
        <v>2928</v>
      </c>
      <c r="B1280" s="2">
        <v>14</v>
      </c>
      <c r="C1280" s="2">
        <v>742</v>
      </c>
      <c r="D1280" s="6">
        <v>348</v>
      </c>
      <c r="E1280" s="2">
        <v>3</v>
      </c>
      <c r="F1280" s="1" t="s">
        <v>8</v>
      </c>
      <c r="G1280" s="3">
        <v>42814.451843687224</v>
      </c>
      <c r="H1280" s="6">
        <f>Table1[[#This Row],[order_amount]]/Table1[[#This Row],[total_items]]</f>
        <v>116</v>
      </c>
    </row>
    <row r="1281" spans="1:8" ht="12.75" x14ac:dyDescent="0.35">
      <c r="A1281" s="2">
        <v>2973</v>
      </c>
      <c r="B1281" s="2">
        <v>14</v>
      </c>
      <c r="C1281" s="2">
        <v>990</v>
      </c>
      <c r="D1281" s="6">
        <v>348</v>
      </c>
      <c r="E1281" s="2">
        <v>3</v>
      </c>
      <c r="F1281" s="1" t="s">
        <v>7</v>
      </c>
      <c r="G1281" s="3">
        <v>42800.233940729522</v>
      </c>
      <c r="H1281" s="6">
        <f>Table1[[#This Row],[order_amount]]/Table1[[#This Row],[total_items]]</f>
        <v>116</v>
      </c>
    </row>
    <row r="1282" spans="1:8" ht="12.75" x14ac:dyDescent="0.35">
      <c r="A1282" s="2">
        <v>3299</v>
      </c>
      <c r="B1282" s="2">
        <v>14</v>
      </c>
      <c r="C1282" s="2">
        <v>729</v>
      </c>
      <c r="D1282" s="6">
        <v>348</v>
      </c>
      <c r="E1282" s="2">
        <v>3</v>
      </c>
      <c r="F1282" s="1" t="s">
        <v>9</v>
      </c>
      <c r="G1282" s="3">
        <v>42812.976420550382</v>
      </c>
      <c r="H1282" s="6">
        <f>Table1[[#This Row],[order_amount]]/Table1[[#This Row],[total_items]]</f>
        <v>116</v>
      </c>
    </row>
    <row r="1283" spans="1:8" ht="12.75" x14ac:dyDescent="0.35">
      <c r="A1283" s="2">
        <v>3943</v>
      </c>
      <c r="B1283" s="2">
        <v>14</v>
      </c>
      <c r="C1283" s="2">
        <v>852</v>
      </c>
      <c r="D1283" s="6">
        <v>348</v>
      </c>
      <c r="E1283" s="2">
        <v>3</v>
      </c>
      <c r="F1283" s="1" t="s">
        <v>9</v>
      </c>
      <c r="G1283" s="3">
        <v>42821.480624961747</v>
      </c>
      <c r="H1283" s="6">
        <f>Table1[[#This Row],[order_amount]]/Table1[[#This Row],[total_items]]</f>
        <v>116</v>
      </c>
    </row>
    <row r="1284" spans="1:8" ht="12.75" x14ac:dyDescent="0.35">
      <c r="A1284" s="2">
        <v>4881</v>
      </c>
      <c r="B1284" s="2">
        <v>14</v>
      </c>
      <c r="C1284" s="2">
        <v>967</v>
      </c>
      <c r="D1284" s="6">
        <v>348</v>
      </c>
      <c r="E1284" s="2">
        <v>3</v>
      </c>
      <c r="F1284" s="1" t="s">
        <v>9</v>
      </c>
      <c r="G1284" s="3">
        <v>42795.394601165033</v>
      </c>
      <c r="H1284" s="6">
        <f>Table1[[#This Row],[order_amount]]/Table1[[#This Row],[total_items]]</f>
        <v>116</v>
      </c>
    </row>
    <row r="1285" spans="1:8" ht="12.75" x14ac:dyDescent="0.35">
      <c r="A1285" s="2">
        <v>1036</v>
      </c>
      <c r="B1285" s="2">
        <v>93</v>
      </c>
      <c r="C1285" s="2">
        <v>744</v>
      </c>
      <c r="D1285" s="6">
        <v>342</v>
      </c>
      <c r="E1285" s="2">
        <v>3</v>
      </c>
      <c r="F1285" s="1" t="s">
        <v>9</v>
      </c>
      <c r="G1285" s="3">
        <v>42822.81736520111</v>
      </c>
      <c r="H1285" s="6">
        <f>Table1[[#This Row],[order_amount]]/Table1[[#This Row],[total_items]]</f>
        <v>114</v>
      </c>
    </row>
    <row r="1286" spans="1:8" ht="12.75" x14ac:dyDescent="0.35">
      <c r="A1286" s="2">
        <v>1078</v>
      </c>
      <c r="B1286" s="2">
        <v>93</v>
      </c>
      <c r="C1286" s="2">
        <v>788</v>
      </c>
      <c r="D1286" s="6">
        <v>342</v>
      </c>
      <c r="E1286" s="2">
        <v>3</v>
      </c>
      <c r="F1286" s="1" t="s">
        <v>8</v>
      </c>
      <c r="G1286" s="3">
        <v>42806.836602822834</v>
      </c>
      <c r="H1286" s="6">
        <f>Table1[[#This Row],[order_amount]]/Table1[[#This Row],[total_items]]</f>
        <v>114</v>
      </c>
    </row>
    <row r="1287" spans="1:8" ht="12.75" x14ac:dyDescent="0.35">
      <c r="A1287" s="2">
        <v>1512</v>
      </c>
      <c r="B1287" s="2">
        <v>93</v>
      </c>
      <c r="C1287" s="2">
        <v>969</v>
      </c>
      <c r="D1287" s="6">
        <v>342</v>
      </c>
      <c r="E1287" s="2">
        <v>3</v>
      </c>
      <c r="F1287" s="1" t="s">
        <v>8</v>
      </c>
      <c r="G1287" s="3">
        <v>42804.045074635738</v>
      </c>
      <c r="H1287" s="6">
        <f>Table1[[#This Row],[order_amount]]/Table1[[#This Row],[total_items]]</f>
        <v>114</v>
      </c>
    </row>
    <row r="1288" spans="1:8" ht="12.75" x14ac:dyDescent="0.35">
      <c r="A1288" s="2">
        <v>2006</v>
      </c>
      <c r="B1288" s="2">
        <v>93</v>
      </c>
      <c r="C1288" s="2">
        <v>847</v>
      </c>
      <c r="D1288" s="6">
        <v>342</v>
      </c>
      <c r="E1288" s="2">
        <v>3</v>
      </c>
      <c r="F1288" s="1" t="s">
        <v>7</v>
      </c>
      <c r="G1288" s="3">
        <v>42803.781731671654</v>
      </c>
      <c r="H1288" s="6">
        <f>Table1[[#This Row],[order_amount]]/Table1[[#This Row],[total_items]]</f>
        <v>114</v>
      </c>
    </row>
    <row r="1289" spans="1:8" ht="12.75" x14ac:dyDescent="0.35">
      <c r="A1289" s="2">
        <v>2480</v>
      </c>
      <c r="B1289" s="2">
        <v>93</v>
      </c>
      <c r="C1289" s="2">
        <v>756</v>
      </c>
      <c r="D1289" s="6">
        <v>342</v>
      </c>
      <c r="E1289" s="2">
        <v>3</v>
      </c>
      <c r="F1289" s="1" t="s">
        <v>9</v>
      </c>
      <c r="G1289" s="3">
        <v>42803.252697370059</v>
      </c>
      <c r="H1289" s="6">
        <f>Table1[[#This Row],[order_amount]]/Table1[[#This Row],[total_items]]</f>
        <v>114</v>
      </c>
    </row>
    <row r="1290" spans="1:8" ht="12.75" x14ac:dyDescent="0.35">
      <c r="A1290" s="2">
        <v>2630</v>
      </c>
      <c r="B1290" s="2">
        <v>93</v>
      </c>
      <c r="C1290" s="2">
        <v>845</v>
      </c>
      <c r="D1290" s="6">
        <v>342</v>
      </c>
      <c r="E1290" s="2">
        <v>3</v>
      </c>
      <c r="F1290" s="1" t="s">
        <v>9</v>
      </c>
      <c r="G1290" s="3">
        <v>42808.888679661664</v>
      </c>
      <c r="H1290" s="6">
        <f>Table1[[#This Row],[order_amount]]/Table1[[#This Row],[total_items]]</f>
        <v>114</v>
      </c>
    </row>
    <row r="1291" spans="1:8" ht="12.75" x14ac:dyDescent="0.35">
      <c r="A1291" s="2">
        <v>2842</v>
      </c>
      <c r="B1291" s="2">
        <v>93</v>
      </c>
      <c r="C1291" s="2">
        <v>779</v>
      </c>
      <c r="D1291" s="6">
        <v>342</v>
      </c>
      <c r="E1291" s="2">
        <v>3</v>
      </c>
      <c r="F1291" s="1" t="s">
        <v>7</v>
      </c>
      <c r="G1291" s="3">
        <v>42813.137617830136</v>
      </c>
      <c r="H1291" s="6">
        <f>Table1[[#This Row],[order_amount]]/Table1[[#This Row],[total_items]]</f>
        <v>114</v>
      </c>
    </row>
    <row r="1292" spans="1:8" ht="12.75" x14ac:dyDescent="0.35">
      <c r="A1292" s="2">
        <v>2958</v>
      </c>
      <c r="B1292" s="2">
        <v>93</v>
      </c>
      <c r="C1292" s="2">
        <v>777</v>
      </c>
      <c r="D1292" s="6">
        <v>342</v>
      </c>
      <c r="E1292" s="2">
        <v>3</v>
      </c>
      <c r="F1292" s="1" t="s">
        <v>9</v>
      </c>
      <c r="G1292" s="3">
        <v>42801.488814040604</v>
      </c>
      <c r="H1292" s="6">
        <f>Table1[[#This Row],[order_amount]]/Table1[[#This Row],[total_items]]</f>
        <v>114</v>
      </c>
    </row>
    <row r="1293" spans="1:8" ht="12.75" x14ac:dyDescent="0.35">
      <c r="A1293" s="2">
        <v>3636</v>
      </c>
      <c r="B1293" s="2">
        <v>93</v>
      </c>
      <c r="C1293" s="2">
        <v>926</v>
      </c>
      <c r="D1293" s="6">
        <v>342</v>
      </c>
      <c r="E1293" s="2">
        <v>3</v>
      </c>
      <c r="F1293" s="1" t="s">
        <v>8</v>
      </c>
      <c r="G1293" s="3">
        <v>42805.059916348771</v>
      </c>
      <c r="H1293" s="6">
        <f>Table1[[#This Row],[order_amount]]/Table1[[#This Row],[total_items]]</f>
        <v>114</v>
      </c>
    </row>
    <row r="1294" spans="1:8" ht="12.75" x14ac:dyDescent="0.35">
      <c r="A1294" s="2">
        <v>4886</v>
      </c>
      <c r="B1294" s="2">
        <v>93</v>
      </c>
      <c r="C1294" s="2">
        <v>790</v>
      </c>
      <c r="D1294" s="6">
        <v>342</v>
      </c>
      <c r="E1294" s="2">
        <v>3</v>
      </c>
      <c r="F1294" s="1" t="s">
        <v>8</v>
      </c>
      <c r="G1294" s="3">
        <v>42818.802666062729</v>
      </c>
      <c r="H1294" s="6">
        <f>Table1[[#This Row],[order_amount]]/Table1[[#This Row],[total_items]]</f>
        <v>114</v>
      </c>
    </row>
    <row r="1295" spans="1:8" ht="12.75" x14ac:dyDescent="0.35">
      <c r="A1295" s="2">
        <v>341</v>
      </c>
      <c r="B1295" s="2">
        <v>7</v>
      </c>
      <c r="C1295" s="2">
        <v>826</v>
      </c>
      <c r="D1295" s="6">
        <v>336</v>
      </c>
      <c r="E1295" s="2">
        <v>3</v>
      </c>
      <c r="F1295" s="1" t="s">
        <v>9</v>
      </c>
      <c r="G1295" s="3">
        <v>42811.634555994795</v>
      </c>
      <c r="H1295" s="6">
        <f>Table1[[#This Row],[order_amount]]/Table1[[#This Row],[total_items]]</f>
        <v>112</v>
      </c>
    </row>
    <row r="1296" spans="1:8" ht="12.75" x14ac:dyDescent="0.35">
      <c r="A1296" s="2">
        <v>391</v>
      </c>
      <c r="B1296" s="2">
        <v>7</v>
      </c>
      <c r="C1296" s="2">
        <v>718</v>
      </c>
      <c r="D1296" s="6">
        <v>336</v>
      </c>
      <c r="E1296" s="2">
        <v>3</v>
      </c>
      <c r="F1296" s="1" t="s">
        <v>8</v>
      </c>
      <c r="G1296" s="3">
        <v>42814.725816651538</v>
      </c>
      <c r="H1296" s="6">
        <f>Table1[[#This Row],[order_amount]]/Table1[[#This Row],[total_items]]</f>
        <v>112</v>
      </c>
    </row>
    <row r="1297" spans="1:8" ht="12.75" x14ac:dyDescent="0.35">
      <c r="A1297" s="2">
        <v>1703</v>
      </c>
      <c r="B1297" s="2">
        <v>7</v>
      </c>
      <c r="C1297" s="2">
        <v>774</v>
      </c>
      <c r="D1297" s="6">
        <v>336</v>
      </c>
      <c r="E1297" s="2">
        <v>3</v>
      </c>
      <c r="F1297" s="1" t="s">
        <v>9</v>
      </c>
      <c r="G1297" s="3">
        <v>42807.033654253937</v>
      </c>
      <c r="H1297" s="6">
        <f>Table1[[#This Row],[order_amount]]/Table1[[#This Row],[total_items]]</f>
        <v>112</v>
      </c>
    </row>
    <row r="1298" spans="1:8" ht="12.75" x14ac:dyDescent="0.35">
      <c r="A1298" s="2">
        <v>3751</v>
      </c>
      <c r="B1298" s="2">
        <v>7</v>
      </c>
      <c r="C1298" s="2">
        <v>794</v>
      </c>
      <c r="D1298" s="6">
        <v>336</v>
      </c>
      <c r="E1298" s="2">
        <v>3</v>
      </c>
      <c r="F1298" s="1" t="s">
        <v>7</v>
      </c>
      <c r="G1298" s="3">
        <v>42823.675633020182</v>
      </c>
      <c r="H1298" s="6">
        <f>Table1[[#This Row],[order_amount]]/Table1[[#This Row],[total_items]]</f>
        <v>112</v>
      </c>
    </row>
    <row r="1299" spans="1:8" ht="12.75" x14ac:dyDescent="0.35">
      <c r="A1299" s="2">
        <v>4134</v>
      </c>
      <c r="B1299" s="2">
        <v>7</v>
      </c>
      <c r="C1299" s="2">
        <v>933</v>
      </c>
      <c r="D1299" s="6">
        <v>336</v>
      </c>
      <c r="E1299" s="2">
        <v>3</v>
      </c>
      <c r="F1299" s="1" t="s">
        <v>8</v>
      </c>
      <c r="G1299" s="3">
        <v>42817.290110633206</v>
      </c>
      <c r="H1299" s="6">
        <f>Table1[[#This Row],[order_amount]]/Table1[[#This Row],[total_items]]</f>
        <v>112</v>
      </c>
    </row>
    <row r="1300" spans="1:8" ht="12.75" x14ac:dyDescent="0.35">
      <c r="A1300" s="2">
        <v>4482</v>
      </c>
      <c r="B1300" s="2">
        <v>7</v>
      </c>
      <c r="C1300" s="2">
        <v>894</v>
      </c>
      <c r="D1300" s="6">
        <v>336</v>
      </c>
      <c r="E1300" s="2">
        <v>3</v>
      </c>
      <c r="F1300" s="1" t="s">
        <v>8</v>
      </c>
      <c r="G1300" s="3">
        <v>42814.530998248869</v>
      </c>
      <c r="H1300" s="6">
        <f>Table1[[#This Row],[order_amount]]/Table1[[#This Row],[total_items]]</f>
        <v>112</v>
      </c>
    </row>
    <row r="1301" spans="1:8" ht="12.75" x14ac:dyDescent="0.35">
      <c r="A1301" s="2">
        <v>4738</v>
      </c>
      <c r="B1301" s="2">
        <v>7</v>
      </c>
      <c r="C1301" s="2">
        <v>871</v>
      </c>
      <c r="D1301" s="6">
        <v>336</v>
      </c>
      <c r="E1301" s="2">
        <v>3</v>
      </c>
      <c r="F1301" s="1" t="s">
        <v>7</v>
      </c>
      <c r="G1301" s="3">
        <v>42820.57934851382</v>
      </c>
      <c r="H1301" s="6">
        <f>Table1[[#This Row],[order_amount]]/Table1[[#This Row],[total_items]]</f>
        <v>112</v>
      </c>
    </row>
    <row r="1302" spans="1:8" ht="12.75" x14ac:dyDescent="0.35">
      <c r="A1302" s="2">
        <v>4890</v>
      </c>
      <c r="B1302" s="2">
        <v>7</v>
      </c>
      <c r="C1302" s="2">
        <v>755</v>
      </c>
      <c r="D1302" s="6">
        <v>336</v>
      </c>
      <c r="E1302" s="2">
        <v>3</v>
      </c>
      <c r="F1302" s="1" t="s">
        <v>7</v>
      </c>
      <c r="G1302" s="3">
        <v>42824.565546231977</v>
      </c>
      <c r="H1302" s="6">
        <f>Table1[[#This Row],[order_amount]]/Table1[[#This Row],[total_items]]</f>
        <v>112</v>
      </c>
    </row>
    <row r="1303" spans="1:8" ht="12.75" x14ac:dyDescent="0.35">
      <c r="A1303" s="2">
        <v>4970</v>
      </c>
      <c r="B1303" s="2">
        <v>7</v>
      </c>
      <c r="C1303" s="2">
        <v>771</v>
      </c>
      <c r="D1303" s="6">
        <v>336</v>
      </c>
      <c r="E1303" s="2">
        <v>3</v>
      </c>
      <c r="F1303" s="1" t="s">
        <v>9</v>
      </c>
      <c r="G1303" s="3">
        <v>42816.620447895963</v>
      </c>
      <c r="H1303" s="6">
        <f>Table1[[#This Row],[order_amount]]/Table1[[#This Row],[total_items]]</f>
        <v>112</v>
      </c>
    </row>
    <row r="1304" spans="1:8" ht="12.75" x14ac:dyDescent="0.35">
      <c r="A1304" s="2">
        <v>550</v>
      </c>
      <c r="B1304" s="2">
        <v>53</v>
      </c>
      <c r="C1304" s="2">
        <v>788</v>
      </c>
      <c r="D1304" s="6">
        <v>336</v>
      </c>
      <c r="E1304" s="2">
        <v>3</v>
      </c>
      <c r="F1304" s="1" t="s">
        <v>7</v>
      </c>
      <c r="G1304" s="3">
        <v>42811.290994884257</v>
      </c>
      <c r="H1304" s="6">
        <f>Table1[[#This Row],[order_amount]]/Table1[[#This Row],[total_items]]</f>
        <v>112</v>
      </c>
    </row>
    <row r="1305" spans="1:8" ht="12.75" x14ac:dyDescent="0.35">
      <c r="A1305" s="2">
        <v>982</v>
      </c>
      <c r="B1305" s="2">
        <v>53</v>
      </c>
      <c r="C1305" s="2">
        <v>703</v>
      </c>
      <c r="D1305" s="6">
        <v>336</v>
      </c>
      <c r="E1305" s="2">
        <v>3</v>
      </c>
      <c r="F1305" s="1" t="s">
        <v>9</v>
      </c>
      <c r="G1305" s="3">
        <v>42807.211848587918</v>
      </c>
      <c r="H1305" s="6">
        <f>Table1[[#This Row],[order_amount]]/Table1[[#This Row],[total_items]]</f>
        <v>112</v>
      </c>
    </row>
    <row r="1306" spans="1:8" ht="12.75" x14ac:dyDescent="0.35">
      <c r="A1306" s="2">
        <v>1427</v>
      </c>
      <c r="B1306" s="2">
        <v>53</v>
      </c>
      <c r="C1306" s="2">
        <v>942</v>
      </c>
      <c r="D1306" s="6">
        <v>336</v>
      </c>
      <c r="E1306" s="2">
        <v>3</v>
      </c>
      <c r="F1306" s="1" t="s">
        <v>8</v>
      </c>
      <c r="G1306" s="3">
        <v>42805.917348364572</v>
      </c>
      <c r="H1306" s="6">
        <f>Table1[[#This Row],[order_amount]]/Table1[[#This Row],[total_items]]</f>
        <v>112</v>
      </c>
    </row>
    <row r="1307" spans="1:8" ht="12.75" x14ac:dyDescent="0.35">
      <c r="A1307" s="2">
        <v>1888</v>
      </c>
      <c r="B1307" s="2">
        <v>53</v>
      </c>
      <c r="C1307" s="2">
        <v>973</v>
      </c>
      <c r="D1307" s="6">
        <v>336</v>
      </c>
      <c r="E1307" s="2">
        <v>3</v>
      </c>
      <c r="F1307" s="1" t="s">
        <v>9</v>
      </c>
      <c r="G1307" s="3">
        <v>42805.959549461935</v>
      </c>
      <c r="H1307" s="6">
        <f>Table1[[#This Row],[order_amount]]/Table1[[#This Row],[total_items]]</f>
        <v>112</v>
      </c>
    </row>
    <row r="1308" spans="1:8" ht="12.75" x14ac:dyDescent="0.35">
      <c r="A1308" s="2">
        <v>2095</v>
      </c>
      <c r="B1308" s="2">
        <v>53</v>
      </c>
      <c r="C1308" s="2">
        <v>970</v>
      </c>
      <c r="D1308" s="6">
        <v>336</v>
      </c>
      <c r="E1308" s="2">
        <v>3</v>
      </c>
      <c r="F1308" s="1" t="s">
        <v>9</v>
      </c>
      <c r="G1308" s="3">
        <v>42796.391532056274</v>
      </c>
      <c r="H1308" s="6">
        <f>Table1[[#This Row],[order_amount]]/Table1[[#This Row],[total_items]]</f>
        <v>112</v>
      </c>
    </row>
    <row r="1309" spans="1:8" ht="12.75" x14ac:dyDescent="0.35">
      <c r="A1309" s="2">
        <v>3510</v>
      </c>
      <c r="B1309" s="2">
        <v>53</v>
      </c>
      <c r="C1309" s="2">
        <v>989</v>
      </c>
      <c r="D1309" s="6">
        <v>336</v>
      </c>
      <c r="E1309" s="2">
        <v>3</v>
      </c>
      <c r="F1309" s="1" t="s">
        <v>7</v>
      </c>
      <c r="G1309" s="3">
        <v>42810.919785697486</v>
      </c>
      <c r="H1309" s="6">
        <f>Table1[[#This Row],[order_amount]]/Table1[[#This Row],[total_items]]</f>
        <v>112</v>
      </c>
    </row>
    <row r="1310" spans="1:8" ht="12.75" x14ac:dyDescent="0.35">
      <c r="A1310" s="2">
        <v>4174</v>
      </c>
      <c r="B1310" s="2">
        <v>53</v>
      </c>
      <c r="C1310" s="2">
        <v>922</v>
      </c>
      <c r="D1310" s="6">
        <v>336</v>
      </c>
      <c r="E1310" s="2">
        <v>3</v>
      </c>
      <c r="F1310" s="1" t="s">
        <v>8</v>
      </c>
      <c r="G1310" s="3">
        <v>42824.247729737988</v>
      </c>
      <c r="H1310" s="6">
        <f>Table1[[#This Row],[order_amount]]/Table1[[#This Row],[total_items]]</f>
        <v>112</v>
      </c>
    </row>
    <row r="1311" spans="1:8" ht="12.75" x14ac:dyDescent="0.35">
      <c r="A1311" s="2">
        <v>4674</v>
      </c>
      <c r="B1311" s="2">
        <v>53</v>
      </c>
      <c r="C1311" s="2">
        <v>753</v>
      </c>
      <c r="D1311" s="6">
        <v>336</v>
      </c>
      <c r="E1311" s="2">
        <v>3</v>
      </c>
      <c r="F1311" s="1" t="s">
        <v>8</v>
      </c>
      <c r="G1311" s="3">
        <v>42803.93746895848</v>
      </c>
      <c r="H1311" s="6">
        <f>Table1[[#This Row],[order_amount]]/Table1[[#This Row],[total_items]]</f>
        <v>112</v>
      </c>
    </row>
    <row r="1312" spans="1:8" ht="12.75" x14ac:dyDescent="0.35">
      <c r="A1312" s="2">
        <v>4921</v>
      </c>
      <c r="B1312" s="2">
        <v>53</v>
      </c>
      <c r="C1312" s="2">
        <v>907</v>
      </c>
      <c r="D1312" s="6">
        <v>336</v>
      </c>
      <c r="E1312" s="2">
        <v>3</v>
      </c>
      <c r="F1312" s="1" t="s">
        <v>7</v>
      </c>
      <c r="G1312" s="3">
        <v>42810.411304637164</v>
      </c>
      <c r="H1312" s="6">
        <f>Table1[[#This Row],[order_amount]]/Table1[[#This Row],[total_items]]</f>
        <v>112</v>
      </c>
    </row>
    <row r="1313" spans="1:8" ht="12.75" x14ac:dyDescent="0.35">
      <c r="A1313" s="2">
        <v>4948</v>
      </c>
      <c r="B1313" s="2">
        <v>53</v>
      </c>
      <c r="C1313" s="2">
        <v>805</v>
      </c>
      <c r="D1313" s="6">
        <v>336</v>
      </c>
      <c r="E1313" s="2">
        <v>3</v>
      </c>
      <c r="F1313" s="1" t="s">
        <v>9</v>
      </c>
      <c r="G1313" s="3">
        <v>42822.0998236948</v>
      </c>
      <c r="H1313" s="6">
        <f>Table1[[#This Row],[order_amount]]/Table1[[#This Row],[total_items]]</f>
        <v>112</v>
      </c>
    </row>
    <row r="1314" spans="1:8" ht="12.75" x14ac:dyDescent="0.35">
      <c r="A1314" s="2">
        <v>761</v>
      </c>
      <c r="B1314" s="2">
        <v>100</v>
      </c>
      <c r="C1314" s="2">
        <v>990</v>
      </c>
      <c r="D1314" s="6">
        <v>333</v>
      </c>
      <c r="E1314" s="2">
        <v>3</v>
      </c>
      <c r="F1314" s="1" t="s">
        <v>9</v>
      </c>
      <c r="G1314" s="3">
        <v>42812.911154330592</v>
      </c>
      <c r="H1314" s="6">
        <f>Table1[[#This Row],[order_amount]]/Table1[[#This Row],[total_items]]</f>
        <v>111</v>
      </c>
    </row>
    <row r="1315" spans="1:8" ht="12.75" x14ac:dyDescent="0.35">
      <c r="A1315" s="2">
        <v>1697</v>
      </c>
      <c r="B1315" s="2">
        <v>100</v>
      </c>
      <c r="C1315" s="2">
        <v>765</v>
      </c>
      <c r="D1315" s="6">
        <v>333</v>
      </c>
      <c r="E1315" s="2">
        <v>3</v>
      </c>
      <c r="F1315" s="1" t="s">
        <v>8</v>
      </c>
      <c r="G1315" s="3">
        <v>42823.217787217603</v>
      </c>
      <c r="H1315" s="6">
        <f>Table1[[#This Row],[order_amount]]/Table1[[#This Row],[total_items]]</f>
        <v>111</v>
      </c>
    </row>
    <row r="1316" spans="1:8" ht="12.75" x14ac:dyDescent="0.35">
      <c r="A1316" s="2">
        <v>3932</v>
      </c>
      <c r="B1316" s="2">
        <v>100</v>
      </c>
      <c r="C1316" s="2">
        <v>768</v>
      </c>
      <c r="D1316" s="6">
        <v>333</v>
      </c>
      <c r="E1316" s="2">
        <v>3</v>
      </c>
      <c r="F1316" s="1" t="s">
        <v>7</v>
      </c>
      <c r="G1316" s="3">
        <v>42797.114818979586</v>
      </c>
      <c r="H1316" s="6">
        <f>Table1[[#This Row],[order_amount]]/Table1[[#This Row],[total_items]]</f>
        <v>111</v>
      </c>
    </row>
    <row r="1317" spans="1:8" ht="12.75" x14ac:dyDescent="0.35">
      <c r="A1317" s="2">
        <v>3990</v>
      </c>
      <c r="B1317" s="2">
        <v>100</v>
      </c>
      <c r="C1317" s="2">
        <v>889</v>
      </c>
      <c r="D1317" s="6">
        <v>333</v>
      </c>
      <c r="E1317" s="2">
        <v>3</v>
      </c>
      <c r="F1317" s="1" t="s">
        <v>9</v>
      </c>
      <c r="G1317" s="3">
        <v>42799.009541766922</v>
      </c>
      <c r="H1317" s="6">
        <f>Table1[[#This Row],[order_amount]]/Table1[[#This Row],[total_items]]</f>
        <v>111</v>
      </c>
    </row>
    <row r="1318" spans="1:8" ht="12.75" x14ac:dyDescent="0.35">
      <c r="A1318" s="2">
        <v>4125</v>
      </c>
      <c r="B1318" s="2">
        <v>100</v>
      </c>
      <c r="C1318" s="2">
        <v>937</v>
      </c>
      <c r="D1318" s="6">
        <v>333</v>
      </c>
      <c r="E1318" s="2">
        <v>3</v>
      </c>
      <c r="F1318" s="1" t="s">
        <v>7</v>
      </c>
      <c r="G1318" s="3">
        <v>42820.83572230264</v>
      </c>
      <c r="H1318" s="6">
        <f>Table1[[#This Row],[order_amount]]/Table1[[#This Row],[total_items]]</f>
        <v>111</v>
      </c>
    </row>
    <row r="1319" spans="1:8" ht="12.75" x14ac:dyDescent="0.35">
      <c r="A1319" s="2">
        <v>4205</v>
      </c>
      <c r="B1319" s="2">
        <v>100</v>
      </c>
      <c r="C1319" s="2">
        <v>847</v>
      </c>
      <c r="D1319" s="6">
        <v>333</v>
      </c>
      <c r="E1319" s="2">
        <v>3</v>
      </c>
      <c r="F1319" s="1" t="s">
        <v>9</v>
      </c>
      <c r="G1319" s="3">
        <v>42812.467590442269</v>
      </c>
      <c r="H1319" s="6">
        <f>Table1[[#This Row],[order_amount]]/Table1[[#This Row],[total_items]]</f>
        <v>111</v>
      </c>
    </row>
    <row r="1320" spans="1:8" ht="12.75" x14ac:dyDescent="0.35">
      <c r="A1320" s="2">
        <v>4425</v>
      </c>
      <c r="B1320" s="2">
        <v>100</v>
      </c>
      <c r="C1320" s="2">
        <v>927</v>
      </c>
      <c r="D1320" s="6">
        <v>333</v>
      </c>
      <c r="E1320" s="2">
        <v>3</v>
      </c>
      <c r="F1320" s="1" t="s">
        <v>9</v>
      </c>
      <c r="G1320" s="3">
        <v>42807.525317187909</v>
      </c>
      <c r="H1320" s="6">
        <f>Table1[[#This Row],[order_amount]]/Table1[[#This Row],[total_items]]</f>
        <v>111</v>
      </c>
    </row>
    <row r="1321" spans="1:8" ht="12.75" x14ac:dyDescent="0.35">
      <c r="A1321" s="2">
        <v>689</v>
      </c>
      <c r="B1321" s="2">
        <v>32</v>
      </c>
      <c r="C1321" s="2">
        <v>984</v>
      </c>
      <c r="D1321" s="6">
        <v>303</v>
      </c>
      <c r="E1321" s="2">
        <v>3</v>
      </c>
      <c r="F1321" s="1" t="s">
        <v>9</v>
      </c>
      <c r="G1321" s="3">
        <v>42815.514692032222</v>
      </c>
      <c r="H1321" s="6">
        <f>Table1[[#This Row],[order_amount]]/Table1[[#This Row],[total_items]]</f>
        <v>101</v>
      </c>
    </row>
    <row r="1322" spans="1:8" ht="12.75" x14ac:dyDescent="0.35">
      <c r="A1322" s="2">
        <v>1802</v>
      </c>
      <c r="B1322" s="2">
        <v>32</v>
      </c>
      <c r="C1322" s="2">
        <v>791</v>
      </c>
      <c r="D1322" s="6">
        <v>303</v>
      </c>
      <c r="E1322" s="2">
        <v>3</v>
      </c>
      <c r="F1322" s="1" t="s">
        <v>7</v>
      </c>
      <c r="G1322" s="3">
        <v>42824.419782174038</v>
      </c>
      <c r="H1322" s="6">
        <f>Table1[[#This Row],[order_amount]]/Table1[[#This Row],[total_items]]</f>
        <v>101</v>
      </c>
    </row>
    <row r="1323" spans="1:8" ht="12.75" x14ac:dyDescent="0.35">
      <c r="A1323" s="2">
        <v>2327</v>
      </c>
      <c r="B1323" s="2">
        <v>32</v>
      </c>
      <c r="C1323" s="2">
        <v>922</v>
      </c>
      <c r="D1323" s="6">
        <v>303</v>
      </c>
      <c r="E1323" s="2">
        <v>3</v>
      </c>
      <c r="F1323" s="1" t="s">
        <v>9</v>
      </c>
      <c r="G1323" s="3">
        <v>42809.875475608926</v>
      </c>
      <c r="H1323" s="6">
        <f>Table1[[#This Row],[order_amount]]/Table1[[#This Row],[total_items]]</f>
        <v>101</v>
      </c>
    </row>
    <row r="1324" spans="1:8" ht="12.75" x14ac:dyDescent="0.35">
      <c r="A1324" s="2">
        <v>2930</v>
      </c>
      <c r="B1324" s="2">
        <v>32</v>
      </c>
      <c r="C1324" s="2">
        <v>993</v>
      </c>
      <c r="D1324" s="6">
        <v>303</v>
      </c>
      <c r="E1324" s="2">
        <v>3</v>
      </c>
      <c r="F1324" s="1" t="s">
        <v>9</v>
      </c>
      <c r="G1324" s="3">
        <v>42808.3181854344</v>
      </c>
      <c r="H1324" s="6">
        <f>Table1[[#This Row],[order_amount]]/Table1[[#This Row],[total_items]]</f>
        <v>101</v>
      </c>
    </row>
    <row r="1325" spans="1:8" ht="12.75" x14ac:dyDescent="0.35">
      <c r="A1325" s="2">
        <v>3132</v>
      </c>
      <c r="B1325" s="2">
        <v>32</v>
      </c>
      <c r="C1325" s="2">
        <v>954</v>
      </c>
      <c r="D1325" s="6">
        <v>303</v>
      </c>
      <c r="E1325" s="2">
        <v>3</v>
      </c>
      <c r="F1325" s="1" t="s">
        <v>9</v>
      </c>
      <c r="G1325" s="3">
        <v>42803.036211137121</v>
      </c>
      <c r="H1325" s="6">
        <f>Table1[[#This Row],[order_amount]]/Table1[[#This Row],[total_items]]</f>
        <v>101</v>
      </c>
    </row>
    <row r="1326" spans="1:8" ht="12.75" x14ac:dyDescent="0.35">
      <c r="A1326" s="2">
        <v>3388</v>
      </c>
      <c r="B1326" s="2">
        <v>32</v>
      </c>
      <c r="C1326" s="2">
        <v>871</v>
      </c>
      <c r="D1326" s="6">
        <v>303</v>
      </c>
      <c r="E1326" s="2">
        <v>3</v>
      </c>
      <c r="F1326" s="1" t="s">
        <v>7</v>
      </c>
      <c r="G1326" s="3">
        <v>42814.690621850765</v>
      </c>
      <c r="H1326" s="6">
        <f>Table1[[#This Row],[order_amount]]/Table1[[#This Row],[total_items]]</f>
        <v>101</v>
      </c>
    </row>
    <row r="1327" spans="1:8" ht="12.75" x14ac:dyDescent="0.35">
      <c r="A1327" s="2">
        <v>3677</v>
      </c>
      <c r="B1327" s="2">
        <v>32</v>
      </c>
      <c r="C1327" s="2">
        <v>919</v>
      </c>
      <c r="D1327" s="6">
        <v>303</v>
      </c>
      <c r="E1327" s="2">
        <v>3</v>
      </c>
      <c r="F1327" s="1" t="s">
        <v>8</v>
      </c>
      <c r="G1327" s="3">
        <v>42804.114364613226</v>
      </c>
      <c r="H1327" s="6">
        <f>Table1[[#This Row],[order_amount]]/Table1[[#This Row],[total_items]]</f>
        <v>101</v>
      </c>
    </row>
    <row r="1328" spans="1:8" ht="12.75" x14ac:dyDescent="0.35">
      <c r="A1328" s="2">
        <v>4858</v>
      </c>
      <c r="B1328" s="2">
        <v>32</v>
      </c>
      <c r="C1328" s="2">
        <v>973</v>
      </c>
      <c r="D1328" s="6">
        <v>303</v>
      </c>
      <c r="E1328" s="2">
        <v>3</v>
      </c>
      <c r="F1328" s="1" t="s">
        <v>7</v>
      </c>
      <c r="G1328" s="3">
        <v>42801.298229147062</v>
      </c>
      <c r="H1328" s="6">
        <f>Table1[[#This Row],[order_amount]]/Table1[[#This Row],[total_items]]</f>
        <v>101</v>
      </c>
    </row>
    <row r="1329" spans="1:8" ht="12.75" x14ac:dyDescent="0.35">
      <c r="A1329" s="2">
        <v>316</v>
      </c>
      <c r="B1329" s="2">
        <v>2</v>
      </c>
      <c r="C1329" s="2">
        <v>865</v>
      </c>
      <c r="D1329" s="6">
        <v>282</v>
      </c>
      <c r="E1329" s="2">
        <v>3</v>
      </c>
      <c r="F1329" s="1" t="s">
        <v>9</v>
      </c>
      <c r="G1329" s="3">
        <v>42811.014941355315</v>
      </c>
      <c r="H1329" s="6">
        <f>Table1[[#This Row],[order_amount]]/Table1[[#This Row],[total_items]]</f>
        <v>94</v>
      </c>
    </row>
    <row r="1330" spans="1:8" ht="12.75" x14ac:dyDescent="0.35">
      <c r="A1330" s="2">
        <v>1149</v>
      </c>
      <c r="B1330" s="2">
        <v>2</v>
      </c>
      <c r="C1330" s="2">
        <v>962</v>
      </c>
      <c r="D1330" s="6">
        <v>282</v>
      </c>
      <c r="E1330" s="2">
        <v>3</v>
      </c>
      <c r="F1330" s="1" t="s">
        <v>9</v>
      </c>
      <c r="G1330" s="3">
        <v>42818.630778480612</v>
      </c>
      <c r="H1330" s="6">
        <f>Table1[[#This Row],[order_amount]]/Table1[[#This Row],[total_items]]</f>
        <v>94</v>
      </c>
    </row>
    <row r="1331" spans="1:8" ht="12.75" x14ac:dyDescent="0.35">
      <c r="A1331" s="2">
        <v>1777</v>
      </c>
      <c r="B1331" s="2">
        <v>2</v>
      </c>
      <c r="C1331" s="2">
        <v>767</v>
      </c>
      <c r="D1331" s="6">
        <v>282</v>
      </c>
      <c r="E1331" s="2">
        <v>3</v>
      </c>
      <c r="F1331" s="1" t="s">
        <v>8</v>
      </c>
      <c r="G1331" s="3">
        <v>42812.012783183127</v>
      </c>
      <c r="H1331" s="6">
        <f>Table1[[#This Row],[order_amount]]/Table1[[#This Row],[total_items]]</f>
        <v>94</v>
      </c>
    </row>
    <row r="1332" spans="1:8" ht="12.75" x14ac:dyDescent="0.35">
      <c r="A1332" s="2">
        <v>1803</v>
      </c>
      <c r="B1332" s="2">
        <v>2</v>
      </c>
      <c r="C1332" s="2">
        <v>850</v>
      </c>
      <c r="D1332" s="6">
        <v>282</v>
      </c>
      <c r="E1332" s="2">
        <v>3</v>
      </c>
      <c r="F1332" s="1" t="s">
        <v>7</v>
      </c>
      <c r="G1332" s="3">
        <v>42802.527851281913</v>
      </c>
      <c r="H1332" s="6">
        <f>Table1[[#This Row],[order_amount]]/Table1[[#This Row],[total_items]]</f>
        <v>94</v>
      </c>
    </row>
    <row r="1333" spans="1:8" ht="12.75" x14ac:dyDescent="0.35">
      <c r="A1333" s="2">
        <v>2475</v>
      </c>
      <c r="B1333" s="2">
        <v>2</v>
      </c>
      <c r="C1333" s="2">
        <v>893</v>
      </c>
      <c r="D1333" s="6">
        <v>282</v>
      </c>
      <c r="E1333" s="2">
        <v>3</v>
      </c>
      <c r="F1333" s="1" t="s">
        <v>9</v>
      </c>
      <c r="G1333" s="3">
        <v>42815.517667186876</v>
      </c>
      <c r="H1333" s="6">
        <f>Table1[[#This Row],[order_amount]]/Table1[[#This Row],[total_items]]</f>
        <v>94</v>
      </c>
    </row>
    <row r="1334" spans="1:8" ht="12.75" x14ac:dyDescent="0.35">
      <c r="A1334" s="2">
        <v>3727</v>
      </c>
      <c r="B1334" s="2">
        <v>2</v>
      </c>
      <c r="C1334" s="2">
        <v>711</v>
      </c>
      <c r="D1334" s="6">
        <v>282</v>
      </c>
      <c r="E1334" s="2">
        <v>3</v>
      </c>
      <c r="F1334" s="1" t="s">
        <v>9</v>
      </c>
      <c r="G1334" s="3">
        <v>42818.523332156976</v>
      </c>
      <c r="H1334" s="6">
        <f>Table1[[#This Row],[order_amount]]/Table1[[#This Row],[total_items]]</f>
        <v>94</v>
      </c>
    </row>
    <row r="1335" spans="1:8" ht="12.75" x14ac:dyDescent="0.35">
      <c r="A1335" s="2">
        <v>4239</v>
      </c>
      <c r="B1335" s="2">
        <v>2</v>
      </c>
      <c r="C1335" s="2">
        <v>783</v>
      </c>
      <c r="D1335" s="6">
        <v>282</v>
      </c>
      <c r="E1335" s="2">
        <v>3</v>
      </c>
      <c r="F1335" s="1" t="s">
        <v>8</v>
      </c>
      <c r="G1335" s="3">
        <v>42801.321483784617</v>
      </c>
      <c r="H1335" s="6">
        <f>Table1[[#This Row],[order_amount]]/Table1[[#This Row],[total_items]]</f>
        <v>94</v>
      </c>
    </row>
    <row r="1336" spans="1:8" ht="12.75" x14ac:dyDescent="0.35">
      <c r="A1336" s="2">
        <v>4685</v>
      </c>
      <c r="B1336" s="2">
        <v>2</v>
      </c>
      <c r="C1336" s="2">
        <v>738</v>
      </c>
      <c r="D1336" s="6">
        <v>282</v>
      </c>
      <c r="E1336" s="2">
        <v>3</v>
      </c>
      <c r="F1336" s="1" t="s">
        <v>8</v>
      </c>
      <c r="G1336" s="3">
        <v>42813.985002736736</v>
      </c>
      <c r="H1336" s="6">
        <f>Table1[[#This Row],[order_amount]]/Table1[[#This Row],[total_items]]</f>
        <v>94</v>
      </c>
    </row>
    <row r="1337" spans="1:8" ht="12.75" x14ac:dyDescent="0.35">
      <c r="A1337" s="2">
        <v>4821</v>
      </c>
      <c r="B1337" s="2">
        <v>2</v>
      </c>
      <c r="C1337" s="2">
        <v>950</v>
      </c>
      <c r="D1337" s="6">
        <v>282</v>
      </c>
      <c r="E1337" s="2">
        <v>3</v>
      </c>
      <c r="F1337" s="1" t="s">
        <v>9</v>
      </c>
      <c r="G1337" s="3">
        <v>42804.003583976548</v>
      </c>
      <c r="H1337" s="6">
        <f>Table1[[#This Row],[order_amount]]/Table1[[#This Row],[total_items]]</f>
        <v>94</v>
      </c>
    </row>
    <row r="1338" spans="1:8" ht="12.75" x14ac:dyDescent="0.35">
      <c r="A1338" s="2">
        <v>4979</v>
      </c>
      <c r="B1338" s="2">
        <v>2</v>
      </c>
      <c r="C1338" s="2">
        <v>841</v>
      </c>
      <c r="D1338" s="6">
        <v>282</v>
      </c>
      <c r="E1338" s="2">
        <v>3</v>
      </c>
      <c r="F1338" s="1" t="s">
        <v>7</v>
      </c>
      <c r="G1338" s="3">
        <v>42803.80095989781</v>
      </c>
      <c r="H1338" s="6">
        <f>Table1[[#This Row],[order_amount]]/Table1[[#This Row],[total_items]]</f>
        <v>94</v>
      </c>
    </row>
    <row r="1339" spans="1:8" ht="12.75" x14ac:dyDescent="0.35">
      <c r="A1339" s="2">
        <v>1928</v>
      </c>
      <c r="B1339" s="2">
        <v>92</v>
      </c>
      <c r="C1339" s="2">
        <v>960</v>
      </c>
      <c r="D1339" s="6">
        <v>270</v>
      </c>
      <c r="E1339" s="2">
        <v>3</v>
      </c>
      <c r="F1339" s="1" t="s">
        <v>9</v>
      </c>
      <c r="G1339" s="3">
        <v>42815.155646031722</v>
      </c>
      <c r="H1339" s="6">
        <f>Table1[[#This Row],[order_amount]]/Table1[[#This Row],[total_items]]</f>
        <v>90</v>
      </c>
    </row>
    <row r="1340" spans="1:8" ht="12.75" x14ac:dyDescent="0.35">
      <c r="A1340" s="2">
        <v>491</v>
      </c>
      <c r="B1340" s="2">
        <v>78</v>
      </c>
      <c r="C1340" s="2">
        <v>936</v>
      </c>
      <c r="D1340" s="6">
        <v>51450</v>
      </c>
      <c r="E1340" s="2">
        <v>2</v>
      </c>
      <c r="F1340" s="1" t="s">
        <v>9</v>
      </c>
      <c r="G1340" s="3">
        <v>42820.714107768668</v>
      </c>
      <c r="H1340" s="6">
        <f>Table1[[#This Row],[order_amount]]/Table1[[#This Row],[total_items]]</f>
        <v>25725</v>
      </c>
    </row>
    <row r="1341" spans="1:8" ht="12.75" x14ac:dyDescent="0.35">
      <c r="A1341" s="2">
        <v>494</v>
      </c>
      <c r="B1341" s="2">
        <v>78</v>
      </c>
      <c r="C1341" s="2">
        <v>983</v>
      </c>
      <c r="D1341" s="6">
        <v>51450</v>
      </c>
      <c r="E1341" s="2">
        <v>2</v>
      </c>
      <c r="F1341" s="1" t="s">
        <v>7</v>
      </c>
      <c r="G1341" s="3">
        <v>42810.902493052832</v>
      </c>
      <c r="H1341" s="6">
        <f>Table1[[#This Row],[order_amount]]/Table1[[#This Row],[total_items]]</f>
        <v>25725</v>
      </c>
    </row>
    <row r="1342" spans="1:8" ht="12.75" x14ac:dyDescent="0.35">
      <c r="A1342" s="2">
        <v>512</v>
      </c>
      <c r="B1342" s="2">
        <v>78</v>
      </c>
      <c r="C1342" s="2">
        <v>967</v>
      </c>
      <c r="D1342" s="6">
        <v>51450</v>
      </c>
      <c r="E1342" s="2">
        <v>2</v>
      </c>
      <c r="F1342" s="1" t="s">
        <v>7</v>
      </c>
      <c r="G1342" s="3">
        <v>42803.307796762616</v>
      </c>
      <c r="H1342" s="6">
        <f>Table1[[#This Row],[order_amount]]/Table1[[#This Row],[total_items]]</f>
        <v>25725</v>
      </c>
    </row>
    <row r="1343" spans="1:8" ht="12.75" x14ac:dyDescent="0.35">
      <c r="A1343" s="2">
        <v>618</v>
      </c>
      <c r="B1343" s="2">
        <v>78</v>
      </c>
      <c r="C1343" s="2">
        <v>760</v>
      </c>
      <c r="D1343" s="6">
        <v>51450</v>
      </c>
      <c r="E1343" s="2">
        <v>2</v>
      </c>
      <c r="F1343" s="1" t="s">
        <v>7</v>
      </c>
      <c r="G1343" s="3">
        <v>42812.471317686381</v>
      </c>
      <c r="H1343" s="6">
        <f>Table1[[#This Row],[order_amount]]/Table1[[#This Row],[total_items]]</f>
        <v>25725</v>
      </c>
    </row>
    <row r="1344" spans="1:8" ht="12.75" x14ac:dyDescent="0.35">
      <c r="A1344" s="2">
        <v>1530</v>
      </c>
      <c r="B1344" s="2">
        <v>78</v>
      </c>
      <c r="C1344" s="2">
        <v>810</v>
      </c>
      <c r="D1344" s="6">
        <v>51450</v>
      </c>
      <c r="E1344" s="2">
        <v>2</v>
      </c>
      <c r="F1344" s="1" t="s">
        <v>7</v>
      </c>
      <c r="G1344" s="3">
        <v>42823.300016972731</v>
      </c>
      <c r="H1344" s="6">
        <f>Table1[[#This Row],[order_amount]]/Table1[[#This Row],[total_items]]</f>
        <v>25725</v>
      </c>
    </row>
    <row r="1345" spans="1:8" ht="12.75" x14ac:dyDescent="0.35">
      <c r="A1345" s="2">
        <v>2453</v>
      </c>
      <c r="B1345" s="2">
        <v>78</v>
      </c>
      <c r="C1345" s="2">
        <v>709</v>
      </c>
      <c r="D1345" s="6">
        <v>51450</v>
      </c>
      <c r="E1345" s="2">
        <v>2</v>
      </c>
      <c r="F1345" s="1" t="s">
        <v>7</v>
      </c>
      <c r="G1345" s="3">
        <v>42821.461161603729</v>
      </c>
      <c r="H1345" s="6">
        <f>Table1[[#This Row],[order_amount]]/Table1[[#This Row],[total_items]]</f>
        <v>25725</v>
      </c>
    </row>
    <row r="1346" spans="1:8" ht="12.75" x14ac:dyDescent="0.35">
      <c r="A1346" s="2">
        <v>2496</v>
      </c>
      <c r="B1346" s="2">
        <v>78</v>
      </c>
      <c r="C1346" s="2">
        <v>707</v>
      </c>
      <c r="D1346" s="6">
        <v>51450</v>
      </c>
      <c r="E1346" s="2">
        <v>2</v>
      </c>
      <c r="F1346" s="1" t="s">
        <v>7</v>
      </c>
      <c r="G1346" s="3">
        <v>42820.193663155602</v>
      </c>
      <c r="H1346" s="6">
        <f>Table1[[#This Row],[order_amount]]/Table1[[#This Row],[total_items]]</f>
        <v>25725</v>
      </c>
    </row>
    <row r="1347" spans="1:8" ht="12.75" x14ac:dyDescent="0.35">
      <c r="A1347" s="2">
        <v>2513</v>
      </c>
      <c r="B1347" s="2">
        <v>78</v>
      </c>
      <c r="C1347" s="2">
        <v>935</v>
      </c>
      <c r="D1347" s="6">
        <v>51450</v>
      </c>
      <c r="E1347" s="2">
        <v>2</v>
      </c>
      <c r="F1347" s="1" t="s">
        <v>9</v>
      </c>
      <c r="G1347" s="3">
        <v>42812.78973866965</v>
      </c>
      <c r="H1347" s="6">
        <f>Table1[[#This Row],[order_amount]]/Table1[[#This Row],[total_items]]</f>
        <v>25725</v>
      </c>
    </row>
    <row r="1348" spans="1:8" ht="12.75" x14ac:dyDescent="0.35">
      <c r="A1348" s="2">
        <v>2819</v>
      </c>
      <c r="B1348" s="2">
        <v>78</v>
      </c>
      <c r="C1348" s="2">
        <v>869</v>
      </c>
      <c r="D1348" s="6">
        <v>51450</v>
      </c>
      <c r="E1348" s="2">
        <v>2</v>
      </c>
      <c r="F1348" s="1" t="s">
        <v>9</v>
      </c>
      <c r="G1348" s="3">
        <v>42811.267950469119</v>
      </c>
      <c r="H1348" s="6">
        <f>Table1[[#This Row],[order_amount]]/Table1[[#This Row],[total_items]]</f>
        <v>25725</v>
      </c>
    </row>
    <row r="1349" spans="1:8" ht="12.75" x14ac:dyDescent="0.35">
      <c r="A1349" s="2">
        <v>2822</v>
      </c>
      <c r="B1349" s="2">
        <v>78</v>
      </c>
      <c r="C1349" s="2">
        <v>814</v>
      </c>
      <c r="D1349" s="6">
        <v>51450</v>
      </c>
      <c r="E1349" s="2">
        <v>2</v>
      </c>
      <c r="F1349" s="1" t="s">
        <v>7</v>
      </c>
      <c r="G1349" s="3">
        <v>42796.717653603591</v>
      </c>
      <c r="H1349" s="6">
        <f>Table1[[#This Row],[order_amount]]/Table1[[#This Row],[total_items]]</f>
        <v>25725</v>
      </c>
    </row>
    <row r="1350" spans="1:8" ht="12.75" x14ac:dyDescent="0.35">
      <c r="A1350" s="2">
        <v>3102</v>
      </c>
      <c r="B1350" s="2">
        <v>78</v>
      </c>
      <c r="C1350" s="2">
        <v>855</v>
      </c>
      <c r="D1350" s="6">
        <v>51450</v>
      </c>
      <c r="E1350" s="2">
        <v>2</v>
      </c>
      <c r="F1350" s="1" t="s">
        <v>8</v>
      </c>
      <c r="G1350" s="3">
        <v>42815.21567299241</v>
      </c>
      <c r="H1350" s="6">
        <f>Table1[[#This Row],[order_amount]]/Table1[[#This Row],[total_items]]</f>
        <v>25725</v>
      </c>
    </row>
    <row r="1351" spans="1:8" ht="12.75" x14ac:dyDescent="0.35">
      <c r="A1351" s="2">
        <v>3168</v>
      </c>
      <c r="B1351" s="2">
        <v>78</v>
      </c>
      <c r="C1351" s="2">
        <v>927</v>
      </c>
      <c r="D1351" s="6">
        <v>51450</v>
      </c>
      <c r="E1351" s="2">
        <v>2</v>
      </c>
      <c r="F1351" s="1" t="s">
        <v>7</v>
      </c>
      <c r="G1351" s="3">
        <v>42806.516059215523</v>
      </c>
      <c r="H1351" s="6">
        <f>Table1[[#This Row],[order_amount]]/Table1[[#This Row],[total_items]]</f>
        <v>25725</v>
      </c>
    </row>
    <row r="1352" spans="1:8" ht="12.75" x14ac:dyDescent="0.35">
      <c r="A1352" s="2">
        <v>3706</v>
      </c>
      <c r="B1352" s="2">
        <v>78</v>
      </c>
      <c r="C1352" s="2">
        <v>828</v>
      </c>
      <c r="D1352" s="6">
        <v>51450</v>
      </c>
      <c r="E1352" s="2">
        <v>2</v>
      </c>
      <c r="F1352" s="1" t="s">
        <v>8</v>
      </c>
      <c r="G1352" s="3">
        <v>42808.863362291588</v>
      </c>
      <c r="H1352" s="6">
        <f>Table1[[#This Row],[order_amount]]/Table1[[#This Row],[total_items]]</f>
        <v>25725</v>
      </c>
    </row>
    <row r="1353" spans="1:8" ht="12.75" x14ac:dyDescent="0.35">
      <c r="A1353" s="2">
        <v>4080</v>
      </c>
      <c r="B1353" s="2">
        <v>78</v>
      </c>
      <c r="C1353" s="2">
        <v>946</v>
      </c>
      <c r="D1353" s="6">
        <v>51450</v>
      </c>
      <c r="E1353" s="2">
        <v>2</v>
      </c>
      <c r="F1353" s="1" t="s">
        <v>7</v>
      </c>
      <c r="G1353" s="3">
        <v>42814.884721284026</v>
      </c>
      <c r="H1353" s="6">
        <f>Table1[[#This Row],[order_amount]]/Table1[[#This Row],[total_items]]</f>
        <v>25725</v>
      </c>
    </row>
    <row r="1354" spans="1:8" ht="12.75" x14ac:dyDescent="0.35">
      <c r="A1354" s="2">
        <v>4312</v>
      </c>
      <c r="B1354" s="2">
        <v>78</v>
      </c>
      <c r="C1354" s="2">
        <v>960</v>
      </c>
      <c r="D1354" s="6">
        <v>51450</v>
      </c>
      <c r="E1354" s="2">
        <v>2</v>
      </c>
      <c r="F1354" s="1" t="s">
        <v>9</v>
      </c>
      <c r="G1354" s="3">
        <v>42795.126507213463</v>
      </c>
      <c r="H1354" s="6">
        <f>Table1[[#This Row],[order_amount]]/Table1[[#This Row],[total_items]]</f>
        <v>25725</v>
      </c>
    </row>
    <row r="1355" spans="1:8" ht="12.75" x14ac:dyDescent="0.35">
      <c r="A1355" s="2">
        <v>4413</v>
      </c>
      <c r="B1355" s="2">
        <v>78</v>
      </c>
      <c r="C1355" s="2">
        <v>756</v>
      </c>
      <c r="D1355" s="6">
        <v>51450</v>
      </c>
      <c r="E1355" s="2">
        <v>2</v>
      </c>
      <c r="F1355" s="1" t="s">
        <v>9</v>
      </c>
      <c r="G1355" s="3">
        <v>42796.176140397409</v>
      </c>
      <c r="H1355" s="6">
        <f>Table1[[#This Row],[order_amount]]/Table1[[#This Row],[total_items]]</f>
        <v>25725</v>
      </c>
    </row>
    <row r="1356" spans="1:8" ht="12.75" x14ac:dyDescent="0.35">
      <c r="A1356" s="2">
        <v>410</v>
      </c>
      <c r="B1356" s="2">
        <v>42</v>
      </c>
      <c r="C1356" s="2">
        <v>904</v>
      </c>
      <c r="D1356" s="6">
        <v>704</v>
      </c>
      <c r="E1356" s="2">
        <v>2</v>
      </c>
      <c r="F1356" s="1" t="s">
        <v>8</v>
      </c>
      <c r="G1356" s="3">
        <v>42798.606222459865</v>
      </c>
      <c r="H1356" s="6">
        <f>Table1[[#This Row],[order_amount]]/Table1[[#This Row],[total_items]]</f>
        <v>352</v>
      </c>
    </row>
    <row r="1357" spans="1:8" ht="12.75" x14ac:dyDescent="0.35">
      <c r="A1357" s="2">
        <v>836</v>
      </c>
      <c r="B1357" s="2">
        <v>42</v>
      </c>
      <c r="C1357" s="2">
        <v>819</v>
      </c>
      <c r="D1357" s="6">
        <v>704</v>
      </c>
      <c r="E1357" s="2">
        <v>2</v>
      </c>
      <c r="F1357" s="1" t="s">
        <v>7</v>
      </c>
      <c r="G1357" s="3">
        <v>42803.593925179513</v>
      </c>
      <c r="H1357" s="6">
        <f>Table1[[#This Row],[order_amount]]/Table1[[#This Row],[total_items]]</f>
        <v>352</v>
      </c>
    </row>
    <row r="1358" spans="1:8" ht="12.75" x14ac:dyDescent="0.35">
      <c r="A1358" s="2">
        <v>1521</v>
      </c>
      <c r="B1358" s="2">
        <v>42</v>
      </c>
      <c r="C1358" s="2">
        <v>756</v>
      </c>
      <c r="D1358" s="6">
        <v>704</v>
      </c>
      <c r="E1358" s="2">
        <v>2</v>
      </c>
      <c r="F1358" s="1" t="s">
        <v>9</v>
      </c>
      <c r="G1358" s="3">
        <v>42816.548975087884</v>
      </c>
      <c r="H1358" s="6">
        <f>Table1[[#This Row],[order_amount]]/Table1[[#This Row],[total_items]]</f>
        <v>352</v>
      </c>
    </row>
    <row r="1359" spans="1:8" ht="12.75" x14ac:dyDescent="0.35">
      <c r="A1359" s="2">
        <v>1912</v>
      </c>
      <c r="B1359" s="2">
        <v>42</v>
      </c>
      <c r="C1359" s="2">
        <v>739</v>
      </c>
      <c r="D1359" s="6">
        <v>704</v>
      </c>
      <c r="E1359" s="2">
        <v>2</v>
      </c>
      <c r="F1359" s="1" t="s">
        <v>7</v>
      </c>
      <c r="G1359" s="3">
        <v>42801.238103629199</v>
      </c>
      <c r="H1359" s="6">
        <f>Table1[[#This Row],[order_amount]]/Table1[[#This Row],[total_items]]</f>
        <v>352</v>
      </c>
    </row>
    <row r="1360" spans="1:8" ht="12.75" x14ac:dyDescent="0.35">
      <c r="A1360" s="2">
        <v>2004</v>
      </c>
      <c r="B1360" s="2">
        <v>42</v>
      </c>
      <c r="C1360" s="2">
        <v>934</v>
      </c>
      <c r="D1360" s="6">
        <v>704</v>
      </c>
      <c r="E1360" s="2">
        <v>2</v>
      </c>
      <c r="F1360" s="1" t="s">
        <v>7</v>
      </c>
      <c r="G1360" s="3">
        <v>42820.389883282012</v>
      </c>
      <c r="H1360" s="6">
        <f>Table1[[#This Row],[order_amount]]/Table1[[#This Row],[total_items]]</f>
        <v>352</v>
      </c>
    </row>
    <row r="1361" spans="1:8" ht="12.75" x14ac:dyDescent="0.35">
      <c r="A1361" s="2">
        <v>2274</v>
      </c>
      <c r="B1361" s="2">
        <v>42</v>
      </c>
      <c r="C1361" s="2">
        <v>747</v>
      </c>
      <c r="D1361" s="6">
        <v>704</v>
      </c>
      <c r="E1361" s="2">
        <v>2</v>
      </c>
      <c r="F1361" s="1" t="s">
        <v>9</v>
      </c>
      <c r="G1361" s="3">
        <v>42821.866887677963</v>
      </c>
      <c r="H1361" s="6">
        <f>Table1[[#This Row],[order_amount]]/Table1[[#This Row],[total_items]]</f>
        <v>352</v>
      </c>
    </row>
    <row r="1362" spans="1:8" ht="12.75" x14ac:dyDescent="0.35">
      <c r="A1362" s="2">
        <v>2492</v>
      </c>
      <c r="B1362" s="2">
        <v>42</v>
      </c>
      <c r="C1362" s="2">
        <v>868</v>
      </c>
      <c r="D1362" s="6">
        <v>704</v>
      </c>
      <c r="E1362" s="2">
        <v>2</v>
      </c>
      <c r="F1362" s="1" t="s">
        <v>9</v>
      </c>
      <c r="G1362" s="3">
        <v>42795.773302979454</v>
      </c>
      <c r="H1362" s="6">
        <f>Table1[[#This Row],[order_amount]]/Table1[[#This Row],[total_items]]</f>
        <v>352</v>
      </c>
    </row>
    <row r="1363" spans="1:8" ht="12.75" x14ac:dyDescent="0.35">
      <c r="A1363" s="2">
        <v>2610</v>
      </c>
      <c r="B1363" s="2">
        <v>42</v>
      </c>
      <c r="C1363" s="2">
        <v>868</v>
      </c>
      <c r="D1363" s="6">
        <v>704</v>
      </c>
      <c r="E1363" s="2">
        <v>2</v>
      </c>
      <c r="F1363" s="1" t="s">
        <v>9</v>
      </c>
      <c r="G1363" s="3">
        <v>42817.757101025069</v>
      </c>
      <c r="H1363" s="6">
        <f>Table1[[#This Row],[order_amount]]/Table1[[#This Row],[total_items]]</f>
        <v>352</v>
      </c>
    </row>
    <row r="1364" spans="1:8" ht="12.75" x14ac:dyDescent="0.35">
      <c r="A1364" s="2">
        <v>2767</v>
      </c>
      <c r="B1364" s="2">
        <v>42</v>
      </c>
      <c r="C1364" s="2">
        <v>970</v>
      </c>
      <c r="D1364" s="6">
        <v>704</v>
      </c>
      <c r="E1364" s="2">
        <v>2</v>
      </c>
      <c r="F1364" s="1" t="s">
        <v>8</v>
      </c>
      <c r="G1364" s="3">
        <v>42799.44839788293</v>
      </c>
      <c r="H1364" s="6">
        <f>Table1[[#This Row],[order_amount]]/Table1[[#This Row],[total_items]]</f>
        <v>352</v>
      </c>
    </row>
    <row r="1365" spans="1:8" ht="12.75" x14ac:dyDescent="0.35">
      <c r="A1365" s="2">
        <v>4295</v>
      </c>
      <c r="B1365" s="2">
        <v>42</v>
      </c>
      <c r="C1365" s="2">
        <v>859</v>
      </c>
      <c r="D1365" s="6">
        <v>704</v>
      </c>
      <c r="E1365" s="2">
        <v>2</v>
      </c>
      <c r="F1365" s="1" t="s">
        <v>7</v>
      </c>
      <c r="G1365" s="3">
        <v>42818.868513974812</v>
      </c>
      <c r="H1365" s="6">
        <f>Table1[[#This Row],[order_amount]]/Table1[[#This Row],[total_items]]</f>
        <v>352</v>
      </c>
    </row>
    <row r="1366" spans="1:8" ht="12.75" x14ac:dyDescent="0.35">
      <c r="A1366" s="2">
        <v>4327</v>
      </c>
      <c r="B1366" s="2">
        <v>42</v>
      </c>
      <c r="C1366" s="2">
        <v>788</v>
      </c>
      <c r="D1366" s="6">
        <v>704</v>
      </c>
      <c r="E1366" s="2">
        <v>2</v>
      </c>
      <c r="F1366" s="1" t="s">
        <v>9</v>
      </c>
      <c r="G1366" s="3">
        <v>42810.984685076204</v>
      </c>
      <c r="H1366" s="6">
        <f>Table1[[#This Row],[order_amount]]/Table1[[#This Row],[total_items]]</f>
        <v>352</v>
      </c>
    </row>
    <row r="1367" spans="1:8" ht="12.75" x14ac:dyDescent="0.35">
      <c r="A1367" s="2">
        <v>4422</v>
      </c>
      <c r="B1367" s="2">
        <v>42</v>
      </c>
      <c r="C1367" s="2">
        <v>736</v>
      </c>
      <c r="D1367" s="6">
        <v>704</v>
      </c>
      <c r="E1367" s="2">
        <v>2</v>
      </c>
      <c r="F1367" s="1" t="s">
        <v>8</v>
      </c>
      <c r="G1367" s="3">
        <v>42795.513763600291</v>
      </c>
      <c r="H1367" s="6">
        <f>Table1[[#This Row],[order_amount]]/Table1[[#This Row],[total_items]]</f>
        <v>352</v>
      </c>
    </row>
    <row r="1368" spans="1:8" ht="12.75" x14ac:dyDescent="0.35">
      <c r="A1368" s="2">
        <v>4768</v>
      </c>
      <c r="B1368" s="2">
        <v>42</v>
      </c>
      <c r="C1368" s="2">
        <v>720</v>
      </c>
      <c r="D1368" s="6">
        <v>704</v>
      </c>
      <c r="E1368" s="2">
        <v>2</v>
      </c>
      <c r="F1368" s="1" t="s">
        <v>8</v>
      </c>
      <c r="G1368" s="3">
        <v>42808.434815130211</v>
      </c>
      <c r="H1368" s="6">
        <f>Table1[[#This Row],[order_amount]]/Table1[[#This Row],[total_items]]</f>
        <v>352</v>
      </c>
    </row>
    <row r="1369" spans="1:8" ht="12.75" x14ac:dyDescent="0.35">
      <c r="A1369" s="2">
        <v>272</v>
      </c>
      <c r="B1369" s="2">
        <v>12</v>
      </c>
      <c r="C1369" s="2">
        <v>727</v>
      </c>
      <c r="D1369" s="6">
        <v>402</v>
      </c>
      <c r="E1369" s="2">
        <v>2</v>
      </c>
      <c r="F1369" s="1" t="s">
        <v>8</v>
      </c>
      <c r="G1369" s="3">
        <v>42818.9446510505</v>
      </c>
      <c r="H1369" s="6">
        <f>Table1[[#This Row],[order_amount]]/Table1[[#This Row],[total_items]]</f>
        <v>201</v>
      </c>
    </row>
    <row r="1370" spans="1:8" ht="12.75" x14ac:dyDescent="0.35">
      <c r="A1370" s="2">
        <v>497</v>
      </c>
      <c r="B1370" s="2">
        <v>12</v>
      </c>
      <c r="C1370" s="2">
        <v>818</v>
      </c>
      <c r="D1370" s="6">
        <v>402</v>
      </c>
      <c r="E1370" s="2">
        <v>2</v>
      </c>
      <c r="F1370" s="1" t="s">
        <v>7</v>
      </c>
      <c r="G1370" s="3">
        <v>42798.321042499389</v>
      </c>
      <c r="H1370" s="6">
        <f>Table1[[#This Row],[order_amount]]/Table1[[#This Row],[total_items]]</f>
        <v>201</v>
      </c>
    </row>
    <row r="1371" spans="1:8" ht="12.75" x14ac:dyDescent="0.35">
      <c r="A1371" s="2">
        <v>958</v>
      </c>
      <c r="B1371" s="2">
        <v>12</v>
      </c>
      <c r="C1371" s="2">
        <v>842</v>
      </c>
      <c r="D1371" s="6">
        <v>402</v>
      </c>
      <c r="E1371" s="2">
        <v>2</v>
      </c>
      <c r="F1371" s="1" t="s">
        <v>9</v>
      </c>
      <c r="G1371" s="3">
        <v>42804.889141823936</v>
      </c>
      <c r="H1371" s="6">
        <f>Table1[[#This Row],[order_amount]]/Table1[[#This Row],[total_items]]</f>
        <v>201</v>
      </c>
    </row>
    <row r="1372" spans="1:8" ht="12.75" x14ac:dyDescent="0.35">
      <c r="A1372" s="2">
        <v>1050</v>
      </c>
      <c r="B1372" s="2">
        <v>12</v>
      </c>
      <c r="C1372" s="2">
        <v>708</v>
      </c>
      <c r="D1372" s="6">
        <v>402</v>
      </c>
      <c r="E1372" s="2">
        <v>2</v>
      </c>
      <c r="F1372" s="1" t="s">
        <v>9</v>
      </c>
      <c r="G1372" s="3">
        <v>42795.049343067432</v>
      </c>
      <c r="H1372" s="6">
        <f>Table1[[#This Row],[order_amount]]/Table1[[#This Row],[total_items]]</f>
        <v>201</v>
      </c>
    </row>
    <row r="1373" spans="1:8" ht="12.75" x14ac:dyDescent="0.35">
      <c r="A1373" s="2">
        <v>1076</v>
      </c>
      <c r="B1373" s="2">
        <v>12</v>
      </c>
      <c r="C1373" s="2">
        <v>961</v>
      </c>
      <c r="D1373" s="6">
        <v>402</v>
      </c>
      <c r="E1373" s="2">
        <v>2</v>
      </c>
      <c r="F1373" s="1" t="s">
        <v>9</v>
      </c>
      <c r="G1373" s="3">
        <v>42820.753370985767</v>
      </c>
      <c r="H1373" s="6">
        <f>Table1[[#This Row],[order_amount]]/Table1[[#This Row],[total_items]]</f>
        <v>201</v>
      </c>
    </row>
    <row r="1374" spans="1:8" ht="12.75" x14ac:dyDescent="0.35">
      <c r="A1374" s="2">
        <v>1079</v>
      </c>
      <c r="B1374" s="2">
        <v>12</v>
      </c>
      <c r="C1374" s="2">
        <v>777</v>
      </c>
      <c r="D1374" s="6">
        <v>402</v>
      </c>
      <c r="E1374" s="2">
        <v>2</v>
      </c>
      <c r="F1374" s="1" t="s">
        <v>8</v>
      </c>
      <c r="G1374" s="3">
        <v>42811.49167532623</v>
      </c>
      <c r="H1374" s="6">
        <f>Table1[[#This Row],[order_amount]]/Table1[[#This Row],[total_items]]</f>
        <v>201</v>
      </c>
    </row>
    <row r="1375" spans="1:8" ht="12.75" x14ac:dyDescent="0.35">
      <c r="A1375" s="2">
        <v>1207</v>
      </c>
      <c r="B1375" s="2">
        <v>12</v>
      </c>
      <c r="C1375" s="2">
        <v>721</v>
      </c>
      <c r="D1375" s="6">
        <v>402</v>
      </c>
      <c r="E1375" s="2">
        <v>2</v>
      </c>
      <c r="F1375" s="1" t="s">
        <v>9</v>
      </c>
      <c r="G1375" s="3">
        <v>42813.552279379684</v>
      </c>
      <c r="H1375" s="6">
        <f>Table1[[#This Row],[order_amount]]/Table1[[#This Row],[total_items]]</f>
        <v>201</v>
      </c>
    </row>
    <row r="1376" spans="1:8" ht="12.75" x14ac:dyDescent="0.35">
      <c r="A1376" s="2">
        <v>1510</v>
      </c>
      <c r="B1376" s="2">
        <v>12</v>
      </c>
      <c r="C1376" s="2">
        <v>720</v>
      </c>
      <c r="D1376" s="6">
        <v>402</v>
      </c>
      <c r="E1376" s="2">
        <v>2</v>
      </c>
      <c r="F1376" s="1" t="s">
        <v>8</v>
      </c>
      <c r="G1376" s="3">
        <v>42818.100394071633</v>
      </c>
      <c r="H1376" s="6">
        <f>Table1[[#This Row],[order_amount]]/Table1[[#This Row],[total_items]]</f>
        <v>201</v>
      </c>
    </row>
    <row r="1377" spans="1:8" ht="12.75" x14ac:dyDescent="0.35">
      <c r="A1377" s="2">
        <v>1568</v>
      </c>
      <c r="B1377" s="2">
        <v>12</v>
      </c>
      <c r="C1377" s="2">
        <v>753</v>
      </c>
      <c r="D1377" s="6">
        <v>402</v>
      </c>
      <c r="E1377" s="2">
        <v>2</v>
      </c>
      <c r="F1377" s="1" t="s">
        <v>7</v>
      </c>
      <c r="G1377" s="3">
        <v>42822.619168302212</v>
      </c>
      <c r="H1377" s="6">
        <f>Table1[[#This Row],[order_amount]]/Table1[[#This Row],[total_items]]</f>
        <v>201</v>
      </c>
    </row>
    <row r="1378" spans="1:8" ht="12.75" x14ac:dyDescent="0.35">
      <c r="A1378" s="2">
        <v>1893</v>
      </c>
      <c r="B1378" s="2">
        <v>12</v>
      </c>
      <c r="C1378" s="2">
        <v>990</v>
      </c>
      <c r="D1378" s="6">
        <v>402</v>
      </c>
      <c r="E1378" s="2">
        <v>2</v>
      </c>
      <c r="F1378" s="1" t="s">
        <v>7</v>
      </c>
      <c r="G1378" s="3">
        <v>42808.374691662408</v>
      </c>
      <c r="H1378" s="6">
        <f>Table1[[#This Row],[order_amount]]/Table1[[#This Row],[total_items]]</f>
        <v>201</v>
      </c>
    </row>
    <row r="1379" spans="1:8" ht="12.75" x14ac:dyDescent="0.35">
      <c r="A1379" s="2">
        <v>1918</v>
      </c>
      <c r="B1379" s="2">
        <v>12</v>
      </c>
      <c r="C1379" s="2">
        <v>787</v>
      </c>
      <c r="D1379" s="6">
        <v>402</v>
      </c>
      <c r="E1379" s="2">
        <v>2</v>
      </c>
      <c r="F1379" s="1" t="s">
        <v>9</v>
      </c>
      <c r="G1379" s="3">
        <v>42809.860563042486</v>
      </c>
      <c r="H1379" s="6">
        <f>Table1[[#This Row],[order_amount]]/Table1[[#This Row],[total_items]]</f>
        <v>201</v>
      </c>
    </row>
    <row r="1380" spans="1:8" ht="12.75" x14ac:dyDescent="0.35">
      <c r="A1380" s="2">
        <v>2259</v>
      </c>
      <c r="B1380" s="2">
        <v>12</v>
      </c>
      <c r="C1380" s="2">
        <v>734</v>
      </c>
      <c r="D1380" s="6">
        <v>402</v>
      </c>
      <c r="E1380" s="2">
        <v>2</v>
      </c>
      <c r="F1380" s="1" t="s">
        <v>8</v>
      </c>
      <c r="G1380" s="3">
        <v>42813.343526548771</v>
      </c>
      <c r="H1380" s="6">
        <f>Table1[[#This Row],[order_amount]]/Table1[[#This Row],[total_items]]</f>
        <v>201</v>
      </c>
    </row>
    <row r="1381" spans="1:8" ht="12.75" x14ac:dyDescent="0.35">
      <c r="A1381" s="2">
        <v>2317</v>
      </c>
      <c r="B1381" s="2">
        <v>12</v>
      </c>
      <c r="C1381" s="2">
        <v>794</v>
      </c>
      <c r="D1381" s="6">
        <v>402</v>
      </c>
      <c r="E1381" s="2">
        <v>2</v>
      </c>
      <c r="F1381" s="1" t="s">
        <v>9</v>
      </c>
      <c r="G1381" s="3">
        <v>42812.362221176933</v>
      </c>
      <c r="H1381" s="6">
        <f>Table1[[#This Row],[order_amount]]/Table1[[#This Row],[total_items]]</f>
        <v>201</v>
      </c>
    </row>
    <row r="1382" spans="1:8" ht="12.75" x14ac:dyDescent="0.35">
      <c r="A1382" s="2">
        <v>2811</v>
      </c>
      <c r="B1382" s="2">
        <v>12</v>
      </c>
      <c r="C1382" s="2">
        <v>894</v>
      </c>
      <c r="D1382" s="6">
        <v>402</v>
      </c>
      <c r="E1382" s="2">
        <v>2</v>
      </c>
      <c r="F1382" s="1" t="s">
        <v>8</v>
      </c>
      <c r="G1382" s="3">
        <v>42805.128789839066</v>
      </c>
      <c r="H1382" s="6">
        <f>Table1[[#This Row],[order_amount]]/Table1[[#This Row],[total_items]]</f>
        <v>201</v>
      </c>
    </row>
    <row r="1383" spans="1:8" ht="12.75" x14ac:dyDescent="0.35">
      <c r="A1383" s="2">
        <v>3061</v>
      </c>
      <c r="B1383" s="2">
        <v>12</v>
      </c>
      <c r="C1383" s="2">
        <v>990</v>
      </c>
      <c r="D1383" s="6">
        <v>402</v>
      </c>
      <c r="E1383" s="2">
        <v>2</v>
      </c>
      <c r="F1383" s="1" t="s">
        <v>9</v>
      </c>
      <c r="G1383" s="3">
        <v>42816.994787459422</v>
      </c>
      <c r="H1383" s="6">
        <f>Table1[[#This Row],[order_amount]]/Table1[[#This Row],[total_items]]</f>
        <v>201</v>
      </c>
    </row>
    <row r="1384" spans="1:8" ht="12.75" x14ac:dyDescent="0.35">
      <c r="A1384" s="2">
        <v>3128</v>
      </c>
      <c r="B1384" s="2">
        <v>12</v>
      </c>
      <c r="C1384" s="2">
        <v>866</v>
      </c>
      <c r="D1384" s="6">
        <v>402</v>
      </c>
      <c r="E1384" s="2">
        <v>2</v>
      </c>
      <c r="F1384" s="1" t="s">
        <v>9</v>
      </c>
      <c r="G1384" s="3">
        <v>42809.253400693</v>
      </c>
      <c r="H1384" s="6">
        <f>Table1[[#This Row],[order_amount]]/Table1[[#This Row],[total_items]]</f>
        <v>201</v>
      </c>
    </row>
    <row r="1385" spans="1:8" ht="12.75" x14ac:dyDescent="0.35">
      <c r="A1385" s="2">
        <v>3559</v>
      </c>
      <c r="B1385" s="2">
        <v>12</v>
      </c>
      <c r="C1385" s="2">
        <v>903</v>
      </c>
      <c r="D1385" s="6">
        <v>402</v>
      </c>
      <c r="E1385" s="2">
        <v>2</v>
      </c>
      <c r="F1385" s="1" t="s">
        <v>7</v>
      </c>
      <c r="G1385" s="3">
        <v>42822.311215818707</v>
      </c>
      <c r="H1385" s="6">
        <f>Table1[[#This Row],[order_amount]]/Table1[[#This Row],[total_items]]</f>
        <v>201</v>
      </c>
    </row>
    <row r="1386" spans="1:8" ht="12.75" x14ac:dyDescent="0.35">
      <c r="A1386" s="2">
        <v>3572</v>
      </c>
      <c r="B1386" s="2">
        <v>12</v>
      </c>
      <c r="C1386" s="2">
        <v>930</v>
      </c>
      <c r="D1386" s="6">
        <v>402</v>
      </c>
      <c r="E1386" s="2">
        <v>2</v>
      </c>
      <c r="F1386" s="1" t="s">
        <v>7</v>
      </c>
      <c r="G1386" s="3">
        <v>42816.08509507995</v>
      </c>
      <c r="H1386" s="6">
        <f>Table1[[#This Row],[order_amount]]/Table1[[#This Row],[total_items]]</f>
        <v>201</v>
      </c>
    </row>
    <row r="1387" spans="1:8" ht="12.75" x14ac:dyDescent="0.35">
      <c r="A1387" s="2">
        <v>4601</v>
      </c>
      <c r="B1387" s="2">
        <v>12</v>
      </c>
      <c r="C1387" s="2">
        <v>990</v>
      </c>
      <c r="D1387" s="6">
        <v>402</v>
      </c>
      <c r="E1387" s="2">
        <v>2</v>
      </c>
      <c r="F1387" s="1" t="s">
        <v>8</v>
      </c>
      <c r="G1387" s="3">
        <v>42810.083343304257</v>
      </c>
      <c r="H1387" s="6">
        <f>Table1[[#This Row],[order_amount]]/Table1[[#This Row],[total_items]]</f>
        <v>201</v>
      </c>
    </row>
    <row r="1388" spans="1:8" ht="12.75" x14ac:dyDescent="0.35">
      <c r="A1388" s="2">
        <v>4949</v>
      </c>
      <c r="B1388" s="2">
        <v>12</v>
      </c>
      <c r="C1388" s="2">
        <v>845</v>
      </c>
      <c r="D1388" s="6">
        <v>402</v>
      </c>
      <c r="E1388" s="2">
        <v>2</v>
      </c>
      <c r="F1388" s="1" t="s">
        <v>7</v>
      </c>
      <c r="G1388" s="3">
        <v>42795.458277413069</v>
      </c>
      <c r="H1388" s="6">
        <f>Table1[[#This Row],[order_amount]]/Table1[[#This Row],[total_items]]</f>
        <v>201</v>
      </c>
    </row>
    <row r="1389" spans="1:8" ht="12.75" x14ac:dyDescent="0.35">
      <c r="A1389" s="2">
        <v>453</v>
      </c>
      <c r="B1389" s="2">
        <v>89</v>
      </c>
      <c r="C1389" s="2">
        <v>779</v>
      </c>
      <c r="D1389" s="6">
        <v>392</v>
      </c>
      <c r="E1389" s="2">
        <v>2</v>
      </c>
      <c r="F1389" s="1" t="s">
        <v>9</v>
      </c>
      <c r="G1389" s="3">
        <v>42810.765527580777</v>
      </c>
      <c r="H1389" s="6">
        <f>Table1[[#This Row],[order_amount]]/Table1[[#This Row],[total_items]]</f>
        <v>196</v>
      </c>
    </row>
    <row r="1390" spans="1:8" ht="12.75" x14ac:dyDescent="0.35">
      <c r="A1390" s="2">
        <v>499</v>
      </c>
      <c r="B1390" s="2">
        <v>89</v>
      </c>
      <c r="C1390" s="2">
        <v>827</v>
      </c>
      <c r="D1390" s="6">
        <v>392</v>
      </c>
      <c r="E1390" s="2">
        <v>2</v>
      </c>
      <c r="F1390" s="1" t="s">
        <v>8</v>
      </c>
      <c r="G1390" s="3">
        <v>42822.114504395126</v>
      </c>
      <c r="H1390" s="6">
        <f>Table1[[#This Row],[order_amount]]/Table1[[#This Row],[total_items]]</f>
        <v>196</v>
      </c>
    </row>
    <row r="1391" spans="1:8" ht="12.75" x14ac:dyDescent="0.35">
      <c r="A1391" s="2">
        <v>522</v>
      </c>
      <c r="B1391" s="2">
        <v>89</v>
      </c>
      <c r="C1391" s="2">
        <v>716</v>
      </c>
      <c r="D1391" s="6">
        <v>392</v>
      </c>
      <c r="E1391" s="2">
        <v>2</v>
      </c>
      <c r="F1391" s="1" t="s">
        <v>7</v>
      </c>
      <c r="G1391" s="3">
        <v>42817.642680093006</v>
      </c>
      <c r="H1391" s="6">
        <f>Table1[[#This Row],[order_amount]]/Table1[[#This Row],[total_items]]</f>
        <v>196</v>
      </c>
    </row>
    <row r="1392" spans="1:8" ht="12.75" x14ac:dyDescent="0.35">
      <c r="A1392" s="2">
        <v>735</v>
      </c>
      <c r="B1392" s="2">
        <v>89</v>
      </c>
      <c r="C1392" s="2">
        <v>837</v>
      </c>
      <c r="D1392" s="6">
        <v>392</v>
      </c>
      <c r="E1392" s="2">
        <v>2</v>
      </c>
      <c r="F1392" s="1" t="s">
        <v>8</v>
      </c>
      <c r="G1392" s="3">
        <v>42812.411268661941</v>
      </c>
      <c r="H1392" s="6">
        <f>Table1[[#This Row],[order_amount]]/Table1[[#This Row],[total_items]]</f>
        <v>196</v>
      </c>
    </row>
    <row r="1393" spans="1:8" ht="12.75" x14ac:dyDescent="0.35">
      <c r="A1393" s="2">
        <v>870</v>
      </c>
      <c r="B1393" s="2">
        <v>89</v>
      </c>
      <c r="C1393" s="2">
        <v>847</v>
      </c>
      <c r="D1393" s="6">
        <v>392</v>
      </c>
      <c r="E1393" s="2">
        <v>2</v>
      </c>
      <c r="F1393" s="1" t="s">
        <v>7</v>
      </c>
      <c r="G1393" s="3">
        <v>42808.886346533021</v>
      </c>
      <c r="H1393" s="6">
        <f>Table1[[#This Row],[order_amount]]/Table1[[#This Row],[total_items]]</f>
        <v>196</v>
      </c>
    </row>
    <row r="1394" spans="1:8" ht="12.75" x14ac:dyDescent="0.35">
      <c r="A1394" s="2">
        <v>1636</v>
      </c>
      <c r="B1394" s="2">
        <v>89</v>
      </c>
      <c r="C1394" s="2">
        <v>919</v>
      </c>
      <c r="D1394" s="6">
        <v>392</v>
      </c>
      <c r="E1394" s="2">
        <v>2</v>
      </c>
      <c r="F1394" s="1" t="s">
        <v>7</v>
      </c>
      <c r="G1394" s="3">
        <v>42822.343485190489</v>
      </c>
      <c r="H1394" s="6">
        <f>Table1[[#This Row],[order_amount]]/Table1[[#This Row],[total_items]]</f>
        <v>196</v>
      </c>
    </row>
    <row r="1395" spans="1:8" ht="12.75" x14ac:dyDescent="0.35">
      <c r="A1395" s="2">
        <v>2092</v>
      </c>
      <c r="B1395" s="2">
        <v>89</v>
      </c>
      <c r="C1395" s="2">
        <v>940</v>
      </c>
      <c r="D1395" s="6">
        <v>392</v>
      </c>
      <c r="E1395" s="2">
        <v>2</v>
      </c>
      <c r="F1395" s="1" t="s">
        <v>7</v>
      </c>
      <c r="G1395" s="3">
        <v>42796.178979473669</v>
      </c>
      <c r="H1395" s="6">
        <f>Table1[[#This Row],[order_amount]]/Table1[[#This Row],[total_items]]</f>
        <v>196</v>
      </c>
    </row>
    <row r="1396" spans="1:8" ht="12.75" x14ac:dyDescent="0.35">
      <c r="A1396" s="2">
        <v>2127</v>
      </c>
      <c r="B1396" s="2">
        <v>89</v>
      </c>
      <c r="C1396" s="2">
        <v>821</v>
      </c>
      <c r="D1396" s="6">
        <v>392</v>
      </c>
      <c r="E1396" s="2">
        <v>2</v>
      </c>
      <c r="F1396" s="1" t="s">
        <v>7</v>
      </c>
      <c r="G1396" s="3">
        <v>42806.916336030474</v>
      </c>
      <c r="H1396" s="6">
        <f>Table1[[#This Row],[order_amount]]/Table1[[#This Row],[total_items]]</f>
        <v>196</v>
      </c>
    </row>
    <row r="1397" spans="1:8" ht="12.75" x14ac:dyDescent="0.35">
      <c r="A1397" s="2">
        <v>2325</v>
      </c>
      <c r="B1397" s="2">
        <v>89</v>
      </c>
      <c r="C1397" s="2">
        <v>845</v>
      </c>
      <c r="D1397" s="6">
        <v>392</v>
      </c>
      <c r="E1397" s="2">
        <v>2</v>
      </c>
      <c r="F1397" s="1" t="s">
        <v>8</v>
      </c>
      <c r="G1397" s="3">
        <v>42812.772622196455</v>
      </c>
      <c r="H1397" s="6">
        <f>Table1[[#This Row],[order_amount]]/Table1[[#This Row],[total_items]]</f>
        <v>196</v>
      </c>
    </row>
    <row r="1398" spans="1:8" ht="12.75" x14ac:dyDescent="0.35">
      <c r="A1398" s="2">
        <v>2585</v>
      </c>
      <c r="B1398" s="2">
        <v>89</v>
      </c>
      <c r="C1398" s="2">
        <v>700</v>
      </c>
      <c r="D1398" s="6">
        <v>392</v>
      </c>
      <c r="E1398" s="2">
        <v>2</v>
      </c>
      <c r="F1398" s="1" t="s">
        <v>7</v>
      </c>
      <c r="G1398" s="3">
        <v>42815.513100876538</v>
      </c>
      <c r="H1398" s="6">
        <f>Table1[[#This Row],[order_amount]]/Table1[[#This Row],[total_items]]</f>
        <v>196</v>
      </c>
    </row>
    <row r="1399" spans="1:8" ht="12.75" x14ac:dyDescent="0.35">
      <c r="A1399" s="2">
        <v>2643</v>
      </c>
      <c r="B1399" s="2">
        <v>89</v>
      </c>
      <c r="C1399" s="2">
        <v>712</v>
      </c>
      <c r="D1399" s="6">
        <v>392</v>
      </c>
      <c r="E1399" s="2">
        <v>2</v>
      </c>
      <c r="F1399" s="1" t="s">
        <v>9</v>
      </c>
      <c r="G1399" s="3">
        <v>42806.740748765391</v>
      </c>
      <c r="H1399" s="6">
        <f>Table1[[#This Row],[order_amount]]/Table1[[#This Row],[total_items]]</f>
        <v>196</v>
      </c>
    </row>
    <row r="1400" spans="1:8" ht="12.75" x14ac:dyDescent="0.35">
      <c r="A1400" s="2">
        <v>2967</v>
      </c>
      <c r="B1400" s="2">
        <v>89</v>
      </c>
      <c r="C1400" s="2">
        <v>887</v>
      </c>
      <c r="D1400" s="6">
        <v>392</v>
      </c>
      <c r="E1400" s="2">
        <v>2</v>
      </c>
      <c r="F1400" s="1" t="s">
        <v>7</v>
      </c>
      <c r="G1400" s="3">
        <v>42820.877872998295</v>
      </c>
      <c r="H1400" s="6">
        <f>Table1[[#This Row],[order_amount]]/Table1[[#This Row],[total_items]]</f>
        <v>196</v>
      </c>
    </row>
    <row r="1401" spans="1:8" ht="12.75" x14ac:dyDescent="0.35">
      <c r="A1401" s="2">
        <v>3116</v>
      </c>
      <c r="B1401" s="2">
        <v>89</v>
      </c>
      <c r="C1401" s="2">
        <v>785</v>
      </c>
      <c r="D1401" s="6">
        <v>392</v>
      </c>
      <c r="E1401" s="2">
        <v>2</v>
      </c>
      <c r="F1401" s="1" t="s">
        <v>8</v>
      </c>
      <c r="G1401" s="3">
        <v>42798.941855151053</v>
      </c>
      <c r="H1401" s="6">
        <f>Table1[[#This Row],[order_amount]]/Table1[[#This Row],[total_items]]</f>
        <v>196</v>
      </c>
    </row>
    <row r="1402" spans="1:8" ht="12.75" x14ac:dyDescent="0.35">
      <c r="A1402" s="2">
        <v>3393</v>
      </c>
      <c r="B1402" s="2">
        <v>89</v>
      </c>
      <c r="C1402" s="2">
        <v>709</v>
      </c>
      <c r="D1402" s="6">
        <v>392</v>
      </c>
      <c r="E1402" s="2">
        <v>2</v>
      </c>
      <c r="F1402" s="1" t="s">
        <v>8</v>
      </c>
      <c r="G1402" s="3">
        <v>42820.071868532243</v>
      </c>
      <c r="H1402" s="6">
        <f>Table1[[#This Row],[order_amount]]/Table1[[#This Row],[total_items]]</f>
        <v>196</v>
      </c>
    </row>
    <row r="1403" spans="1:8" ht="12.75" x14ac:dyDescent="0.35">
      <c r="A1403" s="2">
        <v>3714</v>
      </c>
      <c r="B1403" s="2">
        <v>89</v>
      </c>
      <c r="C1403" s="2">
        <v>983</v>
      </c>
      <c r="D1403" s="6">
        <v>392</v>
      </c>
      <c r="E1403" s="2">
        <v>2</v>
      </c>
      <c r="F1403" s="1" t="s">
        <v>9</v>
      </c>
      <c r="G1403" s="3">
        <v>42808.468462701479</v>
      </c>
      <c r="H1403" s="6">
        <f>Table1[[#This Row],[order_amount]]/Table1[[#This Row],[total_items]]</f>
        <v>196</v>
      </c>
    </row>
    <row r="1404" spans="1:8" ht="12.75" x14ac:dyDescent="0.35">
      <c r="A1404" s="2">
        <v>4127</v>
      </c>
      <c r="B1404" s="2">
        <v>89</v>
      </c>
      <c r="C1404" s="2">
        <v>935</v>
      </c>
      <c r="D1404" s="6">
        <v>392</v>
      </c>
      <c r="E1404" s="2">
        <v>2</v>
      </c>
      <c r="F1404" s="1" t="s">
        <v>7</v>
      </c>
      <c r="G1404" s="3">
        <v>42823.164320950731</v>
      </c>
      <c r="H1404" s="6">
        <f>Table1[[#This Row],[order_amount]]/Table1[[#This Row],[total_items]]</f>
        <v>196</v>
      </c>
    </row>
    <row r="1405" spans="1:8" ht="12.75" x14ac:dyDescent="0.35">
      <c r="A1405" s="2">
        <v>4241</v>
      </c>
      <c r="B1405" s="2">
        <v>89</v>
      </c>
      <c r="C1405" s="2">
        <v>844</v>
      </c>
      <c r="D1405" s="6">
        <v>392</v>
      </c>
      <c r="E1405" s="2">
        <v>2</v>
      </c>
      <c r="F1405" s="1" t="s">
        <v>9</v>
      </c>
      <c r="G1405" s="3">
        <v>42816.446847490646</v>
      </c>
      <c r="H1405" s="6">
        <f>Table1[[#This Row],[order_amount]]/Table1[[#This Row],[total_items]]</f>
        <v>196</v>
      </c>
    </row>
    <row r="1406" spans="1:8" ht="12.75" x14ac:dyDescent="0.35">
      <c r="A1406" s="2">
        <v>4317</v>
      </c>
      <c r="B1406" s="2">
        <v>89</v>
      </c>
      <c r="C1406" s="2">
        <v>911</v>
      </c>
      <c r="D1406" s="6">
        <v>392</v>
      </c>
      <c r="E1406" s="2">
        <v>2</v>
      </c>
      <c r="F1406" s="1" t="s">
        <v>7</v>
      </c>
      <c r="G1406" s="3">
        <v>42815.738768992815</v>
      </c>
      <c r="H1406" s="6">
        <f>Table1[[#This Row],[order_amount]]/Table1[[#This Row],[total_items]]</f>
        <v>196</v>
      </c>
    </row>
    <row r="1407" spans="1:8" ht="12.75" x14ac:dyDescent="0.35">
      <c r="A1407" s="2">
        <v>4639</v>
      </c>
      <c r="B1407" s="2">
        <v>89</v>
      </c>
      <c r="C1407" s="2">
        <v>903</v>
      </c>
      <c r="D1407" s="6">
        <v>392</v>
      </c>
      <c r="E1407" s="2">
        <v>2</v>
      </c>
      <c r="F1407" s="1" t="s">
        <v>7</v>
      </c>
      <c r="G1407" s="3">
        <v>42810.162905278354</v>
      </c>
      <c r="H1407" s="6">
        <f>Table1[[#This Row],[order_amount]]/Table1[[#This Row],[total_items]]</f>
        <v>196</v>
      </c>
    </row>
    <row r="1408" spans="1:8" ht="12.75" x14ac:dyDescent="0.35">
      <c r="A1408" s="2">
        <v>4669</v>
      </c>
      <c r="B1408" s="2">
        <v>89</v>
      </c>
      <c r="C1408" s="2">
        <v>800</v>
      </c>
      <c r="D1408" s="6">
        <v>392</v>
      </c>
      <c r="E1408" s="2">
        <v>2</v>
      </c>
      <c r="F1408" s="1" t="s">
        <v>7</v>
      </c>
      <c r="G1408" s="3">
        <v>42799.918037641619</v>
      </c>
      <c r="H1408" s="6">
        <f>Table1[[#This Row],[order_amount]]/Table1[[#This Row],[total_items]]</f>
        <v>196</v>
      </c>
    </row>
    <row r="1409" spans="1:8" ht="12.75" x14ac:dyDescent="0.35">
      <c r="A1409" s="2">
        <v>4777</v>
      </c>
      <c r="B1409" s="2">
        <v>89</v>
      </c>
      <c r="C1409" s="2">
        <v>785</v>
      </c>
      <c r="D1409" s="6">
        <v>392</v>
      </c>
      <c r="E1409" s="2">
        <v>2</v>
      </c>
      <c r="F1409" s="1" t="s">
        <v>7</v>
      </c>
      <c r="G1409" s="3">
        <v>42812.643310057851</v>
      </c>
      <c r="H1409" s="6">
        <f>Table1[[#This Row],[order_amount]]/Table1[[#This Row],[total_items]]</f>
        <v>196</v>
      </c>
    </row>
    <row r="1410" spans="1:8" ht="12.75" x14ac:dyDescent="0.35">
      <c r="A1410" s="2">
        <v>475</v>
      </c>
      <c r="B1410" s="2">
        <v>99</v>
      </c>
      <c r="C1410" s="2">
        <v>829</v>
      </c>
      <c r="D1410" s="6">
        <v>390</v>
      </c>
      <c r="E1410" s="2">
        <v>2</v>
      </c>
      <c r="F1410" s="1" t="s">
        <v>9</v>
      </c>
      <c r="G1410" s="3">
        <v>42800.185937380367</v>
      </c>
      <c r="H1410" s="6">
        <f>Table1[[#This Row],[order_amount]]/Table1[[#This Row],[total_items]]</f>
        <v>195</v>
      </c>
    </row>
    <row r="1411" spans="1:8" ht="12.75" x14ac:dyDescent="0.35">
      <c r="A1411" s="2">
        <v>978</v>
      </c>
      <c r="B1411" s="2">
        <v>99</v>
      </c>
      <c r="C1411" s="2">
        <v>870</v>
      </c>
      <c r="D1411" s="6">
        <v>390</v>
      </c>
      <c r="E1411" s="2">
        <v>2</v>
      </c>
      <c r="F1411" s="1" t="s">
        <v>8</v>
      </c>
      <c r="G1411" s="3">
        <v>42820.251115141713</v>
      </c>
      <c r="H1411" s="6">
        <f>Table1[[#This Row],[order_amount]]/Table1[[#This Row],[total_items]]</f>
        <v>195</v>
      </c>
    </row>
    <row r="1412" spans="1:8" ht="12.75" x14ac:dyDescent="0.35">
      <c r="A1412" s="2">
        <v>1007</v>
      </c>
      <c r="B1412" s="2">
        <v>99</v>
      </c>
      <c r="C1412" s="2">
        <v>980</v>
      </c>
      <c r="D1412" s="6">
        <v>390</v>
      </c>
      <c r="E1412" s="2">
        <v>2</v>
      </c>
      <c r="F1412" s="1" t="s">
        <v>8</v>
      </c>
      <c r="G1412" s="3">
        <v>42822.279475163094</v>
      </c>
      <c r="H1412" s="6">
        <f>Table1[[#This Row],[order_amount]]/Table1[[#This Row],[total_items]]</f>
        <v>195</v>
      </c>
    </row>
    <row r="1413" spans="1:8" ht="12.75" x14ac:dyDescent="0.35">
      <c r="A1413" s="2">
        <v>2053</v>
      </c>
      <c r="B1413" s="2">
        <v>99</v>
      </c>
      <c r="C1413" s="2">
        <v>814</v>
      </c>
      <c r="D1413" s="6">
        <v>390</v>
      </c>
      <c r="E1413" s="2">
        <v>2</v>
      </c>
      <c r="F1413" s="1" t="s">
        <v>9</v>
      </c>
      <c r="G1413" s="3">
        <v>42813.299697984985</v>
      </c>
      <c r="H1413" s="6">
        <f>Table1[[#This Row],[order_amount]]/Table1[[#This Row],[total_items]]</f>
        <v>195</v>
      </c>
    </row>
    <row r="1414" spans="1:8" ht="12.75" x14ac:dyDescent="0.35">
      <c r="A1414" s="2">
        <v>2120</v>
      </c>
      <c r="B1414" s="2">
        <v>99</v>
      </c>
      <c r="C1414" s="2">
        <v>756</v>
      </c>
      <c r="D1414" s="6">
        <v>390</v>
      </c>
      <c r="E1414" s="2">
        <v>2</v>
      </c>
      <c r="F1414" s="1" t="s">
        <v>7</v>
      </c>
      <c r="G1414" s="3">
        <v>42796.793788181771</v>
      </c>
      <c r="H1414" s="6">
        <f>Table1[[#This Row],[order_amount]]/Table1[[#This Row],[total_items]]</f>
        <v>195</v>
      </c>
    </row>
    <row r="1415" spans="1:8" ht="12.75" x14ac:dyDescent="0.35">
      <c r="A1415" s="2">
        <v>2147</v>
      </c>
      <c r="B1415" s="2">
        <v>99</v>
      </c>
      <c r="C1415" s="2">
        <v>844</v>
      </c>
      <c r="D1415" s="6">
        <v>390</v>
      </c>
      <c r="E1415" s="2">
        <v>2</v>
      </c>
      <c r="F1415" s="1" t="s">
        <v>8</v>
      </c>
      <c r="G1415" s="3">
        <v>42799.089697777119</v>
      </c>
      <c r="H1415" s="6">
        <f>Table1[[#This Row],[order_amount]]/Table1[[#This Row],[total_items]]</f>
        <v>195</v>
      </c>
    </row>
    <row r="1416" spans="1:8" ht="12.75" x14ac:dyDescent="0.35">
      <c r="A1416" s="2">
        <v>2537</v>
      </c>
      <c r="B1416" s="2">
        <v>99</v>
      </c>
      <c r="C1416" s="2">
        <v>782</v>
      </c>
      <c r="D1416" s="6">
        <v>390</v>
      </c>
      <c r="E1416" s="2">
        <v>2</v>
      </c>
      <c r="F1416" s="1" t="s">
        <v>7</v>
      </c>
      <c r="G1416" s="3">
        <v>42802.361197615333</v>
      </c>
      <c r="H1416" s="6">
        <f>Table1[[#This Row],[order_amount]]/Table1[[#This Row],[total_items]]</f>
        <v>195</v>
      </c>
    </row>
    <row r="1417" spans="1:8" ht="12.75" x14ac:dyDescent="0.35">
      <c r="A1417" s="2">
        <v>2617</v>
      </c>
      <c r="B1417" s="2">
        <v>99</v>
      </c>
      <c r="C1417" s="2">
        <v>728</v>
      </c>
      <c r="D1417" s="6">
        <v>390</v>
      </c>
      <c r="E1417" s="2">
        <v>2</v>
      </c>
      <c r="F1417" s="1" t="s">
        <v>9</v>
      </c>
      <c r="G1417" s="3">
        <v>42803.593024180656</v>
      </c>
      <c r="H1417" s="6">
        <f>Table1[[#This Row],[order_amount]]/Table1[[#This Row],[total_items]]</f>
        <v>195</v>
      </c>
    </row>
    <row r="1418" spans="1:8" ht="12.75" x14ac:dyDescent="0.35">
      <c r="A1418" s="2">
        <v>2759</v>
      </c>
      <c r="B1418" s="2">
        <v>99</v>
      </c>
      <c r="C1418" s="2">
        <v>974</v>
      </c>
      <c r="D1418" s="6">
        <v>390</v>
      </c>
      <c r="E1418" s="2">
        <v>2</v>
      </c>
      <c r="F1418" s="1" t="s">
        <v>9</v>
      </c>
      <c r="G1418" s="3">
        <v>42808.439309761205</v>
      </c>
      <c r="H1418" s="6">
        <f>Table1[[#This Row],[order_amount]]/Table1[[#This Row],[total_items]]</f>
        <v>195</v>
      </c>
    </row>
    <row r="1419" spans="1:8" ht="12.75" x14ac:dyDescent="0.35">
      <c r="A1419" s="2">
        <v>3110</v>
      </c>
      <c r="B1419" s="2">
        <v>99</v>
      </c>
      <c r="C1419" s="2">
        <v>990</v>
      </c>
      <c r="D1419" s="6">
        <v>390</v>
      </c>
      <c r="E1419" s="2">
        <v>2</v>
      </c>
      <c r="F1419" s="1" t="s">
        <v>9</v>
      </c>
      <c r="G1419" s="3">
        <v>42819.008094369849</v>
      </c>
      <c r="H1419" s="6">
        <f>Table1[[#This Row],[order_amount]]/Table1[[#This Row],[total_items]]</f>
        <v>195</v>
      </c>
    </row>
    <row r="1420" spans="1:8" ht="12.75" x14ac:dyDescent="0.35">
      <c r="A1420" s="2">
        <v>3183</v>
      </c>
      <c r="B1420" s="2">
        <v>99</v>
      </c>
      <c r="C1420" s="2">
        <v>731</v>
      </c>
      <c r="D1420" s="6">
        <v>390</v>
      </c>
      <c r="E1420" s="2">
        <v>2</v>
      </c>
      <c r="F1420" s="1" t="s">
        <v>7</v>
      </c>
      <c r="G1420" s="3">
        <v>42803.113003443112</v>
      </c>
      <c r="H1420" s="6">
        <f>Table1[[#This Row],[order_amount]]/Table1[[#This Row],[total_items]]</f>
        <v>195</v>
      </c>
    </row>
    <row r="1421" spans="1:8" ht="12.75" x14ac:dyDescent="0.35">
      <c r="A1421" s="2">
        <v>3304</v>
      </c>
      <c r="B1421" s="2">
        <v>99</v>
      </c>
      <c r="C1421" s="2">
        <v>904</v>
      </c>
      <c r="D1421" s="6">
        <v>390</v>
      </c>
      <c r="E1421" s="2">
        <v>2</v>
      </c>
      <c r="F1421" s="1" t="s">
        <v>7</v>
      </c>
      <c r="G1421" s="3">
        <v>42824.744499990731</v>
      </c>
      <c r="H1421" s="6">
        <f>Table1[[#This Row],[order_amount]]/Table1[[#This Row],[total_items]]</f>
        <v>195</v>
      </c>
    </row>
    <row r="1422" spans="1:8" ht="12.75" x14ac:dyDescent="0.35">
      <c r="A1422" s="2">
        <v>3316</v>
      </c>
      <c r="B1422" s="2">
        <v>99</v>
      </c>
      <c r="C1422" s="2">
        <v>915</v>
      </c>
      <c r="D1422" s="6">
        <v>390</v>
      </c>
      <c r="E1422" s="2">
        <v>2</v>
      </c>
      <c r="F1422" s="1" t="s">
        <v>7</v>
      </c>
      <c r="G1422" s="3">
        <v>42819.946456619829</v>
      </c>
      <c r="H1422" s="6">
        <f>Table1[[#This Row],[order_amount]]/Table1[[#This Row],[total_items]]</f>
        <v>195</v>
      </c>
    </row>
    <row r="1423" spans="1:8" ht="12.75" x14ac:dyDescent="0.35">
      <c r="A1423" s="2">
        <v>3380</v>
      </c>
      <c r="B1423" s="2">
        <v>99</v>
      </c>
      <c r="C1423" s="2">
        <v>934</v>
      </c>
      <c r="D1423" s="6">
        <v>390</v>
      </c>
      <c r="E1423" s="2">
        <v>2</v>
      </c>
      <c r="F1423" s="1" t="s">
        <v>9</v>
      </c>
      <c r="G1423" s="3">
        <v>42817.761889569956</v>
      </c>
      <c r="H1423" s="6">
        <f>Table1[[#This Row],[order_amount]]/Table1[[#This Row],[total_items]]</f>
        <v>195</v>
      </c>
    </row>
    <row r="1424" spans="1:8" ht="12.75" x14ac:dyDescent="0.35">
      <c r="A1424" s="2">
        <v>3436</v>
      </c>
      <c r="B1424" s="2">
        <v>99</v>
      </c>
      <c r="C1424" s="2">
        <v>966</v>
      </c>
      <c r="D1424" s="6">
        <v>390</v>
      </c>
      <c r="E1424" s="2">
        <v>2</v>
      </c>
      <c r="F1424" s="1" t="s">
        <v>9</v>
      </c>
      <c r="G1424" s="3">
        <v>42822.075674086154</v>
      </c>
      <c r="H1424" s="6">
        <f>Table1[[#This Row],[order_amount]]/Table1[[#This Row],[total_items]]</f>
        <v>195</v>
      </c>
    </row>
    <row r="1425" spans="1:8" ht="12.75" x14ac:dyDescent="0.35">
      <c r="A1425" s="2">
        <v>3818</v>
      </c>
      <c r="B1425" s="2">
        <v>99</v>
      </c>
      <c r="C1425" s="2">
        <v>963</v>
      </c>
      <c r="D1425" s="6">
        <v>390</v>
      </c>
      <c r="E1425" s="2">
        <v>2</v>
      </c>
      <c r="F1425" s="1" t="s">
        <v>8</v>
      </c>
      <c r="G1425" s="3">
        <v>42813.26312087413</v>
      </c>
      <c r="H1425" s="6">
        <f>Table1[[#This Row],[order_amount]]/Table1[[#This Row],[total_items]]</f>
        <v>195</v>
      </c>
    </row>
    <row r="1426" spans="1:8" ht="12.75" x14ac:dyDescent="0.35">
      <c r="A1426" s="2">
        <v>3859</v>
      </c>
      <c r="B1426" s="2">
        <v>99</v>
      </c>
      <c r="C1426" s="2">
        <v>931</v>
      </c>
      <c r="D1426" s="6">
        <v>390</v>
      </c>
      <c r="E1426" s="2">
        <v>2</v>
      </c>
      <c r="F1426" s="1" t="s">
        <v>7</v>
      </c>
      <c r="G1426" s="3">
        <v>42818.926556881495</v>
      </c>
      <c r="H1426" s="6">
        <f>Table1[[#This Row],[order_amount]]/Table1[[#This Row],[total_items]]</f>
        <v>195</v>
      </c>
    </row>
    <row r="1427" spans="1:8" ht="12.75" x14ac:dyDescent="0.35">
      <c r="A1427" s="2">
        <v>4087</v>
      </c>
      <c r="B1427" s="2">
        <v>99</v>
      </c>
      <c r="C1427" s="2">
        <v>897</v>
      </c>
      <c r="D1427" s="6">
        <v>390</v>
      </c>
      <c r="E1427" s="2">
        <v>2</v>
      </c>
      <c r="F1427" s="1" t="s">
        <v>9</v>
      </c>
      <c r="G1427" s="3">
        <v>42816.297224359951</v>
      </c>
      <c r="H1427" s="6">
        <f>Table1[[#This Row],[order_amount]]/Table1[[#This Row],[total_items]]</f>
        <v>195</v>
      </c>
    </row>
    <row r="1428" spans="1:8" ht="12.75" x14ac:dyDescent="0.35">
      <c r="A1428" s="2">
        <v>4479</v>
      </c>
      <c r="B1428" s="2">
        <v>99</v>
      </c>
      <c r="C1428" s="2">
        <v>862</v>
      </c>
      <c r="D1428" s="6">
        <v>390</v>
      </c>
      <c r="E1428" s="2">
        <v>2</v>
      </c>
      <c r="F1428" s="1" t="s">
        <v>7</v>
      </c>
      <c r="G1428" s="3">
        <v>42796.564700569397</v>
      </c>
      <c r="H1428" s="6">
        <f>Table1[[#This Row],[order_amount]]/Table1[[#This Row],[total_items]]</f>
        <v>195</v>
      </c>
    </row>
    <row r="1429" spans="1:8" ht="12.75" x14ac:dyDescent="0.35">
      <c r="A1429" s="2">
        <v>4961</v>
      </c>
      <c r="B1429" s="2">
        <v>99</v>
      </c>
      <c r="C1429" s="2">
        <v>951</v>
      </c>
      <c r="D1429" s="6">
        <v>390</v>
      </c>
      <c r="E1429" s="2">
        <v>2</v>
      </c>
      <c r="F1429" s="1" t="s">
        <v>9</v>
      </c>
      <c r="G1429" s="3">
        <v>42824.368633579492</v>
      </c>
      <c r="H1429" s="6">
        <f>Table1[[#This Row],[order_amount]]/Table1[[#This Row],[total_items]]</f>
        <v>195</v>
      </c>
    </row>
    <row r="1430" spans="1:8" ht="12.75" x14ac:dyDescent="0.35">
      <c r="A1430" s="2">
        <v>290</v>
      </c>
      <c r="B1430" s="2">
        <v>50</v>
      </c>
      <c r="C1430" s="2">
        <v>803</v>
      </c>
      <c r="D1430" s="6">
        <v>386</v>
      </c>
      <c r="E1430" s="2">
        <v>2</v>
      </c>
      <c r="F1430" s="1" t="s">
        <v>9</v>
      </c>
      <c r="G1430" s="3">
        <v>42824.240157270302</v>
      </c>
      <c r="H1430" s="6">
        <f>Table1[[#This Row],[order_amount]]/Table1[[#This Row],[total_items]]</f>
        <v>193</v>
      </c>
    </row>
    <row r="1431" spans="1:8" ht="12.75" x14ac:dyDescent="0.35">
      <c r="A1431" s="2">
        <v>561</v>
      </c>
      <c r="B1431" s="2">
        <v>50</v>
      </c>
      <c r="C1431" s="2">
        <v>762</v>
      </c>
      <c r="D1431" s="6">
        <v>386</v>
      </c>
      <c r="E1431" s="2">
        <v>2</v>
      </c>
      <c r="F1431" s="1" t="s">
        <v>8</v>
      </c>
      <c r="G1431" s="3">
        <v>42812.432515610853</v>
      </c>
      <c r="H1431" s="6">
        <f>Table1[[#This Row],[order_amount]]/Table1[[#This Row],[total_items]]</f>
        <v>193</v>
      </c>
    </row>
    <row r="1432" spans="1:8" ht="12.75" x14ac:dyDescent="0.35">
      <c r="A1432" s="2">
        <v>830</v>
      </c>
      <c r="B1432" s="2">
        <v>50</v>
      </c>
      <c r="C1432" s="2">
        <v>816</v>
      </c>
      <c r="D1432" s="6">
        <v>386</v>
      </c>
      <c r="E1432" s="2">
        <v>2</v>
      </c>
      <c r="F1432" s="1" t="s">
        <v>7</v>
      </c>
      <c r="G1432" s="3">
        <v>42805.165371320982</v>
      </c>
      <c r="H1432" s="6">
        <f>Table1[[#This Row],[order_amount]]/Table1[[#This Row],[total_items]]</f>
        <v>193</v>
      </c>
    </row>
    <row r="1433" spans="1:8" ht="12.75" x14ac:dyDescent="0.35">
      <c r="A1433" s="2">
        <v>965</v>
      </c>
      <c r="B1433" s="2">
        <v>50</v>
      </c>
      <c r="C1433" s="2">
        <v>740</v>
      </c>
      <c r="D1433" s="6">
        <v>386</v>
      </c>
      <c r="E1433" s="2">
        <v>2</v>
      </c>
      <c r="F1433" s="1" t="s">
        <v>9</v>
      </c>
      <c r="G1433" s="3">
        <v>42800.933149850141</v>
      </c>
      <c r="H1433" s="6">
        <f>Table1[[#This Row],[order_amount]]/Table1[[#This Row],[total_items]]</f>
        <v>193</v>
      </c>
    </row>
    <row r="1434" spans="1:8" ht="12.75" x14ac:dyDescent="0.35">
      <c r="A1434" s="2">
        <v>1058</v>
      </c>
      <c r="B1434" s="2">
        <v>50</v>
      </c>
      <c r="C1434" s="2">
        <v>882</v>
      </c>
      <c r="D1434" s="6">
        <v>386</v>
      </c>
      <c r="E1434" s="2">
        <v>2</v>
      </c>
      <c r="F1434" s="1" t="s">
        <v>9</v>
      </c>
      <c r="G1434" s="3">
        <v>42809.541510044037</v>
      </c>
      <c r="H1434" s="6">
        <f>Table1[[#This Row],[order_amount]]/Table1[[#This Row],[total_items]]</f>
        <v>193</v>
      </c>
    </row>
    <row r="1435" spans="1:8" ht="12.75" x14ac:dyDescent="0.35">
      <c r="A1435" s="2">
        <v>1251</v>
      </c>
      <c r="B1435" s="2">
        <v>50</v>
      </c>
      <c r="C1435" s="2">
        <v>959</v>
      </c>
      <c r="D1435" s="6">
        <v>386</v>
      </c>
      <c r="E1435" s="2">
        <v>2</v>
      </c>
      <c r="F1435" s="1" t="s">
        <v>7</v>
      </c>
      <c r="G1435" s="3">
        <v>42824.822553039849</v>
      </c>
      <c r="H1435" s="6">
        <f>Table1[[#This Row],[order_amount]]/Table1[[#This Row],[total_items]]</f>
        <v>193</v>
      </c>
    </row>
    <row r="1436" spans="1:8" ht="12.75" x14ac:dyDescent="0.35">
      <c r="A1436" s="2">
        <v>1412</v>
      </c>
      <c r="B1436" s="2">
        <v>50</v>
      </c>
      <c r="C1436" s="2">
        <v>905</v>
      </c>
      <c r="D1436" s="6">
        <v>386</v>
      </c>
      <c r="E1436" s="2">
        <v>2</v>
      </c>
      <c r="F1436" s="1" t="s">
        <v>7</v>
      </c>
      <c r="G1436" s="3">
        <v>42808.031255854214</v>
      </c>
      <c r="H1436" s="6">
        <f>Table1[[#This Row],[order_amount]]/Table1[[#This Row],[total_items]]</f>
        <v>193</v>
      </c>
    </row>
    <row r="1437" spans="1:8" ht="12.75" x14ac:dyDescent="0.35">
      <c r="A1437" s="2">
        <v>1439</v>
      </c>
      <c r="B1437" s="2">
        <v>50</v>
      </c>
      <c r="C1437" s="2">
        <v>728</v>
      </c>
      <c r="D1437" s="6">
        <v>386</v>
      </c>
      <c r="E1437" s="2">
        <v>2</v>
      </c>
      <c r="F1437" s="1" t="s">
        <v>8</v>
      </c>
      <c r="G1437" s="3">
        <v>42803.344782058804</v>
      </c>
      <c r="H1437" s="6">
        <f>Table1[[#This Row],[order_amount]]/Table1[[#This Row],[total_items]]</f>
        <v>193</v>
      </c>
    </row>
    <row r="1438" spans="1:8" ht="12.75" x14ac:dyDescent="0.35">
      <c r="A1438" s="2">
        <v>1498</v>
      </c>
      <c r="B1438" s="2">
        <v>50</v>
      </c>
      <c r="C1438" s="2">
        <v>752</v>
      </c>
      <c r="D1438" s="6">
        <v>386</v>
      </c>
      <c r="E1438" s="2">
        <v>2</v>
      </c>
      <c r="F1438" s="1" t="s">
        <v>8</v>
      </c>
      <c r="G1438" s="3">
        <v>42819.936834842578</v>
      </c>
      <c r="H1438" s="6">
        <f>Table1[[#This Row],[order_amount]]/Table1[[#This Row],[total_items]]</f>
        <v>193</v>
      </c>
    </row>
    <row r="1439" spans="1:8" ht="12.75" x14ac:dyDescent="0.35">
      <c r="A1439" s="2">
        <v>2201</v>
      </c>
      <c r="B1439" s="2">
        <v>50</v>
      </c>
      <c r="C1439" s="2">
        <v>705</v>
      </c>
      <c r="D1439" s="6">
        <v>386</v>
      </c>
      <c r="E1439" s="2">
        <v>2</v>
      </c>
      <c r="F1439" s="1" t="s">
        <v>8</v>
      </c>
      <c r="G1439" s="3">
        <v>42812.345212638371</v>
      </c>
      <c r="H1439" s="6">
        <f>Table1[[#This Row],[order_amount]]/Table1[[#This Row],[total_items]]</f>
        <v>193</v>
      </c>
    </row>
    <row r="1440" spans="1:8" ht="12.75" x14ac:dyDescent="0.35">
      <c r="A1440" s="2">
        <v>2422</v>
      </c>
      <c r="B1440" s="2">
        <v>50</v>
      </c>
      <c r="C1440" s="2">
        <v>829</v>
      </c>
      <c r="D1440" s="6">
        <v>386</v>
      </c>
      <c r="E1440" s="2">
        <v>2</v>
      </c>
      <c r="F1440" s="1" t="s">
        <v>8</v>
      </c>
      <c r="G1440" s="3">
        <v>42813.467971046179</v>
      </c>
      <c r="H1440" s="6">
        <f>Table1[[#This Row],[order_amount]]/Table1[[#This Row],[total_items]]</f>
        <v>193</v>
      </c>
    </row>
    <row r="1441" spans="1:8" ht="12.75" x14ac:dyDescent="0.35">
      <c r="A1441" s="2">
        <v>2573</v>
      </c>
      <c r="B1441" s="2">
        <v>50</v>
      </c>
      <c r="C1441" s="2">
        <v>867</v>
      </c>
      <c r="D1441" s="6">
        <v>386</v>
      </c>
      <c r="E1441" s="2">
        <v>2</v>
      </c>
      <c r="F1441" s="1" t="s">
        <v>9</v>
      </c>
      <c r="G1441" s="3">
        <v>42799.771768854676</v>
      </c>
      <c r="H1441" s="6">
        <f>Table1[[#This Row],[order_amount]]/Table1[[#This Row],[total_items]]</f>
        <v>193</v>
      </c>
    </row>
    <row r="1442" spans="1:8" ht="12.75" x14ac:dyDescent="0.35">
      <c r="A1442" s="2">
        <v>2634</v>
      </c>
      <c r="B1442" s="2">
        <v>50</v>
      </c>
      <c r="C1442" s="2">
        <v>986</v>
      </c>
      <c r="D1442" s="6">
        <v>386</v>
      </c>
      <c r="E1442" s="2">
        <v>2</v>
      </c>
      <c r="F1442" s="1" t="s">
        <v>8</v>
      </c>
      <c r="G1442" s="3">
        <v>42805.838502202118</v>
      </c>
      <c r="H1442" s="6">
        <f>Table1[[#This Row],[order_amount]]/Table1[[#This Row],[total_items]]</f>
        <v>193</v>
      </c>
    </row>
    <row r="1443" spans="1:8" ht="12.75" x14ac:dyDescent="0.35">
      <c r="A1443" s="2">
        <v>3052</v>
      </c>
      <c r="B1443" s="2">
        <v>50</v>
      </c>
      <c r="C1443" s="2">
        <v>930</v>
      </c>
      <c r="D1443" s="6">
        <v>386</v>
      </c>
      <c r="E1443" s="2">
        <v>2</v>
      </c>
      <c r="F1443" s="1" t="s">
        <v>7</v>
      </c>
      <c r="G1443" s="3">
        <v>42809.557832034814</v>
      </c>
      <c r="H1443" s="6">
        <f>Table1[[#This Row],[order_amount]]/Table1[[#This Row],[total_items]]</f>
        <v>193</v>
      </c>
    </row>
    <row r="1444" spans="1:8" ht="12.75" x14ac:dyDescent="0.35">
      <c r="A1444" s="2">
        <v>3381</v>
      </c>
      <c r="B1444" s="2">
        <v>50</v>
      </c>
      <c r="C1444" s="2">
        <v>824</v>
      </c>
      <c r="D1444" s="6">
        <v>386</v>
      </c>
      <c r="E1444" s="2">
        <v>2</v>
      </c>
      <c r="F1444" s="1" t="s">
        <v>9</v>
      </c>
      <c r="G1444" s="3">
        <v>42804.720940363659</v>
      </c>
      <c r="H1444" s="6">
        <f>Table1[[#This Row],[order_amount]]/Table1[[#This Row],[total_items]]</f>
        <v>193</v>
      </c>
    </row>
    <row r="1445" spans="1:8" ht="12.75" x14ac:dyDescent="0.35">
      <c r="A1445" s="2">
        <v>3657</v>
      </c>
      <c r="B1445" s="2">
        <v>50</v>
      </c>
      <c r="C1445" s="2">
        <v>788</v>
      </c>
      <c r="D1445" s="6">
        <v>386</v>
      </c>
      <c r="E1445" s="2">
        <v>2</v>
      </c>
      <c r="F1445" s="1" t="s">
        <v>7</v>
      </c>
      <c r="G1445" s="3">
        <v>42820.976690155461</v>
      </c>
      <c r="H1445" s="6">
        <f>Table1[[#This Row],[order_amount]]/Table1[[#This Row],[total_items]]</f>
        <v>193</v>
      </c>
    </row>
    <row r="1446" spans="1:8" ht="12.75" x14ac:dyDescent="0.35">
      <c r="A1446" s="2">
        <v>4412</v>
      </c>
      <c r="B1446" s="2">
        <v>50</v>
      </c>
      <c r="C1446" s="2">
        <v>756</v>
      </c>
      <c r="D1446" s="6">
        <v>386</v>
      </c>
      <c r="E1446" s="2">
        <v>2</v>
      </c>
      <c r="F1446" s="1" t="s">
        <v>9</v>
      </c>
      <c r="G1446" s="3">
        <v>42795.233678214885</v>
      </c>
      <c r="H1446" s="6">
        <f>Table1[[#This Row],[order_amount]]/Table1[[#This Row],[total_items]]</f>
        <v>193</v>
      </c>
    </row>
    <row r="1447" spans="1:8" ht="12.75" x14ac:dyDescent="0.35">
      <c r="A1447" s="2">
        <v>4456</v>
      </c>
      <c r="B1447" s="2">
        <v>50</v>
      </c>
      <c r="C1447" s="2">
        <v>744</v>
      </c>
      <c r="D1447" s="6">
        <v>386</v>
      </c>
      <c r="E1447" s="2">
        <v>2</v>
      </c>
      <c r="F1447" s="1" t="s">
        <v>9</v>
      </c>
      <c r="G1447" s="3">
        <v>42809.475736036271</v>
      </c>
      <c r="H1447" s="6">
        <f>Table1[[#This Row],[order_amount]]/Table1[[#This Row],[total_items]]</f>
        <v>193</v>
      </c>
    </row>
    <row r="1448" spans="1:8" ht="12.75" x14ac:dyDescent="0.35">
      <c r="A1448" s="2">
        <v>621</v>
      </c>
      <c r="B1448" s="2">
        <v>38</v>
      </c>
      <c r="C1448" s="2">
        <v>803</v>
      </c>
      <c r="D1448" s="6">
        <v>380</v>
      </c>
      <c r="E1448" s="2">
        <v>2</v>
      </c>
      <c r="F1448" s="1" t="s">
        <v>9</v>
      </c>
      <c r="G1448" s="3">
        <v>42796.149854416391</v>
      </c>
      <c r="H1448" s="6">
        <f>Table1[[#This Row],[order_amount]]/Table1[[#This Row],[total_items]]</f>
        <v>190</v>
      </c>
    </row>
    <row r="1449" spans="1:8" ht="12.75" x14ac:dyDescent="0.35">
      <c r="A1449" s="2">
        <v>1083</v>
      </c>
      <c r="B1449" s="2">
        <v>38</v>
      </c>
      <c r="C1449" s="2">
        <v>890</v>
      </c>
      <c r="D1449" s="6">
        <v>380</v>
      </c>
      <c r="E1449" s="2">
        <v>2</v>
      </c>
      <c r="F1449" s="1" t="s">
        <v>8</v>
      </c>
      <c r="G1449" s="3">
        <v>42821.981834001854</v>
      </c>
      <c r="H1449" s="6">
        <f>Table1[[#This Row],[order_amount]]/Table1[[#This Row],[total_items]]</f>
        <v>190</v>
      </c>
    </row>
    <row r="1450" spans="1:8" ht="12.75" x14ac:dyDescent="0.35">
      <c r="A1450" s="2">
        <v>1548</v>
      </c>
      <c r="B1450" s="2">
        <v>38</v>
      </c>
      <c r="C1450" s="2">
        <v>820</v>
      </c>
      <c r="D1450" s="6">
        <v>380</v>
      </c>
      <c r="E1450" s="2">
        <v>2</v>
      </c>
      <c r="F1450" s="1" t="s">
        <v>7</v>
      </c>
      <c r="G1450" s="3">
        <v>42820.959196253818</v>
      </c>
      <c r="H1450" s="6">
        <f>Table1[[#This Row],[order_amount]]/Table1[[#This Row],[total_items]]</f>
        <v>190</v>
      </c>
    </row>
    <row r="1451" spans="1:8" ht="12.75" x14ac:dyDescent="0.35">
      <c r="A1451" s="2">
        <v>2135</v>
      </c>
      <c r="B1451" s="2">
        <v>38</v>
      </c>
      <c r="C1451" s="2">
        <v>842</v>
      </c>
      <c r="D1451" s="6">
        <v>380</v>
      </c>
      <c r="E1451" s="2">
        <v>2</v>
      </c>
      <c r="F1451" s="1" t="s">
        <v>8</v>
      </c>
      <c r="G1451" s="3">
        <v>42803.985536482396</v>
      </c>
      <c r="H1451" s="6">
        <f>Table1[[#This Row],[order_amount]]/Table1[[#This Row],[total_items]]</f>
        <v>190</v>
      </c>
    </row>
    <row r="1452" spans="1:8" ht="12.75" x14ac:dyDescent="0.35">
      <c r="A1452" s="2">
        <v>2424</v>
      </c>
      <c r="B1452" s="2">
        <v>38</v>
      </c>
      <c r="C1452" s="2">
        <v>994</v>
      </c>
      <c r="D1452" s="6">
        <v>380</v>
      </c>
      <c r="E1452" s="2">
        <v>2</v>
      </c>
      <c r="F1452" s="1" t="s">
        <v>8</v>
      </c>
      <c r="G1452" s="3">
        <v>42813.354977357601</v>
      </c>
      <c r="H1452" s="6">
        <f>Table1[[#This Row],[order_amount]]/Table1[[#This Row],[total_items]]</f>
        <v>190</v>
      </c>
    </row>
    <row r="1453" spans="1:8" ht="12.75" x14ac:dyDescent="0.35">
      <c r="A1453" s="2">
        <v>2538</v>
      </c>
      <c r="B1453" s="2">
        <v>38</v>
      </c>
      <c r="C1453" s="2">
        <v>739</v>
      </c>
      <c r="D1453" s="6">
        <v>380</v>
      </c>
      <c r="E1453" s="2">
        <v>2</v>
      </c>
      <c r="F1453" s="1" t="s">
        <v>8</v>
      </c>
      <c r="G1453" s="3">
        <v>42800.9665316131</v>
      </c>
      <c r="H1453" s="6">
        <f>Table1[[#This Row],[order_amount]]/Table1[[#This Row],[total_items]]</f>
        <v>190</v>
      </c>
    </row>
    <row r="1454" spans="1:8" ht="12.75" x14ac:dyDescent="0.35">
      <c r="A1454" s="2">
        <v>2621</v>
      </c>
      <c r="B1454" s="2">
        <v>38</v>
      </c>
      <c r="C1454" s="2">
        <v>888</v>
      </c>
      <c r="D1454" s="6">
        <v>380</v>
      </c>
      <c r="E1454" s="2">
        <v>2</v>
      </c>
      <c r="F1454" s="1" t="s">
        <v>8</v>
      </c>
      <c r="G1454" s="3">
        <v>42818.971104634977</v>
      </c>
      <c r="H1454" s="6">
        <f>Table1[[#This Row],[order_amount]]/Table1[[#This Row],[total_items]]</f>
        <v>190</v>
      </c>
    </row>
    <row r="1455" spans="1:8" ht="12.75" x14ac:dyDescent="0.35">
      <c r="A1455" s="2">
        <v>3419</v>
      </c>
      <c r="B1455" s="2">
        <v>38</v>
      </c>
      <c r="C1455" s="2">
        <v>811</v>
      </c>
      <c r="D1455" s="6">
        <v>380</v>
      </c>
      <c r="E1455" s="2">
        <v>2</v>
      </c>
      <c r="F1455" s="1" t="s">
        <v>7</v>
      </c>
      <c r="G1455" s="3">
        <v>42824.676271583579</v>
      </c>
      <c r="H1455" s="6">
        <f>Table1[[#This Row],[order_amount]]/Table1[[#This Row],[total_items]]</f>
        <v>190</v>
      </c>
    </row>
    <row r="1456" spans="1:8" ht="12.75" x14ac:dyDescent="0.35">
      <c r="A1456" s="2">
        <v>3590</v>
      </c>
      <c r="B1456" s="2">
        <v>38</v>
      </c>
      <c r="C1456" s="2">
        <v>857</v>
      </c>
      <c r="D1456" s="6">
        <v>380</v>
      </c>
      <c r="E1456" s="2">
        <v>2</v>
      </c>
      <c r="F1456" s="1" t="s">
        <v>7</v>
      </c>
      <c r="G1456" s="3">
        <v>42813.964146251652</v>
      </c>
      <c r="H1456" s="6">
        <f>Table1[[#This Row],[order_amount]]/Table1[[#This Row],[total_items]]</f>
        <v>190</v>
      </c>
    </row>
    <row r="1457" spans="1:8" ht="12.75" x14ac:dyDescent="0.35">
      <c r="A1457" s="2">
        <v>3977</v>
      </c>
      <c r="B1457" s="2">
        <v>38</v>
      </c>
      <c r="C1457" s="2">
        <v>753</v>
      </c>
      <c r="D1457" s="6">
        <v>380</v>
      </c>
      <c r="E1457" s="2">
        <v>2</v>
      </c>
      <c r="F1457" s="1" t="s">
        <v>9</v>
      </c>
      <c r="G1457" s="3">
        <v>42809.868274478082</v>
      </c>
      <c r="H1457" s="6">
        <f>Table1[[#This Row],[order_amount]]/Table1[[#This Row],[total_items]]</f>
        <v>190</v>
      </c>
    </row>
    <row r="1458" spans="1:8" ht="12.75" x14ac:dyDescent="0.35">
      <c r="A1458" s="2">
        <v>4126</v>
      </c>
      <c r="B1458" s="2">
        <v>38</v>
      </c>
      <c r="C1458" s="2">
        <v>851</v>
      </c>
      <c r="D1458" s="6">
        <v>380</v>
      </c>
      <c r="E1458" s="2">
        <v>2</v>
      </c>
      <c r="F1458" s="1" t="s">
        <v>7</v>
      </c>
      <c r="G1458" s="3">
        <v>42802.549425110374</v>
      </c>
      <c r="H1458" s="6">
        <f>Table1[[#This Row],[order_amount]]/Table1[[#This Row],[total_items]]</f>
        <v>190</v>
      </c>
    </row>
    <row r="1459" spans="1:8" ht="12.75" x14ac:dyDescent="0.35">
      <c r="A1459" s="2">
        <v>4287</v>
      </c>
      <c r="B1459" s="2">
        <v>38</v>
      </c>
      <c r="C1459" s="2">
        <v>710</v>
      </c>
      <c r="D1459" s="6">
        <v>380</v>
      </c>
      <c r="E1459" s="2">
        <v>2</v>
      </c>
      <c r="F1459" s="1" t="s">
        <v>7</v>
      </c>
      <c r="G1459" s="3">
        <v>42820.034193649975</v>
      </c>
      <c r="H1459" s="6">
        <f>Table1[[#This Row],[order_amount]]/Table1[[#This Row],[total_items]]</f>
        <v>190</v>
      </c>
    </row>
    <row r="1460" spans="1:8" ht="12.75" x14ac:dyDescent="0.35">
      <c r="A1460" s="2">
        <v>4615</v>
      </c>
      <c r="B1460" s="2">
        <v>38</v>
      </c>
      <c r="C1460" s="2">
        <v>842</v>
      </c>
      <c r="D1460" s="6">
        <v>380</v>
      </c>
      <c r="E1460" s="2">
        <v>2</v>
      </c>
      <c r="F1460" s="1" t="s">
        <v>8</v>
      </c>
      <c r="G1460" s="3">
        <v>42823.661791719314</v>
      </c>
      <c r="H1460" s="6">
        <f>Table1[[#This Row],[order_amount]]/Table1[[#This Row],[total_items]]</f>
        <v>190</v>
      </c>
    </row>
    <row r="1461" spans="1:8" ht="12.75" x14ac:dyDescent="0.35">
      <c r="A1461" s="2">
        <v>117</v>
      </c>
      <c r="B1461" s="2">
        <v>6</v>
      </c>
      <c r="C1461" s="2">
        <v>813</v>
      </c>
      <c r="D1461" s="6">
        <v>374</v>
      </c>
      <c r="E1461" s="2">
        <v>2</v>
      </c>
      <c r="F1461" s="1" t="s">
        <v>9</v>
      </c>
      <c r="G1461" s="3">
        <v>42804.600889666966</v>
      </c>
      <c r="H1461" s="6">
        <f>Table1[[#This Row],[order_amount]]/Table1[[#This Row],[total_items]]</f>
        <v>187</v>
      </c>
    </row>
    <row r="1462" spans="1:8" ht="12.75" x14ac:dyDescent="0.35">
      <c r="A1462" s="2">
        <v>233</v>
      </c>
      <c r="B1462" s="2">
        <v>6</v>
      </c>
      <c r="C1462" s="2">
        <v>865</v>
      </c>
      <c r="D1462" s="6">
        <v>374</v>
      </c>
      <c r="E1462" s="2">
        <v>2</v>
      </c>
      <c r="F1462" s="1" t="s">
        <v>7</v>
      </c>
      <c r="G1462" s="3">
        <v>42802.194622837153</v>
      </c>
      <c r="H1462" s="6">
        <f>Table1[[#This Row],[order_amount]]/Table1[[#This Row],[total_items]]</f>
        <v>187</v>
      </c>
    </row>
    <row r="1463" spans="1:8" ht="12.75" x14ac:dyDescent="0.35">
      <c r="A1463" s="2">
        <v>258</v>
      </c>
      <c r="B1463" s="2">
        <v>6</v>
      </c>
      <c r="C1463" s="2">
        <v>842</v>
      </c>
      <c r="D1463" s="6">
        <v>374</v>
      </c>
      <c r="E1463" s="2">
        <v>2</v>
      </c>
      <c r="F1463" s="1" t="s">
        <v>8</v>
      </c>
      <c r="G1463" s="3">
        <v>42812.425509923458</v>
      </c>
      <c r="H1463" s="6">
        <f>Table1[[#This Row],[order_amount]]/Table1[[#This Row],[total_items]]</f>
        <v>187</v>
      </c>
    </row>
    <row r="1464" spans="1:8" ht="12.75" x14ac:dyDescent="0.35">
      <c r="A1464" s="2">
        <v>315</v>
      </c>
      <c r="B1464" s="2">
        <v>6</v>
      </c>
      <c r="C1464" s="2">
        <v>712</v>
      </c>
      <c r="D1464" s="6">
        <v>374</v>
      </c>
      <c r="E1464" s="2">
        <v>2</v>
      </c>
      <c r="F1464" s="1" t="s">
        <v>8</v>
      </c>
      <c r="G1464" s="3">
        <v>42819.499432672324</v>
      </c>
      <c r="H1464" s="6">
        <f>Table1[[#This Row],[order_amount]]/Table1[[#This Row],[total_items]]</f>
        <v>187</v>
      </c>
    </row>
    <row r="1465" spans="1:8" ht="12.75" x14ac:dyDescent="0.35">
      <c r="A1465" s="2">
        <v>731</v>
      </c>
      <c r="B1465" s="2">
        <v>6</v>
      </c>
      <c r="C1465" s="2">
        <v>710</v>
      </c>
      <c r="D1465" s="6">
        <v>374</v>
      </c>
      <c r="E1465" s="2">
        <v>2</v>
      </c>
      <c r="F1465" s="1" t="s">
        <v>9</v>
      </c>
      <c r="G1465" s="3">
        <v>42801.681575783296</v>
      </c>
      <c r="H1465" s="6">
        <f>Table1[[#This Row],[order_amount]]/Table1[[#This Row],[total_items]]</f>
        <v>187</v>
      </c>
    </row>
    <row r="1466" spans="1:8" ht="12.75" x14ac:dyDescent="0.35">
      <c r="A1466" s="2">
        <v>1507</v>
      </c>
      <c r="B1466" s="2">
        <v>6</v>
      </c>
      <c r="C1466" s="2">
        <v>996</v>
      </c>
      <c r="D1466" s="6">
        <v>374</v>
      </c>
      <c r="E1466" s="2">
        <v>2</v>
      </c>
      <c r="F1466" s="1" t="s">
        <v>9</v>
      </c>
      <c r="G1466" s="3">
        <v>42811.037160120628</v>
      </c>
      <c r="H1466" s="6">
        <f>Table1[[#This Row],[order_amount]]/Table1[[#This Row],[total_items]]</f>
        <v>187</v>
      </c>
    </row>
    <row r="1467" spans="1:8" ht="12.75" x14ac:dyDescent="0.35">
      <c r="A1467" s="2">
        <v>1566</v>
      </c>
      <c r="B1467" s="2">
        <v>6</v>
      </c>
      <c r="C1467" s="2">
        <v>871</v>
      </c>
      <c r="D1467" s="6">
        <v>374</v>
      </c>
      <c r="E1467" s="2">
        <v>2</v>
      </c>
      <c r="F1467" s="1" t="s">
        <v>8</v>
      </c>
      <c r="G1467" s="3">
        <v>42803.346671663807</v>
      </c>
      <c r="H1467" s="6">
        <f>Table1[[#This Row],[order_amount]]/Table1[[#This Row],[total_items]]</f>
        <v>187</v>
      </c>
    </row>
    <row r="1468" spans="1:8" ht="12.75" x14ac:dyDescent="0.35">
      <c r="A1468" s="2">
        <v>1826</v>
      </c>
      <c r="B1468" s="2">
        <v>6</v>
      </c>
      <c r="C1468" s="2">
        <v>808</v>
      </c>
      <c r="D1468" s="6">
        <v>374</v>
      </c>
      <c r="E1468" s="2">
        <v>2</v>
      </c>
      <c r="F1468" s="1" t="s">
        <v>8</v>
      </c>
      <c r="G1468" s="3">
        <v>42808.836351758378</v>
      </c>
      <c r="H1468" s="6">
        <f>Table1[[#This Row],[order_amount]]/Table1[[#This Row],[total_items]]</f>
        <v>187</v>
      </c>
    </row>
    <row r="1469" spans="1:8" ht="12.75" x14ac:dyDescent="0.35">
      <c r="A1469" s="2">
        <v>2197</v>
      </c>
      <c r="B1469" s="2">
        <v>6</v>
      </c>
      <c r="C1469" s="2">
        <v>773</v>
      </c>
      <c r="D1469" s="6">
        <v>374</v>
      </c>
      <c r="E1469" s="2">
        <v>2</v>
      </c>
      <c r="F1469" s="1" t="s">
        <v>8</v>
      </c>
      <c r="G1469" s="3">
        <v>42822.054868111241</v>
      </c>
      <c r="H1469" s="6">
        <f>Table1[[#This Row],[order_amount]]/Table1[[#This Row],[total_items]]</f>
        <v>187</v>
      </c>
    </row>
    <row r="1470" spans="1:8" ht="12.75" x14ac:dyDescent="0.35">
      <c r="A1470" s="2">
        <v>2411</v>
      </c>
      <c r="B1470" s="2">
        <v>6</v>
      </c>
      <c r="C1470" s="2">
        <v>834</v>
      </c>
      <c r="D1470" s="6">
        <v>374</v>
      </c>
      <c r="E1470" s="2">
        <v>2</v>
      </c>
      <c r="F1470" s="1" t="s">
        <v>9</v>
      </c>
      <c r="G1470" s="3">
        <v>42809.414384956559</v>
      </c>
      <c r="H1470" s="6">
        <f>Table1[[#This Row],[order_amount]]/Table1[[#This Row],[total_items]]</f>
        <v>187</v>
      </c>
    </row>
    <row r="1471" spans="1:8" ht="12.75" x14ac:dyDescent="0.35">
      <c r="A1471" s="2">
        <v>2431</v>
      </c>
      <c r="B1471" s="2">
        <v>6</v>
      </c>
      <c r="C1471" s="2">
        <v>738</v>
      </c>
      <c r="D1471" s="6">
        <v>374</v>
      </c>
      <c r="E1471" s="2">
        <v>2</v>
      </c>
      <c r="F1471" s="1" t="s">
        <v>7</v>
      </c>
      <c r="G1471" s="3">
        <v>42824.442614770116</v>
      </c>
      <c r="H1471" s="6">
        <f>Table1[[#This Row],[order_amount]]/Table1[[#This Row],[total_items]]</f>
        <v>187</v>
      </c>
    </row>
    <row r="1472" spans="1:8" ht="12.75" x14ac:dyDescent="0.35">
      <c r="A1472" s="2">
        <v>2605</v>
      </c>
      <c r="B1472" s="2">
        <v>6</v>
      </c>
      <c r="C1472" s="2">
        <v>981</v>
      </c>
      <c r="D1472" s="6">
        <v>374</v>
      </c>
      <c r="E1472" s="2">
        <v>2</v>
      </c>
      <c r="F1472" s="1" t="s">
        <v>9</v>
      </c>
      <c r="G1472" s="3">
        <v>42823.339803681389</v>
      </c>
      <c r="H1472" s="6">
        <f>Table1[[#This Row],[order_amount]]/Table1[[#This Row],[total_items]]</f>
        <v>187</v>
      </c>
    </row>
    <row r="1473" spans="1:8" ht="12.75" x14ac:dyDescent="0.35">
      <c r="A1473" s="2">
        <v>2667</v>
      </c>
      <c r="B1473" s="2">
        <v>6</v>
      </c>
      <c r="C1473" s="2">
        <v>731</v>
      </c>
      <c r="D1473" s="6">
        <v>374</v>
      </c>
      <c r="E1473" s="2">
        <v>2</v>
      </c>
      <c r="F1473" s="1" t="s">
        <v>9</v>
      </c>
      <c r="G1473" s="3">
        <v>42796.459403441149</v>
      </c>
      <c r="H1473" s="6">
        <f>Table1[[#This Row],[order_amount]]/Table1[[#This Row],[total_items]]</f>
        <v>187</v>
      </c>
    </row>
    <row r="1474" spans="1:8" ht="12.75" x14ac:dyDescent="0.35">
      <c r="A1474" s="2">
        <v>3098</v>
      </c>
      <c r="B1474" s="2">
        <v>6</v>
      </c>
      <c r="C1474" s="2">
        <v>794</v>
      </c>
      <c r="D1474" s="6">
        <v>374</v>
      </c>
      <c r="E1474" s="2">
        <v>2</v>
      </c>
      <c r="F1474" s="1" t="s">
        <v>8</v>
      </c>
      <c r="G1474" s="3">
        <v>42801.053444930913</v>
      </c>
      <c r="H1474" s="6">
        <f>Table1[[#This Row],[order_amount]]/Table1[[#This Row],[total_items]]</f>
        <v>187</v>
      </c>
    </row>
    <row r="1475" spans="1:8" ht="12.75" x14ac:dyDescent="0.35">
      <c r="A1475" s="2">
        <v>3174</v>
      </c>
      <c r="B1475" s="2">
        <v>6</v>
      </c>
      <c r="C1475" s="2">
        <v>726</v>
      </c>
      <c r="D1475" s="6">
        <v>374</v>
      </c>
      <c r="E1475" s="2">
        <v>2</v>
      </c>
      <c r="F1475" s="1" t="s">
        <v>8</v>
      </c>
      <c r="G1475" s="3">
        <v>42800.446271763758</v>
      </c>
      <c r="H1475" s="6">
        <f>Table1[[#This Row],[order_amount]]/Table1[[#This Row],[total_items]]</f>
        <v>187</v>
      </c>
    </row>
    <row r="1476" spans="1:8" ht="12.75" x14ac:dyDescent="0.35">
      <c r="A1476" s="2">
        <v>3367</v>
      </c>
      <c r="B1476" s="2">
        <v>6</v>
      </c>
      <c r="C1476" s="2">
        <v>836</v>
      </c>
      <c r="D1476" s="6">
        <v>374</v>
      </c>
      <c r="E1476" s="2">
        <v>2</v>
      </c>
      <c r="F1476" s="1" t="s">
        <v>7</v>
      </c>
      <c r="G1476" s="3">
        <v>42810.884440994654</v>
      </c>
      <c r="H1476" s="6">
        <f>Table1[[#This Row],[order_amount]]/Table1[[#This Row],[total_items]]</f>
        <v>187</v>
      </c>
    </row>
    <row r="1477" spans="1:8" ht="12.75" x14ac:dyDescent="0.35">
      <c r="A1477" s="2">
        <v>3413</v>
      </c>
      <c r="B1477" s="2">
        <v>6</v>
      </c>
      <c r="C1477" s="2">
        <v>830</v>
      </c>
      <c r="D1477" s="6">
        <v>374</v>
      </c>
      <c r="E1477" s="2">
        <v>2</v>
      </c>
      <c r="F1477" s="1" t="s">
        <v>9</v>
      </c>
      <c r="G1477" s="3">
        <v>42800.055803773364</v>
      </c>
      <c r="H1477" s="6">
        <f>Table1[[#This Row],[order_amount]]/Table1[[#This Row],[total_items]]</f>
        <v>187</v>
      </c>
    </row>
    <row r="1478" spans="1:8" ht="12.75" x14ac:dyDescent="0.35">
      <c r="A1478" s="2">
        <v>3544</v>
      </c>
      <c r="B1478" s="2">
        <v>6</v>
      </c>
      <c r="C1478" s="2">
        <v>718</v>
      </c>
      <c r="D1478" s="6">
        <v>374</v>
      </c>
      <c r="E1478" s="2">
        <v>2</v>
      </c>
      <c r="F1478" s="1" t="s">
        <v>8</v>
      </c>
      <c r="G1478" s="3">
        <v>42820.008803257537</v>
      </c>
      <c r="H1478" s="6">
        <f>Table1[[#This Row],[order_amount]]/Table1[[#This Row],[total_items]]</f>
        <v>187</v>
      </c>
    </row>
    <row r="1479" spans="1:8" ht="12.75" x14ac:dyDescent="0.35">
      <c r="A1479" s="2">
        <v>3547</v>
      </c>
      <c r="B1479" s="2">
        <v>6</v>
      </c>
      <c r="C1479" s="2">
        <v>939</v>
      </c>
      <c r="D1479" s="6">
        <v>374</v>
      </c>
      <c r="E1479" s="2">
        <v>2</v>
      </c>
      <c r="F1479" s="1" t="s">
        <v>8</v>
      </c>
      <c r="G1479" s="3">
        <v>42813.130548533481</v>
      </c>
      <c r="H1479" s="6">
        <f>Table1[[#This Row],[order_amount]]/Table1[[#This Row],[total_items]]</f>
        <v>187</v>
      </c>
    </row>
    <row r="1480" spans="1:8" ht="12.75" x14ac:dyDescent="0.35">
      <c r="A1480" s="2">
        <v>3739</v>
      </c>
      <c r="B1480" s="2">
        <v>6</v>
      </c>
      <c r="C1480" s="2">
        <v>805</v>
      </c>
      <c r="D1480" s="6">
        <v>374</v>
      </c>
      <c r="E1480" s="2">
        <v>2</v>
      </c>
      <c r="F1480" s="1" t="s">
        <v>7</v>
      </c>
      <c r="G1480" s="3">
        <v>42797.004337543542</v>
      </c>
      <c r="H1480" s="6">
        <f>Table1[[#This Row],[order_amount]]/Table1[[#This Row],[total_items]]</f>
        <v>187</v>
      </c>
    </row>
    <row r="1481" spans="1:8" ht="12.75" x14ac:dyDescent="0.35">
      <c r="A1481" s="2">
        <v>3823</v>
      </c>
      <c r="B1481" s="2">
        <v>6</v>
      </c>
      <c r="C1481" s="2">
        <v>810</v>
      </c>
      <c r="D1481" s="6">
        <v>374</v>
      </c>
      <c r="E1481" s="2">
        <v>2</v>
      </c>
      <c r="F1481" s="1" t="s">
        <v>8</v>
      </c>
      <c r="G1481" s="3">
        <v>42813.27909248574</v>
      </c>
      <c r="H1481" s="6">
        <f>Table1[[#This Row],[order_amount]]/Table1[[#This Row],[total_items]]</f>
        <v>187</v>
      </c>
    </row>
    <row r="1482" spans="1:8" ht="12.75" x14ac:dyDescent="0.35">
      <c r="A1482" s="2">
        <v>3905</v>
      </c>
      <c r="B1482" s="2">
        <v>6</v>
      </c>
      <c r="C1482" s="2">
        <v>947</v>
      </c>
      <c r="D1482" s="6">
        <v>374</v>
      </c>
      <c r="E1482" s="2">
        <v>2</v>
      </c>
      <c r="F1482" s="1" t="s">
        <v>7</v>
      </c>
      <c r="G1482" s="3">
        <v>42813.98751169625</v>
      </c>
      <c r="H1482" s="6">
        <f>Table1[[#This Row],[order_amount]]/Table1[[#This Row],[total_items]]</f>
        <v>187</v>
      </c>
    </row>
    <row r="1483" spans="1:8" ht="12.75" x14ac:dyDescent="0.35">
      <c r="A1483" s="2">
        <v>4157</v>
      </c>
      <c r="B1483" s="2">
        <v>6</v>
      </c>
      <c r="C1483" s="2">
        <v>762</v>
      </c>
      <c r="D1483" s="6">
        <v>374</v>
      </c>
      <c r="E1483" s="2">
        <v>2</v>
      </c>
      <c r="F1483" s="1" t="s">
        <v>7</v>
      </c>
      <c r="G1483" s="3">
        <v>42817.084937384156</v>
      </c>
      <c r="H1483" s="6">
        <f>Table1[[#This Row],[order_amount]]/Table1[[#This Row],[total_items]]</f>
        <v>187</v>
      </c>
    </row>
    <row r="1484" spans="1:8" ht="12.75" x14ac:dyDescent="0.35">
      <c r="A1484" s="2">
        <v>4652</v>
      </c>
      <c r="B1484" s="2">
        <v>6</v>
      </c>
      <c r="C1484" s="2">
        <v>822</v>
      </c>
      <c r="D1484" s="6">
        <v>374</v>
      </c>
      <c r="E1484" s="2">
        <v>2</v>
      </c>
      <c r="F1484" s="1" t="s">
        <v>7</v>
      </c>
      <c r="G1484" s="3">
        <v>42804.275429729802</v>
      </c>
      <c r="H1484" s="6">
        <f>Table1[[#This Row],[order_amount]]/Table1[[#This Row],[total_items]]</f>
        <v>187</v>
      </c>
    </row>
    <row r="1485" spans="1:8" ht="12.75" x14ac:dyDescent="0.35">
      <c r="A1485" s="2">
        <v>4663</v>
      </c>
      <c r="B1485" s="2">
        <v>6</v>
      </c>
      <c r="C1485" s="2">
        <v>922</v>
      </c>
      <c r="D1485" s="6">
        <v>374</v>
      </c>
      <c r="E1485" s="2">
        <v>2</v>
      </c>
      <c r="F1485" s="1" t="s">
        <v>8</v>
      </c>
      <c r="G1485" s="3">
        <v>42818.479212791768</v>
      </c>
      <c r="H1485" s="6">
        <f>Table1[[#This Row],[order_amount]]/Table1[[#This Row],[total_items]]</f>
        <v>187</v>
      </c>
    </row>
    <row r="1486" spans="1:8" ht="12.75" x14ac:dyDescent="0.35">
      <c r="A1486" s="2">
        <v>278</v>
      </c>
      <c r="B1486" s="2">
        <v>51</v>
      </c>
      <c r="C1486" s="2">
        <v>954</v>
      </c>
      <c r="D1486" s="6">
        <v>374</v>
      </c>
      <c r="E1486" s="2">
        <v>2</v>
      </c>
      <c r="F1486" s="1" t="s">
        <v>8</v>
      </c>
      <c r="G1486" s="3">
        <v>42811.208287425114</v>
      </c>
      <c r="H1486" s="6">
        <f>Table1[[#This Row],[order_amount]]/Table1[[#This Row],[total_items]]</f>
        <v>187</v>
      </c>
    </row>
    <row r="1487" spans="1:8" ht="12.75" x14ac:dyDescent="0.35">
      <c r="A1487" s="2">
        <v>878</v>
      </c>
      <c r="B1487" s="2">
        <v>51</v>
      </c>
      <c r="C1487" s="2">
        <v>739</v>
      </c>
      <c r="D1487" s="6">
        <v>374</v>
      </c>
      <c r="E1487" s="2">
        <v>2</v>
      </c>
      <c r="F1487" s="1" t="s">
        <v>7</v>
      </c>
      <c r="G1487" s="3">
        <v>42803.857947103446</v>
      </c>
      <c r="H1487" s="6">
        <f>Table1[[#This Row],[order_amount]]/Table1[[#This Row],[total_items]]</f>
        <v>187</v>
      </c>
    </row>
    <row r="1488" spans="1:8" ht="12.75" x14ac:dyDescent="0.35">
      <c r="A1488" s="2">
        <v>1725</v>
      </c>
      <c r="B1488" s="2">
        <v>51</v>
      </c>
      <c r="C1488" s="2">
        <v>829</v>
      </c>
      <c r="D1488" s="6">
        <v>374</v>
      </c>
      <c r="E1488" s="2">
        <v>2</v>
      </c>
      <c r="F1488" s="1" t="s">
        <v>9</v>
      </c>
      <c r="G1488" s="3">
        <v>42812.314560200975</v>
      </c>
      <c r="H1488" s="6">
        <f>Table1[[#This Row],[order_amount]]/Table1[[#This Row],[total_items]]</f>
        <v>187</v>
      </c>
    </row>
    <row r="1489" spans="1:8" ht="12.75" x14ac:dyDescent="0.35">
      <c r="A1489" s="2">
        <v>1992</v>
      </c>
      <c r="B1489" s="2">
        <v>51</v>
      </c>
      <c r="C1489" s="2">
        <v>831</v>
      </c>
      <c r="D1489" s="6">
        <v>374</v>
      </c>
      <c r="E1489" s="2">
        <v>2</v>
      </c>
      <c r="F1489" s="1" t="s">
        <v>7</v>
      </c>
      <c r="G1489" s="3">
        <v>42798.54457342111</v>
      </c>
      <c r="H1489" s="6">
        <f>Table1[[#This Row],[order_amount]]/Table1[[#This Row],[total_items]]</f>
        <v>187</v>
      </c>
    </row>
    <row r="1490" spans="1:8" ht="12.75" x14ac:dyDescent="0.35">
      <c r="A1490" s="2">
        <v>2042</v>
      </c>
      <c r="B1490" s="2">
        <v>51</v>
      </c>
      <c r="C1490" s="2">
        <v>778</v>
      </c>
      <c r="D1490" s="6">
        <v>374</v>
      </c>
      <c r="E1490" s="2">
        <v>2</v>
      </c>
      <c r="F1490" s="1" t="s">
        <v>9</v>
      </c>
      <c r="G1490" s="3">
        <v>42811.739462530575</v>
      </c>
      <c r="H1490" s="6">
        <f>Table1[[#This Row],[order_amount]]/Table1[[#This Row],[total_items]]</f>
        <v>187</v>
      </c>
    </row>
    <row r="1491" spans="1:8" ht="12.75" x14ac:dyDescent="0.35">
      <c r="A1491" s="2">
        <v>2132</v>
      </c>
      <c r="B1491" s="2">
        <v>51</v>
      </c>
      <c r="C1491" s="2">
        <v>700</v>
      </c>
      <c r="D1491" s="6">
        <v>374</v>
      </c>
      <c r="E1491" s="2">
        <v>2</v>
      </c>
      <c r="F1491" s="1" t="s">
        <v>7</v>
      </c>
      <c r="G1491" s="3">
        <v>42805.019141228033</v>
      </c>
      <c r="H1491" s="6">
        <f>Table1[[#This Row],[order_amount]]/Table1[[#This Row],[total_items]]</f>
        <v>187</v>
      </c>
    </row>
    <row r="1492" spans="1:8" ht="12.75" x14ac:dyDescent="0.35">
      <c r="A1492" s="2">
        <v>2244</v>
      </c>
      <c r="B1492" s="2">
        <v>51</v>
      </c>
      <c r="C1492" s="2">
        <v>773</v>
      </c>
      <c r="D1492" s="6">
        <v>374</v>
      </c>
      <c r="E1492" s="2">
        <v>2</v>
      </c>
      <c r="F1492" s="1" t="s">
        <v>7</v>
      </c>
      <c r="G1492" s="3">
        <v>42807.612478975221</v>
      </c>
      <c r="H1492" s="6">
        <f>Table1[[#This Row],[order_amount]]/Table1[[#This Row],[total_items]]</f>
        <v>187</v>
      </c>
    </row>
    <row r="1493" spans="1:8" ht="12.75" x14ac:dyDescent="0.35">
      <c r="A1493" s="2">
        <v>2309</v>
      </c>
      <c r="B1493" s="2">
        <v>51</v>
      </c>
      <c r="C1493" s="2">
        <v>762</v>
      </c>
      <c r="D1493" s="6">
        <v>374</v>
      </c>
      <c r="E1493" s="2">
        <v>2</v>
      </c>
      <c r="F1493" s="1" t="s">
        <v>9</v>
      </c>
      <c r="G1493" s="3">
        <v>42818.952899759424</v>
      </c>
      <c r="H1493" s="6">
        <f>Table1[[#This Row],[order_amount]]/Table1[[#This Row],[total_items]]</f>
        <v>187</v>
      </c>
    </row>
    <row r="1494" spans="1:8" ht="12.75" x14ac:dyDescent="0.35">
      <c r="A1494" s="2">
        <v>2376</v>
      </c>
      <c r="B1494" s="2">
        <v>51</v>
      </c>
      <c r="C1494" s="2">
        <v>742</v>
      </c>
      <c r="D1494" s="6">
        <v>374</v>
      </c>
      <c r="E1494" s="2">
        <v>2</v>
      </c>
      <c r="F1494" s="1" t="s">
        <v>8</v>
      </c>
      <c r="G1494" s="3">
        <v>42811.721586034633</v>
      </c>
      <c r="H1494" s="6">
        <f>Table1[[#This Row],[order_amount]]/Table1[[#This Row],[total_items]]</f>
        <v>187</v>
      </c>
    </row>
    <row r="1495" spans="1:8" ht="12.75" x14ac:dyDescent="0.35">
      <c r="A1495" s="2">
        <v>3079</v>
      </c>
      <c r="B1495" s="2">
        <v>51</v>
      </c>
      <c r="C1495" s="2">
        <v>859</v>
      </c>
      <c r="D1495" s="6">
        <v>374</v>
      </c>
      <c r="E1495" s="2">
        <v>2</v>
      </c>
      <c r="F1495" s="1" t="s">
        <v>8</v>
      </c>
      <c r="G1495" s="3">
        <v>42800.822705800842</v>
      </c>
      <c r="H1495" s="6">
        <f>Table1[[#This Row],[order_amount]]/Table1[[#This Row],[total_items]]</f>
        <v>187</v>
      </c>
    </row>
    <row r="1496" spans="1:8" ht="12.75" x14ac:dyDescent="0.35">
      <c r="A1496" s="2">
        <v>3483</v>
      </c>
      <c r="B1496" s="2">
        <v>51</v>
      </c>
      <c r="C1496" s="2">
        <v>791</v>
      </c>
      <c r="D1496" s="6">
        <v>374</v>
      </c>
      <c r="E1496" s="2">
        <v>2</v>
      </c>
      <c r="F1496" s="1" t="s">
        <v>7</v>
      </c>
      <c r="G1496" s="3">
        <v>42809.595589213401</v>
      </c>
      <c r="H1496" s="6">
        <f>Table1[[#This Row],[order_amount]]/Table1[[#This Row],[total_items]]</f>
        <v>187</v>
      </c>
    </row>
    <row r="1497" spans="1:8" ht="12.75" x14ac:dyDescent="0.35">
      <c r="A1497" s="2">
        <v>4291</v>
      </c>
      <c r="B1497" s="2">
        <v>51</v>
      </c>
      <c r="C1497" s="2">
        <v>740</v>
      </c>
      <c r="D1497" s="6">
        <v>374</v>
      </c>
      <c r="E1497" s="2">
        <v>2</v>
      </c>
      <c r="F1497" s="1" t="s">
        <v>8</v>
      </c>
      <c r="G1497" s="3">
        <v>42809.506636806611</v>
      </c>
      <c r="H1497" s="6">
        <f>Table1[[#This Row],[order_amount]]/Table1[[#This Row],[total_items]]</f>
        <v>187</v>
      </c>
    </row>
    <row r="1498" spans="1:8" ht="12.75" x14ac:dyDescent="0.35">
      <c r="A1498" s="2">
        <v>4887</v>
      </c>
      <c r="B1498" s="2">
        <v>51</v>
      </c>
      <c r="C1498" s="2">
        <v>995</v>
      </c>
      <c r="D1498" s="6">
        <v>374</v>
      </c>
      <c r="E1498" s="2">
        <v>2</v>
      </c>
      <c r="F1498" s="1" t="s">
        <v>9</v>
      </c>
      <c r="G1498" s="3">
        <v>42803.16847094008</v>
      </c>
      <c r="H1498" s="6">
        <f>Table1[[#This Row],[order_amount]]/Table1[[#This Row],[total_items]]</f>
        <v>187</v>
      </c>
    </row>
    <row r="1499" spans="1:8" ht="12.75" x14ac:dyDescent="0.35">
      <c r="A1499" s="2">
        <v>317</v>
      </c>
      <c r="B1499" s="2">
        <v>11</v>
      </c>
      <c r="C1499" s="2">
        <v>880</v>
      </c>
      <c r="D1499" s="6">
        <v>368</v>
      </c>
      <c r="E1499" s="2">
        <v>2</v>
      </c>
      <c r="F1499" s="1" t="s">
        <v>8</v>
      </c>
      <c r="G1499" s="3">
        <v>42815.622318502232</v>
      </c>
      <c r="H1499" s="6">
        <f>Table1[[#This Row],[order_amount]]/Table1[[#This Row],[total_items]]</f>
        <v>184</v>
      </c>
    </row>
    <row r="1500" spans="1:8" ht="12.75" x14ac:dyDescent="0.35">
      <c r="A1500" s="2">
        <v>366</v>
      </c>
      <c r="B1500" s="2">
        <v>11</v>
      </c>
      <c r="C1500" s="2">
        <v>974</v>
      </c>
      <c r="D1500" s="6">
        <v>368</v>
      </c>
      <c r="E1500" s="2">
        <v>2</v>
      </c>
      <c r="F1500" s="1" t="s">
        <v>8</v>
      </c>
      <c r="G1500" s="3">
        <v>42802.041294520379</v>
      </c>
      <c r="H1500" s="6">
        <f>Table1[[#This Row],[order_amount]]/Table1[[#This Row],[total_items]]</f>
        <v>184</v>
      </c>
    </row>
    <row r="1501" spans="1:8" ht="12.75" x14ac:dyDescent="0.35">
      <c r="A1501" s="2">
        <v>385</v>
      </c>
      <c r="B1501" s="2">
        <v>11</v>
      </c>
      <c r="C1501" s="2">
        <v>868</v>
      </c>
      <c r="D1501" s="6">
        <v>368</v>
      </c>
      <c r="E1501" s="2">
        <v>2</v>
      </c>
      <c r="F1501" s="1" t="s">
        <v>9</v>
      </c>
      <c r="G1501" s="3">
        <v>42802.186031897058</v>
      </c>
      <c r="H1501" s="6">
        <f>Table1[[#This Row],[order_amount]]/Table1[[#This Row],[total_items]]</f>
        <v>184</v>
      </c>
    </row>
    <row r="1502" spans="1:8" ht="12.75" x14ac:dyDescent="0.35">
      <c r="A1502" s="2">
        <v>405</v>
      </c>
      <c r="B1502" s="2">
        <v>11</v>
      </c>
      <c r="C1502" s="2">
        <v>850</v>
      </c>
      <c r="D1502" s="6">
        <v>368</v>
      </c>
      <c r="E1502" s="2">
        <v>2</v>
      </c>
      <c r="F1502" s="1" t="s">
        <v>8</v>
      </c>
      <c r="G1502" s="3">
        <v>42812.014496053365</v>
      </c>
      <c r="H1502" s="6">
        <f>Table1[[#This Row],[order_amount]]/Table1[[#This Row],[total_items]]</f>
        <v>184</v>
      </c>
    </row>
    <row r="1503" spans="1:8" ht="12.75" x14ac:dyDescent="0.35">
      <c r="A1503" s="2">
        <v>791</v>
      </c>
      <c r="B1503" s="2">
        <v>11</v>
      </c>
      <c r="C1503" s="2">
        <v>879</v>
      </c>
      <c r="D1503" s="6">
        <v>368</v>
      </c>
      <c r="E1503" s="2">
        <v>2</v>
      </c>
      <c r="F1503" s="1" t="s">
        <v>8</v>
      </c>
      <c r="G1503" s="3">
        <v>42821.43168208516</v>
      </c>
      <c r="H1503" s="6">
        <f>Table1[[#This Row],[order_amount]]/Table1[[#This Row],[total_items]]</f>
        <v>184</v>
      </c>
    </row>
    <row r="1504" spans="1:8" ht="12.75" x14ac:dyDescent="0.35">
      <c r="A1504" s="2">
        <v>823</v>
      </c>
      <c r="B1504" s="2">
        <v>11</v>
      </c>
      <c r="C1504" s="2">
        <v>929</v>
      </c>
      <c r="D1504" s="6">
        <v>368</v>
      </c>
      <c r="E1504" s="2">
        <v>2</v>
      </c>
      <c r="F1504" s="1" t="s">
        <v>8</v>
      </c>
      <c r="G1504" s="3">
        <v>42810.738500377294</v>
      </c>
      <c r="H1504" s="6">
        <f>Table1[[#This Row],[order_amount]]/Table1[[#This Row],[total_items]]</f>
        <v>184</v>
      </c>
    </row>
    <row r="1505" spans="1:8" ht="12.75" x14ac:dyDescent="0.35">
      <c r="A1505" s="2">
        <v>1255</v>
      </c>
      <c r="B1505" s="2">
        <v>11</v>
      </c>
      <c r="C1505" s="2">
        <v>753</v>
      </c>
      <c r="D1505" s="6">
        <v>368</v>
      </c>
      <c r="E1505" s="2">
        <v>2</v>
      </c>
      <c r="F1505" s="1" t="s">
        <v>7</v>
      </c>
      <c r="G1505" s="3">
        <v>42798.828838530339</v>
      </c>
      <c r="H1505" s="6">
        <f>Table1[[#This Row],[order_amount]]/Table1[[#This Row],[total_items]]</f>
        <v>184</v>
      </c>
    </row>
    <row r="1506" spans="1:8" ht="12.75" x14ac:dyDescent="0.35">
      <c r="A1506" s="2">
        <v>1328</v>
      </c>
      <c r="B1506" s="2">
        <v>11</v>
      </c>
      <c r="C1506" s="2">
        <v>716</v>
      </c>
      <c r="D1506" s="6">
        <v>368</v>
      </c>
      <c r="E1506" s="2">
        <v>2</v>
      </c>
      <c r="F1506" s="1" t="s">
        <v>7</v>
      </c>
      <c r="G1506" s="3">
        <v>42823.747670904202</v>
      </c>
      <c r="H1506" s="6">
        <f>Table1[[#This Row],[order_amount]]/Table1[[#This Row],[total_items]]</f>
        <v>184</v>
      </c>
    </row>
    <row r="1507" spans="1:8" ht="12.75" x14ac:dyDescent="0.35">
      <c r="A1507" s="2">
        <v>2000</v>
      </c>
      <c r="B1507" s="2">
        <v>11</v>
      </c>
      <c r="C1507" s="2">
        <v>854</v>
      </c>
      <c r="D1507" s="6">
        <v>368</v>
      </c>
      <c r="E1507" s="2">
        <v>2</v>
      </c>
      <c r="F1507" s="1" t="s">
        <v>8</v>
      </c>
      <c r="G1507" s="3">
        <v>42821.753160384396</v>
      </c>
      <c r="H1507" s="6">
        <f>Table1[[#This Row],[order_amount]]/Table1[[#This Row],[total_items]]</f>
        <v>184</v>
      </c>
    </row>
    <row r="1508" spans="1:8" ht="12.75" x14ac:dyDescent="0.35">
      <c r="A1508" s="2">
        <v>2037</v>
      </c>
      <c r="B1508" s="2">
        <v>11</v>
      </c>
      <c r="C1508" s="2">
        <v>765</v>
      </c>
      <c r="D1508" s="6">
        <v>368</v>
      </c>
      <c r="E1508" s="2">
        <v>2</v>
      </c>
      <c r="F1508" s="1" t="s">
        <v>8</v>
      </c>
      <c r="G1508" s="3">
        <v>42810.460805920877</v>
      </c>
      <c r="H1508" s="6">
        <f>Table1[[#This Row],[order_amount]]/Table1[[#This Row],[total_items]]</f>
        <v>184</v>
      </c>
    </row>
    <row r="1509" spans="1:8" ht="12.75" x14ac:dyDescent="0.35">
      <c r="A1509" s="2">
        <v>2350</v>
      </c>
      <c r="B1509" s="2">
        <v>11</v>
      </c>
      <c r="C1509" s="2">
        <v>873</v>
      </c>
      <c r="D1509" s="6">
        <v>368</v>
      </c>
      <c r="E1509" s="2">
        <v>2</v>
      </c>
      <c r="F1509" s="1" t="s">
        <v>7</v>
      </c>
      <c r="G1509" s="3">
        <v>42815.964354881056</v>
      </c>
      <c r="H1509" s="6">
        <f>Table1[[#This Row],[order_amount]]/Table1[[#This Row],[total_items]]</f>
        <v>184</v>
      </c>
    </row>
    <row r="1510" spans="1:8" ht="12.75" x14ac:dyDescent="0.35">
      <c r="A1510" s="2">
        <v>3232</v>
      </c>
      <c r="B1510" s="2">
        <v>11</v>
      </c>
      <c r="C1510" s="2">
        <v>839</v>
      </c>
      <c r="D1510" s="6">
        <v>368</v>
      </c>
      <c r="E1510" s="2">
        <v>2</v>
      </c>
      <c r="F1510" s="1" t="s">
        <v>8</v>
      </c>
      <c r="G1510" s="3">
        <v>42816.969573651819</v>
      </c>
      <c r="H1510" s="6">
        <f>Table1[[#This Row],[order_amount]]/Table1[[#This Row],[total_items]]</f>
        <v>184</v>
      </c>
    </row>
    <row r="1511" spans="1:8" ht="12.75" x14ac:dyDescent="0.35">
      <c r="A1511" s="2">
        <v>3379</v>
      </c>
      <c r="B1511" s="2">
        <v>11</v>
      </c>
      <c r="C1511" s="2">
        <v>982</v>
      </c>
      <c r="D1511" s="6">
        <v>368</v>
      </c>
      <c r="E1511" s="2">
        <v>2</v>
      </c>
      <c r="F1511" s="1" t="s">
        <v>7</v>
      </c>
      <c r="G1511" s="3">
        <v>42810.151439022906</v>
      </c>
      <c r="H1511" s="6">
        <f>Table1[[#This Row],[order_amount]]/Table1[[#This Row],[total_items]]</f>
        <v>184</v>
      </c>
    </row>
    <row r="1512" spans="1:8" ht="12.75" x14ac:dyDescent="0.35">
      <c r="A1512" s="2">
        <v>3472</v>
      </c>
      <c r="B1512" s="2">
        <v>11</v>
      </c>
      <c r="C1512" s="2">
        <v>906</v>
      </c>
      <c r="D1512" s="6">
        <v>368</v>
      </c>
      <c r="E1512" s="2">
        <v>2</v>
      </c>
      <c r="F1512" s="1" t="s">
        <v>8</v>
      </c>
      <c r="G1512" s="3">
        <v>42817.904449681329</v>
      </c>
      <c r="H1512" s="6">
        <f>Table1[[#This Row],[order_amount]]/Table1[[#This Row],[total_items]]</f>
        <v>184</v>
      </c>
    </row>
    <row r="1513" spans="1:8" ht="12.75" x14ac:dyDescent="0.35">
      <c r="A1513" s="2">
        <v>3626</v>
      </c>
      <c r="B1513" s="2">
        <v>11</v>
      </c>
      <c r="C1513" s="2">
        <v>763</v>
      </c>
      <c r="D1513" s="6">
        <v>368</v>
      </c>
      <c r="E1513" s="2">
        <v>2</v>
      </c>
      <c r="F1513" s="1" t="s">
        <v>7</v>
      </c>
      <c r="G1513" s="3">
        <v>42821.697005402246</v>
      </c>
      <c r="H1513" s="6">
        <f>Table1[[#This Row],[order_amount]]/Table1[[#This Row],[total_items]]</f>
        <v>184</v>
      </c>
    </row>
    <row r="1514" spans="1:8" ht="12.75" x14ac:dyDescent="0.35">
      <c r="A1514" s="2">
        <v>3796</v>
      </c>
      <c r="B1514" s="2">
        <v>11</v>
      </c>
      <c r="C1514" s="2">
        <v>723</v>
      </c>
      <c r="D1514" s="6">
        <v>368</v>
      </c>
      <c r="E1514" s="2">
        <v>2</v>
      </c>
      <c r="F1514" s="1" t="s">
        <v>8</v>
      </c>
      <c r="G1514" s="3">
        <v>42815.04931803589</v>
      </c>
      <c r="H1514" s="6">
        <f>Table1[[#This Row],[order_amount]]/Table1[[#This Row],[total_items]]</f>
        <v>184</v>
      </c>
    </row>
    <row r="1515" spans="1:8" ht="12.75" x14ac:dyDescent="0.35">
      <c r="A1515" s="2">
        <v>4874</v>
      </c>
      <c r="B1515" s="2">
        <v>11</v>
      </c>
      <c r="C1515" s="2">
        <v>997</v>
      </c>
      <c r="D1515" s="6">
        <v>368</v>
      </c>
      <c r="E1515" s="2">
        <v>2</v>
      </c>
      <c r="F1515" s="1" t="s">
        <v>9</v>
      </c>
      <c r="G1515" s="3">
        <v>42801.501925059441</v>
      </c>
      <c r="H1515" s="6">
        <f>Table1[[#This Row],[order_amount]]/Table1[[#This Row],[total_items]]</f>
        <v>184</v>
      </c>
    </row>
    <row r="1516" spans="1:8" ht="12.75" x14ac:dyDescent="0.35">
      <c r="A1516" s="2">
        <v>4936</v>
      </c>
      <c r="B1516" s="2">
        <v>11</v>
      </c>
      <c r="C1516" s="2">
        <v>789</v>
      </c>
      <c r="D1516" s="6">
        <v>368</v>
      </c>
      <c r="E1516" s="2">
        <v>2</v>
      </c>
      <c r="F1516" s="1" t="s">
        <v>8</v>
      </c>
      <c r="G1516" s="3">
        <v>42795.33896263699</v>
      </c>
      <c r="H1516" s="6">
        <f>Table1[[#This Row],[order_amount]]/Table1[[#This Row],[total_items]]</f>
        <v>184</v>
      </c>
    </row>
    <row r="1517" spans="1:8" ht="12.75" x14ac:dyDescent="0.35">
      <c r="A1517" s="2">
        <v>190</v>
      </c>
      <c r="B1517" s="2">
        <v>43</v>
      </c>
      <c r="C1517" s="2">
        <v>928</v>
      </c>
      <c r="D1517" s="6">
        <v>362</v>
      </c>
      <c r="E1517" s="2">
        <v>2</v>
      </c>
      <c r="F1517" s="1" t="s">
        <v>9</v>
      </c>
      <c r="G1517" s="3">
        <v>42824.291832360046</v>
      </c>
      <c r="H1517" s="6">
        <f>Table1[[#This Row],[order_amount]]/Table1[[#This Row],[total_items]]</f>
        <v>181</v>
      </c>
    </row>
    <row r="1518" spans="1:8" ht="12.75" x14ac:dyDescent="0.35">
      <c r="A1518" s="2">
        <v>396</v>
      </c>
      <c r="B1518" s="2">
        <v>43</v>
      </c>
      <c r="C1518" s="2">
        <v>989</v>
      </c>
      <c r="D1518" s="6">
        <v>362</v>
      </c>
      <c r="E1518" s="2">
        <v>2</v>
      </c>
      <c r="F1518" s="1" t="s">
        <v>9</v>
      </c>
      <c r="G1518" s="3">
        <v>42815.970589431527</v>
      </c>
      <c r="H1518" s="6">
        <f>Table1[[#This Row],[order_amount]]/Table1[[#This Row],[total_items]]</f>
        <v>181</v>
      </c>
    </row>
    <row r="1519" spans="1:8" ht="12.75" x14ac:dyDescent="0.35">
      <c r="A1519" s="2">
        <v>436</v>
      </c>
      <c r="B1519" s="2">
        <v>43</v>
      </c>
      <c r="C1519" s="2">
        <v>869</v>
      </c>
      <c r="D1519" s="6">
        <v>362</v>
      </c>
      <c r="E1519" s="2">
        <v>2</v>
      </c>
      <c r="F1519" s="1" t="s">
        <v>9</v>
      </c>
      <c r="G1519" s="3">
        <v>42815.04844140006</v>
      </c>
      <c r="H1519" s="6">
        <f>Table1[[#This Row],[order_amount]]/Table1[[#This Row],[total_items]]</f>
        <v>181</v>
      </c>
    </row>
    <row r="1520" spans="1:8" ht="12.75" x14ac:dyDescent="0.35">
      <c r="A1520" s="2">
        <v>646</v>
      </c>
      <c r="B1520" s="2">
        <v>43</v>
      </c>
      <c r="C1520" s="2">
        <v>929</v>
      </c>
      <c r="D1520" s="6">
        <v>362</v>
      </c>
      <c r="E1520" s="2">
        <v>2</v>
      </c>
      <c r="F1520" s="1" t="s">
        <v>9</v>
      </c>
      <c r="G1520" s="3">
        <v>42809.39774838234</v>
      </c>
      <c r="H1520" s="6">
        <f>Table1[[#This Row],[order_amount]]/Table1[[#This Row],[total_items]]</f>
        <v>181</v>
      </c>
    </row>
    <row r="1521" spans="1:8" ht="12.75" x14ac:dyDescent="0.35">
      <c r="A1521" s="2">
        <v>897</v>
      </c>
      <c r="B1521" s="2">
        <v>43</v>
      </c>
      <c r="C1521" s="2">
        <v>931</v>
      </c>
      <c r="D1521" s="6">
        <v>362</v>
      </c>
      <c r="E1521" s="2">
        <v>2</v>
      </c>
      <c r="F1521" s="1" t="s">
        <v>8</v>
      </c>
      <c r="G1521" s="3">
        <v>42822.932071233772</v>
      </c>
      <c r="H1521" s="6">
        <f>Table1[[#This Row],[order_amount]]/Table1[[#This Row],[total_items]]</f>
        <v>181</v>
      </c>
    </row>
    <row r="1522" spans="1:8" ht="12.75" x14ac:dyDescent="0.35">
      <c r="A1522" s="2">
        <v>2068</v>
      </c>
      <c r="B1522" s="2">
        <v>43</v>
      </c>
      <c r="C1522" s="2">
        <v>715</v>
      </c>
      <c r="D1522" s="6">
        <v>362</v>
      </c>
      <c r="E1522" s="2">
        <v>2</v>
      </c>
      <c r="F1522" s="1" t="s">
        <v>8</v>
      </c>
      <c r="G1522" s="3">
        <v>42818.755877113486</v>
      </c>
      <c r="H1522" s="6">
        <f>Table1[[#This Row],[order_amount]]/Table1[[#This Row],[total_items]]</f>
        <v>181</v>
      </c>
    </row>
    <row r="1523" spans="1:8" ht="12.75" x14ac:dyDescent="0.35">
      <c r="A1523" s="2">
        <v>2242</v>
      </c>
      <c r="B1523" s="2">
        <v>43</v>
      </c>
      <c r="C1523" s="2">
        <v>839</v>
      </c>
      <c r="D1523" s="6">
        <v>362</v>
      </c>
      <c r="E1523" s="2">
        <v>2</v>
      </c>
      <c r="F1523" s="1" t="s">
        <v>8</v>
      </c>
      <c r="G1523" s="3">
        <v>42818.115228967014</v>
      </c>
      <c r="H1523" s="6">
        <f>Table1[[#This Row],[order_amount]]/Table1[[#This Row],[total_items]]</f>
        <v>181</v>
      </c>
    </row>
    <row r="1524" spans="1:8" ht="12.75" x14ac:dyDescent="0.35">
      <c r="A1524" s="2">
        <v>2473</v>
      </c>
      <c r="B1524" s="2">
        <v>43</v>
      </c>
      <c r="C1524" s="2">
        <v>995</v>
      </c>
      <c r="D1524" s="6">
        <v>362</v>
      </c>
      <c r="E1524" s="2">
        <v>2</v>
      </c>
      <c r="F1524" s="1" t="s">
        <v>9</v>
      </c>
      <c r="G1524" s="3">
        <v>42798.524920857119</v>
      </c>
      <c r="H1524" s="6">
        <f>Table1[[#This Row],[order_amount]]/Table1[[#This Row],[total_items]]</f>
        <v>181</v>
      </c>
    </row>
    <row r="1525" spans="1:8" ht="12.75" x14ac:dyDescent="0.35">
      <c r="A1525" s="2">
        <v>2854</v>
      </c>
      <c r="B1525" s="2">
        <v>43</v>
      </c>
      <c r="C1525" s="2">
        <v>913</v>
      </c>
      <c r="D1525" s="6">
        <v>362</v>
      </c>
      <c r="E1525" s="2">
        <v>2</v>
      </c>
      <c r="F1525" s="1" t="s">
        <v>8</v>
      </c>
      <c r="G1525" s="3">
        <v>42806.739974096403</v>
      </c>
      <c r="H1525" s="6">
        <f>Table1[[#This Row],[order_amount]]/Table1[[#This Row],[total_items]]</f>
        <v>181</v>
      </c>
    </row>
    <row r="1526" spans="1:8" ht="12.75" x14ac:dyDescent="0.35">
      <c r="A1526" s="2">
        <v>3069</v>
      </c>
      <c r="B1526" s="2">
        <v>43</v>
      </c>
      <c r="C1526" s="2">
        <v>818</v>
      </c>
      <c r="D1526" s="6">
        <v>362</v>
      </c>
      <c r="E1526" s="2">
        <v>2</v>
      </c>
      <c r="F1526" s="1" t="s">
        <v>9</v>
      </c>
      <c r="G1526" s="3">
        <v>42824.255376132453</v>
      </c>
      <c r="H1526" s="6">
        <f>Table1[[#This Row],[order_amount]]/Table1[[#This Row],[total_items]]</f>
        <v>181</v>
      </c>
    </row>
    <row r="1527" spans="1:8" ht="12.75" x14ac:dyDescent="0.35">
      <c r="A1527" s="2">
        <v>3178</v>
      </c>
      <c r="B1527" s="2">
        <v>43</v>
      </c>
      <c r="C1527" s="2">
        <v>718</v>
      </c>
      <c r="D1527" s="6">
        <v>362</v>
      </c>
      <c r="E1527" s="2">
        <v>2</v>
      </c>
      <c r="F1527" s="1" t="s">
        <v>9</v>
      </c>
      <c r="G1527" s="3">
        <v>42802.434008126133</v>
      </c>
      <c r="H1527" s="6">
        <f>Table1[[#This Row],[order_amount]]/Table1[[#This Row],[total_items]]</f>
        <v>181</v>
      </c>
    </row>
    <row r="1528" spans="1:8" ht="12.75" x14ac:dyDescent="0.35">
      <c r="A1528" s="2">
        <v>3213</v>
      </c>
      <c r="B1528" s="2">
        <v>43</v>
      </c>
      <c r="C1528" s="2">
        <v>714</v>
      </c>
      <c r="D1528" s="6">
        <v>362</v>
      </c>
      <c r="E1528" s="2">
        <v>2</v>
      </c>
      <c r="F1528" s="1" t="s">
        <v>7</v>
      </c>
      <c r="G1528" s="3">
        <v>42816.642249791723</v>
      </c>
      <c r="H1528" s="6">
        <f>Table1[[#This Row],[order_amount]]/Table1[[#This Row],[total_items]]</f>
        <v>181</v>
      </c>
    </row>
    <row r="1529" spans="1:8" ht="12.75" x14ac:dyDescent="0.35">
      <c r="A1529" s="2">
        <v>3276</v>
      </c>
      <c r="B1529" s="2">
        <v>43</v>
      </c>
      <c r="C1529" s="2">
        <v>782</v>
      </c>
      <c r="D1529" s="6">
        <v>362</v>
      </c>
      <c r="E1529" s="2">
        <v>2</v>
      </c>
      <c r="F1529" s="1" t="s">
        <v>8</v>
      </c>
      <c r="G1529" s="3">
        <v>42823.975794620092</v>
      </c>
      <c r="H1529" s="6">
        <f>Table1[[#This Row],[order_amount]]/Table1[[#This Row],[total_items]]</f>
        <v>181</v>
      </c>
    </row>
    <row r="1530" spans="1:8" ht="12.75" x14ac:dyDescent="0.35">
      <c r="A1530" s="2">
        <v>3310</v>
      </c>
      <c r="B1530" s="2">
        <v>43</v>
      </c>
      <c r="C1530" s="2">
        <v>745</v>
      </c>
      <c r="D1530" s="6">
        <v>362</v>
      </c>
      <c r="E1530" s="2">
        <v>2</v>
      </c>
      <c r="F1530" s="1" t="s">
        <v>7</v>
      </c>
      <c r="G1530" s="3">
        <v>42819.558813487303</v>
      </c>
      <c r="H1530" s="6">
        <f>Table1[[#This Row],[order_amount]]/Table1[[#This Row],[total_items]]</f>
        <v>181</v>
      </c>
    </row>
    <row r="1531" spans="1:8" ht="12.75" x14ac:dyDescent="0.35">
      <c r="A1531" s="2">
        <v>3605</v>
      </c>
      <c r="B1531" s="2">
        <v>43</v>
      </c>
      <c r="C1531" s="2">
        <v>925</v>
      </c>
      <c r="D1531" s="6">
        <v>362</v>
      </c>
      <c r="E1531" s="2">
        <v>2</v>
      </c>
      <c r="F1531" s="1" t="s">
        <v>7</v>
      </c>
      <c r="G1531" s="3">
        <v>42815.71718649588</v>
      </c>
      <c r="H1531" s="6">
        <f>Table1[[#This Row],[order_amount]]/Table1[[#This Row],[total_items]]</f>
        <v>181</v>
      </c>
    </row>
    <row r="1532" spans="1:8" ht="12.75" x14ac:dyDescent="0.35">
      <c r="A1532" s="2">
        <v>3613</v>
      </c>
      <c r="B1532" s="2">
        <v>43</v>
      </c>
      <c r="C1532" s="2">
        <v>725</v>
      </c>
      <c r="D1532" s="6">
        <v>362</v>
      </c>
      <c r="E1532" s="2">
        <v>2</v>
      </c>
      <c r="F1532" s="1" t="s">
        <v>7</v>
      </c>
      <c r="G1532" s="3">
        <v>42798.069874412278</v>
      </c>
      <c r="H1532" s="6">
        <f>Table1[[#This Row],[order_amount]]/Table1[[#This Row],[total_items]]</f>
        <v>181</v>
      </c>
    </row>
    <row r="1533" spans="1:8" ht="12.75" x14ac:dyDescent="0.35">
      <c r="A1533" s="2">
        <v>4576</v>
      </c>
      <c r="B1533" s="2">
        <v>43</v>
      </c>
      <c r="C1533" s="2">
        <v>875</v>
      </c>
      <c r="D1533" s="6">
        <v>362</v>
      </c>
      <c r="E1533" s="2">
        <v>2</v>
      </c>
      <c r="F1533" s="1" t="s">
        <v>8</v>
      </c>
      <c r="G1533" s="3">
        <v>42808.342221831183</v>
      </c>
      <c r="H1533" s="6">
        <f>Table1[[#This Row],[order_amount]]/Table1[[#This Row],[total_items]]</f>
        <v>181</v>
      </c>
    </row>
    <row r="1534" spans="1:8" ht="12.75" x14ac:dyDescent="0.35">
      <c r="A1534" s="2">
        <v>4713</v>
      </c>
      <c r="B1534" s="2">
        <v>43</v>
      </c>
      <c r="C1534" s="2">
        <v>725</v>
      </c>
      <c r="D1534" s="6">
        <v>362</v>
      </c>
      <c r="E1534" s="2">
        <v>2</v>
      </c>
      <c r="F1534" s="1" t="s">
        <v>7</v>
      </c>
      <c r="G1534" s="3">
        <v>42814.257027970518</v>
      </c>
      <c r="H1534" s="6">
        <f>Table1[[#This Row],[order_amount]]/Table1[[#This Row],[total_items]]</f>
        <v>181</v>
      </c>
    </row>
    <row r="1535" spans="1:8" ht="12.75" x14ac:dyDescent="0.35">
      <c r="A1535" s="2">
        <v>230</v>
      </c>
      <c r="B1535" s="2">
        <v>79</v>
      </c>
      <c r="C1535" s="2">
        <v>772</v>
      </c>
      <c r="D1535" s="6">
        <v>362</v>
      </c>
      <c r="E1535" s="2">
        <v>2</v>
      </c>
      <c r="F1535" s="1" t="s">
        <v>7</v>
      </c>
      <c r="G1535" s="3">
        <v>42822.306590491724</v>
      </c>
      <c r="H1535" s="6">
        <f>Table1[[#This Row],[order_amount]]/Table1[[#This Row],[total_items]]</f>
        <v>181</v>
      </c>
    </row>
    <row r="1536" spans="1:8" ht="12.75" x14ac:dyDescent="0.35">
      <c r="A1536" s="2">
        <v>257</v>
      </c>
      <c r="B1536" s="2">
        <v>79</v>
      </c>
      <c r="C1536" s="2">
        <v>844</v>
      </c>
      <c r="D1536" s="6">
        <v>362</v>
      </c>
      <c r="E1536" s="2">
        <v>2</v>
      </c>
      <c r="F1536" s="1" t="s">
        <v>8</v>
      </c>
      <c r="G1536" s="3">
        <v>42801.848570678128</v>
      </c>
      <c r="H1536" s="6">
        <f>Table1[[#This Row],[order_amount]]/Table1[[#This Row],[total_items]]</f>
        <v>181</v>
      </c>
    </row>
    <row r="1537" spans="1:8" ht="12.75" x14ac:dyDescent="0.35">
      <c r="A1537" s="2">
        <v>747</v>
      </c>
      <c r="B1537" s="2">
        <v>79</v>
      </c>
      <c r="C1537" s="2">
        <v>961</v>
      </c>
      <c r="D1537" s="6">
        <v>362</v>
      </c>
      <c r="E1537" s="2">
        <v>2</v>
      </c>
      <c r="F1537" s="1" t="s">
        <v>8</v>
      </c>
      <c r="G1537" s="3">
        <v>42806.20139135667</v>
      </c>
      <c r="H1537" s="6">
        <f>Table1[[#This Row],[order_amount]]/Table1[[#This Row],[total_items]]</f>
        <v>181</v>
      </c>
    </row>
    <row r="1538" spans="1:8" ht="12.75" x14ac:dyDescent="0.35">
      <c r="A1538" s="2">
        <v>1109</v>
      </c>
      <c r="B1538" s="2">
        <v>79</v>
      </c>
      <c r="C1538" s="2">
        <v>782</v>
      </c>
      <c r="D1538" s="6">
        <v>362</v>
      </c>
      <c r="E1538" s="2">
        <v>2</v>
      </c>
      <c r="F1538" s="1" t="s">
        <v>9</v>
      </c>
      <c r="G1538" s="3">
        <v>42798.029262943659</v>
      </c>
      <c r="H1538" s="6">
        <f>Table1[[#This Row],[order_amount]]/Table1[[#This Row],[total_items]]</f>
        <v>181</v>
      </c>
    </row>
    <row r="1539" spans="1:8" ht="12.75" x14ac:dyDescent="0.35">
      <c r="A1539" s="2">
        <v>1162</v>
      </c>
      <c r="B1539" s="2">
        <v>79</v>
      </c>
      <c r="C1539" s="2">
        <v>893</v>
      </c>
      <c r="D1539" s="6">
        <v>362</v>
      </c>
      <c r="E1539" s="2">
        <v>2</v>
      </c>
      <c r="F1539" s="1" t="s">
        <v>8</v>
      </c>
      <c r="G1539" s="3">
        <v>42808.403021927639</v>
      </c>
      <c r="H1539" s="6">
        <f>Table1[[#This Row],[order_amount]]/Table1[[#This Row],[total_items]]</f>
        <v>181</v>
      </c>
    </row>
    <row r="1540" spans="1:8" ht="12.75" x14ac:dyDescent="0.35">
      <c r="A1540" s="2">
        <v>1541</v>
      </c>
      <c r="B1540" s="2">
        <v>79</v>
      </c>
      <c r="C1540" s="2">
        <v>987</v>
      </c>
      <c r="D1540" s="6">
        <v>362</v>
      </c>
      <c r="E1540" s="2">
        <v>2</v>
      </c>
      <c r="F1540" s="1" t="s">
        <v>7</v>
      </c>
      <c r="G1540" s="3">
        <v>42819.716749565836</v>
      </c>
      <c r="H1540" s="6">
        <f>Table1[[#This Row],[order_amount]]/Table1[[#This Row],[total_items]]</f>
        <v>181</v>
      </c>
    </row>
    <row r="1541" spans="1:8" ht="12.75" x14ac:dyDescent="0.35">
      <c r="A1541" s="2">
        <v>1911</v>
      </c>
      <c r="B1541" s="2">
        <v>79</v>
      </c>
      <c r="C1541" s="2">
        <v>761</v>
      </c>
      <c r="D1541" s="6">
        <v>362</v>
      </c>
      <c r="E1541" s="2">
        <v>2</v>
      </c>
      <c r="F1541" s="1" t="s">
        <v>7</v>
      </c>
      <c r="G1541" s="3">
        <v>42820.974001903902</v>
      </c>
      <c r="H1541" s="6">
        <f>Table1[[#This Row],[order_amount]]/Table1[[#This Row],[total_items]]</f>
        <v>181</v>
      </c>
    </row>
    <row r="1542" spans="1:8" ht="12.75" x14ac:dyDescent="0.35">
      <c r="A1542" s="2">
        <v>1993</v>
      </c>
      <c r="B1542" s="2">
        <v>79</v>
      </c>
      <c r="C1542" s="2">
        <v>860</v>
      </c>
      <c r="D1542" s="6">
        <v>362</v>
      </c>
      <c r="E1542" s="2">
        <v>2</v>
      </c>
      <c r="F1542" s="1" t="s">
        <v>7</v>
      </c>
      <c r="G1542" s="3">
        <v>42801.324414343842</v>
      </c>
      <c r="H1542" s="6">
        <f>Table1[[#This Row],[order_amount]]/Table1[[#This Row],[total_items]]</f>
        <v>181</v>
      </c>
    </row>
    <row r="1543" spans="1:8" ht="12.75" x14ac:dyDescent="0.35">
      <c r="A1543" s="2">
        <v>2539</v>
      </c>
      <c r="B1543" s="2">
        <v>79</v>
      </c>
      <c r="C1543" s="2">
        <v>955</v>
      </c>
      <c r="D1543" s="6">
        <v>362</v>
      </c>
      <c r="E1543" s="2">
        <v>2</v>
      </c>
      <c r="F1543" s="1" t="s">
        <v>9</v>
      </c>
      <c r="G1543" s="3">
        <v>42806.939635896866</v>
      </c>
      <c r="H1543" s="6">
        <f>Table1[[#This Row],[order_amount]]/Table1[[#This Row],[total_items]]</f>
        <v>181</v>
      </c>
    </row>
    <row r="1544" spans="1:8" ht="12.75" x14ac:dyDescent="0.35">
      <c r="A1544" s="2">
        <v>2645</v>
      </c>
      <c r="B1544" s="2">
        <v>79</v>
      </c>
      <c r="C1544" s="2">
        <v>959</v>
      </c>
      <c r="D1544" s="6">
        <v>362</v>
      </c>
      <c r="E1544" s="2">
        <v>2</v>
      </c>
      <c r="F1544" s="1" t="s">
        <v>9</v>
      </c>
      <c r="G1544" s="3">
        <v>42821.827063127457</v>
      </c>
      <c r="H1544" s="6">
        <f>Table1[[#This Row],[order_amount]]/Table1[[#This Row],[total_items]]</f>
        <v>181</v>
      </c>
    </row>
    <row r="1545" spans="1:8" ht="12.75" x14ac:dyDescent="0.35">
      <c r="A1545" s="2">
        <v>2936</v>
      </c>
      <c r="B1545" s="2">
        <v>79</v>
      </c>
      <c r="C1545" s="2">
        <v>999</v>
      </c>
      <c r="D1545" s="6">
        <v>362</v>
      </c>
      <c r="E1545" s="2">
        <v>2</v>
      </c>
      <c r="F1545" s="1" t="s">
        <v>7</v>
      </c>
      <c r="G1545" s="3">
        <v>42801.677192907417</v>
      </c>
      <c r="H1545" s="6">
        <f>Table1[[#This Row],[order_amount]]/Table1[[#This Row],[total_items]]</f>
        <v>181</v>
      </c>
    </row>
    <row r="1546" spans="1:8" ht="12.75" x14ac:dyDescent="0.35">
      <c r="A1546" s="2">
        <v>3106</v>
      </c>
      <c r="B1546" s="2">
        <v>79</v>
      </c>
      <c r="C1546" s="2">
        <v>971</v>
      </c>
      <c r="D1546" s="6">
        <v>362</v>
      </c>
      <c r="E1546" s="2">
        <v>2</v>
      </c>
      <c r="F1546" s="1" t="s">
        <v>8</v>
      </c>
      <c r="G1546" s="3">
        <v>42820.05096322186</v>
      </c>
      <c r="H1546" s="6">
        <f>Table1[[#This Row],[order_amount]]/Table1[[#This Row],[total_items]]</f>
        <v>181</v>
      </c>
    </row>
    <row r="1547" spans="1:8" ht="12.75" x14ac:dyDescent="0.35">
      <c r="A1547" s="2">
        <v>3395</v>
      </c>
      <c r="B1547" s="2">
        <v>79</v>
      </c>
      <c r="C1547" s="2">
        <v>771</v>
      </c>
      <c r="D1547" s="6">
        <v>362</v>
      </c>
      <c r="E1547" s="2">
        <v>2</v>
      </c>
      <c r="F1547" s="1" t="s">
        <v>7</v>
      </c>
      <c r="G1547" s="3">
        <v>42824.503556419644</v>
      </c>
      <c r="H1547" s="6">
        <f>Table1[[#This Row],[order_amount]]/Table1[[#This Row],[total_items]]</f>
        <v>181</v>
      </c>
    </row>
    <row r="1548" spans="1:8" ht="12.75" x14ac:dyDescent="0.35">
      <c r="A1548" s="2">
        <v>3984</v>
      </c>
      <c r="B1548" s="2">
        <v>79</v>
      </c>
      <c r="C1548" s="2">
        <v>794</v>
      </c>
      <c r="D1548" s="6">
        <v>362</v>
      </c>
      <c r="E1548" s="2">
        <v>2</v>
      </c>
      <c r="F1548" s="1" t="s">
        <v>7</v>
      </c>
      <c r="G1548" s="3">
        <v>42815.829307083521</v>
      </c>
      <c r="H1548" s="6">
        <f>Table1[[#This Row],[order_amount]]/Table1[[#This Row],[total_items]]</f>
        <v>181</v>
      </c>
    </row>
    <row r="1549" spans="1:8" ht="12.75" x14ac:dyDescent="0.35">
      <c r="A1549" s="2">
        <v>4032</v>
      </c>
      <c r="B1549" s="2">
        <v>79</v>
      </c>
      <c r="C1549" s="2">
        <v>727</v>
      </c>
      <c r="D1549" s="6">
        <v>362</v>
      </c>
      <c r="E1549" s="2">
        <v>2</v>
      </c>
      <c r="F1549" s="1" t="s">
        <v>8</v>
      </c>
      <c r="G1549" s="3">
        <v>42803.08315042602</v>
      </c>
      <c r="H1549" s="6">
        <f>Table1[[#This Row],[order_amount]]/Table1[[#This Row],[total_items]]</f>
        <v>181</v>
      </c>
    </row>
    <row r="1550" spans="1:8" ht="12.75" x14ac:dyDescent="0.35">
      <c r="A1550" s="2">
        <v>4560</v>
      </c>
      <c r="B1550" s="2">
        <v>79</v>
      </c>
      <c r="C1550" s="2">
        <v>906</v>
      </c>
      <c r="D1550" s="6">
        <v>362</v>
      </c>
      <c r="E1550" s="2">
        <v>2</v>
      </c>
      <c r="F1550" s="1" t="s">
        <v>7</v>
      </c>
      <c r="G1550" s="3">
        <v>42804.374473041527</v>
      </c>
      <c r="H1550" s="6">
        <f>Table1[[#This Row],[order_amount]]/Table1[[#This Row],[total_items]]</f>
        <v>181</v>
      </c>
    </row>
    <row r="1551" spans="1:8" ht="12.75" x14ac:dyDescent="0.35">
      <c r="A1551" s="2">
        <v>4896</v>
      </c>
      <c r="B1551" s="2">
        <v>79</v>
      </c>
      <c r="C1551" s="2">
        <v>866</v>
      </c>
      <c r="D1551" s="6">
        <v>362</v>
      </c>
      <c r="E1551" s="2">
        <v>2</v>
      </c>
      <c r="F1551" s="1" t="s">
        <v>9</v>
      </c>
      <c r="G1551" s="3">
        <v>42824.668856498749</v>
      </c>
      <c r="H1551" s="6">
        <f>Table1[[#This Row],[order_amount]]/Table1[[#This Row],[total_items]]</f>
        <v>181</v>
      </c>
    </row>
    <row r="1552" spans="1:8" ht="12.75" x14ac:dyDescent="0.35">
      <c r="A1552" s="2">
        <v>423</v>
      </c>
      <c r="B1552" s="2">
        <v>59</v>
      </c>
      <c r="C1552" s="2">
        <v>864</v>
      </c>
      <c r="D1552" s="6">
        <v>356</v>
      </c>
      <c r="E1552" s="2">
        <v>2</v>
      </c>
      <c r="F1552" s="1" t="s">
        <v>9</v>
      </c>
      <c r="G1552" s="3">
        <v>42812.84942983817</v>
      </c>
      <c r="H1552" s="6">
        <f>Table1[[#This Row],[order_amount]]/Table1[[#This Row],[total_items]]</f>
        <v>178</v>
      </c>
    </row>
    <row r="1553" spans="1:8" ht="12.75" x14ac:dyDescent="0.35">
      <c r="A1553" s="2">
        <v>563</v>
      </c>
      <c r="B1553" s="2">
        <v>59</v>
      </c>
      <c r="C1553" s="2">
        <v>883</v>
      </c>
      <c r="D1553" s="6">
        <v>356</v>
      </c>
      <c r="E1553" s="2">
        <v>2</v>
      </c>
      <c r="F1553" s="1" t="s">
        <v>8</v>
      </c>
      <c r="G1553" s="3">
        <v>42808.135200384168</v>
      </c>
      <c r="H1553" s="6">
        <f>Table1[[#This Row],[order_amount]]/Table1[[#This Row],[total_items]]</f>
        <v>178</v>
      </c>
    </row>
    <row r="1554" spans="1:8" ht="12.75" x14ac:dyDescent="0.35">
      <c r="A1554" s="2">
        <v>1269</v>
      </c>
      <c r="B1554" s="2">
        <v>59</v>
      </c>
      <c r="C1554" s="2">
        <v>771</v>
      </c>
      <c r="D1554" s="6">
        <v>356</v>
      </c>
      <c r="E1554" s="2">
        <v>2</v>
      </c>
      <c r="F1554" s="1" t="s">
        <v>9</v>
      </c>
      <c r="G1554" s="3">
        <v>42805.531660206369</v>
      </c>
      <c r="H1554" s="6">
        <f>Table1[[#This Row],[order_amount]]/Table1[[#This Row],[total_items]]</f>
        <v>178</v>
      </c>
    </row>
    <row r="1555" spans="1:8" ht="12.75" x14ac:dyDescent="0.35">
      <c r="A1555" s="2">
        <v>1350</v>
      </c>
      <c r="B1555" s="2">
        <v>59</v>
      </c>
      <c r="C1555" s="2">
        <v>761</v>
      </c>
      <c r="D1555" s="6">
        <v>356</v>
      </c>
      <c r="E1555" s="2">
        <v>2</v>
      </c>
      <c r="F1555" s="1" t="s">
        <v>7</v>
      </c>
      <c r="G1555" s="3">
        <v>42798.966814362386</v>
      </c>
      <c r="H1555" s="6">
        <f>Table1[[#This Row],[order_amount]]/Table1[[#This Row],[total_items]]</f>
        <v>178</v>
      </c>
    </row>
    <row r="1556" spans="1:8" ht="12.75" x14ac:dyDescent="0.35">
      <c r="A1556" s="2">
        <v>1768</v>
      </c>
      <c r="B1556" s="2">
        <v>59</v>
      </c>
      <c r="C1556" s="2">
        <v>928</v>
      </c>
      <c r="D1556" s="6">
        <v>356</v>
      </c>
      <c r="E1556" s="2">
        <v>2</v>
      </c>
      <c r="F1556" s="1" t="s">
        <v>7</v>
      </c>
      <c r="G1556" s="3">
        <v>42818.255432633043</v>
      </c>
      <c r="H1556" s="6">
        <f>Table1[[#This Row],[order_amount]]/Table1[[#This Row],[total_items]]</f>
        <v>178</v>
      </c>
    </row>
    <row r="1557" spans="1:8" ht="12.75" x14ac:dyDescent="0.35">
      <c r="A1557" s="2">
        <v>2072</v>
      </c>
      <c r="B1557" s="2">
        <v>59</v>
      </c>
      <c r="C1557" s="2">
        <v>931</v>
      </c>
      <c r="D1557" s="6">
        <v>356</v>
      </c>
      <c r="E1557" s="2">
        <v>2</v>
      </c>
      <c r="F1557" s="1" t="s">
        <v>7</v>
      </c>
      <c r="G1557" s="3">
        <v>42803.128184434885</v>
      </c>
      <c r="H1557" s="6">
        <f>Table1[[#This Row],[order_amount]]/Table1[[#This Row],[total_items]]</f>
        <v>178</v>
      </c>
    </row>
    <row r="1558" spans="1:8" ht="12.75" x14ac:dyDescent="0.35">
      <c r="A1558" s="2">
        <v>2143</v>
      </c>
      <c r="B1558" s="2">
        <v>59</v>
      </c>
      <c r="C1558" s="2">
        <v>808</v>
      </c>
      <c r="D1558" s="6">
        <v>356</v>
      </c>
      <c r="E1558" s="2">
        <v>2</v>
      </c>
      <c r="F1558" s="1" t="s">
        <v>9</v>
      </c>
      <c r="G1558" s="3">
        <v>42823.814418823742</v>
      </c>
      <c r="H1558" s="6">
        <f>Table1[[#This Row],[order_amount]]/Table1[[#This Row],[total_items]]</f>
        <v>178</v>
      </c>
    </row>
    <row r="1559" spans="1:8" ht="12.75" x14ac:dyDescent="0.35">
      <c r="A1559" s="2">
        <v>2519</v>
      </c>
      <c r="B1559" s="2">
        <v>59</v>
      </c>
      <c r="C1559" s="2">
        <v>869</v>
      </c>
      <c r="D1559" s="6">
        <v>356</v>
      </c>
      <c r="E1559" s="2">
        <v>2</v>
      </c>
      <c r="F1559" s="1" t="s">
        <v>8</v>
      </c>
      <c r="G1559" s="3">
        <v>42823.19111451404</v>
      </c>
      <c r="H1559" s="6">
        <f>Table1[[#This Row],[order_amount]]/Table1[[#This Row],[total_items]]</f>
        <v>178</v>
      </c>
    </row>
    <row r="1560" spans="1:8" ht="12.75" x14ac:dyDescent="0.35">
      <c r="A1560" s="2">
        <v>3123</v>
      </c>
      <c r="B1560" s="2">
        <v>59</v>
      </c>
      <c r="C1560" s="2">
        <v>799</v>
      </c>
      <c r="D1560" s="6">
        <v>356</v>
      </c>
      <c r="E1560" s="2">
        <v>2</v>
      </c>
      <c r="F1560" s="1" t="s">
        <v>8</v>
      </c>
      <c r="G1560" s="3">
        <v>42811.984946216922</v>
      </c>
      <c r="H1560" s="6">
        <f>Table1[[#This Row],[order_amount]]/Table1[[#This Row],[total_items]]</f>
        <v>178</v>
      </c>
    </row>
    <row r="1561" spans="1:8" ht="12.75" x14ac:dyDescent="0.35">
      <c r="A1561" s="2">
        <v>3313</v>
      </c>
      <c r="B1561" s="2">
        <v>59</v>
      </c>
      <c r="C1561" s="2">
        <v>776</v>
      </c>
      <c r="D1561" s="6">
        <v>356</v>
      </c>
      <c r="E1561" s="2">
        <v>2</v>
      </c>
      <c r="F1561" s="1" t="s">
        <v>7</v>
      </c>
      <c r="G1561" s="3">
        <v>42799.386389967891</v>
      </c>
      <c r="H1561" s="6">
        <f>Table1[[#This Row],[order_amount]]/Table1[[#This Row],[total_items]]</f>
        <v>178</v>
      </c>
    </row>
    <row r="1562" spans="1:8" ht="12.75" x14ac:dyDescent="0.35">
      <c r="A1562" s="2">
        <v>3457</v>
      </c>
      <c r="B1562" s="2">
        <v>59</v>
      </c>
      <c r="C1562" s="2">
        <v>705</v>
      </c>
      <c r="D1562" s="6">
        <v>356</v>
      </c>
      <c r="E1562" s="2">
        <v>2</v>
      </c>
      <c r="F1562" s="1" t="s">
        <v>9</v>
      </c>
      <c r="G1562" s="3">
        <v>42822.334853618297</v>
      </c>
      <c r="H1562" s="6">
        <f>Table1[[#This Row],[order_amount]]/Table1[[#This Row],[total_items]]</f>
        <v>178</v>
      </c>
    </row>
    <row r="1563" spans="1:8" ht="12.75" x14ac:dyDescent="0.35">
      <c r="A1563" s="2">
        <v>3497</v>
      </c>
      <c r="B1563" s="2">
        <v>59</v>
      </c>
      <c r="C1563" s="2">
        <v>909</v>
      </c>
      <c r="D1563" s="6">
        <v>356</v>
      </c>
      <c r="E1563" s="2">
        <v>2</v>
      </c>
      <c r="F1563" s="1" t="s">
        <v>7</v>
      </c>
      <c r="G1563" s="3">
        <v>42806.932264411225</v>
      </c>
      <c r="H1563" s="6">
        <f>Table1[[#This Row],[order_amount]]/Table1[[#This Row],[total_items]]</f>
        <v>178</v>
      </c>
    </row>
    <row r="1564" spans="1:8" ht="12.75" x14ac:dyDescent="0.35">
      <c r="A1564" s="2">
        <v>4091</v>
      </c>
      <c r="B1564" s="2">
        <v>59</v>
      </c>
      <c r="C1564" s="2">
        <v>889</v>
      </c>
      <c r="D1564" s="6">
        <v>356</v>
      </c>
      <c r="E1564" s="2">
        <v>2</v>
      </c>
      <c r="F1564" s="1" t="s">
        <v>9</v>
      </c>
      <c r="G1564" s="3">
        <v>42798.583950916378</v>
      </c>
      <c r="H1564" s="6">
        <f>Table1[[#This Row],[order_amount]]/Table1[[#This Row],[total_items]]</f>
        <v>178</v>
      </c>
    </row>
    <row r="1565" spans="1:8" ht="12.75" x14ac:dyDescent="0.35">
      <c r="A1565" s="2">
        <v>4100</v>
      </c>
      <c r="B1565" s="2">
        <v>59</v>
      </c>
      <c r="C1565" s="2">
        <v>888</v>
      </c>
      <c r="D1565" s="6">
        <v>356</v>
      </c>
      <c r="E1565" s="2">
        <v>2</v>
      </c>
      <c r="F1565" s="1" t="s">
        <v>8</v>
      </c>
      <c r="G1565" s="3">
        <v>42817.840862817429</v>
      </c>
      <c r="H1565" s="6">
        <f>Table1[[#This Row],[order_amount]]/Table1[[#This Row],[total_items]]</f>
        <v>178</v>
      </c>
    </row>
    <row r="1566" spans="1:8" ht="12.75" x14ac:dyDescent="0.35">
      <c r="A1566" s="2">
        <v>4103</v>
      </c>
      <c r="B1566" s="2">
        <v>59</v>
      </c>
      <c r="C1566" s="2">
        <v>871</v>
      </c>
      <c r="D1566" s="6">
        <v>356</v>
      </c>
      <c r="E1566" s="2">
        <v>2</v>
      </c>
      <c r="F1566" s="1" t="s">
        <v>9</v>
      </c>
      <c r="G1566" s="3">
        <v>42809.710084834223</v>
      </c>
      <c r="H1566" s="6">
        <f>Table1[[#This Row],[order_amount]]/Table1[[#This Row],[total_items]]</f>
        <v>178</v>
      </c>
    </row>
    <row r="1567" spans="1:8" ht="12.75" x14ac:dyDescent="0.35">
      <c r="A1567" s="2">
        <v>4423</v>
      </c>
      <c r="B1567" s="2">
        <v>59</v>
      </c>
      <c r="C1567" s="2">
        <v>933</v>
      </c>
      <c r="D1567" s="6">
        <v>356</v>
      </c>
      <c r="E1567" s="2">
        <v>2</v>
      </c>
      <c r="F1567" s="1" t="s">
        <v>8</v>
      </c>
      <c r="G1567" s="3">
        <v>42814.141164406123</v>
      </c>
      <c r="H1567" s="6">
        <f>Table1[[#This Row],[order_amount]]/Table1[[#This Row],[total_items]]</f>
        <v>178</v>
      </c>
    </row>
    <row r="1568" spans="1:8" ht="12.75" x14ac:dyDescent="0.35">
      <c r="A1568" s="2">
        <v>4684</v>
      </c>
      <c r="B1568" s="2">
        <v>59</v>
      </c>
      <c r="C1568" s="2">
        <v>902</v>
      </c>
      <c r="D1568" s="6">
        <v>356</v>
      </c>
      <c r="E1568" s="2">
        <v>2</v>
      </c>
      <c r="F1568" s="1" t="s">
        <v>7</v>
      </c>
      <c r="G1568" s="3">
        <v>42801.751658180081</v>
      </c>
      <c r="H1568" s="6">
        <f>Table1[[#This Row],[order_amount]]/Table1[[#This Row],[total_items]]</f>
        <v>178</v>
      </c>
    </row>
    <row r="1569" spans="1:8" ht="12.75" x14ac:dyDescent="0.35">
      <c r="A1569" s="2">
        <v>1178</v>
      </c>
      <c r="B1569" s="2">
        <v>90</v>
      </c>
      <c r="C1569" s="2">
        <v>828</v>
      </c>
      <c r="D1569" s="6">
        <v>356</v>
      </c>
      <c r="E1569" s="2">
        <v>2</v>
      </c>
      <c r="F1569" s="1" t="s">
        <v>7</v>
      </c>
      <c r="G1569" s="3">
        <v>42802.901606757128</v>
      </c>
      <c r="H1569" s="6">
        <f>Table1[[#This Row],[order_amount]]/Table1[[#This Row],[total_items]]</f>
        <v>178</v>
      </c>
    </row>
    <row r="1570" spans="1:8" ht="12.75" x14ac:dyDescent="0.35">
      <c r="A1570" s="2">
        <v>1471</v>
      </c>
      <c r="B1570" s="2">
        <v>90</v>
      </c>
      <c r="C1570" s="2">
        <v>793</v>
      </c>
      <c r="D1570" s="6">
        <v>356</v>
      </c>
      <c r="E1570" s="2">
        <v>2</v>
      </c>
      <c r="F1570" s="1" t="s">
        <v>9</v>
      </c>
      <c r="G1570" s="3">
        <v>42801.087026992405</v>
      </c>
      <c r="H1570" s="6">
        <f>Table1[[#This Row],[order_amount]]/Table1[[#This Row],[total_items]]</f>
        <v>178</v>
      </c>
    </row>
    <row r="1571" spans="1:8" ht="12.75" x14ac:dyDescent="0.35">
      <c r="A1571" s="2">
        <v>1784</v>
      </c>
      <c r="B1571" s="2">
        <v>90</v>
      </c>
      <c r="C1571" s="2">
        <v>994</v>
      </c>
      <c r="D1571" s="6">
        <v>356</v>
      </c>
      <c r="E1571" s="2">
        <v>2</v>
      </c>
      <c r="F1571" s="1" t="s">
        <v>7</v>
      </c>
      <c r="G1571" s="3">
        <v>42822.062447568482</v>
      </c>
      <c r="H1571" s="6">
        <f>Table1[[#This Row],[order_amount]]/Table1[[#This Row],[total_items]]</f>
        <v>178</v>
      </c>
    </row>
    <row r="1572" spans="1:8" ht="12.75" x14ac:dyDescent="0.35">
      <c r="A1572" s="2">
        <v>1807</v>
      </c>
      <c r="B1572" s="2">
        <v>90</v>
      </c>
      <c r="C1572" s="2">
        <v>995</v>
      </c>
      <c r="D1572" s="6">
        <v>356</v>
      </c>
      <c r="E1572" s="2">
        <v>2</v>
      </c>
      <c r="F1572" s="1" t="s">
        <v>7</v>
      </c>
      <c r="G1572" s="3">
        <v>42822.287079811969</v>
      </c>
      <c r="H1572" s="6">
        <f>Table1[[#This Row],[order_amount]]/Table1[[#This Row],[total_items]]</f>
        <v>178</v>
      </c>
    </row>
    <row r="1573" spans="1:8" ht="12.75" x14ac:dyDescent="0.35">
      <c r="A1573" s="2">
        <v>1894</v>
      </c>
      <c r="B1573" s="2">
        <v>90</v>
      </c>
      <c r="C1573" s="2">
        <v>950</v>
      </c>
      <c r="D1573" s="6">
        <v>356</v>
      </c>
      <c r="E1573" s="2">
        <v>2</v>
      </c>
      <c r="F1573" s="1" t="s">
        <v>7</v>
      </c>
      <c r="G1573" s="3">
        <v>42821.186050855824</v>
      </c>
      <c r="H1573" s="6">
        <f>Table1[[#This Row],[order_amount]]/Table1[[#This Row],[total_items]]</f>
        <v>178</v>
      </c>
    </row>
    <row r="1574" spans="1:8" ht="12.75" x14ac:dyDescent="0.35">
      <c r="A1574" s="2">
        <v>2065</v>
      </c>
      <c r="B1574" s="2">
        <v>90</v>
      </c>
      <c r="C1574" s="2">
        <v>920</v>
      </c>
      <c r="D1574" s="6">
        <v>356</v>
      </c>
      <c r="E1574" s="2">
        <v>2</v>
      </c>
      <c r="F1574" s="1" t="s">
        <v>8</v>
      </c>
      <c r="G1574" s="3">
        <v>42821.147176719212</v>
      </c>
      <c r="H1574" s="6">
        <f>Table1[[#This Row],[order_amount]]/Table1[[#This Row],[total_items]]</f>
        <v>178</v>
      </c>
    </row>
    <row r="1575" spans="1:8" ht="12.75" x14ac:dyDescent="0.35">
      <c r="A1575" s="2">
        <v>2097</v>
      </c>
      <c r="B1575" s="2">
        <v>90</v>
      </c>
      <c r="C1575" s="2">
        <v>763</v>
      </c>
      <c r="D1575" s="6">
        <v>356</v>
      </c>
      <c r="E1575" s="2">
        <v>2</v>
      </c>
      <c r="F1575" s="1" t="s">
        <v>8</v>
      </c>
      <c r="G1575" s="3">
        <v>42799.301000292682</v>
      </c>
      <c r="H1575" s="6">
        <f>Table1[[#This Row],[order_amount]]/Table1[[#This Row],[total_items]]</f>
        <v>178</v>
      </c>
    </row>
    <row r="1576" spans="1:8" ht="12.75" x14ac:dyDescent="0.35">
      <c r="A1576" s="2">
        <v>2171</v>
      </c>
      <c r="B1576" s="2">
        <v>90</v>
      </c>
      <c r="C1576" s="2">
        <v>802</v>
      </c>
      <c r="D1576" s="6">
        <v>356</v>
      </c>
      <c r="E1576" s="2">
        <v>2</v>
      </c>
      <c r="F1576" s="1" t="s">
        <v>7</v>
      </c>
      <c r="G1576" s="3">
        <v>42809.896519108457</v>
      </c>
      <c r="H1576" s="6">
        <f>Table1[[#This Row],[order_amount]]/Table1[[#This Row],[total_items]]</f>
        <v>178</v>
      </c>
    </row>
    <row r="1577" spans="1:8" ht="12.75" x14ac:dyDescent="0.35">
      <c r="A1577" s="2">
        <v>2494</v>
      </c>
      <c r="B1577" s="2">
        <v>90</v>
      </c>
      <c r="C1577" s="2">
        <v>849</v>
      </c>
      <c r="D1577" s="6">
        <v>356</v>
      </c>
      <c r="E1577" s="2">
        <v>2</v>
      </c>
      <c r="F1577" s="1" t="s">
        <v>9</v>
      </c>
      <c r="G1577" s="3">
        <v>42803.035349944803</v>
      </c>
      <c r="H1577" s="6">
        <f>Table1[[#This Row],[order_amount]]/Table1[[#This Row],[total_items]]</f>
        <v>178</v>
      </c>
    </row>
    <row r="1578" spans="1:8" ht="12.75" x14ac:dyDescent="0.35">
      <c r="A1578" s="2">
        <v>2521</v>
      </c>
      <c r="B1578" s="2">
        <v>90</v>
      </c>
      <c r="C1578" s="2">
        <v>845</v>
      </c>
      <c r="D1578" s="6">
        <v>356</v>
      </c>
      <c r="E1578" s="2">
        <v>2</v>
      </c>
      <c r="F1578" s="1" t="s">
        <v>8</v>
      </c>
      <c r="G1578" s="3">
        <v>42808.711768564339</v>
      </c>
      <c r="H1578" s="6">
        <f>Table1[[#This Row],[order_amount]]/Table1[[#This Row],[total_items]]</f>
        <v>178</v>
      </c>
    </row>
    <row r="1579" spans="1:8" ht="12.75" x14ac:dyDescent="0.35">
      <c r="A1579" s="2">
        <v>2672</v>
      </c>
      <c r="B1579" s="2">
        <v>90</v>
      </c>
      <c r="C1579" s="2">
        <v>733</v>
      </c>
      <c r="D1579" s="6">
        <v>356</v>
      </c>
      <c r="E1579" s="2">
        <v>2</v>
      </c>
      <c r="F1579" s="1" t="s">
        <v>9</v>
      </c>
      <c r="G1579" s="3">
        <v>42811.724858001784</v>
      </c>
      <c r="H1579" s="6">
        <f>Table1[[#This Row],[order_amount]]/Table1[[#This Row],[total_items]]</f>
        <v>178</v>
      </c>
    </row>
    <row r="1580" spans="1:8" ht="12.75" x14ac:dyDescent="0.35">
      <c r="A1580" s="2">
        <v>3084</v>
      </c>
      <c r="B1580" s="2">
        <v>90</v>
      </c>
      <c r="C1580" s="2">
        <v>790</v>
      </c>
      <c r="D1580" s="6">
        <v>356</v>
      </c>
      <c r="E1580" s="2">
        <v>2</v>
      </c>
      <c r="F1580" s="1" t="s">
        <v>8</v>
      </c>
      <c r="G1580" s="3">
        <v>42807.596055435686</v>
      </c>
      <c r="H1580" s="6">
        <f>Table1[[#This Row],[order_amount]]/Table1[[#This Row],[total_items]]</f>
        <v>178</v>
      </c>
    </row>
    <row r="1581" spans="1:8" ht="12.75" x14ac:dyDescent="0.35">
      <c r="A1581" s="2">
        <v>3447</v>
      </c>
      <c r="B1581" s="2">
        <v>90</v>
      </c>
      <c r="C1581" s="2">
        <v>955</v>
      </c>
      <c r="D1581" s="6">
        <v>356</v>
      </c>
      <c r="E1581" s="2">
        <v>2</v>
      </c>
      <c r="F1581" s="1" t="s">
        <v>8</v>
      </c>
      <c r="G1581" s="3">
        <v>42824.72806538552</v>
      </c>
      <c r="H1581" s="6">
        <f>Table1[[#This Row],[order_amount]]/Table1[[#This Row],[total_items]]</f>
        <v>178</v>
      </c>
    </row>
    <row r="1582" spans="1:8" ht="12.75" x14ac:dyDescent="0.35">
      <c r="A1582" s="2">
        <v>3962</v>
      </c>
      <c r="B1582" s="2">
        <v>90</v>
      </c>
      <c r="C1582" s="2">
        <v>712</v>
      </c>
      <c r="D1582" s="6">
        <v>356</v>
      </c>
      <c r="E1582" s="2">
        <v>2</v>
      </c>
      <c r="F1582" s="1" t="s">
        <v>7</v>
      </c>
      <c r="G1582" s="3">
        <v>42797.196278072282</v>
      </c>
      <c r="H1582" s="6">
        <f>Table1[[#This Row],[order_amount]]/Table1[[#This Row],[total_items]]</f>
        <v>178</v>
      </c>
    </row>
    <row r="1583" spans="1:8" ht="12.75" x14ac:dyDescent="0.35">
      <c r="A1583" s="2">
        <v>4196</v>
      </c>
      <c r="B1583" s="2">
        <v>90</v>
      </c>
      <c r="C1583" s="2">
        <v>837</v>
      </c>
      <c r="D1583" s="6">
        <v>356</v>
      </c>
      <c r="E1583" s="2">
        <v>2</v>
      </c>
      <c r="F1583" s="1" t="s">
        <v>9</v>
      </c>
      <c r="G1583" s="3">
        <v>42821.343680242127</v>
      </c>
      <c r="H1583" s="6">
        <f>Table1[[#This Row],[order_amount]]/Table1[[#This Row],[total_items]]</f>
        <v>178</v>
      </c>
    </row>
    <row r="1584" spans="1:8" ht="12.75" x14ac:dyDescent="0.35">
      <c r="A1584" s="2">
        <v>4703</v>
      </c>
      <c r="B1584" s="2">
        <v>90</v>
      </c>
      <c r="C1584" s="2">
        <v>950</v>
      </c>
      <c r="D1584" s="6">
        <v>356</v>
      </c>
      <c r="E1584" s="2">
        <v>2</v>
      </c>
      <c r="F1584" s="1" t="s">
        <v>8</v>
      </c>
      <c r="G1584" s="3">
        <v>42813.501981800546</v>
      </c>
      <c r="H1584" s="6">
        <f>Table1[[#This Row],[order_amount]]/Table1[[#This Row],[total_items]]</f>
        <v>178</v>
      </c>
    </row>
    <row r="1585" spans="1:8" ht="12.75" x14ac:dyDescent="0.35">
      <c r="A1585" s="2">
        <v>4743</v>
      </c>
      <c r="B1585" s="2">
        <v>90</v>
      </c>
      <c r="C1585" s="2">
        <v>708</v>
      </c>
      <c r="D1585" s="6">
        <v>356</v>
      </c>
      <c r="E1585" s="2">
        <v>2</v>
      </c>
      <c r="F1585" s="1" t="s">
        <v>9</v>
      </c>
      <c r="G1585" s="3">
        <v>42824.828105103261</v>
      </c>
      <c r="H1585" s="6">
        <f>Table1[[#This Row],[order_amount]]/Table1[[#This Row],[total_items]]</f>
        <v>178</v>
      </c>
    </row>
    <row r="1586" spans="1:8" ht="12.75" x14ac:dyDescent="0.35">
      <c r="A1586" s="2">
        <v>4904</v>
      </c>
      <c r="B1586" s="2">
        <v>90</v>
      </c>
      <c r="C1586" s="2">
        <v>874</v>
      </c>
      <c r="D1586" s="6">
        <v>356</v>
      </c>
      <c r="E1586" s="2">
        <v>2</v>
      </c>
      <c r="F1586" s="1" t="s">
        <v>9</v>
      </c>
      <c r="G1586" s="3">
        <v>42806.597408565416</v>
      </c>
      <c r="H1586" s="6">
        <f>Table1[[#This Row],[order_amount]]/Table1[[#This Row],[total_items]]</f>
        <v>178</v>
      </c>
    </row>
    <row r="1587" spans="1:8" ht="12.75" x14ac:dyDescent="0.35">
      <c r="A1587" s="2">
        <v>308</v>
      </c>
      <c r="B1587" s="2">
        <v>60</v>
      </c>
      <c r="C1587" s="2">
        <v>992</v>
      </c>
      <c r="D1587" s="6">
        <v>354</v>
      </c>
      <c r="E1587" s="2">
        <v>2</v>
      </c>
      <c r="F1587" s="1" t="s">
        <v>7</v>
      </c>
      <c r="G1587" s="3">
        <v>42806.822310934316</v>
      </c>
      <c r="H1587" s="6">
        <f>Table1[[#This Row],[order_amount]]/Table1[[#This Row],[total_items]]</f>
        <v>177</v>
      </c>
    </row>
    <row r="1588" spans="1:8" ht="12.75" x14ac:dyDescent="0.35">
      <c r="A1588" s="2">
        <v>435</v>
      </c>
      <c r="B1588" s="2">
        <v>60</v>
      </c>
      <c r="C1588" s="2">
        <v>768</v>
      </c>
      <c r="D1588" s="6">
        <v>354</v>
      </c>
      <c r="E1588" s="2">
        <v>2</v>
      </c>
      <c r="F1588" s="1" t="s">
        <v>8</v>
      </c>
      <c r="G1588" s="3">
        <v>42813.540279628585</v>
      </c>
      <c r="H1588" s="6">
        <f>Table1[[#This Row],[order_amount]]/Table1[[#This Row],[total_items]]</f>
        <v>177</v>
      </c>
    </row>
    <row r="1589" spans="1:8" ht="12.75" x14ac:dyDescent="0.35">
      <c r="A1589" s="2">
        <v>567</v>
      </c>
      <c r="B1589" s="2">
        <v>60</v>
      </c>
      <c r="C1589" s="2">
        <v>705</v>
      </c>
      <c r="D1589" s="6">
        <v>354</v>
      </c>
      <c r="E1589" s="2">
        <v>2</v>
      </c>
      <c r="F1589" s="1" t="s">
        <v>7</v>
      </c>
      <c r="G1589" s="3">
        <v>42801.212194303473</v>
      </c>
      <c r="H1589" s="6">
        <f>Table1[[#This Row],[order_amount]]/Table1[[#This Row],[total_items]]</f>
        <v>177</v>
      </c>
    </row>
    <row r="1590" spans="1:8" ht="12.75" x14ac:dyDescent="0.35">
      <c r="A1590" s="2">
        <v>819</v>
      </c>
      <c r="B1590" s="2">
        <v>60</v>
      </c>
      <c r="C1590" s="2">
        <v>878</v>
      </c>
      <c r="D1590" s="6">
        <v>354</v>
      </c>
      <c r="E1590" s="2">
        <v>2</v>
      </c>
      <c r="F1590" s="1" t="s">
        <v>9</v>
      </c>
      <c r="G1590" s="3">
        <v>42821.529173788309</v>
      </c>
      <c r="H1590" s="6">
        <f>Table1[[#This Row],[order_amount]]/Table1[[#This Row],[total_items]]</f>
        <v>177</v>
      </c>
    </row>
    <row r="1591" spans="1:8" ht="12.75" x14ac:dyDescent="0.35">
      <c r="A1591" s="2">
        <v>864</v>
      </c>
      <c r="B1591" s="2">
        <v>60</v>
      </c>
      <c r="C1591" s="2">
        <v>759</v>
      </c>
      <c r="D1591" s="6">
        <v>354</v>
      </c>
      <c r="E1591" s="2">
        <v>2</v>
      </c>
      <c r="F1591" s="1" t="s">
        <v>9</v>
      </c>
      <c r="G1591" s="3">
        <v>42807.011025353728</v>
      </c>
      <c r="H1591" s="6">
        <f>Table1[[#This Row],[order_amount]]/Table1[[#This Row],[total_items]]</f>
        <v>177</v>
      </c>
    </row>
    <row r="1592" spans="1:8" ht="12.75" x14ac:dyDescent="0.35">
      <c r="A1592" s="2">
        <v>919</v>
      </c>
      <c r="B1592" s="2">
        <v>60</v>
      </c>
      <c r="C1592" s="2">
        <v>852</v>
      </c>
      <c r="D1592" s="6">
        <v>354</v>
      </c>
      <c r="E1592" s="2">
        <v>2</v>
      </c>
      <c r="F1592" s="1" t="s">
        <v>8</v>
      </c>
      <c r="G1592" s="3">
        <v>42795.355263019468</v>
      </c>
      <c r="H1592" s="6">
        <f>Table1[[#This Row],[order_amount]]/Table1[[#This Row],[total_items]]</f>
        <v>177</v>
      </c>
    </row>
    <row r="1593" spans="1:8" ht="12.75" x14ac:dyDescent="0.35">
      <c r="A1593" s="2">
        <v>1092</v>
      </c>
      <c r="B1593" s="2">
        <v>60</v>
      </c>
      <c r="C1593" s="2">
        <v>764</v>
      </c>
      <c r="D1593" s="6">
        <v>354</v>
      </c>
      <c r="E1593" s="2">
        <v>2</v>
      </c>
      <c r="F1593" s="1" t="s">
        <v>7</v>
      </c>
      <c r="G1593" s="3">
        <v>42799.341869809905</v>
      </c>
      <c r="H1593" s="6">
        <f>Table1[[#This Row],[order_amount]]/Table1[[#This Row],[total_items]]</f>
        <v>177</v>
      </c>
    </row>
    <row r="1594" spans="1:8" ht="12.75" x14ac:dyDescent="0.35">
      <c r="A1594" s="2">
        <v>2191</v>
      </c>
      <c r="B1594" s="2">
        <v>60</v>
      </c>
      <c r="C1594" s="2">
        <v>966</v>
      </c>
      <c r="D1594" s="6">
        <v>354</v>
      </c>
      <c r="E1594" s="2">
        <v>2</v>
      </c>
      <c r="F1594" s="1" t="s">
        <v>9</v>
      </c>
      <c r="G1594" s="3">
        <v>42824.671855327178</v>
      </c>
      <c r="H1594" s="6">
        <f>Table1[[#This Row],[order_amount]]/Table1[[#This Row],[total_items]]</f>
        <v>177</v>
      </c>
    </row>
    <row r="1595" spans="1:8" ht="12.75" x14ac:dyDescent="0.35">
      <c r="A1595" s="2">
        <v>2243</v>
      </c>
      <c r="B1595" s="2">
        <v>60</v>
      </c>
      <c r="C1595" s="2">
        <v>844</v>
      </c>
      <c r="D1595" s="6">
        <v>354</v>
      </c>
      <c r="E1595" s="2">
        <v>2</v>
      </c>
      <c r="F1595" s="1" t="s">
        <v>9</v>
      </c>
      <c r="G1595" s="3">
        <v>42818.527965506168</v>
      </c>
      <c r="H1595" s="6">
        <f>Table1[[#This Row],[order_amount]]/Table1[[#This Row],[total_items]]</f>
        <v>177</v>
      </c>
    </row>
    <row r="1596" spans="1:8" ht="12.75" x14ac:dyDescent="0.35">
      <c r="A1596" s="2">
        <v>2560</v>
      </c>
      <c r="B1596" s="2">
        <v>60</v>
      </c>
      <c r="C1596" s="2">
        <v>824</v>
      </c>
      <c r="D1596" s="6">
        <v>354</v>
      </c>
      <c r="E1596" s="2">
        <v>2</v>
      </c>
      <c r="F1596" s="1" t="s">
        <v>9</v>
      </c>
      <c r="G1596" s="3">
        <v>42800.339899680592</v>
      </c>
      <c r="H1596" s="6">
        <f>Table1[[#This Row],[order_amount]]/Table1[[#This Row],[total_items]]</f>
        <v>177</v>
      </c>
    </row>
    <row r="1597" spans="1:8" ht="12.75" x14ac:dyDescent="0.35">
      <c r="A1597" s="2">
        <v>2808</v>
      </c>
      <c r="B1597" s="2">
        <v>60</v>
      </c>
      <c r="C1597" s="2">
        <v>724</v>
      </c>
      <c r="D1597" s="6">
        <v>354</v>
      </c>
      <c r="E1597" s="2">
        <v>2</v>
      </c>
      <c r="F1597" s="1" t="s">
        <v>9</v>
      </c>
      <c r="G1597" s="3">
        <v>42797.731731049455</v>
      </c>
      <c r="H1597" s="6">
        <f>Table1[[#This Row],[order_amount]]/Table1[[#This Row],[total_items]]</f>
        <v>177</v>
      </c>
    </row>
    <row r="1598" spans="1:8" ht="12.75" x14ac:dyDescent="0.35">
      <c r="A1598" s="2">
        <v>3136</v>
      </c>
      <c r="B1598" s="2">
        <v>60</v>
      </c>
      <c r="C1598" s="2">
        <v>770</v>
      </c>
      <c r="D1598" s="6">
        <v>354</v>
      </c>
      <c r="E1598" s="2">
        <v>2</v>
      </c>
      <c r="F1598" s="1" t="s">
        <v>8</v>
      </c>
      <c r="G1598" s="3">
        <v>42796.25820968757</v>
      </c>
      <c r="H1598" s="6">
        <f>Table1[[#This Row],[order_amount]]/Table1[[#This Row],[total_items]]</f>
        <v>177</v>
      </c>
    </row>
    <row r="1599" spans="1:8" ht="12.75" x14ac:dyDescent="0.35">
      <c r="A1599" s="2">
        <v>3369</v>
      </c>
      <c r="B1599" s="2">
        <v>60</v>
      </c>
      <c r="C1599" s="2">
        <v>726</v>
      </c>
      <c r="D1599" s="6">
        <v>354</v>
      </c>
      <c r="E1599" s="2">
        <v>2</v>
      </c>
      <c r="F1599" s="1" t="s">
        <v>7</v>
      </c>
      <c r="G1599" s="3">
        <v>42811.942698771156</v>
      </c>
      <c r="H1599" s="6">
        <f>Table1[[#This Row],[order_amount]]/Table1[[#This Row],[total_items]]</f>
        <v>177</v>
      </c>
    </row>
    <row r="1600" spans="1:8" ht="12.75" x14ac:dyDescent="0.35">
      <c r="A1600" s="2">
        <v>3455</v>
      </c>
      <c r="B1600" s="2">
        <v>60</v>
      </c>
      <c r="C1600" s="2">
        <v>880</v>
      </c>
      <c r="D1600" s="6">
        <v>354</v>
      </c>
      <c r="E1600" s="2">
        <v>2</v>
      </c>
      <c r="F1600" s="1" t="s">
        <v>7</v>
      </c>
      <c r="G1600" s="3">
        <v>42797.149982007468</v>
      </c>
      <c r="H1600" s="6">
        <f>Table1[[#This Row],[order_amount]]/Table1[[#This Row],[total_items]]</f>
        <v>177</v>
      </c>
    </row>
    <row r="1601" spans="1:8" ht="12.75" x14ac:dyDescent="0.35">
      <c r="A1601" s="2">
        <v>3884</v>
      </c>
      <c r="B1601" s="2">
        <v>60</v>
      </c>
      <c r="C1601" s="2">
        <v>957</v>
      </c>
      <c r="D1601" s="6">
        <v>354</v>
      </c>
      <c r="E1601" s="2">
        <v>2</v>
      </c>
      <c r="F1601" s="1" t="s">
        <v>9</v>
      </c>
      <c r="G1601" s="3">
        <v>42823.180540153902</v>
      </c>
      <c r="H1601" s="6">
        <f>Table1[[#This Row],[order_amount]]/Table1[[#This Row],[total_items]]</f>
        <v>177</v>
      </c>
    </row>
    <row r="1602" spans="1:8" ht="12.75" x14ac:dyDescent="0.35">
      <c r="A1602" s="2">
        <v>4999</v>
      </c>
      <c r="B1602" s="2">
        <v>60</v>
      </c>
      <c r="C1602" s="2">
        <v>825</v>
      </c>
      <c r="D1602" s="6">
        <v>354</v>
      </c>
      <c r="E1602" s="2">
        <v>2</v>
      </c>
      <c r="F1602" s="1" t="s">
        <v>8</v>
      </c>
      <c r="G1602" s="3">
        <v>42810.618960507491</v>
      </c>
      <c r="H1602" s="6">
        <f>Table1[[#This Row],[order_amount]]/Table1[[#This Row],[total_items]]</f>
        <v>177</v>
      </c>
    </row>
    <row r="1603" spans="1:8" ht="12.75" x14ac:dyDescent="0.35">
      <c r="A1603" s="2">
        <v>793</v>
      </c>
      <c r="B1603" s="2">
        <v>81</v>
      </c>
      <c r="C1603" s="2">
        <v>924</v>
      </c>
      <c r="D1603" s="6">
        <v>354</v>
      </c>
      <c r="E1603" s="2">
        <v>2</v>
      </c>
      <c r="F1603" s="1" t="s">
        <v>9</v>
      </c>
      <c r="G1603" s="3">
        <v>42801.154241156204</v>
      </c>
      <c r="H1603" s="6">
        <f>Table1[[#This Row],[order_amount]]/Table1[[#This Row],[total_items]]</f>
        <v>177</v>
      </c>
    </row>
    <row r="1604" spans="1:8" ht="12.75" x14ac:dyDescent="0.35">
      <c r="A1604" s="2">
        <v>893</v>
      </c>
      <c r="B1604" s="2">
        <v>81</v>
      </c>
      <c r="C1604" s="2">
        <v>809</v>
      </c>
      <c r="D1604" s="6">
        <v>354</v>
      </c>
      <c r="E1604" s="2">
        <v>2</v>
      </c>
      <c r="F1604" s="1" t="s">
        <v>8</v>
      </c>
      <c r="G1604" s="3">
        <v>42804.167851232902</v>
      </c>
      <c r="H1604" s="6">
        <f>Table1[[#This Row],[order_amount]]/Table1[[#This Row],[total_items]]</f>
        <v>177</v>
      </c>
    </row>
    <row r="1605" spans="1:8" ht="12.75" x14ac:dyDescent="0.35">
      <c r="A1605" s="2">
        <v>948</v>
      </c>
      <c r="B1605" s="2">
        <v>81</v>
      </c>
      <c r="C1605" s="2">
        <v>870</v>
      </c>
      <c r="D1605" s="6">
        <v>354</v>
      </c>
      <c r="E1605" s="2">
        <v>2</v>
      </c>
      <c r="F1605" s="1" t="s">
        <v>7</v>
      </c>
      <c r="G1605" s="3">
        <v>42797.853350311343</v>
      </c>
      <c r="H1605" s="6">
        <f>Table1[[#This Row],[order_amount]]/Table1[[#This Row],[total_items]]</f>
        <v>177</v>
      </c>
    </row>
    <row r="1606" spans="1:8" ht="12.75" x14ac:dyDescent="0.35">
      <c r="A1606" s="2">
        <v>1093</v>
      </c>
      <c r="B1606" s="2">
        <v>81</v>
      </c>
      <c r="C1606" s="2">
        <v>744</v>
      </c>
      <c r="D1606" s="6">
        <v>354</v>
      </c>
      <c r="E1606" s="2">
        <v>2</v>
      </c>
      <c r="F1606" s="1" t="s">
        <v>9</v>
      </c>
      <c r="G1606" s="3">
        <v>42796.841098637255</v>
      </c>
      <c r="H1606" s="6">
        <f>Table1[[#This Row],[order_amount]]/Table1[[#This Row],[total_items]]</f>
        <v>177</v>
      </c>
    </row>
    <row r="1607" spans="1:8" ht="12.75" x14ac:dyDescent="0.35">
      <c r="A1607" s="2">
        <v>1133</v>
      </c>
      <c r="B1607" s="2">
        <v>81</v>
      </c>
      <c r="C1607" s="2">
        <v>766</v>
      </c>
      <c r="D1607" s="6">
        <v>354</v>
      </c>
      <c r="E1607" s="2">
        <v>2</v>
      </c>
      <c r="F1607" s="1" t="s">
        <v>7</v>
      </c>
      <c r="G1607" s="3">
        <v>42801.655325127504</v>
      </c>
      <c r="H1607" s="6">
        <f>Table1[[#This Row],[order_amount]]/Table1[[#This Row],[total_items]]</f>
        <v>177</v>
      </c>
    </row>
    <row r="1608" spans="1:8" ht="12.75" x14ac:dyDescent="0.35">
      <c r="A1608" s="2">
        <v>1169</v>
      </c>
      <c r="B1608" s="2">
        <v>81</v>
      </c>
      <c r="C1608" s="2">
        <v>868</v>
      </c>
      <c r="D1608" s="6">
        <v>354</v>
      </c>
      <c r="E1608" s="2">
        <v>2</v>
      </c>
      <c r="F1608" s="1" t="s">
        <v>9</v>
      </c>
      <c r="G1608" s="3">
        <v>42819.254264366391</v>
      </c>
      <c r="H1608" s="6">
        <f>Table1[[#This Row],[order_amount]]/Table1[[#This Row],[total_items]]</f>
        <v>177</v>
      </c>
    </row>
    <row r="1609" spans="1:8" ht="12.75" x14ac:dyDescent="0.35">
      <c r="A1609" s="2">
        <v>1300</v>
      </c>
      <c r="B1609" s="2">
        <v>81</v>
      </c>
      <c r="C1609" s="2">
        <v>965</v>
      </c>
      <c r="D1609" s="6">
        <v>354</v>
      </c>
      <c r="E1609" s="2">
        <v>2</v>
      </c>
      <c r="F1609" s="1" t="s">
        <v>8</v>
      </c>
      <c r="G1609" s="3">
        <v>42803.975957454306</v>
      </c>
      <c r="H1609" s="6">
        <f>Table1[[#This Row],[order_amount]]/Table1[[#This Row],[total_items]]</f>
        <v>177</v>
      </c>
    </row>
    <row r="1610" spans="1:8" ht="12.75" x14ac:dyDescent="0.35">
      <c r="A1610" s="2">
        <v>1433</v>
      </c>
      <c r="B1610" s="2">
        <v>81</v>
      </c>
      <c r="C1610" s="2">
        <v>879</v>
      </c>
      <c r="D1610" s="6">
        <v>354</v>
      </c>
      <c r="E1610" s="2">
        <v>2</v>
      </c>
      <c r="F1610" s="1" t="s">
        <v>7</v>
      </c>
      <c r="G1610" s="3">
        <v>42796.390525461691</v>
      </c>
      <c r="H1610" s="6">
        <f>Table1[[#This Row],[order_amount]]/Table1[[#This Row],[total_items]]</f>
        <v>177</v>
      </c>
    </row>
    <row r="1611" spans="1:8" ht="12.75" x14ac:dyDescent="0.35">
      <c r="A1611" s="2">
        <v>1744</v>
      </c>
      <c r="B1611" s="2">
        <v>81</v>
      </c>
      <c r="C1611" s="2">
        <v>920</v>
      </c>
      <c r="D1611" s="6">
        <v>354</v>
      </c>
      <c r="E1611" s="2">
        <v>2</v>
      </c>
      <c r="F1611" s="1" t="s">
        <v>7</v>
      </c>
      <c r="G1611" s="3">
        <v>42816.002200103358</v>
      </c>
      <c r="H1611" s="6">
        <f>Table1[[#This Row],[order_amount]]/Table1[[#This Row],[total_items]]</f>
        <v>177</v>
      </c>
    </row>
    <row r="1612" spans="1:8" ht="12.75" x14ac:dyDescent="0.35">
      <c r="A1612" s="2">
        <v>2086</v>
      </c>
      <c r="B1612" s="2">
        <v>81</v>
      </c>
      <c r="C1612" s="2">
        <v>720</v>
      </c>
      <c r="D1612" s="6">
        <v>354</v>
      </c>
      <c r="E1612" s="2">
        <v>2</v>
      </c>
      <c r="F1612" s="1" t="s">
        <v>9</v>
      </c>
      <c r="G1612" s="3">
        <v>42811.77745609999</v>
      </c>
      <c r="H1612" s="6">
        <f>Table1[[#This Row],[order_amount]]/Table1[[#This Row],[total_items]]</f>
        <v>177</v>
      </c>
    </row>
    <row r="1613" spans="1:8" ht="12.75" x14ac:dyDescent="0.35">
      <c r="A1613" s="2">
        <v>2156</v>
      </c>
      <c r="B1613" s="2">
        <v>81</v>
      </c>
      <c r="C1613" s="2">
        <v>886</v>
      </c>
      <c r="D1613" s="6">
        <v>354</v>
      </c>
      <c r="E1613" s="2">
        <v>2</v>
      </c>
      <c r="F1613" s="1" t="s">
        <v>8</v>
      </c>
      <c r="G1613" s="3">
        <v>42815.752422748381</v>
      </c>
      <c r="H1613" s="6">
        <f>Table1[[#This Row],[order_amount]]/Table1[[#This Row],[total_items]]</f>
        <v>177</v>
      </c>
    </row>
    <row r="1614" spans="1:8" ht="12.75" x14ac:dyDescent="0.35">
      <c r="A1614" s="2">
        <v>2506</v>
      </c>
      <c r="B1614" s="2">
        <v>81</v>
      </c>
      <c r="C1614" s="2">
        <v>895</v>
      </c>
      <c r="D1614" s="6">
        <v>354</v>
      </c>
      <c r="E1614" s="2">
        <v>2</v>
      </c>
      <c r="F1614" s="1" t="s">
        <v>7</v>
      </c>
      <c r="G1614" s="3">
        <v>42809.311991284929</v>
      </c>
      <c r="H1614" s="6">
        <f>Table1[[#This Row],[order_amount]]/Table1[[#This Row],[total_items]]</f>
        <v>177</v>
      </c>
    </row>
    <row r="1615" spans="1:8" ht="12.75" x14ac:dyDescent="0.35">
      <c r="A1615" s="2">
        <v>2602</v>
      </c>
      <c r="B1615" s="2">
        <v>81</v>
      </c>
      <c r="C1615" s="2">
        <v>744</v>
      </c>
      <c r="D1615" s="6">
        <v>354</v>
      </c>
      <c r="E1615" s="2">
        <v>2</v>
      </c>
      <c r="F1615" s="1" t="s">
        <v>7</v>
      </c>
      <c r="G1615" s="3">
        <v>42802.920800779226</v>
      </c>
      <c r="H1615" s="6">
        <f>Table1[[#This Row],[order_amount]]/Table1[[#This Row],[total_items]]</f>
        <v>177</v>
      </c>
    </row>
    <row r="1616" spans="1:8" ht="12.75" x14ac:dyDescent="0.35">
      <c r="A1616" s="2">
        <v>2619</v>
      </c>
      <c r="B1616" s="2">
        <v>81</v>
      </c>
      <c r="C1616" s="2">
        <v>749</v>
      </c>
      <c r="D1616" s="6">
        <v>354</v>
      </c>
      <c r="E1616" s="2">
        <v>2</v>
      </c>
      <c r="F1616" s="1" t="s">
        <v>9</v>
      </c>
      <c r="G1616" s="3">
        <v>42805.89093709211</v>
      </c>
      <c r="H1616" s="6">
        <f>Table1[[#This Row],[order_amount]]/Table1[[#This Row],[total_items]]</f>
        <v>177</v>
      </c>
    </row>
    <row r="1617" spans="1:8" ht="12.75" x14ac:dyDescent="0.35">
      <c r="A1617" s="2">
        <v>2628</v>
      </c>
      <c r="B1617" s="2">
        <v>81</v>
      </c>
      <c r="C1617" s="2">
        <v>891</v>
      </c>
      <c r="D1617" s="6">
        <v>354</v>
      </c>
      <c r="E1617" s="2">
        <v>2</v>
      </c>
      <c r="F1617" s="1" t="s">
        <v>8</v>
      </c>
      <c r="G1617" s="3">
        <v>42823.472079825951</v>
      </c>
      <c r="H1617" s="6">
        <f>Table1[[#This Row],[order_amount]]/Table1[[#This Row],[total_items]]</f>
        <v>177</v>
      </c>
    </row>
    <row r="1618" spans="1:8" ht="12.75" x14ac:dyDescent="0.35">
      <c r="A1618" s="2">
        <v>2650</v>
      </c>
      <c r="B1618" s="2">
        <v>81</v>
      </c>
      <c r="C1618" s="2">
        <v>789</v>
      </c>
      <c r="D1618" s="6">
        <v>354</v>
      </c>
      <c r="E1618" s="2">
        <v>2</v>
      </c>
      <c r="F1618" s="1" t="s">
        <v>8</v>
      </c>
      <c r="G1618" s="3">
        <v>42800.661103355182</v>
      </c>
      <c r="H1618" s="6">
        <f>Table1[[#This Row],[order_amount]]/Table1[[#This Row],[total_items]]</f>
        <v>177</v>
      </c>
    </row>
    <row r="1619" spans="1:8" ht="12.75" x14ac:dyDescent="0.35">
      <c r="A1619" s="2">
        <v>2713</v>
      </c>
      <c r="B1619" s="2">
        <v>81</v>
      </c>
      <c r="C1619" s="2">
        <v>883</v>
      </c>
      <c r="D1619" s="6">
        <v>354</v>
      </c>
      <c r="E1619" s="2">
        <v>2</v>
      </c>
      <c r="F1619" s="1" t="s">
        <v>8</v>
      </c>
      <c r="G1619" s="3">
        <v>42798.208299129699</v>
      </c>
      <c r="H1619" s="6">
        <f>Table1[[#This Row],[order_amount]]/Table1[[#This Row],[total_items]]</f>
        <v>177</v>
      </c>
    </row>
    <row r="1620" spans="1:8" ht="12.75" x14ac:dyDescent="0.35">
      <c r="A1620" s="2">
        <v>2929</v>
      </c>
      <c r="B1620" s="2">
        <v>81</v>
      </c>
      <c r="C1620" s="2">
        <v>726</v>
      </c>
      <c r="D1620" s="6">
        <v>354</v>
      </c>
      <c r="E1620" s="2">
        <v>2</v>
      </c>
      <c r="F1620" s="1" t="s">
        <v>7</v>
      </c>
      <c r="G1620" s="3">
        <v>42815.312157572953</v>
      </c>
      <c r="H1620" s="6">
        <f>Table1[[#This Row],[order_amount]]/Table1[[#This Row],[total_items]]</f>
        <v>177</v>
      </c>
    </row>
    <row r="1621" spans="1:8" ht="12.75" x14ac:dyDescent="0.35">
      <c r="A1621" s="2">
        <v>3194</v>
      </c>
      <c r="B1621" s="2">
        <v>81</v>
      </c>
      <c r="C1621" s="2">
        <v>953</v>
      </c>
      <c r="D1621" s="6">
        <v>354</v>
      </c>
      <c r="E1621" s="2">
        <v>2</v>
      </c>
      <c r="F1621" s="1" t="s">
        <v>9</v>
      </c>
      <c r="G1621" s="3">
        <v>42810.458476899315</v>
      </c>
      <c r="H1621" s="6">
        <f>Table1[[#This Row],[order_amount]]/Table1[[#This Row],[total_items]]</f>
        <v>177</v>
      </c>
    </row>
    <row r="1622" spans="1:8" ht="12.75" x14ac:dyDescent="0.35">
      <c r="A1622" s="2">
        <v>3226</v>
      </c>
      <c r="B1622" s="2">
        <v>81</v>
      </c>
      <c r="C1622" s="2">
        <v>955</v>
      </c>
      <c r="D1622" s="6">
        <v>354</v>
      </c>
      <c r="E1622" s="2">
        <v>2</v>
      </c>
      <c r="F1622" s="1" t="s">
        <v>8</v>
      </c>
      <c r="G1622" s="3">
        <v>42811.535905916957</v>
      </c>
      <c r="H1622" s="6">
        <f>Table1[[#This Row],[order_amount]]/Table1[[#This Row],[total_items]]</f>
        <v>177</v>
      </c>
    </row>
    <row r="1623" spans="1:8" ht="12.75" x14ac:dyDescent="0.35">
      <c r="A1623" s="2">
        <v>3250</v>
      </c>
      <c r="B1623" s="2">
        <v>81</v>
      </c>
      <c r="C1623" s="2">
        <v>941</v>
      </c>
      <c r="D1623" s="6">
        <v>354</v>
      </c>
      <c r="E1623" s="2">
        <v>2</v>
      </c>
      <c r="F1623" s="1" t="s">
        <v>9</v>
      </c>
      <c r="G1623" s="3">
        <v>42805.589840707165</v>
      </c>
      <c r="H1623" s="6">
        <f>Table1[[#This Row],[order_amount]]/Table1[[#This Row],[total_items]]</f>
        <v>177</v>
      </c>
    </row>
    <row r="1624" spans="1:8" ht="12.75" x14ac:dyDescent="0.35">
      <c r="A1624" s="2">
        <v>3359</v>
      </c>
      <c r="B1624" s="2">
        <v>81</v>
      </c>
      <c r="C1624" s="2">
        <v>732</v>
      </c>
      <c r="D1624" s="6">
        <v>354</v>
      </c>
      <c r="E1624" s="2">
        <v>2</v>
      </c>
      <c r="F1624" s="1" t="s">
        <v>9</v>
      </c>
      <c r="G1624" s="3">
        <v>42803.135415582474</v>
      </c>
      <c r="H1624" s="6">
        <f>Table1[[#This Row],[order_amount]]/Table1[[#This Row],[total_items]]</f>
        <v>177</v>
      </c>
    </row>
    <row r="1625" spans="1:8" ht="12.75" x14ac:dyDescent="0.35">
      <c r="A1625" s="2">
        <v>3502</v>
      </c>
      <c r="B1625" s="2">
        <v>81</v>
      </c>
      <c r="C1625" s="2">
        <v>739</v>
      </c>
      <c r="D1625" s="6">
        <v>354</v>
      </c>
      <c r="E1625" s="2">
        <v>2</v>
      </c>
      <c r="F1625" s="1" t="s">
        <v>9</v>
      </c>
      <c r="G1625" s="3">
        <v>42817.642234845356</v>
      </c>
      <c r="H1625" s="6">
        <f>Table1[[#This Row],[order_amount]]/Table1[[#This Row],[total_items]]</f>
        <v>177</v>
      </c>
    </row>
    <row r="1626" spans="1:8" ht="12.75" x14ac:dyDescent="0.35">
      <c r="A1626" s="2">
        <v>3509</v>
      </c>
      <c r="B1626" s="2">
        <v>81</v>
      </c>
      <c r="C1626" s="2">
        <v>791</v>
      </c>
      <c r="D1626" s="6">
        <v>354</v>
      </c>
      <c r="E1626" s="2">
        <v>2</v>
      </c>
      <c r="F1626" s="1" t="s">
        <v>9</v>
      </c>
      <c r="G1626" s="3">
        <v>42801.377003079571</v>
      </c>
      <c r="H1626" s="6">
        <f>Table1[[#This Row],[order_amount]]/Table1[[#This Row],[total_items]]</f>
        <v>177</v>
      </c>
    </row>
    <row r="1627" spans="1:8" ht="12.75" x14ac:dyDescent="0.35">
      <c r="A1627" s="2">
        <v>3553</v>
      </c>
      <c r="B1627" s="2">
        <v>81</v>
      </c>
      <c r="C1627" s="2">
        <v>737</v>
      </c>
      <c r="D1627" s="6">
        <v>354</v>
      </c>
      <c r="E1627" s="2">
        <v>2</v>
      </c>
      <c r="F1627" s="1" t="s">
        <v>9</v>
      </c>
      <c r="G1627" s="3">
        <v>42810.905586123932</v>
      </c>
      <c r="H1627" s="6">
        <f>Table1[[#This Row],[order_amount]]/Table1[[#This Row],[total_items]]</f>
        <v>177</v>
      </c>
    </row>
    <row r="1628" spans="1:8" ht="12.75" x14ac:dyDescent="0.35">
      <c r="A1628" s="2">
        <v>3622</v>
      </c>
      <c r="B1628" s="2">
        <v>81</v>
      </c>
      <c r="C1628" s="2">
        <v>742</v>
      </c>
      <c r="D1628" s="6">
        <v>354</v>
      </c>
      <c r="E1628" s="2">
        <v>2</v>
      </c>
      <c r="F1628" s="1" t="s">
        <v>9</v>
      </c>
      <c r="G1628" s="3">
        <v>42812.116673772616</v>
      </c>
      <c r="H1628" s="6">
        <f>Table1[[#This Row],[order_amount]]/Table1[[#This Row],[total_items]]</f>
        <v>177</v>
      </c>
    </row>
    <row r="1629" spans="1:8" ht="12.75" x14ac:dyDescent="0.35">
      <c r="A1629" s="2">
        <v>3711</v>
      </c>
      <c r="B1629" s="2">
        <v>81</v>
      </c>
      <c r="C1629" s="2">
        <v>741</v>
      </c>
      <c r="D1629" s="6">
        <v>354</v>
      </c>
      <c r="E1629" s="2">
        <v>2</v>
      </c>
      <c r="F1629" s="1" t="s">
        <v>8</v>
      </c>
      <c r="G1629" s="3">
        <v>42815.802193397954</v>
      </c>
      <c r="H1629" s="6">
        <f>Table1[[#This Row],[order_amount]]/Table1[[#This Row],[total_items]]</f>
        <v>177</v>
      </c>
    </row>
    <row r="1630" spans="1:8" ht="12.75" x14ac:dyDescent="0.35">
      <c r="A1630" s="2">
        <v>3914</v>
      </c>
      <c r="B1630" s="2">
        <v>81</v>
      </c>
      <c r="C1630" s="2">
        <v>746</v>
      </c>
      <c r="D1630" s="6">
        <v>354</v>
      </c>
      <c r="E1630" s="2">
        <v>2</v>
      </c>
      <c r="F1630" s="1" t="s">
        <v>9</v>
      </c>
      <c r="G1630" s="3">
        <v>42795.503300275392</v>
      </c>
      <c r="H1630" s="6">
        <f>Table1[[#This Row],[order_amount]]/Table1[[#This Row],[total_items]]</f>
        <v>177</v>
      </c>
    </row>
    <row r="1631" spans="1:8" ht="12.75" x14ac:dyDescent="0.35">
      <c r="A1631" s="2">
        <v>4808</v>
      </c>
      <c r="B1631" s="2">
        <v>81</v>
      </c>
      <c r="C1631" s="2">
        <v>866</v>
      </c>
      <c r="D1631" s="6">
        <v>354</v>
      </c>
      <c r="E1631" s="2">
        <v>2</v>
      </c>
      <c r="F1631" s="1" t="s">
        <v>7</v>
      </c>
      <c r="G1631" s="3">
        <v>42806.701885758288</v>
      </c>
      <c r="H1631" s="6">
        <f>Table1[[#This Row],[order_amount]]/Table1[[#This Row],[total_items]]</f>
        <v>177</v>
      </c>
    </row>
    <row r="1632" spans="1:8" ht="12.75" x14ac:dyDescent="0.35">
      <c r="A1632" s="2">
        <v>749</v>
      </c>
      <c r="B1632" s="2">
        <v>82</v>
      </c>
      <c r="C1632" s="2">
        <v>798</v>
      </c>
      <c r="D1632" s="6">
        <v>354</v>
      </c>
      <c r="E1632" s="2">
        <v>2</v>
      </c>
      <c r="F1632" s="1" t="s">
        <v>7</v>
      </c>
      <c r="G1632" s="3">
        <v>42802.016112302364</v>
      </c>
      <c r="H1632" s="6">
        <f>Table1[[#This Row],[order_amount]]/Table1[[#This Row],[total_items]]</f>
        <v>177</v>
      </c>
    </row>
    <row r="1633" spans="1:8" ht="12.75" x14ac:dyDescent="0.35">
      <c r="A1633" s="2">
        <v>1242</v>
      </c>
      <c r="B1633" s="2">
        <v>82</v>
      </c>
      <c r="C1633" s="2">
        <v>723</v>
      </c>
      <c r="D1633" s="6">
        <v>354</v>
      </c>
      <c r="E1633" s="2">
        <v>2</v>
      </c>
      <c r="F1633" s="1" t="s">
        <v>8</v>
      </c>
      <c r="G1633" s="3">
        <v>42816.045383866389</v>
      </c>
      <c r="H1633" s="6">
        <f>Table1[[#This Row],[order_amount]]/Table1[[#This Row],[total_items]]</f>
        <v>177</v>
      </c>
    </row>
    <row r="1634" spans="1:8" ht="12.75" x14ac:dyDescent="0.35">
      <c r="A1634" s="2">
        <v>1604</v>
      </c>
      <c r="B1634" s="2">
        <v>82</v>
      </c>
      <c r="C1634" s="2">
        <v>800</v>
      </c>
      <c r="D1634" s="6">
        <v>354</v>
      </c>
      <c r="E1634" s="2">
        <v>2</v>
      </c>
      <c r="F1634" s="1" t="s">
        <v>8</v>
      </c>
      <c r="G1634" s="3">
        <v>42808.854048063811</v>
      </c>
      <c r="H1634" s="6">
        <f>Table1[[#This Row],[order_amount]]/Table1[[#This Row],[total_items]]</f>
        <v>177</v>
      </c>
    </row>
    <row r="1635" spans="1:8" ht="12.75" x14ac:dyDescent="0.35">
      <c r="A1635" s="2">
        <v>1736</v>
      </c>
      <c r="B1635" s="2">
        <v>82</v>
      </c>
      <c r="C1635" s="2">
        <v>934</v>
      </c>
      <c r="D1635" s="6">
        <v>354</v>
      </c>
      <c r="E1635" s="2">
        <v>2</v>
      </c>
      <c r="F1635" s="1" t="s">
        <v>9</v>
      </c>
      <c r="G1635" s="3">
        <v>42805.756887986936</v>
      </c>
      <c r="H1635" s="6">
        <f>Table1[[#This Row],[order_amount]]/Table1[[#This Row],[total_items]]</f>
        <v>177</v>
      </c>
    </row>
    <row r="1636" spans="1:8" ht="12.75" x14ac:dyDescent="0.35">
      <c r="A1636" s="2">
        <v>1904</v>
      </c>
      <c r="B1636" s="2">
        <v>82</v>
      </c>
      <c r="C1636" s="2">
        <v>741</v>
      </c>
      <c r="D1636" s="6">
        <v>354</v>
      </c>
      <c r="E1636" s="2">
        <v>2</v>
      </c>
      <c r="F1636" s="1" t="s">
        <v>8</v>
      </c>
      <c r="G1636" s="3">
        <v>42795.508224867313</v>
      </c>
      <c r="H1636" s="6">
        <f>Table1[[#This Row],[order_amount]]/Table1[[#This Row],[total_items]]</f>
        <v>177</v>
      </c>
    </row>
    <row r="1637" spans="1:8" ht="12.75" x14ac:dyDescent="0.35">
      <c r="A1637" s="2">
        <v>2373</v>
      </c>
      <c r="B1637" s="2">
        <v>82</v>
      </c>
      <c r="C1637" s="2">
        <v>881</v>
      </c>
      <c r="D1637" s="6">
        <v>354</v>
      </c>
      <c r="E1637" s="2">
        <v>2</v>
      </c>
      <c r="F1637" s="1" t="s">
        <v>7</v>
      </c>
      <c r="G1637" s="3">
        <v>42803.386575226155</v>
      </c>
      <c r="H1637" s="6">
        <f>Table1[[#This Row],[order_amount]]/Table1[[#This Row],[total_items]]</f>
        <v>177</v>
      </c>
    </row>
    <row r="1638" spans="1:8" ht="12.75" x14ac:dyDescent="0.35">
      <c r="A1638" s="2">
        <v>2447</v>
      </c>
      <c r="B1638" s="2">
        <v>82</v>
      </c>
      <c r="C1638" s="2">
        <v>857</v>
      </c>
      <c r="D1638" s="6">
        <v>354</v>
      </c>
      <c r="E1638" s="2">
        <v>2</v>
      </c>
      <c r="F1638" s="1" t="s">
        <v>7</v>
      </c>
      <c r="G1638" s="3">
        <v>42820.298278833543</v>
      </c>
      <c r="H1638" s="6">
        <f>Table1[[#This Row],[order_amount]]/Table1[[#This Row],[total_items]]</f>
        <v>177</v>
      </c>
    </row>
    <row r="1639" spans="1:8" ht="12.75" x14ac:dyDescent="0.35">
      <c r="A1639" s="2">
        <v>2892</v>
      </c>
      <c r="B1639" s="2">
        <v>82</v>
      </c>
      <c r="C1639" s="2">
        <v>731</v>
      </c>
      <c r="D1639" s="6">
        <v>354</v>
      </c>
      <c r="E1639" s="2">
        <v>2</v>
      </c>
      <c r="F1639" s="1" t="s">
        <v>8</v>
      </c>
      <c r="G1639" s="3">
        <v>42800.97093254068</v>
      </c>
      <c r="H1639" s="6">
        <f>Table1[[#This Row],[order_amount]]/Table1[[#This Row],[total_items]]</f>
        <v>177</v>
      </c>
    </row>
    <row r="1640" spans="1:8" ht="12.75" x14ac:dyDescent="0.35">
      <c r="A1640" s="2">
        <v>2925</v>
      </c>
      <c r="B1640" s="2">
        <v>82</v>
      </c>
      <c r="C1640" s="2">
        <v>773</v>
      </c>
      <c r="D1640" s="6">
        <v>354</v>
      </c>
      <c r="E1640" s="2">
        <v>2</v>
      </c>
      <c r="F1640" s="1" t="s">
        <v>8</v>
      </c>
      <c r="G1640" s="3">
        <v>42823.216315349302</v>
      </c>
      <c r="H1640" s="6">
        <f>Table1[[#This Row],[order_amount]]/Table1[[#This Row],[total_items]]</f>
        <v>177</v>
      </c>
    </row>
    <row r="1641" spans="1:8" ht="12.75" x14ac:dyDescent="0.35">
      <c r="A1641" s="2">
        <v>3122</v>
      </c>
      <c r="B1641" s="2">
        <v>82</v>
      </c>
      <c r="C1641" s="2">
        <v>736</v>
      </c>
      <c r="D1641" s="6">
        <v>354</v>
      </c>
      <c r="E1641" s="2">
        <v>2</v>
      </c>
      <c r="F1641" s="1" t="s">
        <v>8</v>
      </c>
      <c r="G1641" s="3">
        <v>42808.079422663985</v>
      </c>
      <c r="H1641" s="6">
        <f>Table1[[#This Row],[order_amount]]/Table1[[#This Row],[total_items]]</f>
        <v>177</v>
      </c>
    </row>
    <row r="1642" spans="1:8" ht="12.75" x14ac:dyDescent="0.35">
      <c r="A1642" s="2">
        <v>3630</v>
      </c>
      <c r="B1642" s="2">
        <v>82</v>
      </c>
      <c r="C1642" s="2">
        <v>840</v>
      </c>
      <c r="D1642" s="6">
        <v>354</v>
      </c>
      <c r="E1642" s="2">
        <v>2</v>
      </c>
      <c r="F1642" s="1" t="s">
        <v>8</v>
      </c>
      <c r="G1642" s="3">
        <v>42796.454248224436</v>
      </c>
      <c r="H1642" s="6">
        <f>Table1[[#This Row],[order_amount]]/Table1[[#This Row],[total_items]]</f>
        <v>177</v>
      </c>
    </row>
    <row r="1643" spans="1:8" ht="12.75" x14ac:dyDescent="0.35">
      <c r="A1643" s="2">
        <v>4347</v>
      </c>
      <c r="B1643" s="2">
        <v>82</v>
      </c>
      <c r="C1643" s="2">
        <v>737</v>
      </c>
      <c r="D1643" s="6">
        <v>354</v>
      </c>
      <c r="E1643" s="2">
        <v>2</v>
      </c>
      <c r="F1643" s="1" t="s">
        <v>7</v>
      </c>
      <c r="G1643" s="3">
        <v>42818.738839597638</v>
      </c>
      <c r="H1643" s="6">
        <f>Table1[[#This Row],[order_amount]]/Table1[[#This Row],[total_items]]</f>
        <v>177</v>
      </c>
    </row>
    <row r="1644" spans="1:8" ht="12.75" x14ac:dyDescent="0.35">
      <c r="A1644" s="2">
        <v>4428</v>
      </c>
      <c r="B1644" s="2">
        <v>82</v>
      </c>
      <c r="C1644" s="2">
        <v>843</v>
      </c>
      <c r="D1644" s="6">
        <v>354</v>
      </c>
      <c r="E1644" s="2">
        <v>2</v>
      </c>
      <c r="F1644" s="1" t="s">
        <v>9</v>
      </c>
      <c r="G1644" s="3">
        <v>42819.948314031433</v>
      </c>
      <c r="H1644" s="6">
        <f>Table1[[#This Row],[order_amount]]/Table1[[#This Row],[total_items]]</f>
        <v>177</v>
      </c>
    </row>
    <row r="1645" spans="1:8" ht="12.75" x14ac:dyDescent="0.35">
      <c r="A1645" s="2">
        <v>4609</v>
      </c>
      <c r="B1645" s="2">
        <v>82</v>
      </c>
      <c r="C1645" s="2">
        <v>743</v>
      </c>
      <c r="D1645" s="6">
        <v>354</v>
      </c>
      <c r="E1645" s="2">
        <v>2</v>
      </c>
      <c r="F1645" s="1" t="s">
        <v>7</v>
      </c>
      <c r="G1645" s="3">
        <v>42807.438136198376</v>
      </c>
      <c r="H1645" s="6">
        <f>Table1[[#This Row],[order_amount]]/Table1[[#This Row],[total_items]]</f>
        <v>177</v>
      </c>
    </row>
    <row r="1646" spans="1:8" ht="12.75" x14ac:dyDescent="0.35">
      <c r="A1646" s="2">
        <v>457</v>
      </c>
      <c r="B1646" s="2">
        <v>17</v>
      </c>
      <c r="C1646" s="2">
        <v>782</v>
      </c>
      <c r="D1646" s="6">
        <v>352</v>
      </c>
      <c r="E1646" s="2">
        <v>2</v>
      </c>
      <c r="F1646" s="1" t="s">
        <v>9</v>
      </c>
      <c r="G1646" s="3">
        <v>42813.920974543318</v>
      </c>
      <c r="H1646" s="6">
        <f>Table1[[#This Row],[order_amount]]/Table1[[#This Row],[total_items]]</f>
        <v>176</v>
      </c>
    </row>
    <row r="1647" spans="1:8" ht="12.75" x14ac:dyDescent="0.35">
      <c r="A1647" s="2">
        <v>566</v>
      </c>
      <c r="B1647" s="2">
        <v>17</v>
      </c>
      <c r="C1647" s="2">
        <v>903</v>
      </c>
      <c r="D1647" s="6">
        <v>352</v>
      </c>
      <c r="E1647" s="2">
        <v>2</v>
      </c>
      <c r="F1647" s="1" t="s">
        <v>7</v>
      </c>
      <c r="G1647" s="3">
        <v>42802.834689412557</v>
      </c>
      <c r="H1647" s="6">
        <f>Table1[[#This Row],[order_amount]]/Table1[[#This Row],[total_items]]</f>
        <v>176</v>
      </c>
    </row>
    <row r="1648" spans="1:8" ht="12.75" x14ac:dyDescent="0.35">
      <c r="A1648" s="2">
        <v>891</v>
      </c>
      <c r="B1648" s="2">
        <v>17</v>
      </c>
      <c r="C1648" s="2">
        <v>774</v>
      </c>
      <c r="D1648" s="6">
        <v>352</v>
      </c>
      <c r="E1648" s="2">
        <v>2</v>
      </c>
      <c r="F1648" s="1" t="s">
        <v>9</v>
      </c>
      <c r="G1648" s="3">
        <v>42797.944286948841</v>
      </c>
      <c r="H1648" s="6">
        <f>Table1[[#This Row],[order_amount]]/Table1[[#This Row],[total_items]]</f>
        <v>176</v>
      </c>
    </row>
    <row r="1649" spans="1:8" ht="12.75" x14ac:dyDescent="0.35">
      <c r="A1649" s="2">
        <v>1792</v>
      </c>
      <c r="B1649" s="2">
        <v>17</v>
      </c>
      <c r="C1649" s="2">
        <v>841</v>
      </c>
      <c r="D1649" s="6">
        <v>352</v>
      </c>
      <c r="E1649" s="2">
        <v>2</v>
      </c>
      <c r="F1649" s="1" t="s">
        <v>9</v>
      </c>
      <c r="G1649" s="3">
        <v>42806.309838907837</v>
      </c>
      <c r="H1649" s="6">
        <f>Table1[[#This Row],[order_amount]]/Table1[[#This Row],[total_items]]</f>
        <v>176</v>
      </c>
    </row>
    <row r="1650" spans="1:8" ht="12.75" x14ac:dyDescent="0.35">
      <c r="A1650" s="2">
        <v>1811</v>
      </c>
      <c r="B1650" s="2">
        <v>17</v>
      </c>
      <c r="C1650" s="2">
        <v>787</v>
      </c>
      <c r="D1650" s="6">
        <v>352</v>
      </c>
      <c r="E1650" s="2">
        <v>2</v>
      </c>
      <c r="F1650" s="1" t="s">
        <v>8</v>
      </c>
      <c r="G1650" s="3">
        <v>42819.677471634364</v>
      </c>
      <c r="H1650" s="6">
        <f>Table1[[#This Row],[order_amount]]/Table1[[#This Row],[total_items]]</f>
        <v>176</v>
      </c>
    </row>
    <row r="1651" spans="1:8" ht="12.75" x14ac:dyDescent="0.35">
      <c r="A1651" s="2">
        <v>1937</v>
      </c>
      <c r="B1651" s="2">
        <v>17</v>
      </c>
      <c r="C1651" s="2">
        <v>984</v>
      </c>
      <c r="D1651" s="6">
        <v>352</v>
      </c>
      <c r="E1651" s="2">
        <v>2</v>
      </c>
      <c r="F1651" s="1" t="s">
        <v>9</v>
      </c>
      <c r="G1651" s="3">
        <v>42800.642335431738</v>
      </c>
      <c r="H1651" s="6">
        <f>Table1[[#This Row],[order_amount]]/Table1[[#This Row],[total_items]]</f>
        <v>176</v>
      </c>
    </row>
    <row r="1652" spans="1:8" ht="12.75" x14ac:dyDescent="0.35">
      <c r="A1652" s="2">
        <v>2032</v>
      </c>
      <c r="B1652" s="2">
        <v>17</v>
      </c>
      <c r="C1652" s="2">
        <v>721</v>
      </c>
      <c r="D1652" s="6">
        <v>352</v>
      </c>
      <c r="E1652" s="2">
        <v>2</v>
      </c>
      <c r="F1652" s="1" t="s">
        <v>9</v>
      </c>
      <c r="G1652" s="3">
        <v>42805.825587677013</v>
      </c>
      <c r="H1652" s="6">
        <f>Table1[[#This Row],[order_amount]]/Table1[[#This Row],[total_items]]</f>
        <v>176</v>
      </c>
    </row>
    <row r="1653" spans="1:8" ht="12.75" x14ac:dyDescent="0.35">
      <c r="A1653" s="2">
        <v>2133</v>
      </c>
      <c r="B1653" s="2">
        <v>17</v>
      </c>
      <c r="C1653" s="2">
        <v>891</v>
      </c>
      <c r="D1653" s="6">
        <v>352</v>
      </c>
      <c r="E1653" s="2">
        <v>2</v>
      </c>
      <c r="F1653" s="1" t="s">
        <v>9</v>
      </c>
      <c r="G1653" s="3">
        <v>42795.700073603366</v>
      </c>
      <c r="H1653" s="6">
        <f>Table1[[#This Row],[order_amount]]/Table1[[#This Row],[total_items]]</f>
        <v>176</v>
      </c>
    </row>
    <row r="1654" spans="1:8" ht="12.75" x14ac:dyDescent="0.35">
      <c r="A1654" s="2">
        <v>2532</v>
      </c>
      <c r="B1654" s="2">
        <v>17</v>
      </c>
      <c r="C1654" s="2">
        <v>884</v>
      </c>
      <c r="D1654" s="6">
        <v>352</v>
      </c>
      <c r="E1654" s="2">
        <v>2</v>
      </c>
      <c r="F1654" s="1" t="s">
        <v>9</v>
      </c>
      <c r="G1654" s="3">
        <v>42819.560820168888</v>
      </c>
      <c r="H1654" s="6">
        <f>Table1[[#This Row],[order_amount]]/Table1[[#This Row],[total_items]]</f>
        <v>176</v>
      </c>
    </row>
    <row r="1655" spans="1:8" ht="12.75" x14ac:dyDescent="0.35">
      <c r="A1655" s="2">
        <v>2893</v>
      </c>
      <c r="B1655" s="2">
        <v>17</v>
      </c>
      <c r="C1655" s="2">
        <v>999</v>
      </c>
      <c r="D1655" s="6">
        <v>352</v>
      </c>
      <c r="E1655" s="2">
        <v>2</v>
      </c>
      <c r="F1655" s="1" t="s">
        <v>8</v>
      </c>
      <c r="G1655" s="3">
        <v>42798.183586377694</v>
      </c>
      <c r="H1655" s="6">
        <f>Table1[[#This Row],[order_amount]]/Table1[[#This Row],[total_items]]</f>
        <v>176</v>
      </c>
    </row>
    <row r="1656" spans="1:8" ht="12.75" x14ac:dyDescent="0.35">
      <c r="A1656" s="2">
        <v>3558</v>
      </c>
      <c r="B1656" s="2">
        <v>17</v>
      </c>
      <c r="C1656" s="2">
        <v>814</v>
      </c>
      <c r="D1656" s="6">
        <v>352</v>
      </c>
      <c r="E1656" s="2">
        <v>2</v>
      </c>
      <c r="F1656" s="1" t="s">
        <v>7</v>
      </c>
      <c r="G1656" s="3">
        <v>42798.586670345823</v>
      </c>
      <c r="H1656" s="6">
        <f>Table1[[#This Row],[order_amount]]/Table1[[#This Row],[total_items]]</f>
        <v>176</v>
      </c>
    </row>
    <row r="1657" spans="1:8" ht="12.75" x14ac:dyDescent="0.35">
      <c r="A1657" s="2">
        <v>3689</v>
      </c>
      <c r="B1657" s="2">
        <v>17</v>
      </c>
      <c r="C1657" s="2">
        <v>832</v>
      </c>
      <c r="D1657" s="6">
        <v>352</v>
      </c>
      <c r="E1657" s="2">
        <v>2</v>
      </c>
      <c r="F1657" s="1" t="s">
        <v>9</v>
      </c>
      <c r="G1657" s="3">
        <v>42817.753479654908</v>
      </c>
      <c r="H1657" s="6">
        <f>Table1[[#This Row],[order_amount]]/Table1[[#This Row],[total_items]]</f>
        <v>176</v>
      </c>
    </row>
    <row r="1658" spans="1:8" ht="12.75" x14ac:dyDescent="0.35">
      <c r="A1658" s="2">
        <v>3940</v>
      </c>
      <c r="B1658" s="2">
        <v>17</v>
      </c>
      <c r="C1658" s="2">
        <v>852</v>
      </c>
      <c r="D1658" s="6">
        <v>352</v>
      </c>
      <c r="E1658" s="2">
        <v>2</v>
      </c>
      <c r="F1658" s="1" t="s">
        <v>8</v>
      </c>
      <c r="G1658" s="3">
        <v>42803.575030703389</v>
      </c>
      <c r="H1658" s="6">
        <f>Table1[[#This Row],[order_amount]]/Table1[[#This Row],[total_items]]</f>
        <v>176</v>
      </c>
    </row>
    <row r="1659" spans="1:8" ht="12.75" x14ac:dyDescent="0.35">
      <c r="A1659" s="2">
        <v>4414</v>
      </c>
      <c r="B1659" s="2">
        <v>17</v>
      </c>
      <c r="C1659" s="2">
        <v>787</v>
      </c>
      <c r="D1659" s="6">
        <v>352</v>
      </c>
      <c r="E1659" s="2">
        <v>2</v>
      </c>
      <c r="F1659" s="1" t="s">
        <v>8</v>
      </c>
      <c r="G1659" s="3">
        <v>42814.259258431317</v>
      </c>
      <c r="H1659" s="6">
        <f>Table1[[#This Row],[order_amount]]/Table1[[#This Row],[total_items]]</f>
        <v>176</v>
      </c>
    </row>
    <row r="1660" spans="1:8" ht="12.75" x14ac:dyDescent="0.35">
      <c r="A1660" s="2">
        <v>4661</v>
      </c>
      <c r="B1660" s="2">
        <v>17</v>
      </c>
      <c r="C1660" s="2">
        <v>776</v>
      </c>
      <c r="D1660" s="6">
        <v>352</v>
      </c>
      <c r="E1660" s="2">
        <v>2</v>
      </c>
      <c r="F1660" s="1" t="s">
        <v>7</v>
      </c>
      <c r="G1660" s="3">
        <v>42803.287666771932</v>
      </c>
      <c r="H1660" s="6">
        <f>Table1[[#This Row],[order_amount]]/Table1[[#This Row],[total_items]]</f>
        <v>176</v>
      </c>
    </row>
    <row r="1661" spans="1:8" ht="12.75" x14ac:dyDescent="0.35">
      <c r="A1661" s="2">
        <v>4734</v>
      </c>
      <c r="B1661" s="2">
        <v>17</v>
      </c>
      <c r="C1661" s="2">
        <v>799</v>
      </c>
      <c r="D1661" s="6">
        <v>352</v>
      </c>
      <c r="E1661" s="2">
        <v>2</v>
      </c>
      <c r="F1661" s="1" t="s">
        <v>9</v>
      </c>
      <c r="G1661" s="3">
        <v>42811.270047737082</v>
      </c>
      <c r="H1661" s="6">
        <f>Table1[[#This Row],[order_amount]]/Table1[[#This Row],[total_items]]</f>
        <v>176</v>
      </c>
    </row>
    <row r="1662" spans="1:8" ht="12.75" x14ac:dyDescent="0.35">
      <c r="A1662" s="2">
        <v>4889</v>
      </c>
      <c r="B1662" s="2">
        <v>17</v>
      </c>
      <c r="C1662" s="2">
        <v>796</v>
      </c>
      <c r="D1662" s="6">
        <v>352</v>
      </c>
      <c r="E1662" s="2">
        <v>2</v>
      </c>
      <c r="F1662" s="1" t="s">
        <v>9</v>
      </c>
      <c r="G1662" s="3">
        <v>42814.00935097404</v>
      </c>
      <c r="H1662" s="6">
        <f>Table1[[#This Row],[order_amount]]/Table1[[#This Row],[total_items]]</f>
        <v>176</v>
      </c>
    </row>
    <row r="1663" spans="1:8" ht="12.75" x14ac:dyDescent="0.35">
      <c r="A1663" s="2">
        <v>192</v>
      </c>
      <c r="B1663" s="2">
        <v>26</v>
      </c>
      <c r="C1663" s="2">
        <v>922</v>
      </c>
      <c r="D1663" s="6">
        <v>352</v>
      </c>
      <c r="E1663" s="2">
        <v>2</v>
      </c>
      <c r="F1663" s="1" t="s">
        <v>7</v>
      </c>
      <c r="G1663" s="3">
        <v>42811.744371051631</v>
      </c>
      <c r="H1663" s="6">
        <f>Table1[[#This Row],[order_amount]]/Table1[[#This Row],[total_items]]</f>
        <v>176</v>
      </c>
    </row>
    <row r="1664" spans="1:8" ht="12.75" x14ac:dyDescent="0.35">
      <c r="A1664" s="2">
        <v>214</v>
      </c>
      <c r="B1664" s="2">
        <v>26</v>
      </c>
      <c r="C1664" s="2">
        <v>980</v>
      </c>
      <c r="D1664" s="6">
        <v>352</v>
      </c>
      <c r="E1664" s="2">
        <v>2</v>
      </c>
      <c r="F1664" s="1" t="s">
        <v>7</v>
      </c>
      <c r="G1664" s="3">
        <v>42804.583129657418</v>
      </c>
      <c r="H1664" s="6">
        <f>Table1[[#This Row],[order_amount]]/Table1[[#This Row],[total_items]]</f>
        <v>176</v>
      </c>
    </row>
    <row r="1665" spans="1:8" ht="12.75" x14ac:dyDescent="0.35">
      <c r="A1665" s="2">
        <v>663</v>
      </c>
      <c r="B1665" s="2">
        <v>26</v>
      </c>
      <c r="C1665" s="2">
        <v>725</v>
      </c>
      <c r="D1665" s="6">
        <v>352</v>
      </c>
      <c r="E1665" s="2">
        <v>2</v>
      </c>
      <c r="F1665" s="1" t="s">
        <v>8</v>
      </c>
      <c r="G1665" s="3">
        <v>42803.89636369425</v>
      </c>
      <c r="H1665" s="6">
        <f>Table1[[#This Row],[order_amount]]/Table1[[#This Row],[total_items]]</f>
        <v>176</v>
      </c>
    </row>
    <row r="1666" spans="1:8" ht="12.75" x14ac:dyDescent="0.35">
      <c r="A1666" s="2">
        <v>962</v>
      </c>
      <c r="B1666" s="2">
        <v>26</v>
      </c>
      <c r="C1666" s="2">
        <v>774</v>
      </c>
      <c r="D1666" s="6">
        <v>352</v>
      </c>
      <c r="E1666" s="2">
        <v>2</v>
      </c>
      <c r="F1666" s="1" t="s">
        <v>7</v>
      </c>
      <c r="G1666" s="3">
        <v>42812.071273776841</v>
      </c>
      <c r="H1666" s="6">
        <f>Table1[[#This Row],[order_amount]]/Table1[[#This Row],[total_items]]</f>
        <v>176</v>
      </c>
    </row>
    <row r="1667" spans="1:8" ht="12.75" x14ac:dyDescent="0.35">
      <c r="A1667" s="2">
        <v>2043</v>
      </c>
      <c r="B1667" s="2">
        <v>26</v>
      </c>
      <c r="C1667" s="2">
        <v>774</v>
      </c>
      <c r="D1667" s="6">
        <v>352</v>
      </c>
      <c r="E1667" s="2">
        <v>2</v>
      </c>
      <c r="F1667" s="1" t="s">
        <v>8</v>
      </c>
      <c r="G1667" s="3">
        <v>42820.239499513285</v>
      </c>
      <c r="H1667" s="6">
        <f>Table1[[#This Row],[order_amount]]/Table1[[#This Row],[total_items]]</f>
        <v>176</v>
      </c>
    </row>
    <row r="1668" spans="1:8" ht="12.75" x14ac:dyDescent="0.35">
      <c r="A1668" s="2">
        <v>2284</v>
      </c>
      <c r="B1668" s="2">
        <v>26</v>
      </c>
      <c r="C1668" s="2">
        <v>790</v>
      </c>
      <c r="D1668" s="6">
        <v>352</v>
      </c>
      <c r="E1668" s="2">
        <v>2</v>
      </c>
      <c r="F1668" s="1" t="s">
        <v>9</v>
      </c>
      <c r="G1668" s="3">
        <v>42811.985066512592</v>
      </c>
      <c r="H1668" s="6">
        <f>Table1[[#This Row],[order_amount]]/Table1[[#This Row],[total_items]]</f>
        <v>176</v>
      </c>
    </row>
    <row r="1669" spans="1:8" ht="12.75" x14ac:dyDescent="0.35">
      <c r="A1669" s="2">
        <v>2338</v>
      </c>
      <c r="B1669" s="2">
        <v>26</v>
      </c>
      <c r="C1669" s="2">
        <v>791</v>
      </c>
      <c r="D1669" s="6">
        <v>352</v>
      </c>
      <c r="E1669" s="2">
        <v>2</v>
      </c>
      <c r="F1669" s="1" t="s">
        <v>9</v>
      </c>
      <c r="G1669" s="3">
        <v>42806.973916013492</v>
      </c>
      <c r="H1669" s="6">
        <f>Table1[[#This Row],[order_amount]]/Table1[[#This Row],[total_items]]</f>
        <v>176</v>
      </c>
    </row>
    <row r="1670" spans="1:8" ht="12.75" x14ac:dyDescent="0.35">
      <c r="A1670" s="2">
        <v>2515</v>
      </c>
      <c r="B1670" s="2">
        <v>26</v>
      </c>
      <c r="C1670" s="2">
        <v>774</v>
      </c>
      <c r="D1670" s="6">
        <v>352</v>
      </c>
      <c r="E1670" s="2">
        <v>2</v>
      </c>
      <c r="F1670" s="1" t="s">
        <v>8</v>
      </c>
      <c r="G1670" s="3">
        <v>42814.458029393798</v>
      </c>
      <c r="H1670" s="6">
        <f>Table1[[#This Row],[order_amount]]/Table1[[#This Row],[total_items]]</f>
        <v>176</v>
      </c>
    </row>
    <row r="1671" spans="1:8" ht="12.75" x14ac:dyDescent="0.35">
      <c r="A1671" s="2">
        <v>2620</v>
      </c>
      <c r="B1671" s="2">
        <v>26</v>
      </c>
      <c r="C1671" s="2">
        <v>873</v>
      </c>
      <c r="D1671" s="6">
        <v>352</v>
      </c>
      <c r="E1671" s="2">
        <v>2</v>
      </c>
      <c r="F1671" s="1" t="s">
        <v>9</v>
      </c>
      <c r="G1671" s="3">
        <v>42796.861421866066</v>
      </c>
      <c r="H1671" s="6">
        <f>Table1[[#This Row],[order_amount]]/Table1[[#This Row],[total_items]]</f>
        <v>176</v>
      </c>
    </row>
    <row r="1672" spans="1:8" ht="12.75" x14ac:dyDescent="0.35">
      <c r="A1672" s="2">
        <v>2695</v>
      </c>
      <c r="B1672" s="2">
        <v>26</v>
      </c>
      <c r="C1672" s="2">
        <v>703</v>
      </c>
      <c r="D1672" s="6">
        <v>352</v>
      </c>
      <c r="E1672" s="2">
        <v>2</v>
      </c>
      <c r="F1672" s="1" t="s">
        <v>9</v>
      </c>
      <c r="G1672" s="3">
        <v>42822.610680691207</v>
      </c>
      <c r="H1672" s="6">
        <f>Table1[[#This Row],[order_amount]]/Table1[[#This Row],[total_items]]</f>
        <v>176</v>
      </c>
    </row>
    <row r="1673" spans="1:8" ht="12.75" x14ac:dyDescent="0.35">
      <c r="A1673" s="2">
        <v>2732</v>
      </c>
      <c r="B1673" s="2">
        <v>26</v>
      </c>
      <c r="C1673" s="2">
        <v>958</v>
      </c>
      <c r="D1673" s="6">
        <v>352</v>
      </c>
      <c r="E1673" s="2">
        <v>2</v>
      </c>
      <c r="F1673" s="1" t="s">
        <v>7</v>
      </c>
      <c r="G1673" s="3">
        <v>42801.277506403276</v>
      </c>
      <c r="H1673" s="6">
        <f>Table1[[#This Row],[order_amount]]/Table1[[#This Row],[total_items]]</f>
        <v>176</v>
      </c>
    </row>
    <row r="1674" spans="1:8" ht="12.75" x14ac:dyDescent="0.35">
      <c r="A1674" s="2">
        <v>3090</v>
      </c>
      <c r="B1674" s="2">
        <v>26</v>
      </c>
      <c r="C1674" s="2">
        <v>895</v>
      </c>
      <c r="D1674" s="6">
        <v>352</v>
      </c>
      <c r="E1674" s="2">
        <v>2</v>
      </c>
      <c r="F1674" s="1" t="s">
        <v>9</v>
      </c>
      <c r="G1674" s="3">
        <v>42811.007449246761</v>
      </c>
      <c r="H1674" s="6">
        <f>Table1[[#This Row],[order_amount]]/Table1[[#This Row],[total_items]]</f>
        <v>176</v>
      </c>
    </row>
    <row r="1675" spans="1:8" ht="12.75" x14ac:dyDescent="0.35">
      <c r="A1675" s="2">
        <v>3594</v>
      </c>
      <c r="B1675" s="2">
        <v>26</v>
      </c>
      <c r="C1675" s="2">
        <v>863</v>
      </c>
      <c r="D1675" s="6">
        <v>352</v>
      </c>
      <c r="E1675" s="2">
        <v>2</v>
      </c>
      <c r="F1675" s="1" t="s">
        <v>7</v>
      </c>
      <c r="G1675" s="3">
        <v>42811.300743081316</v>
      </c>
      <c r="H1675" s="6">
        <f>Table1[[#This Row],[order_amount]]/Table1[[#This Row],[total_items]]</f>
        <v>176</v>
      </c>
    </row>
    <row r="1676" spans="1:8" ht="12.75" x14ac:dyDescent="0.35">
      <c r="A1676" s="2">
        <v>3885</v>
      </c>
      <c r="B1676" s="2">
        <v>26</v>
      </c>
      <c r="C1676" s="2">
        <v>716</v>
      </c>
      <c r="D1676" s="6">
        <v>352</v>
      </c>
      <c r="E1676" s="2">
        <v>2</v>
      </c>
      <c r="F1676" s="1" t="s">
        <v>9</v>
      </c>
      <c r="G1676" s="3">
        <v>42799.038071498515</v>
      </c>
      <c r="H1676" s="6">
        <f>Table1[[#This Row],[order_amount]]/Table1[[#This Row],[total_items]]</f>
        <v>176</v>
      </c>
    </row>
    <row r="1677" spans="1:8" ht="12.75" x14ac:dyDescent="0.35">
      <c r="A1677" s="2">
        <v>4602</v>
      </c>
      <c r="B1677" s="2">
        <v>26</v>
      </c>
      <c r="C1677" s="2">
        <v>764</v>
      </c>
      <c r="D1677" s="6">
        <v>352</v>
      </c>
      <c r="E1677" s="2">
        <v>2</v>
      </c>
      <c r="F1677" s="1" t="s">
        <v>8</v>
      </c>
      <c r="G1677" s="3">
        <v>42814.75420819244</v>
      </c>
      <c r="H1677" s="6">
        <f>Table1[[#This Row],[order_amount]]/Table1[[#This Row],[total_items]]</f>
        <v>176</v>
      </c>
    </row>
    <row r="1678" spans="1:8" ht="12.75" x14ac:dyDescent="0.35">
      <c r="A1678" s="2">
        <v>4638</v>
      </c>
      <c r="B1678" s="2">
        <v>26</v>
      </c>
      <c r="C1678" s="2">
        <v>771</v>
      </c>
      <c r="D1678" s="6">
        <v>352</v>
      </c>
      <c r="E1678" s="2">
        <v>2</v>
      </c>
      <c r="F1678" s="1" t="s">
        <v>9</v>
      </c>
      <c r="G1678" s="3">
        <v>42806.463573636145</v>
      </c>
      <c r="H1678" s="6">
        <f>Table1[[#This Row],[order_amount]]/Table1[[#This Row],[total_items]]</f>
        <v>176</v>
      </c>
    </row>
    <row r="1679" spans="1:8" ht="12.75" x14ac:dyDescent="0.35">
      <c r="A1679" s="2">
        <v>4727</v>
      </c>
      <c r="B1679" s="2">
        <v>26</v>
      </c>
      <c r="C1679" s="2">
        <v>964</v>
      </c>
      <c r="D1679" s="6">
        <v>352</v>
      </c>
      <c r="E1679" s="2">
        <v>2</v>
      </c>
      <c r="F1679" s="1" t="s">
        <v>9</v>
      </c>
      <c r="G1679" s="3">
        <v>42801.231734117362</v>
      </c>
      <c r="H1679" s="6">
        <f>Table1[[#This Row],[order_amount]]/Table1[[#This Row],[total_items]]</f>
        <v>176</v>
      </c>
    </row>
    <row r="1680" spans="1:8" ht="12.75" x14ac:dyDescent="0.35">
      <c r="A1680" s="2">
        <v>4819</v>
      </c>
      <c r="B1680" s="2">
        <v>26</v>
      </c>
      <c r="C1680" s="2">
        <v>903</v>
      </c>
      <c r="D1680" s="6">
        <v>352</v>
      </c>
      <c r="E1680" s="2">
        <v>2</v>
      </c>
      <c r="F1680" s="1" t="s">
        <v>8</v>
      </c>
      <c r="G1680" s="3">
        <v>42811.905210417572</v>
      </c>
      <c r="H1680" s="6">
        <f>Table1[[#This Row],[order_amount]]/Table1[[#This Row],[total_items]]</f>
        <v>176</v>
      </c>
    </row>
    <row r="1681" spans="1:8" ht="12.75" x14ac:dyDescent="0.35">
      <c r="A1681" s="2">
        <v>158</v>
      </c>
      <c r="B1681" s="2">
        <v>88</v>
      </c>
      <c r="C1681" s="2">
        <v>906</v>
      </c>
      <c r="D1681" s="6">
        <v>352</v>
      </c>
      <c r="E1681" s="2">
        <v>2</v>
      </c>
      <c r="F1681" s="1" t="s">
        <v>8</v>
      </c>
      <c r="G1681" s="3">
        <v>42818.239247654492</v>
      </c>
      <c r="H1681" s="6">
        <f>Table1[[#This Row],[order_amount]]/Table1[[#This Row],[total_items]]</f>
        <v>176</v>
      </c>
    </row>
    <row r="1682" spans="1:8" ht="12.75" x14ac:dyDescent="0.35">
      <c r="A1682" s="2">
        <v>213</v>
      </c>
      <c r="B1682" s="2">
        <v>88</v>
      </c>
      <c r="C1682" s="2">
        <v>787</v>
      </c>
      <c r="D1682" s="6">
        <v>352</v>
      </c>
      <c r="E1682" s="2">
        <v>2</v>
      </c>
      <c r="F1682" s="1" t="s">
        <v>8</v>
      </c>
      <c r="G1682" s="3">
        <v>42807.728048210105</v>
      </c>
      <c r="H1682" s="6">
        <f>Table1[[#This Row],[order_amount]]/Table1[[#This Row],[total_items]]</f>
        <v>176</v>
      </c>
    </row>
    <row r="1683" spans="1:8" ht="12.75" x14ac:dyDescent="0.35">
      <c r="A1683" s="2">
        <v>484</v>
      </c>
      <c r="B1683" s="2">
        <v>88</v>
      </c>
      <c r="C1683" s="2">
        <v>989</v>
      </c>
      <c r="D1683" s="6">
        <v>352</v>
      </c>
      <c r="E1683" s="2">
        <v>2</v>
      </c>
      <c r="F1683" s="1" t="s">
        <v>8</v>
      </c>
      <c r="G1683" s="3">
        <v>42802.388019174337</v>
      </c>
      <c r="H1683" s="6">
        <f>Table1[[#This Row],[order_amount]]/Table1[[#This Row],[total_items]]</f>
        <v>176</v>
      </c>
    </row>
    <row r="1684" spans="1:8" ht="12.75" x14ac:dyDescent="0.35">
      <c r="A1684" s="2">
        <v>534</v>
      </c>
      <c r="B1684" s="2">
        <v>88</v>
      </c>
      <c r="C1684" s="2">
        <v>821</v>
      </c>
      <c r="D1684" s="6">
        <v>352</v>
      </c>
      <c r="E1684" s="2">
        <v>2</v>
      </c>
      <c r="F1684" s="1" t="s">
        <v>9</v>
      </c>
      <c r="G1684" s="3">
        <v>42807.209735699362</v>
      </c>
      <c r="H1684" s="6">
        <f>Table1[[#This Row],[order_amount]]/Table1[[#This Row],[total_items]]</f>
        <v>176</v>
      </c>
    </row>
    <row r="1685" spans="1:8" ht="12.75" x14ac:dyDescent="0.35">
      <c r="A1685" s="2">
        <v>576</v>
      </c>
      <c r="B1685" s="2">
        <v>88</v>
      </c>
      <c r="C1685" s="2">
        <v>903</v>
      </c>
      <c r="D1685" s="6">
        <v>352</v>
      </c>
      <c r="E1685" s="2">
        <v>2</v>
      </c>
      <c r="F1685" s="1" t="s">
        <v>9</v>
      </c>
      <c r="G1685" s="3">
        <v>42812.109271834859</v>
      </c>
      <c r="H1685" s="6">
        <f>Table1[[#This Row],[order_amount]]/Table1[[#This Row],[total_items]]</f>
        <v>176</v>
      </c>
    </row>
    <row r="1686" spans="1:8" ht="12.75" x14ac:dyDescent="0.35">
      <c r="A1686" s="2">
        <v>654</v>
      </c>
      <c r="B1686" s="2">
        <v>88</v>
      </c>
      <c r="C1686" s="2">
        <v>920</v>
      </c>
      <c r="D1686" s="6">
        <v>352</v>
      </c>
      <c r="E1686" s="2">
        <v>2</v>
      </c>
      <c r="F1686" s="1" t="s">
        <v>7</v>
      </c>
      <c r="G1686" s="3">
        <v>42810.525161550533</v>
      </c>
      <c r="H1686" s="6">
        <f>Table1[[#This Row],[order_amount]]/Table1[[#This Row],[total_items]]</f>
        <v>176</v>
      </c>
    </row>
    <row r="1687" spans="1:8" ht="12.75" x14ac:dyDescent="0.35">
      <c r="A1687" s="2">
        <v>942</v>
      </c>
      <c r="B1687" s="2">
        <v>88</v>
      </c>
      <c r="C1687" s="2">
        <v>763</v>
      </c>
      <c r="D1687" s="6">
        <v>352</v>
      </c>
      <c r="E1687" s="2">
        <v>2</v>
      </c>
      <c r="F1687" s="1" t="s">
        <v>7</v>
      </c>
      <c r="G1687" s="3">
        <v>42805.692410137926</v>
      </c>
      <c r="H1687" s="6">
        <f>Table1[[#This Row],[order_amount]]/Table1[[#This Row],[total_items]]</f>
        <v>176</v>
      </c>
    </row>
    <row r="1688" spans="1:8" ht="12.75" x14ac:dyDescent="0.35">
      <c r="A1688" s="2">
        <v>1070</v>
      </c>
      <c r="B1688" s="2">
        <v>88</v>
      </c>
      <c r="C1688" s="2">
        <v>925</v>
      </c>
      <c r="D1688" s="6">
        <v>352</v>
      </c>
      <c r="E1688" s="2">
        <v>2</v>
      </c>
      <c r="F1688" s="1" t="s">
        <v>8</v>
      </c>
      <c r="G1688" s="3">
        <v>42803.917617904212</v>
      </c>
      <c r="H1688" s="6">
        <f>Table1[[#This Row],[order_amount]]/Table1[[#This Row],[total_items]]</f>
        <v>176</v>
      </c>
    </row>
    <row r="1689" spans="1:8" ht="12.75" x14ac:dyDescent="0.35">
      <c r="A1689" s="2">
        <v>1158</v>
      </c>
      <c r="B1689" s="2">
        <v>88</v>
      </c>
      <c r="C1689" s="2">
        <v>959</v>
      </c>
      <c r="D1689" s="6">
        <v>352</v>
      </c>
      <c r="E1689" s="2">
        <v>2</v>
      </c>
      <c r="F1689" s="1" t="s">
        <v>8</v>
      </c>
      <c r="G1689" s="3">
        <v>42805.247665866191</v>
      </c>
      <c r="H1689" s="6">
        <f>Table1[[#This Row],[order_amount]]/Table1[[#This Row],[total_items]]</f>
        <v>176</v>
      </c>
    </row>
    <row r="1690" spans="1:8" ht="12.75" x14ac:dyDescent="0.35">
      <c r="A1690" s="2">
        <v>1839</v>
      </c>
      <c r="B1690" s="2">
        <v>88</v>
      </c>
      <c r="C1690" s="2">
        <v>980</v>
      </c>
      <c r="D1690" s="6">
        <v>352</v>
      </c>
      <c r="E1690" s="2">
        <v>2</v>
      </c>
      <c r="F1690" s="1" t="s">
        <v>7</v>
      </c>
      <c r="G1690" s="3">
        <v>42824.795629249755</v>
      </c>
      <c r="H1690" s="6">
        <f>Table1[[#This Row],[order_amount]]/Table1[[#This Row],[total_items]]</f>
        <v>176</v>
      </c>
    </row>
    <row r="1691" spans="1:8" ht="12.75" x14ac:dyDescent="0.35">
      <c r="A1691" s="2">
        <v>2311</v>
      </c>
      <c r="B1691" s="2">
        <v>88</v>
      </c>
      <c r="C1691" s="2">
        <v>888</v>
      </c>
      <c r="D1691" s="6">
        <v>352</v>
      </c>
      <c r="E1691" s="2">
        <v>2</v>
      </c>
      <c r="F1691" s="1" t="s">
        <v>7</v>
      </c>
      <c r="G1691" s="3">
        <v>42817.632133486099</v>
      </c>
      <c r="H1691" s="6">
        <f>Table1[[#This Row],[order_amount]]/Table1[[#This Row],[total_items]]</f>
        <v>176</v>
      </c>
    </row>
    <row r="1692" spans="1:8" ht="12.75" x14ac:dyDescent="0.35">
      <c r="A1692" s="2">
        <v>2417</v>
      </c>
      <c r="B1692" s="2">
        <v>88</v>
      </c>
      <c r="C1692" s="2">
        <v>915</v>
      </c>
      <c r="D1692" s="6">
        <v>352</v>
      </c>
      <c r="E1692" s="2">
        <v>2</v>
      </c>
      <c r="F1692" s="1" t="s">
        <v>8</v>
      </c>
      <c r="G1692" s="3">
        <v>42805.250078478486</v>
      </c>
      <c r="H1692" s="6">
        <f>Table1[[#This Row],[order_amount]]/Table1[[#This Row],[total_items]]</f>
        <v>176</v>
      </c>
    </row>
    <row r="1693" spans="1:8" ht="12.75" x14ac:dyDescent="0.35">
      <c r="A1693" s="2">
        <v>3006</v>
      </c>
      <c r="B1693" s="2">
        <v>88</v>
      </c>
      <c r="C1693" s="2">
        <v>890</v>
      </c>
      <c r="D1693" s="6">
        <v>352</v>
      </c>
      <c r="E1693" s="2">
        <v>2</v>
      </c>
      <c r="F1693" s="1" t="s">
        <v>9</v>
      </c>
      <c r="G1693" s="3">
        <v>42799.760055658939</v>
      </c>
      <c r="H1693" s="6">
        <f>Table1[[#This Row],[order_amount]]/Table1[[#This Row],[total_items]]</f>
        <v>176</v>
      </c>
    </row>
    <row r="1694" spans="1:8" ht="12.75" x14ac:dyDescent="0.35">
      <c r="A1694" s="2">
        <v>3366</v>
      </c>
      <c r="B1694" s="2">
        <v>88</v>
      </c>
      <c r="C1694" s="2">
        <v>936</v>
      </c>
      <c r="D1694" s="6">
        <v>352</v>
      </c>
      <c r="E1694" s="2">
        <v>2</v>
      </c>
      <c r="F1694" s="1" t="s">
        <v>8</v>
      </c>
      <c r="G1694" s="3">
        <v>42804.788423132479</v>
      </c>
      <c r="H1694" s="6">
        <f>Table1[[#This Row],[order_amount]]/Table1[[#This Row],[total_items]]</f>
        <v>176</v>
      </c>
    </row>
    <row r="1695" spans="1:8" ht="12.75" x14ac:dyDescent="0.35">
      <c r="A1695" s="2">
        <v>3693</v>
      </c>
      <c r="B1695" s="2">
        <v>88</v>
      </c>
      <c r="C1695" s="2">
        <v>762</v>
      </c>
      <c r="D1695" s="6">
        <v>352</v>
      </c>
      <c r="E1695" s="2">
        <v>2</v>
      </c>
      <c r="F1695" s="1" t="s">
        <v>8</v>
      </c>
      <c r="G1695" s="3">
        <v>42799.723864477732</v>
      </c>
      <c r="H1695" s="6">
        <f>Table1[[#This Row],[order_amount]]/Table1[[#This Row],[total_items]]</f>
        <v>176</v>
      </c>
    </row>
    <row r="1696" spans="1:8" ht="12.75" x14ac:dyDescent="0.35">
      <c r="A1696" s="2">
        <v>3931</v>
      </c>
      <c r="B1696" s="2">
        <v>88</v>
      </c>
      <c r="C1696" s="2">
        <v>932</v>
      </c>
      <c r="D1696" s="6">
        <v>352</v>
      </c>
      <c r="E1696" s="2">
        <v>2</v>
      </c>
      <c r="F1696" s="1" t="s">
        <v>9</v>
      </c>
      <c r="G1696" s="3">
        <v>42813.851520131655</v>
      </c>
      <c r="H1696" s="6">
        <f>Table1[[#This Row],[order_amount]]/Table1[[#This Row],[total_items]]</f>
        <v>176</v>
      </c>
    </row>
    <row r="1697" spans="1:8" ht="12.75" x14ac:dyDescent="0.35">
      <c r="A1697" s="2">
        <v>47</v>
      </c>
      <c r="B1697" s="2">
        <v>33</v>
      </c>
      <c r="C1697" s="2">
        <v>954</v>
      </c>
      <c r="D1697" s="6">
        <v>346</v>
      </c>
      <c r="E1697" s="2">
        <v>2</v>
      </c>
      <c r="F1697" s="1" t="s">
        <v>7</v>
      </c>
      <c r="G1697" s="3">
        <v>42819.596218662628</v>
      </c>
      <c r="H1697" s="6">
        <f>Table1[[#This Row],[order_amount]]/Table1[[#This Row],[total_items]]</f>
        <v>173</v>
      </c>
    </row>
    <row r="1698" spans="1:8" ht="12.75" x14ac:dyDescent="0.35">
      <c r="A1698" s="2">
        <v>132</v>
      </c>
      <c r="B1698" s="2">
        <v>33</v>
      </c>
      <c r="C1698" s="2">
        <v>777</v>
      </c>
      <c r="D1698" s="6">
        <v>346</v>
      </c>
      <c r="E1698" s="2">
        <v>2</v>
      </c>
      <c r="F1698" s="1" t="s">
        <v>9</v>
      </c>
      <c r="G1698" s="3">
        <v>42807.782585893226</v>
      </c>
      <c r="H1698" s="6">
        <f>Table1[[#This Row],[order_amount]]/Table1[[#This Row],[total_items]]</f>
        <v>173</v>
      </c>
    </row>
    <row r="1699" spans="1:8" ht="12.75" x14ac:dyDescent="0.35">
      <c r="A1699" s="2">
        <v>291</v>
      </c>
      <c r="B1699" s="2">
        <v>33</v>
      </c>
      <c r="C1699" s="2">
        <v>858</v>
      </c>
      <c r="D1699" s="6">
        <v>346</v>
      </c>
      <c r="E1699" s="2">
        <v>2</v>
      </c>
      <c r="F1699" s="1" t="s">
        <v>8</v>
      </c>
      <c r="G1699" s="3">
        <v>42806.335411870117</v>
      </c>
      <c r="H1699" s="6">
        <f>Table1[[#This Row],[order_amount]]/Table1[[#This Row],[total_items]]</f>
        <v>173</v>
      </c>
    </row>
    <row r="1700" spans="1:8" ht="12.75" x14ac:dyDescent="0.35">
      <c r="A1700" s="2">
        <v>1623</v>
      </c>
      <c r="B1700" s="2">
        <v>33</v>
      </c>
      <c r="C1700" s="2">
        <v>845</v>
      </c>
      <c r="D1700" s="6">
        <v>346</v>
      </c>
      <c r="E1700" s="2">
        <v>2</v>
      </c>
      <c r="F1700" s="1" t="s">
        <v>9</v>
      </c>
      <c r="G1700" s="3">
        <v>42819.581516168852</v>
      </c>
      <c r="H1700" s="6">
        <f>Table1[[#This Row],[order_amount]]/Table1[[#This Row],[total_items]]</f>
        <v>173</v>
      </c>
    </row>
    <row r="1701" spans="1:8" ht="12.75" x14ac:dyDescent="0.35">
      <c r="A1701" s="2">
        <v>3282</v>
      </c>
      <c r="B1701" s="2">
        <v>33</v>
      </c>
      <c r="C1701" s="2">
        <v>935</v>
      </c>
      <c r="D1701" s="6">
        <v>346</v>
      </c>
      <c r="E1701" s="2">
        <v>2</v>
      </c>
      <c r="F1701" s="1" t="s">
        <v>7</v>
      </c>
      <c r="G1701" s="3">
        <v>42817.728343579118</v>
      </c>
      <c r="H1701" s="6">
        <f>Table1[[#This Row],[order_amount]]/Table1[[#This Row],[total_items]]</f>
        <v>173</v>
      </c>
    </row>
    <row r="1702" spans="1:8" ht="12.75" x14ac:dyDescent="0.35">
      <c r="A1702" s="2">
        <v>3469</v>
      </c>
      <c r="B1702" s="2">
        <v>33</v>
      </c>
      <c r="C1702" s="2">
        <v>954</v>
      </c>
      <c r="D1702" s="6">
        <v>346</v>
      </c>
      <c r="E1702" s="2">
        <v>2</v>
      </c>
      <c r="F1702" s="1" t="s">
        <v>9</v>
      </c>
      <c r="G1702" s="3">
        <v>42821.724705994871</v>
      </c>
      <c r="H1702" s="6">
        <f>Table1[[#This Row],[order_amount]]/Table1[[#This Row],[total_items]]</f>
        <v>173</v>
      </c>
    </row>
    <row r="1703" spans="1:8" ht="12.75" x14ac:dyDescent="0.35">
      <c r="A1703" s="2">
        <v>3603</v>
      </c>
      <c r="B1703" s="2">
        <v>33</v>
      </c>
      <c r="C1703" s="2">
        <v>754</v>
      </c>
      <c r="D1703" s="6">
        <v>346</v>
      </c>
      <c r="E1703" s="2">
        <v>2</v>
      </c>
      <c r="F1703" s="1" t="s">
        <v>8</v>
      </c>
      <c r="G1703" s="3">
        <v>42803.754309541167</v>
      </c>
      <c r="H1703" s="6">
        <f>Table1[[#This Row],[order_amount]]/Table1[[#This Row],[total_items]]</f>
        <v>173</v>
      </c>
    </row>
    <row r="1704" spans="1:8" ht="12.75" x14ac:dyDescent="0.35">
      <c r="A1704" s="2">
        <v>4285</v>
      </c>
      <c r="B1704" s="2">
        <v>33</v>
      </c>
      <c r="C1704" s="2">
        <v>921</v>
      </c>
      <c r="D1704" s="6">
        <v>346</v>
      </c>
      <c r="E1704" s="2">
        <v>2</v>
      </c>
      <c r="F1704" s="1" t="s">
        <v>9</v>
      </c>
      <c r="G1704" s="3">
        <v>42798.098005050408</v>
      </c>
      <c r="H1704" s="6">
        <f>Table1[[#This Row],[order_amount]]/Table1[[#This Row],[total_items]]</f>
        <v>173</v>
      </c>
    </row>
    <row r="1705" spans="1:8" ht="12.75" x14ac:dyDescent="0.35">
      <c r="A1705" s="2">
        <v>4405</v>
      </c>
      <c r="B1705" s="2">
        <v>33</v>
      </c>
      <c r="C1705" s="2">
        <v>963</v>
      </c>
      <c r="D1705" s="6">
        <v>346</v>
      </c>
      <c r="E1705" s="2">
        <v>2</v>
      </c>
      <c r="F1705" s="1" t="s">
        <v>8</v>
      </c>
      <c r="G1705" s="3">
        <v>42798.27171375652</v>
      </c>
      <c r="H1705" s="6">
        <f>Table1[[#This Row],[order_amount]]/Table1[[#This Row],[total_items]]</f>
        <v>173</v>
      </c>
    </row>
    <row r="1706" spans="1:8" ht="12.75" x14ac:dyDescent="0.35">
      <c r="A1706" s="2">
        <v>4503</v>
      </c>
      <c r="B1706" s="2">
        <v>33</v>
      </c>
      <c r="C1706" s="2">
        <v>707</v>
      </c>
      <c r="D1706" s="6">
        <v>346</v>
      </c>
      <c r="E1706" s="2">
        <v>2</v>
      </c>
      <c r="F1706" s="1" t="s">
        <v>8</v>
      </c>
      <c r="G1706" s="3">
        <v>42812.389707289134</v>
      </c>
      <c r="H1706" s="6">
        <f>Table1[[#This Row],[order_amount]]/Table1[[#This Row],[total_items]]</f>
        <v>173</v>
      </c>
    </row>
    <row r="1707" spans="1:8" ht="12.75" x14ac:dyDescent="0.35">
      <c r="A1707" s="2">
        <v>97</v>
      </c>
      <c r="B1707" s="2">
        <v>70</v>
      </c>
      <c r="C1707" s="2">
        <v>758</v>
      </c>
      <c r="D1707" s="6">
        <v>346</v>
      </c>
      <c r="E1707" s="2">
        <v>2</v>
      </c>
      <c r="F1707" s="1" t="s">
        <v>7</v>
      </c>
      <c r="G1707" s="3">
        <v>42801.623547219846</v>
      </c>
      <c r="H1707" s="6">
        <f>Table1[[#This Row],[order_amount]]/Table1[[#This Row],[total_items]]</f>
        <v>173</v>
      </c>
    </row>
    <row r="1708" spans="1:8" ht="12.75" x14ac:dyDescent="0.35">
      <c r="A1708" s="2">
        <v>298</v>
      </c>
      <c r="B1708" s="2">
        <v>70</v>
      </c>
      <c r="C1708" s="2">
        <v>818</v>
      </c>
      <c r="D1708" s="6">
        <v>346</v>
      </c>
      <c r="E1708" s="2">
        <v>2</v>
      </c>
      <c r="F1708" s="1" t="s">
        <v>9</v>
      </c>
      <c r="G1708" s="3">
        <v>42798.729275239355</v>
      </c>
      <c r="H1708" s="6">
        <f>Table1[[#This Row],[order_amount]]/Table1[[#This Row],[total_items]]</f>
        <v>173</v>
      </c>
    </row>
    <row r="1709" spans="1:8" ht="12.75" x14ac:dyDescent="0.35">
      <c r="A1709" s="2">
        <v>461</v>
      </c>
      <c r="B1709" s="2">
        <v>70</v>
      </c>
      <c r="C1709" s="2">
        <v>748</v>
      </c>
      <c r="D1709" s="6">
        <v>346</v>
      </c>
      <c r="E1709" s="2">
        <v>2</v>
      </c>
      <c r="F1709" s="1" t="s">
        <v>8</v>
      </c>
      <c r="G1709" s="3">
        <v>42821.604544777314</v>
      </c>
      <c r="H1709" s="6">
        <f>Table1[[#This Row],[order_amount]]/Table1[[#This Row],[total_items]]</f>
        <v>173</v>
      </c>
    </row>
    <row r="1710" spans="1:8" ht="12.75" x14ac:dyDescent="0.35">
      <c r="A1710" s="2">
        <v>648</v>
      </c>
      <c r="B1710" s="2">
        <v>70</v>
      </c>
      <c r="C1710" s="2">
        <v>703</v>
      </c>
      <c r="D1710" s="6">
        <v>346</v>
      </c>
      <c r="E1710" s="2">
        <v>2</v>
      </c>
      <c r="F1710" s="1" t="s">
        <v>7</v>
      </c>
      <c r="G1710" s="3">
        <v>42804.622136647398</v>
      </c>
      <c r="H1710" s="6">
        <f>Table1[[#This Row],[order_amount]]/Table1[[#This Row],[total_items]]</f>
        <v>173</v>
      </c>
    </row>
    <row r="1711" spans="1:8" ht="12.75" x14ac:dyDescent="0.35">
      <c r="A1711" s="2">
        <v>660</v>
      </c>
      <c r="B1711" s="2">
        <v>70</v>
      </c>
      <c r="C1711" s="2">
        <v>792</v>
      </c>
      <c r="D1711" s="6">
        <v>346</v>
      </c>
      <c r="E1711" s="2">
        <v>2</v>
      </c>
      <c r="F1711" s="1" t="s">
        <v>7</v>
      </c>
      <c r="G1711" s="3">
        <v>42810.934674864766</v>
      </c>
      <c r="H1711" s="6">
        <f>Table1[[#This Row],[order_amount]]/Table1[[#This Row],[total_items]]</f>
        <v>173</v>
      </c>
    </row>
    <row r="1712" spans="1:8" ht="12.75" x14ac:dyDescent="0.35">
      <c r="A1712" s="2">
        <v>794</v>
      </c>
      <c r="B1712" s="2">
        <v>70</v>
      </c>
      <c r="C1712" s="2">
        <v>909</v>
      </c>
      <c r="D1712" s="6">
        <v>346</v>
      </c>
      <c r="E1712" s="2">
        <v>2</v>
      </c>
      <c r="F1712" s="1" t="s">
        <v>9</v>
      </c>
      <c r="G1712" s="3">
        <v>42802.682124623971</v>
      </c>
      <c r="H1712" s="6">
        <f>Table1[[#This Row],[order_amount]]/Table1[[#This Row],[total_items]]</f>
        <v>173</v>
      </c>
    </row>
    <row r="1713" spans="1:8" ht="12.75" x14ac:dyDescent="0.35">
      <c r="A1713" s="2">
        <v>917</v>
      </c>
      <c r="B1713" s="2">
        <v>70</v>
      </c>
      <c r="C1713" s="2">
        <v>918</v>
      </c>
      <c r="D1713" s="6">
        <v>346</v>
      </c>
      <c r="E1713" s="2">
        <v>2</v>
      </c>
      <c r="F1713" s="1" t="s">
        <v>7</v>
      </c>
      <c r="G1713" s="3">
        <v>42823.232699570981</v>
      </c>
      <c r="H1713" s="6">
        <f>Table1[[#This Row],[order_amount]]/Table1[[#This Row],[total_items]]</f>
        <v>173</v>
      </c>
    </row>
    <row r="1714" spans="1:8" ht="12.75" x14ac:dyDescent="0.35">
      <c r="A1714" s="2">
        <v>957</v>
      </c>
      <c r="B1714" s="2">
        <v>70</v>
      </c>
      <c r="C1714" s="2">
        <v>803</v>
      </c>
      <c r="D1714" s="6">
        <v>346</v>
      </c>
      <c r="E1714" s="2">
        <v>2</v>
      </c>
      <c r="F1714" s="1" t="s">
        <v>9</v>
      </c>
      <c r="G1714" s="3">
        <v>42796.698069559468</v>
      </c>
      <c r="H1714" s="6">
        <f>Table1[[#This Row],[order_amount]]/Table1[[#This Row],[total_items]]</f>
        <v>173</v>
      </c>
    </row>
    <row r="1715" spans="1:8" ht="12.75" x14ac:dyDescent="0.35">
      <c r="A1715" s="2">
        <v>1087</v>
      </c>
      <c r="B1715" s="2">
        <v>70</v>
      </c>
      <c r="C1715" s="2">
        <v>725</v>
      </c>
      <c r="D1715" s="6">
        <v>346</v>
      </c>
      <c r="E1715" s="2">
        <v>2</v>
      </c>
      <c r="F1715" s="1" t="s">
        <v>7</v>
      </c>
      <c r="G1715" s="3">
        <v>42799.387477944423</v>
      </c>
      <c r="H1715" s="6">
        <f>Table1[[#This Row],[order_amount]]/Table1[[#This Row],[total_items]]</f>
        <v>173</v>
      </c>
    </row>
    <row r="1716" spans="1:8" ht="12.75" x14ac:dyDescent="0.35">
      <c r="A1716" s="2">
        <v>1139</v>
      </c>
      <c r="B1716" s="2">
        <v>70</v>
      </c>
      <c r="C1716" s="2">
        <v>745</v>
      </c>
      <c r="D1716" s="6">
        <v>346</v>
      </c>
      <c r="E1716" s="2">
        <v>2</v>
      </c>
      <c r="F1716" s="1" t="s">
        <v>8</v>
      </c>
      <c r="G1716" s="3">
        <v>42812.27425455075</v>
      </c>
      <c r="H1716" s="6">
        <f>Table1[[#This Row],[order_amount]]/Table1[[#This Row],[total_items]]</f>
        <v>173</v>
      </c>
    </row>
    <row r="1717" spans="1:8" ht="12.75" x14ac:dyDescent="0.35">
      <c r="A1717" s="2">
        <v>1175</v>
      </c>
      <c r="B1717" s="2">
        <v>70</v>
      </c>
      <c r="C1717" s="2">
        <v>720</v>
      </c>
      <c r="D1717" s="6">
        <v>346</v>
      </c>
      <c r="E1717" s="2">
        <v>2</v>
      </c>
      <c r="F1717" s="1" t="s">
        <v>8</v>
      </c>
      <c r="G1717" s="3">
        <v>42806.769062937034</v>
      </c>
      <c r="H1717" s="6">
        <f>Table1[[#This Row],[order_amount]]/Table1[[#This Row],[total_items]]</f>
        <v>173</v>
      </c>
    </row>
    <row r="1718" spans="1:8" ht="12.75" x14ac:dyDescent="0.35">
      <c r="A1718" s="2">
        <v>1279</v>
      </c>
      <c r="B1718" s="2">
        <v>70</v>
      </c>
      <c r="C1718" s="2">
        <v>766</v>
      </c>
      <c r="D1718" s="6">
        <v>346</v>
      </c>
      <c r="E1718" s="2">
        <v>2</v>
      </c>
      <c r="F1718" s="1" t="s">
        <v>8</v>
      </c>
      <c r="G1718" s="3">
        <v>42809.837056444892</v>
      </c>
      <c r="H1718" s="6">
        <f>Table1[[#This Row],[order_amount]]/Table1[[#This Row],[total_items]]</f>
        <v>173</v>
      </c>
    </row>
    <row r="1719" spans="1:8" ht="12.75" x14ac:dyDescent="0.35">
      <c r="A1719" s="2">
        <v>1406</v>
      </c>
      <c r="B1719" s="2">
        <v>70</v>
      </c>
      <c r="C1719" s="2">
        <v>844</v>
      </c>
      <c r="D1719" s="6">
        <v>346</v>
      </c>
      <c r="E1719" s="2">
        <v>2</v>
      </c>
      <c r="F1719" s="1" t="s">
        <v>8</v>
      </c>
      <c r="G1719" s="3">
        <v>42805.360621941043</v>
      </c>
      <c r="H1719" s="6">
        <f>Table1[[#This Row],[order_amount]]/Table1[[#This Row],[total_items]]</f>
        <v>173</v>
      </c>
    </row>
    <row r="1720" spans="1:8" ht="12.75" x14ac:dyDescent="0.35">
      <c r="A1720" s="2">
        <v>1741</v>
      </c>
      <c r="B1720" s="2">
        <v>70</v>
      </c>
      <c r="C1720" s="2">
        <v>860</v>
      </c>
      <c r="D1720" s="6">
        <v>346</v>
      </c>
      <c r="E1720" s="2">
        <v>2</v>
      </c>
      <c r="F1720" s="1" t="s">
        <v>9</v>
      </c>
      <c r="G1720" s="3">
        <v>42801.510519673633</v>
      </c>
      <c r="H1720" s="6">
        <f>Table1[[#This Row],[order_amount]]/Table1[[#This Row],[total_items]]</f>
        <v>173</v>
      </c>
    </row>
    <row r="1721" spans="1:8" ht="12.75" x14ac:dyDescent="0.35">
      <c r="A1721" s="2">
        <v>1787</v>
      </c>
      <c r="B1721" s="2">
        <v>70</v>
      </c>
      <c r="C1721" s="2">
        <v>818</v>
      </c>
      <c r="D1721" s="6">
        <v>346</v>
      </c>
      <c r="E1721" s="2">
        <v>2</v>
      </c>
      <c r="F1721" s="1" t="s">
        <v>8</v>
      </c>
      <c r="G1721" s="3">
        <v>42800.325130325407</v>
      </c>
      <c r="H1721" s="6">
        <f>Table1[[#This Row],[order_amount]]/Table1[[#This Row],[total_items]]</f>
        <v>173</v>
      </c>
    </row>
    <row r="1722" spans="1:8" ht="12.75" x14ac:dyDescent="0.35">
      <c r="A1722" s="2">
        <v>2341</v>
      </c>
      <c r="B1722" s="2">
        <v>70</v>
      </c>
      <c r="C1722" s="2">
        <v>895</v>
      </c>
      <c r="D1722" s="6">
        <v>346</v>
      </c>
      <c r="E1722" s="2">
        <v>2</v>
      </c>
      <c r="F1722" s="1" t="s">
        <v>9</v>
      </c>
      <c r="G1722" s="3">
        <v>42803.902586981247</v>
      </c>
      <c r="H1722" s="6">
        <f>Table1[[#This Row],[order_amount]]/Table1[[#This Row],[total_items]]</f>
        <v>173</v>
      </c>
    </row>
    <row r="1723" spans="1:8" ht="12.75" x14ac:dyDescent="0.35">
      <c r="A1723" s="2">
        <v>2718</v>
      </c>
      <c r="B1723" s="2">
        <v>70</v>
      </c>
      <c r="C1723" s="2">
        <v>760</v>
      </c>
      <c r="D1723" s="6">
        <v>346</v>
      </c>
      <c r="E1723" s="2">
        <v>2</v>
      </c>
      <c r="F1723" s="1" t="s">
        <v>8</v>
      </c>
      <c r="G1723" s="3">
        <v>42798.855177611797</v>
      </c>
      <c r="H1723" s="6">
        <f>Table1[[#This Row],[order_amount]]/Table1[[#This Row],[total_items]]</f>
        <v>173</v>
      </c>
    </row>
    <row r="1724" spans="1:8" ht="12.75" x14ac:dyDescent="0.35">
      <c r="A1724" s="2">
        <v>2792</v>
      </c>
      <c r="B1724" s="2">
        <v>70</v>
      </c>
      <c r="C1724" s="2">
        <v>982</v>
      </c>
      <c r="D1724" s="6">
        <v>346</v>
      </c>
      <c r="E1724" s="2">
        <v>2</v>
      </c>
      <c r="F1724" s="1" t="s">
        <v>7</v>
      </c>
      <c r="G1724" s="3">
        <v>42798.076193784203</v>
      </c>
      <c r="H1724" s="6">
        <f>Table1[[#This Row],[order_amount]]/Table1[[#This Row],[total_items]]</f>
        <v>173</v>
      </c>
    </row>
    <row r="1725" spans="1:8" ht="12.75" x14ac:dyDescent="0.35">
      <c r="A1725" s="2">
        <v>3238</v>
      </c>
      <c r="B1725" s="2">
        <v>70</v>
      </c>
      <c r="C1725" s="2">
        <v>764</v>
      </c>
      <c r="D1725" s="6">
        <v>346</v>
      </c>
      <c r="E1725" s="2">
        <v>2</v>
      </c>
      <c r="F1725" s="1" t="s">
        <v>9</v>
      </c>
      <c r="G1725" s="3">
        <v>42803.127744294608</v>
      </c>
      <c r="H1725" s="6">
        <f>Table1[[#This Row],[order_amount]]/Table1[[#This Row],[total_items]]</f>
        <v>173</v>
      </c>
    </row>
    <row r="1726" spans="1:8" ht="12.75" x14ac:dyDescent="0.35">
      <c r="A1726" s="2">
        <v>3314</v>
      </c>
      <c r="B1726" s="2">
        <v>70</v>
      </c>
      <c r="C1726" s="2">
        <v>777</v>
      </c>
      <c r="D1726" s="6">
        <v>346</v>
      </c>
      <c r="E1726" s="2">
        <v>2</v>
      </c>
      <c r="F1726" s="1" t="s">
        <v>7</v>
      </c>
      <c r="G1726" s="3">
        <v>42813.00452820809</v>
      </c>
      <c r="H1726" s="6">
        <f>Table1[[#This Row],[order_amount]]/Table1[[#This Row],[total_items]]</f>
        <v>173</v>
      </c>
    </row>
    <row r="1727" spans="1:8" ht="12.75" x14ac:dyDescent="0.35">
      <c r="A1727" s="2">
        <v>4037</v>
      </c>
      <c r="B1727" s="2">
        <v>70</v>
      </c>
      <c r="C1727" s="2">
        <v>798</v>
      </c>
      <c r="D1727" s="6">
        <v>346</v>
      </c>
      <c r="E1727" s="2">
        <v>2</v>
      </c>
      <c r="F1727" s="1" t="s">
        <v>8</v>
      </c>
      <c r="G1727" s="3">
        <v>42812.142030681214</v>
      </c>
      <c r="H1727" s="6">
        <f>Table1[[#This Row],[order_amount]]/Table1[[#This Row],[total_items]]</f>
        <v>173</v>
      </c>
    </row>
    <row r="1728" spans="1:8" ht="12.75" x14ac:dyDescent="0.35">
      <c r="A1728" s="2">
        <v>4088</v>
      </c>
      <c r="B1728" s="2">
        <v>70</v>
      </c>
      <c r="C1728" s="2">
        <v>799</v>
      </c>
      <c r="D1728" s="6">
        <v>346</v>
      </c>
      <c r="E1728" s="2">
        <v>2</v>
      </c>
      <c r="F1728" s="1" t="s">
        <v>7</v>
      </c>
      <c r="G1728" s="3">
        <v>42823.09979012594</v>
      </c>
      <c r="H1728" s="6">
        <f>Table1[[#This Row],[order_amount]]/Table1[[#This Row],[total_items]]</f>
        <v>173</v>
      </c>
    </row>
    <row r="1729" spans="1:8" ht="12.75" x14ac:dyDescent="0.35">
      <c r="A1729" s="2">
        <v>4222</v>
      </c>
      <c r="B1729" s="2">
        <v>70</v>
      </c>
      <c r="C1729" s="2">
        <v>967</v>
      </c>
      <c r="D1729" s="6">
        <v>346</v>
      </c>
      <c r="E1729" s="2">
        <v>2</v>
      </c>
      <c r="F1729" s="1" t="s">
        <v>7</v>
      </c>
      <c r="G1729" s="3">
        <v>42818.650388391114</v>
      </c>
      <c r="H1729" s="6">
        <f>Table1[[#This Row],[order_amount]]/Table1[[#This Row],[total_items]]</f>
        <v>173</v>
      </c>
    </row>
    <row r="1730" spans="1:8" ht="12.75" x14ac:dyDescent="0.35">
      <c r="A1730" s="2">
        <v>4427</v>
      </c>
      <c r="B1730" s="2">
        <v>70</v>
      </c>
      <c r="C1730" s="2">
        <v>852</v>
      </c>
      <c r="D1730" s="6">
        <v>346</v>
      </c>
      <c r="E1730" s="2">
        <v>2</v>
      </c>
      <c r="F1730" s="1" t="s">
        <v>7</v>
      </c>
      <c r="G1730" s="3">
        <v>42806.270998113127</v>
      </c>
      <c r="H1730" s="6">
        <f>Table1[[#This Row],[order_amount]]/Table1[[#This Row],[total_items]]</f>
        <v>173</v>
      </c>
    </row>
    <row r="1731" spans="1:8" ht="12.75" x14ac:dyDescent="0.35">
      <c r="A1731" s="2">
        <v>4572</v>
      </c>
      <c r="B1731" s="2">
        <v>70</v>
      </c>
      <c r="C1731" s="2">
        <v>733</v>
      </c>
      <c r="D1731" s="6">
        <v>346</v>
      </c>
      <c r="E1731" s="2">
        <v>2</v>
      </c>
      <c r="F1731" s="1" t="s">
        <v>8</v>
      </c>
      <c r="G1731" s="3">
        <v>42802.00316427285</v>
      </c>
      <c r="H1731" s="6">
        <f>Table1[[#This Row],[order_amount]]/Table1[[#This Row],[total_items]]</f>
        <v>173</v>
      </c>
    </row>
    <row r="1732" spans="1:8" ht="12.75" x14ac:dyDescent="0.35">
      <c r="A1732" s="2">
        <v>809</v>
      </c>
      <c r="B1732" s="2">
        <v>85</v>
      </c>
      <c r="C1732" s="2">
        <v>841</v>
      </c>
      <c r="D1732" s="6">
        <v>344</v>
      </c>
      <c r="E1732" s="2">
        <v>2</v>
      </c>
      <c r="F1732" s="1" t="s">
        <v>9</v>
      </c>
      <c r="G1732" s="3">
        <v>42813.479595926387</v>
      </c>
      <c r="H1732" s="6">
        <f>Table1[[#This Row],[order_amount]]/Table1[[#This Row],[total_items]]</f>
        <v>172</v>
      </c>
    </row>
    <row r="1733" spans="1:8" ht="12.75" x14ac:dyDescent="0.35">
      <c r="A1733" s="2">
        <v>1048</v>
      </c>
      <c r="B1733" s="2">
        <v>85</v>
      </c>
      <c r="C1733" s="2">
        <v>992</v>
      </c>
      <c r="D1733" s="6">
        <v>344</v>
      </c>
      <c r="E1733" s="2">
        <v>2</v>
      </c>
      <c r="F1733" s="1" t="s">
        <v>8</v>
      </c>
      <c r="G1733" s="3">
        <v>42799.741347025614</v>
      </c>
      <c r="H1733" s="6">
        <f>Table1[[#This Row],[order_amount]]/Table1[[#This Row],[total_items]]</f>
        <v>172</v>
      </c>
    </row>
    <row r="1734" spans="1:8" ht="12.75" x14ac:dyDescent="0.35">
      <c r="A1734" s="2">
        <v>1217</v>
      </c>
      <c r="B1734" s="2">
        <v>85</v>
      </c>
      <c r="C1734" s="2">
        <v>703</v>
      </c>
      <c r="D1734" s="6">
        <v>344</v>
      </c>
      <c r="E1734" s="2">
        <v>2</v>
      </c>
      <c r="F1734" s="1" t="s">
        <v>8</v>
      </c>
      <c r="G1734" s="3">
        <v>42800.139623348368</v>
      </c>
      <c r="H1734" s="6">
        <f>Table1[[#This Row],[order_amount]]/Table1[[#This Row],[total_items]]</f>
        <v>172</v>
      </c>
    </row>
    <row r="1735" spans="1:8" ht="12.75" x14ac:dyDescent="0.35">
      <c r="A1735" s="2">
        <v>1308</v>
      </c>
      <c r="B1735" s="2">
        <v>85</v>
      </c>
      <c r="C1735" s="2">
        <v>957</v>
      </c>
      <c r="D1735" s="6">
        <v>344</v>
      </c>
      <c r="E1735" s="2">
        <v>2</v>
      </c>
      <c r="F1735" s="1" t="s">
        <v>7</v>
      </c>
      <c r="G1735" s="3">
        <v>42810.152406192086</v>
      </c>
      <c r="H1735" s="6">
        <f>Table1[[#This Row],[order_amount]]/Table1[[#This Row],[total_items]]</f>
        <v>172</v>
      </c>
    </row>
    <row r="1736" spans="1:8" ht="12.75" x14ac:dyDescent="0.35">
      <c r="A1736" s="2">
        <v>1619</v>
      </c>
      <c r="B1736" s="2">
        <v>85</v>
      </c>
      <c r="C1736" s="2">
        <v>952</v>
      </c>
      <c r="D1736" s="6">
        <v>344</v>
      </c>
      <c r="E1736" s="2">
        <v>2</v>
      </c>
      <c r="F1736" s="1" t="s">
        <v>9</v>
      </c>
      <c r="G1736" s="3">
        <v>42795.907586794587</v>
      </c>
      <c r="H1736" s="6">
        <f>Table1[[#This Row],[order_amount]]/Table1[[#This Row],[total_items]]</f>
        <v>172</v>
      </c>
    </row>
    <row r="1737" spans="1:8" ht="12.75" x14ac:dyDescent="0.35">
      <c r="A1737" s="2">
        <v>1809</v>
      </c>
      <c r="B1737" s="2">
        <v>85</v>
      </c>
      <c r="C1737" s="2">
        <v>925</v>
      </c>
      <c r="D1737" s="6">
        <v>344</v>
      </c>
      <c r="E1737" s="2">
        <v>2</v>
      </c>
      <c r="F1737" s="1" t="s">
        <v>7</v>
      </c>
      <c r="G1737" s="3">
        <v>42798.597632111138</v>
      </c>
      <c r="H1737" s="6">
        <f>Table1[[#This Row],[order_amount]]/Table1[[#This Row],[total_items]]</f>
        <v>172</v>
      </c>
    </row>
    <row r="1738" spans="1:8" ht="12.75" x14ac:dyDescent="0.35">
      <c r="A1738" s="2">
        <v>1965</v>
      </c>
      <c r="B1738" s="2">
        <v>85</v>
      </c>
      <c r="C1738" s="2">
        <v>919</v>
      </c>
      <c r="D1738" s="6">
        <v>344</v>
      </c>
      <c r="E1738" s="2">
        <v>2</v>
      </c>
      <c r="F1738" s="1" t="s">
        <v>8</v>
      </c>
      <c r="G1738" s="3">
        <v>42822.516723930756</v>
      </c>
      <c r="H1738" s="6">
        <f>Table1[[#This Row],[order_amount]]/Table1[[#This Row],[total_items]]</f>
        <v>172</v>
      </c>
    </row>
    <row r="1739" spans="1:8" ht="12.75" x14ac:dyDescent="0.35">
      <c r="A1739" s="2">
        <v>1995</v>
      </c>
      <c r="B1739" s="2">
        <v>85</v>
      </c>
      <c r="C1739" s="2">
        <v>779</v>
      </c>
      <c r="D1739" s="6">
        <v>344</v>
      </c>
      <c r="E1739" s="2">
        <v>2</v>
      </c>
      <c r="F1739" s="1" t="s">
        <v>9</v>
      </c>
      <c r="G1739" s="3">
        <v>42800.150540445728</v>
      </c>
      <c r="H1739" s="6">
        <f>Table1[[#This Row],[order_amount]]/Table1[[#This Row],[total_items]]</f>
        <v>172</v>
      </c>
    </row>
    <row r="1740" spans="1:8" ht="12.75" x14ac:dyDescent="0.35">
      <c r="A1740" s="2">
        <v>2744</v>
      </c>
      <c r="B1740" s="2">
        <v>85</v>
      </c>
      <c r="C1740" s="2">
        <v>834</v>
      </c>
      <c r="D1740" s="6">
        <v>344</v>
      </c>
      <c r="E1740" s="2">
        <v>2</v>
      </c>
      <c r="F1740" s="1" t="s">
        <v>7</v>
      </c>
      <c r="G1740" s="3">
        <v>42822.532303080021</v>
      </c>
      <c r="H1740" s="6">
        <f>Table1[[#This Row],[order_amount]]/Table1[[#This Row],[total_items]]</f>
        <v>172</v>
      </c>
    </row>
    <row r="1741" spans="1:8" ht="12.75" x14ac:dyDescent="0.35">
      <c r="A1741" s="2">
        <v>3039</v>
      </c>
      <c r="B1741" s="2">
        <v>85</v>
      </c>
      <c r="C1741" s="2">
        <v>754</v>
      </c>
      <c r="D1741" s="6">
        <v>344</v>
      </c>
      <c r="E1741" s="2">
        <v>2</v>
      </c>
      <c r="F1741" s="1" t="s">
        <v>9</v>
      </c>
      <c r="G1741" s="3">
        <v>42808.807196645808</v>
      </c>
      <c r="H1741" s="6">
        <f>Table1[[#This Row],[order_amount]]/Table1[[#This Row],[total_items]]</f>
        <v>172</v>
      </c>
    </row>
    <row r="1742" spans="1:8" ht="12.75" x14ac:dyDescent="0.35">
      <c r="A1742" s="2">
        <v>3081</v>
      </c>
      <c r="B1742" s="2">
        <v>85</v>
      </c>
      <c r="C1742" s="2">
        <v>716</v>
      </c>
      <c r="D1742" s="6">
        <v>344</v>
      </c>
      <c r="E1742" s="2">
        <v>2</v>
      </c>
      <c r="F1742" s="1" t="s">
        <v>8</v>
      </c>
      <c r="G1742" s="3">
        <v>42823.164374710403</v>
      </c>
      <c r="H1742" s="6">
        <f>Table1[[#This Row],[order_amount]]/Table1[[#This Row],[total_items]]</f>
        <v>172</v>
      </c>
    </row>
    <row r="1743" spans="1:8" ht="12.75" x14ac:dyDescent="0.35">
      <c r="A1743" s="2">
        <v>3297</v>
      </c>
      <c r="B1743" s="2">
        <v>85</v>
      </c>
      <c r="C1743" s="2">
        <v>825</v>
      </c>
      <c r="D1743" s="6">
        <v>344</v>
      </c>
      <c r="E1743" s="2">
        <v>2</v>
      </c>
      <c r="F1743" s="1" t="s">
        <v>9</v>
      </c>
      <c r="G1743" s="3">
        <v>42809.557468957362</v>
      </c>
      <c r="H1743" s="6">
        <f>Table1[[#This Row],[order_amount]]/Table1[[#This Row],[total_items]]</f>
        <v>172</v>
      </c>
    </row>
    <row r="1744" spans="1:8" ht="12.75" x14ac:dyDescent="0.35">
      <c r="A1744" s="2">
        <v>3850</v>
      </c>
      <c r="B1744" s="2">
        <v>85</v>
      </c>
      <c r="C1744" s="2">
        <v>771</v>
      </c>
      <c r="D1744" s="6">
        <v>344</v>
      </c>
      <c r="E1744" s="2">
        <v>2</v>
      </c>
      <c r="F1744" s="1" t="s">
        <v>9</v>
      </c>
      <c r="G1744" s="3">
        <v>42808.947799124573</v>
      </c>
      <c r="H1744" s="6">
        <f>Table1[[#This Row],[order_amount]]/Table1[[#This Row],[total_items]]</f>
        <v>172</v>
      </c>
    </row>
    <row r="1745" spans="1:8" ht="12.75" x14ac:dyDescent="0.35">
      <c r="A1745" s="2">
        <v>3949</v>
      </c>
      <c r="B1745" s="2">
        <v>85</v>
      </c>
      <c r="C1745" s="2">
        <v>897</v>
      </c>
      <c r="D1745" s="6">
        <v>344</v>
      </c>
      <c r="E1745" s="2">
        <v>2</v>
      </c>
      <c r="F1745" s="1" t="s">
        <v>8</v>
      </c>
      <c r="G1745" s="3">
        <v>42799.312804868845</v>
      </c>
      <c r="H1745" s="6">
        <f>Table1[[#This Row],[order_amount]]/Table1[[#This Row],[total_items]]</f>
        <v>172</v>
      </c>
    </row>
    <row r="1746" spans="1:8" ht="12.75" x14ac:dyDescent="0.35">
      <c r="A1746" s="2">
        <v>4328</v>
      </c>
      <c r="B1746" s="2">
        <v>85</v>
      </c>
      <c r="C1746" s="2">
        <v>769</v>
      </c>
      <c r="D1746" s="6">
        <v>344</v>
      </c>
      <c r="E1746" s="2">
        <v>2</v>
      </c>
      <c r="F1746" s="1" t="s">
        <v>9</v>
      </c>
      <c r="G1746" s="3">
        <v>42812.261309064037</v>
      </c>
      <c r="H1746" s="6">
        <f>Table1[[#This Row],[order_amount]]/Table1[[#This Row],[total_items]]</f>
        <v>172</v>
      </c>
    </row>
    <row r="1747" spans="1:8" ht="12.75" x14ac:dyDescent="0.35">
      <c r="A1747" s="2">
        <v>4653</v>
      </c>
      <c r="B1747" s="2">
        <v>85</v>
      </c>
      <c r="C1747" s="2">
        <v>823</v>
      </c>
      <c r="D1747" s="6">
        <v>344</v>
      </c>
      <c r="E1747" s="2">
        <v>2</v>
      </c>
      <c r="F1747" s="1" t="s">
        <v>9</v>
      </c>
      <c r="G1747" s="3">
        <v>42809.974627204261</v>
      </c>
      <c r="H1747" s="6">
        <f>Table1[[#This Row],[order_amount]]/Table1[[#This Row],[total_items]]</f>
        <v>172</v>
      </c>
    </row>
    <row r="1748" spans="1:8" ht="12.75" x14ac:dyDescent="0.35">
      <c r="A1748" s="2">
        <v>173</v>
      </c>
      <c r="B1748" s="2">
        <v>55</v>
      </c>
      <c r="C1748" s="2">
        <v>778</v>
      </c>
      <c r="D1748" s="6">
        <v>342</v>
      </c>
      <c r="E1748" s="2">
        <v>2</v>
      </c>
      <c r="F1748" s="1" t="s">
        <v>7</v>
      </c>
      <c r="G1748" s="3">
        <v>42796.995973022247</v>
      </c>
      <c r="H1748" s="6">
        <f>Table1[[#This Row],[order_amount]]/Table1[[#This Row],[total_items]]</f>
        <v>171</v>
      </c>
    </row>
    <row r="1749" spans="1:8" ht="12.75" x14ac:dyDescent="0.35">
      <c r="A1749" s="2">
        <v>855</v>
      </c>
      <c r="B1749" s="2">
        <v>55</v>
      </c>
      <c r="C1749" s="2">
        <v>746</v>
      </c>
      <c r="D1749" s="6">
        <v>342</v>
      </c>
      <c r="E1749" s="2">
        <v>2</v>
      </c>
      <c r="F1749" s="1" t="s">
        <v>7</v>
      </c>
      <c r="G1749" s="3">
        <v>42815.63754337906</v>
      </c>
      <c r="H1749" s="6">
        <f>Table1[[#This Row],[order_amount]]/Table1[[#This Row],[total_items]]</f>
        <v>171</v>
      </c>
    </row>
    <row r="1750" spans="1:8" ht="12.75" x14ac:dyDescent="0.35">
      <c r="A1750" s="2">
        <v>1075</v>
      </c>
      <c r="B1750" s="2">
        <v>55</v>
      </c>
      <c r="C1750" s="2">
        <v>723</v>
      </c>
      <c r="D1750" s="6">
        <v>342</v>
      </c>
      <c r="E1750" s="2">
        <v>2</v>
      </c>
      <c r="F1750" s="1" t="s">
        <v>8</v>
      </c>
      <c r="G1750" s="3">
        <v>42797.246923770821</v>
      </c>
      <c r="H1750" s="6">
        <f>Table1[[#This Row],[order_amount]]/Table1[[#This Row],[total_items]]</f>
        <v>171</v>
      </c>
    </row>
    <row r="1751" spans="1:8" ht="12.75" x14ac:dyDescent="0.35">
      <c r="A1751" s="2">
        <v>1708</v>
      </c>
      <c r="B1751" s="2">
        <v>55</v>
      </c>
      <c r="C1751" s="2">
        <v>725</v>
      </c>
      <c r="D1751" s="6">
        <v>342</v>
      </c>
      <c r="E1751" s="2">
        <v>2</v>
      </c>
      <c r="F1751" s="1" t="s">
        <v>9</v>
      </c>
      <c r="G1751" s="3">
        <v>42816.078376679638</v>
      </c>
      <c r="H1751" s="6">
        <f>Table1[[#This Row],[order_amount]]/Table1[[#This Row],[total_items]]</f>
        <v>171</v>
      </c>
    </row>
    <row r="1752" spans="1:8" ht="12.75" x14ac:dyDescent="0.35">
      <c r="A1752" s="2">
        <v>2035</v>
      </c>
      <c r="B1752" s="2">
        <v>55</v>
      </c>
      <c r="C1752" s="2">
        <v>773</v>
      </c>
      <c r="D1752" s="6">
        <v>342</v>
      </c>
      <c r="E1752" s="2">
        <v>2</v>
      </c>
      <c r="F1752" s="1" t="s">
        <v>9</v>
      </c>
      <c r="G1752" s="3">
        <v>42795.326286445241</v>
      </c>
      <c r="H1752" s="6">
        <f>Table1[[#This Row],[order_amount]]/Table1[[#This Row],[total_items]]</f>
        <v>171</v>
      </c>
    </row>
    <row r="1753" spans="1:8" ht="12.75" x14ac:dyDescent="0.35">
      <c r="A1753" s="2">
        <v>2187</v>
      </c>
      <c r="B1753" s="2">
        <v>55</v>
      </c>
      <c r="C1753" s="2">
        <v>834</v>
      </c>
      <c r="D1753" s="6">
        <v>342</v>
      </c>
      <c r="E1753" s="2">
        <v>2</v>
      </c>
      <c r="F1753" s="1" t="s">
        <v>8</v>
      </c>
      <c r="G1753" s="3">
        <v>42812.991045661147</v>
      </c>
      <c r="H1753" s="6">
        <f>Table1[[#This Row],[order_amount]]/Table1[[#This Row],[total_items]]</f>
        <v>171</v>
      </c>
    </row>
    <row r="1754" spans="1:8" ht="12.75" x14ac:dyDescent="0.35">
      <c r="A1754" s="2">
        <v>2440</v>
      </c>
      <c r="B1754" s="2">
        <v>55</v>
      </c>
      <c r="C1754" s="2">
        <v>719</v>
      </c>
      <c r="D1754" s="6">
        <v>342</v>
      </c>
      <c r="E1754" s="2">
        <v>2</v>
      </c>
      <c r="F1754" s="1" t="s">
        <v>8</v>
      </c>
      <c r="G1754" s="3">
        <v>42807.217112049337</v>
      </c>
      <c r="H1754" s="6">
        <f>Table1[[#This Row],[order_amount]]/Table1[[#This Row],[total_items]]</f>
        <v>171</v>
      </c>
    </row>
    <row r="1755" spans="1:8" ht="12.75" x14ac:dyDescent="0.35">
      <c r="A1755" s="2">
        <v>2927</v>
      </c>
      <c r="B1755" s="2">
        <v>55</v>
      </c>
      <c r="C1755" s="2">
        <v>805</v>
      </c>
      <c r="D1755" s="6">
        <v>342</v>
      </c>
      <c r="E1755" s="2">
        <v>2</v>
      </c>
      <c r="F1755" s="1" t="s">
        <v>8</v>
      </c>
      <c r="G1755" s="3">
        <v>42795.655963350975</v>
      </c>
      <c r="H1755" s="6">
        <f>Table1[[#This Row],[order_amount]]/Table1[[#This Row],[total_items]]</f>
        <v>171</v>
      </c>
    </row>
    <row r="1756" spans="1:8" ht="12.75" x14ac:dyDescent="0.35">
      <c r="A1756" s="2">
        <v>3202</v>
      </c>
      <c r="B1756" s="2">
        <v>55</v>
      </c>
      <c r="C1756" s="2">
        <v>885</v>
      </c>
      <c r="D1756" s="6">
        <v>342</v>
      </c>
      <c r="E1756" s="2">
        <v>2</v>
      </c>
      <c r="F1756" s="1" t="s">
        <v>7</v>
      </c>
      <c r="G1756" s="3">
        <v>42824.275730856352</v>
      </c>
      <c r="H1756" s="6">
        <f>Table1[[#This Row],[order_amount]]/Table1[[#This Row],[total_items]]</f>
        <v>171</v>
      </c>
    </row>
    <row r="1757" spans="1:8" ht="12.75" x14ac:dyDescent="0.35">
      <c r="A1757" s="2">
        <v>3210</v>
      </c>
      <c r="B1757" s="2">
        <v>55</v>
      </c>
      <c r="C1757" s="2">
        <v>770</v>
      </c>
      <c r="D1757" s="6">
        <v>342</v>
      </c>
      <c r="E1757" s="2">
        <v>2</v>
      </c>
      <c r="F1757" s="1" t="s">
        <v>7</v>
      </c>
      <c r="G1757" s="3">
        <v>42817.116334864491</v>
      </c>
      <c r="H1757" s="6">
        <f>Table1[[#This Row],[order_amount]]/Table1[[#This Row],[total_items]]</f>
        <v>171</v>
      </c>
    </row>
    <row r="1758" spans="1:8" ht="12.75" x14ac:dyDescent="0.35">
      <c r="A1758" s="2">
        <v>3247</v>
      </c>
      <c r="B1758" s="2">
        <v>55</v>
      </c>
      <c r="C1758" s="2">
        <v>723</v>
      </c>
      <c r="D1758" s="6">
        <v>342</v>
      </c>
      <c r="E1758" s="2">
        <v>2</v>
      </c>
      <c r="F1758" s="1" t="s">
        <v>9</v>
      </c>
      <c r="G1758" s="3">
        <v>42803.932000191795</v>
      </c>
      <c r="H1758" s="6">
        <f>Table1[[#This Row],[order_amount]]/Table1[[#This Row],[total_items]]</f>
        <v>171</v>
      </c>
    </row>
    <row r="1759" spans="1:8" ht="12.75" x14ac:dyDescent="0.35">
      <c r="A1759" s="2">
        <v>3597</v>
      </c>
      <c r="B1759" s="2">
        <v>55</v>
      </c>
      <c r="C1759" s="2">
        <v>889</v>
      </c>
      <c r="D1759" s="6">
        <v>342</v>
      </c>
      <c r="E1759" s="2">
        <v>2</v>
      </c>
      <c r="F1759" s="1" t="s">
        <v>8</v>
      </c>
      <c r="G1759" s="3">
        <v>42809.559159051576</v>
      </c>
      <c r="H1759" s="6">
        <f>Table1[[#This Row],[order_amount]]/Table1[[#This Row],[total_items]]</f>
        <v>171</v>
      </c>
    </row>
    <row r="1760" spans="1:8" ht="12.75" x14ac:dyDescent="0.35">
      <c r="A1760" s="2">
        <v>3632</v>
      </c>
      <c r="B1760" s="2">
        <v>55</v>
      </c>
      <c r="C1760" s="2">
        <v>875</v>
      </c>
      <c r="D1760" s="6">
        <v>342</v>
      </c>
      <c r="E1760" s="2">
        <v>2</v>
      </c>
      <c r="F1760" s="1" t="s">
        <v>7</v>
      </c>
      <c r="G1760" s="3">
        <v>42814.189672982051</v>
      </c>
      <c r="H1760" s="6">
        <f>Table1[[#This Row],[order_amount]]/Table1[[#This Row],[total_items]]</f>
        <v>171</v>
      </c>
    </row>
    <row r="1761" spans="1:8" ht="12.75" x14ac:dyDescent="0.35">
      <c r="A1761" s="2">
        <v>4224</v>
      </c>
      <c r="B1761" s="2">
        <v>55</v>
      </c>
      <c r="C1761" s="2">
        <v>988</v>
      </c>
      <c r="D1761" s="6">
        <v>342</v>
      </c>
      <c r="E1761" s="2">
        <v>2</v>
      </c>
      <c r="F1761" s="1" t="s">
        <v>8</v>
      </c>
      <c r="G1761" s="3">
        <v>42803.489479253978</v>
      </c>
      <c r="H1761" s="6">
        <f>Table1[[#This Row],[order_amount]]/Table1[[#This Row],[total_items]]</f>
        <v>171</v>
      </c>
    </row>
    <row r="1762" spans="1:8" ht="12.75" x14ac:dyDescent="0.35">
      <c r="A1762" s="2">
        <v>4637</v>
      </c>
      <c r="B1762" s="2">
        <v>55</v>
      </c>
      <c r="C1762" s="2">
        <v>876</v>
      </c>
      <c r="D1762" s="6">
        <v>342</v>
      </c>
      <c r="E1762" s="2">
        <v>2</v>
      </c>
      <c r="F1762" s="1" t="s">
        <v>8</v>
      </c>
      <c r="G1762" s="3">
        <v>42802.166738870517</v>
      </c>
      <c r="H1762" s="6">
        <f>Table1[[#This Row],[order_amount]]/Table1[[#This Row],[total_items]]</f>
        <v>171</v>
      </c>
    </row>
    <row r="1763" spans="1:8" ht="12.75" x14ac:dyDescent="0.35">
      <c r="A1763" s="2">
        <v>4700</v>
      </c>
      <c r="B1763" s="2">
        <v>55</v>
      </c>
      <c r="C1763" s="2">
        <v>912</v>
      </c>
      <c r="D1763" s="6">
        <v>342</v>
      </c>
      <c r="E1763" s="2">
        <v>2</v>
      </c>
      <c r="F1763" s="1" t="s">
        <v>9</v>
      </c>
      <c r="G1763" s="3">
        <v>42814.098275445751</v>
      </c>
      <c r="H1763" s="6">
        <f>Table1[[#This Row],[order_amount]]/Table1[[#This Row],[total_items]]</f>
        <v>171</v>
      </c>
    </row>
    <row r="1764" spans="1:8" ht="12.75" x14ac:dyDescent="0.35">
      <c r="A1764" s="2">
        <v>4779</v>
      </c>
      <c r="B1764" s="2">
        <v>55</v>
      </c>
      <c r="C1764" s="2">
        <v>979</v>
      </c>
      <c r="D1764" s="6">
        <v>342</v>
      </c>
      <c r="E1764" s="2">
        <v>2</v>
      </c>
      <c r="F1764" s="1" t="s">
        <v>7</v>
      </c>
      <c r="G1764" s="3">
        <v>42811.227821605818</v>
      </c>
      <c r="H1764" s="6">
        <f>Table1[[#This Row],[order_amount]]/Table1[[#This Row],[total_items]]</f>
        <v>171</v>
      </c>
    </row>
    <row r="1765" spans="1:8" ht="12.75" x14ac:dyDescent="0.35">
      <c r="A1765" s="2">
        <v>4781</v>
      </c>
      <c r="B1765" s="2">
        <v>55</v>
      </c>
      <c r="C1765" s="2">
        <v>890</v>
      </c>
      <c r="D1765" s="6">
        <v>342</v>
      </c>
      <c r="E1765" s="2">
        <v>2</v>
      </c>
      <c r="F1765" s="1" t="s">
        <v>7</v>
      </c>
      <c r="G1765" s="3">
        <v>42823.857159908759</v>
      </c>
      <c r="H1765" s="6">
        <f>Table1[[#This Row],[order_amount]]/Table1[[#This Row],[total_items]]</f>
        <v>171</v>
      </c>
    </row>
    <row r="1766" spans="1:8" ht="12.75" x14ac:dyDescent="0.35">
      <c r="A1766" s="2">
        <v>199</v>
      </c>
      <c r="B1766" s="2">
        <v>27</v>
      </c>
      <c r="C1766" s="2">
        <v>976</v>
      </c>
      <c r="D1766" s="6">
        <v>338</v>
      </c>
      <c r="E1766" s="2">
        <v>2</v>
      </c>
      <c r="F1766" s="1" t="s">
        <v>8</v>
      </c>
      <c r="G1766" s="3">
        <v>42818.68420728889</v>
      </c>
      <c r="H1766" s="6">
        <f>Table1[[#This Row],[order_amount]]/Table1[[#This Row],[total_items]]</f>
        <v>169</v>
      </c>
    </row>
    <row r="1767" spans="1:8" ht="12.75" x14ac:dyDescent="0.35">
      <c r="A1767" s="2">
        <v>232</v>
      </c>
      <c r="B1767" s="2">
        <v>27</v>
      </c>
      <c r="C1767" s="2">
        <v>730</v>
      </c>
      <c r="D1767" s="6">
        <v>338</v>
      </c>
      <c r="E1767" s="2">
        <v>2</v>
      </c>
      <c r="F1767" s="1" t="s">
        <v>7</v>
      </c>
      <c r="G1767" s="3">
        <v>42797.242894516261</v>
      </c>
      <c r="H1767" s="6">
        <f>Table1[[#This Row],[order_amount]]/Table1[[#This Row],[total_items]]</f>
        <v>169</v>
      </c>
    </row>
    <row r="1768" spans="1:8" ht="12.75" x14ac:dyDescent="0.35">
      <c r="A1768" s="2">
        <v>617</v>
      </c>
      <c r="B1768" s="2">
        <v>27</v>
      </c>
      <c r="C1768" s="2">
        <v>968</v>
      </c>
      <c r="D1768" s="6">
        <v>338</v>
      </c>
      <c r="E1768" s="2">
        <v>2</v>
      </c>
      <c r="F1768" s="1" t="s">
        <v>7</v>
      </c>
      <c r="G1768" s="3">
        <v>42815.599099291947</v>
      </c>
      <c r="H1768" s="6">
        <f>Table1[[#This Row],[order_amount]]/Table1[[#This Row],[total_items]]</f>
        <v>169</v>
      </c>
    </row>
    <row r="1769" spans="1:8" ht="12.75" x14ac:dyDescent="0.35">
      <c r="A1769" s="2">
        <v>1330</v>
      </c>
      <c r="B1769" s="2">
        <v>27</v>
      </c>
      <c r="C1769" s="2">
        <v>709</v>
      </c>
      <c r="D1769" s="6">
        <v>338</v>
      </c>
      <c r="E1769" s="2">
        <v>2</v>
      </c>
      <c r="F1769" s="1" t="s">
        <v>9</v>
      </c>
      <c r="G1769" s="3">
        <v>42813.112716883668</v>
      </c>
      <c r="H1769" s="6">
        <f>Table1[[#This Row],[order_amount]]/Table1[[#This Row],[total_items]]</f>
        <v>169</v>
      </c>
    </row>
    <row r="1770" spans="1:8" ht="12.75" x14ac:dyDescent="0.35">
      <c r="A1770" s="2">
        <v>1361</v>
      </c>
      <c r="B1770" s="2">
        <v>27</v>
      </c>
      <c r="C1770" s="2">
        <v>920</v>
      </c>
      <c r="D1770" s="6">
        <v>338</v>
      </c>
      <c r="E1770" s="2">
        <v>2</v>
      </c>
      <c r="F1770" s="1" t="s">
        <v>8</v>
      </c>
      <c r="G1770" s="3">
        <v>42820.516005132973</v>
      </c>
      <c r="H1770" s="6">
        <f>Table1[[#This Row],[order_amount]]/Table1[[#This Row],[total_items]]</f>
        <v>169</v>
      </c>
    </row>
    <row r="1771" spans="1:8" ht="12.75" x14ac:dyDescent="0.35">
      <c r="A1771" s="2">
        <v>1384</v>
      </c>
      <c r="B1771" s="2">
        <v>27</v>
      </c>
      <c r="C1771" s="2">
        <v>819</v>
      </c>
      <c r="D1771" s="6">
        <v>338</v>
      </c>
      <c r="E1771" s="2">
        <v>2</v>
      </c>
      <c r="F1771" s="1" t="s">
        <v>8</v>
      </c>
      <c r="G1771" s="3">
        <v>42810.91837452678</v>
      </c>
      <c r="H1771" s="6">
        <f>Table1[[#This Row],[order_amount]]/Table1[[#This Row],[total_items]]</f>
        <v>169</v>
      </c>
    </row>
    <row r="1772" spans="1:8" ht="12.75" x14ac:dyDescent="0.35">
      <c r="A1772" s="2">
        <v>1449</v>
      </c>
      <c r="B1772" s="2">
        <v>27</v>
      </c>
      <c r="C1772" s="2">
        <v>913</v>
      </c>
      <c r="D1772" s="6">
        <v>338</v>
      </c>
      <c r="E1772" s="2">
        <v>2</v>
      </c>
      <c r="F1772" s="1" t="s">
        <v>8</v>
      </c>
      <c r="G1772" s="3">
        <v>42821.904131970114</v>
      </c>
      <c r="H1772" s="6">
        <f>Table1[[#This Row],[order_amount]]/Table1[[#This Row],[total_items]]</f>
        <v>169</v>
      </c>
    </row>
    <row r="1773" spans="1:8" ht="12.75" x14ac:dyDescent="0.35">
      <c r="A1773" s="2">
        <v>1594</v>
      </c>
      <c r="B1773" s="2">
        <v>27</v>
      </c>
      <c r="C1773" s="2">
        <v>948</v>
      </c>
      <c r="D1773" s="6">
        <v>338</v>
      </c>
      <c r="E1773" s="2">
        <v>2</v>
      </c>
      <c r="F1773" s="1" t="s">
        <v>7</v>
      </c>
      <c r="G1773" s="3">
        <v>42814.474258918475</v>
      </c>
      <c r="H1773" s="6">
        <f>Table1[[#This Row],[order_amount]]/Table1[[#This Row],[total_items]]</f>
        <v>169</v>
      </c>
    </row>
    <row r="1774" spans="1:8" ht="12.75" x14ac:dyDescent="0.35">
      <c r="A1774" s="2">
        <v>2253</v>
      </c>
      <c r="B1774" s="2">
        <v>27</v>
      </c>
      <c r="C1774" s="2">
        <v>810</v>
      </c>
      <c r="D1774" s="6">
        <v>338</v>
      </c>
      <c r="E1774" s="2">
        <v>2</v>
      </c>
      <c r="F1774" s="1" t="s">
        <v>7</v>
      </c>
      <c r="G1774" s="3">
        <v>42811.940336824708</v>
      </c>
      <c r="H1774" s="6">
        <f>Table1[[#This Row],[order_amount]]/Table1[[#This Row],[total_items]]</f>
        <v>169</v>
      </c>
    </row>
    <row r="1775" spans="1:8" ht="12.75" x14ac:dyDescent="0.35">
      <c r="A1775" s="2">
        <v>2279</v>
      </c>
      <c r="B1775" s="2">
        <v>27</v>
      </c>
      <c r="C1775" s="2">
        <v>830</v>
      </c>
      <c r="D1775" s="6">
        <v>338</v>
      </c>
      <c r="E1775" s="2">
        <v>2</v>
      </c>
      <c r="F1775" s="1" t="s">
        <v>9</v>
      </c>
      <c r="G1775" s="3">
        <v>42812.222282795337</v>
      </c>
      <c r="H1775" s="6">
        <f>Table1[[#This Row],[order_amount]]/Table1[[#This Row],[total_items]]</f>
        <v>169</v>
      </c>
    </row>
    <row r="1776" spans="1:8" ht="12.75" x14ac:dyDescent="0.35">
      <c r="A1776" s="2">
        <v>2351</v>
      </c>
      <c r="B1776" s="2">
        <v>27</v>
      </c>
      <c r="C1776" s="2">
        <v>962</v>
      </c>
      <c r="D1776" s="6">
        <v>338</v>
      </c>
      <c r="E1776" s="2">
        <v>2</v>
      </c>
      <c r="F1776" s="1" t="s">
        <v>7</v>
      </c>
      <c r="G1776" s="3">
        <v>42801.488411924329</v>
      </c>
      <c r="H1776" s="6">
        <f>Table1[[#This Row],[order_amount]]/Table1[[#This Row],[total_items]]</f>
        <v>169</v>
      </c>
    </row>
    <row r="1777" spans="1:8" ht="12.75" x14ac:dyDescent="0.35">
      <c r="A1777" s="2">
        <v>2548</v>
      </c>
      <c r="B1777" s="2">
        <v>27</v>
      </c>
      <c r="C1777" s="2">
        <v>721</v>
      </c>
      <c r="D1777" s="6">
        <v>338</v>
      </c>
      <c r="E1777" s="2">
        <v>2</v>
      </c>
      <c r="F1777" s="1" t="s">
        <v>8</v>
      </c>
      <c r="G1777" s="3">
        <v>42800.871994891328</v>
      </c>
      <c r="H1777" s="6">
        <f>Table1[[#This Row],[order_amount]]/Table1[[#This Row],[total_items]]</f>
        <v>169</v>
      </c>
    </row>
    <row r="1778" spans="1:8" ht="12.75" x14ac:dyDescent="0.35">
      <c r="A1778" s="2">
        <v>2920</v>
      </c>
      <c r="B1778" s="2">
        <v>27</v>
      </c>
      <c r="C1778" s="2">
        <v>953</v>
      </c>
      <c r="D1778" s="6">
        <v>338</v>
      </c>
      <c r="E1778" s="2">
        <v>2</v>
      </c>
      <c r="F1778" s="1" t="s">
        <v>9</v>
      </c>
      <c r="G1778" s="3">
        <v>42795.125202091389</v>
      </c>
      <c r="H1778" s="6">
        <f>Table1[[#This Row],[order_amount]]/Table1[[#This Row],[total_items]]</f>
        <v>169</v>
      </c>
    </row>
    <row r="1779" spans="1:8" ht="12.75" x14ac:dyDescent="0.35">
      <c r="A1779" s="2">
        <v>3408</v>
      </c>
      <c r="B1779" s="2">
        <v>27</v>
      </c>
      <c r="C1779" s="2">
        <v>739</v>
      </c>
      <c r="D1779" s="6">
        <v>338</v>
      </c>
      <c r="E1779" s="2">
        <v>2</v>
      </c>
      <c r="F1779" s="1" t="s">
        <v>7</v>
      </c>
      <c r="G1779" s="3">
        <v>42802.321990792487</v>
      </c>
      <c r="H1779" s="6">
        <f>Table1[[#This Row],[order_amount]]/Table1[[#This Row],[total_items]]</f>
        <v>169</v>
      </c>
    </row>
    <row r="1780" spans="1:8" ht="12.75" x14ac:dyDescent="0.35">
      <c r="A1780" s="2">
        <v>3834</v>
      </c>
      <c r="B1780" s="2">
        <v>27</v>
      </c>
      <c r="C1780" s="2">
        <v>719</v>
      </c>
      <c r="D1780" s="6">
        <v>338</v>
      </c>
      <c r="E1780" s="2">
        <v>2</v>
      </c>
      <c r="F1780" s="1" t="s">
        <v>7</v>
      </c>
      <c r="G1780" s="3">
        <v>42819.460420760355</v>
      </c>
      <c r="H1780" s="6">
        <f>Table1[[#This Row],[order_amount]]/Table1[[#This Row],[total_items]]</f>
        <v>169</v>
      </c>
    </row>
    <row r="1781" spans="1:8" ht="12.75" x14ac:dyDescent="0.35">
      <c r="A1781" s="2">
        <v>4366</v>
      </c>
      <c r="B1781" s="2">
        <v>27</v>
      </c>
      <c r="C1781" s="2">
        <v>776</v>
      </c>
      <c r="D1781" s="6">
        <v>338</v>
      </c>
      <c r="E1781" s="2">
        <v>2</v>
      </c>
      <c r="F1781" s="1" t="s">
        <v>8</v>
      </c>
      <c r="G1781" s="3">
        <v>42798.902949129944</v>
      </c>
      <c r="H1781" s="6">
        <f>Table1[[#This Row],[order_amount]]/Table1[[#This Row],[total_items]]</f>
        <v>169</v>
      </c>
    </row>
    <row r="1782" spans="1:8" ht="12.75" x14ac:dyDescent="0.35">
      <c r="A1782" s="2">
        <v>4372</v>
      </c>
      <c r="B1782" s="2">
        <v>27</v>
      </c>
      <c r="C1782" s="2">
        <v>825</v>
      </c>
      <c r="D1782" s="6">
        <v>338</v>
      </c>
      <c r="E1782" s="2">
        <v>2</v>
      </c>
      <c r="F1782" s="1" t="s">
        <v>8</v>
      </c>
      <c r="G1782" s="3">
        <v>42819.923971891098</v>
      </c>
      <c r="H1782" s="6">
        <f>Table1[[#This Row],[order_amount]]/Table1[[#This Row],[total_items]]</f>
        <v>169</v>
      </c>
    </row>
    <row r="1783" spans="1:8" ht="12.75" x14ac:dyDescent="0.35">
      <c r="A1783" s="2">
        <v>4591</v>
      </c>
      <c r="B1783" s="2">
        <v>27</v>
      </c>
      <c r="C1783" s="2">
        <v>884</v>
      </c>
      <c r="D1783" s="6">
        <v>338</v>
      </c>
      <c r="E1783" s="2">
        <v>2</v>
      </c>
      <c r="F1783" s="1" t="s">
        <v>8</v>
      </c>
      <c r="G1783" s="3">
        <v>42808.581556735604</v>
      </c>
      <c r="H1783" s="6">
        <f>Table1[[#This Row],[order_amount]]/Table1[[#This Row],[total_items]]</f>
        <v>169</v>
      </c>
    </row>
    <row r="1784" spans="1:8" ht="12.75" x14ac:dyDescent="0.35">
      <c r="A1784" s="2">
        <v>4616</v>
      </c>
      <c r="B1784" s="2">
        <v>27</v>
      </c>
      <c r="C1784" s="2">
        <v>887</v>
      </c>
      <c r="D1784" s="6">
        <v>338</v>
      </c>
      <c r="E1784" s="2">
        <v>2</v>
      </c>
      <c r="F1784" s="1" t="s">
        <v>7</v>
      </c>
      <c r="G1784" s="3">
        <v>42822.394679827914</v>
      </c>
      <c r="H1784" s="6">
        <f>Table1[[#This Row],[order_amount]]/Table1[[#This Row],[total_items]]</f>
        <v>169</v>
      </c>
    </row>
    <row r="1785" spans="1:8" ht="12.75" x14ac:dyDescent="0.35">
      <c r="A1785" s="2">
        <v>4767</v>
      </c>
      <c r="B1785" s="2">
        <v>27</v>
      </c>
      <c r="C1785" s="2">
        <v>812</v>
      </c>
      <c r="D1785" s="6">
        <v>338</v>
      </c>
      <c r="E1785" s="2">
        <v>2</v>
      </c>
      <c r="F1785" s="1" t="s">
        <v>7</v>
      </c>
      <c r="G1785" s="3">
        <v>42814.990164478353</v>
      </c>
      <c r="H1785" s="6">
        <f>Table1[[#This Row],[order_amount]]/Table1[[#This Row],[total_items]]</f>
        <v>169</v>
      </c>
    </row>
    <row r="1786" spans="1:8" ht="12.75" x14ac:dyDescent="0.35">
      <c r="A1786" s="2">
        <v>4802</v>
      </c>
      <c r="B1786" s="2">
        <v>27</v>
      </c>
      <c r="C1786" s="2">
        <v>702</v>
      </c>
      <c r="D1786" s="6">
        <v>338</v>
      </c>
      <c r="E1786" s="2">
        <v>2</v>
      </c>
      <c r="F1786" s="1" t="s">
        <v>9</v>
      </c>
      <c r="G1786" s="3">
        <v>42795.777256208392</v>
      </c>
      <c r="H1786" s="6">
        <f>Table1[[#This Row],[order_amount]]/Table1[[#This Row],[total_items]]</f>
        <v>169</v>
      </c>
    </row>
    <row r="1787" spans="1:8" ht="12.75" x14ac:dyDescent="0.35">
      <c r="A1787" s="2">
        <v>4823</v>
      </c>
      <c r="B1787" s="2">
        <v>27</v>
      </c>
      <c r="C1787" s="2">
        <v>782</v>
      </c>
      <c r="D1787" s="6">
        <v>338</v>
      </c>
      <c r="E1787" s="2">
        <v>2</v>
      </c>
      <c r="F1787" s="1" t="s">
        <v>8</v>
      </c>
      <c r="G1787" s="3">
        <v>42815.013493366365</v>
      </c>
      <c r="H1787" s="6">
        <f>Table1[[#This Row],[order_amount]]/Table1[[#This Row],[total_items]]</f>
        <v>169</v>
      </c>
    </row>
    <row r="1788" spans="1:8" ht="12.75" x14ac:dyDescent="0.35">
      <c r="A1788" s="2">
        <v>4862</v>
      </c>
      <c r="B1788" s="2">
        <v>27</v>
      </c>
      <c r="C1788" s="2">
        <v>807</v>
      </c>
      <c r="D1788" s="6">
        <v>338</v>
      </c>
      <c r="E1788" s="2">
        <v>2</v>
      </c>
      <c r="F1788" s="1" t="s">
        <v>7</v>
      </c>
      <c r="G1788" s="3">
        <v>42809.610106347594</v>
      </c>
      <c r="H1788" s="6">
        <f>Table1[[#This Row],[order_amount]]/Table1[[#This Row],[total_items]]</f>
        <v>169</v>
      </c>
    </row>
    <row r="1789" spans="1:8" ht="12.75" x14ac:dyDescent="0.35">
      <c r="A1789" s="2">
        <v>4964</v>
      </c>
      <c r="B1789" s="2">
        <v>27</v>
      </c>
      <c r="C1789" s="2">
        <v>882</v>
      </c>
      <c r="D1789" s="6">
        <v>338</v>
      </c>
      <c r="E1789" s="2">
        <v>2</v>
      </c>
      <c r="F1789" s="1" t="s">
        <v>9</v>
      </c>
      <c r="G1789" s="3">
        <v>42800.707406142268</v>
      </c>
      <c r="H1789" s="6">
        <f>Table1[[#This Row],[order_amount]]/Table1[[#This Row],[total_items]]</f>
        <v>169</v>
      </c>
    </row>
    <row r="1790" spans="1:8" ht="12.75" x14ac:dyDescent="0.35">
      <c r="A1790" s="2">
        <v>234</v>
      </c>
      <c r="B1790" s="2">
        <v>95</v>
      </c>
      <c r="C1790" s="2">
        <v>761</v>
      </c>
      <c r="D1790" s="6">
        <v>336</v>
      </c>
      <c r="E1790" s="2">
        <v>2</v>
      </c>
      <c r="F1790" s="1" t="s">
        <v>8</v>
      </c>
      <c r="G1790" s="3">
        <v>42823.051471499013</v>
      </c>
      <c r="H1790" s="6">
        <f>Table1[[#This Row],[order_amount]]/Table1[[#This Row],[total_items]]</f>
        <v>168</v>
      </c>
    </row>
    <row r="1791" spans="1:8" ht="12.75" x14ac:dyDescent="0.35">
      <c r="A1791" s="2">
        <v>353</v>
      </c>
      <c r="B1791" s="2">
        <v>95</v>
      </c>
      <c r="C1791" s="2">
        <v>718</v>
      </c>
      <c r="D1791" s="6">
        <v>336</v>
      </c>
      <c r="E1791" s="2">
        <v>2</v>
      </c>
      <c r="F1791" s="1" t="s">
        <v>9</v>
      </c>
      <c r="G1791" s="3">
        <v>42808.781199884397</v>
      </c>
      <c r="H1791" s="6">
        <f>Table1[[#This Row],[order_amount]]/Table1[[#This Row],[total_items]]</f>
        <v>168</v>
      </c>
    </row>
    <row r="1792" spans="1:8" ht="12.75" x14ac:dyDescent="0.35">
      <c r="A1792" s="2">
        <v>463</v>
      </c>
      <c r="B1792" s="2">
        <v>95</v>
      </c>
      <c r="C1792" s="2">
        <v>728</v>
      </c>
      <c r="D1792" s="6">
        <v>336</v>
      </c>
      <c r="E1792" s="2">
        <v>2</v>
      </c>
      <c r="F1792" s="1" t="s">
        <v>7</v>
      </c>
      <c r="G1792" s="3">
        <v>42822.215783002219</v>
      </c>
      <c r="H1792" s="6">
        <f>Table1[[#This Row],[order_amount]]/Table1[[#This Row],[total_items]]</f>
        <v>168</v>
      </c>
    </row>
    <row r="1793" spans="1:8" ht="12.75" x14ac:dyDescent="0.35">
      <c r="A1793" s="2">
        <v>711</v>
      </c>
      <c r="B1793" s="2">
        <v>95</v>
      </c>
      <c r="C1793" s="2">
        <v>992</v>
      </c>
      <c r="D1793" s="6">
        <v>336</v>
      </c>
      <c r="E1793" s="2">
        <v>2</v>
      </c>
      <c r="F1793" s="1" t="s">
        <v>8</v>
      </c>
      <c r="G1793" s="3">
        <v>42818.397710067373</v>
      </c>
      <c r="H1793" s="6">
        <f>Table1[[#This Row],[order_amount]]/Table1[[#This Row],[total_items]]</f>
        <v>168</v>
      </c>
    </row>
    <row r="1794" spans="1:8" ht="12.75" x14ac:dyDescent="0.35">
      <c r="A1794" s="2">
        <v>788</v>
      </c>
      <c r="B1794" s="2">
        <v>95</v>
      </c>
      <c r="C1794" s="2">
        <v>968</v>
      </c>
      <c r="D1794" s="6">
        <v>336</v>
      </c>
      <c r="E1794" s="2">
        <v>2</v>
      </c>
      <c r="F1794" s="1" t="s">
        <v>9</v>
      </c>
      <c r="G1794" s="3">
        <v>42823.18422824618</v>
      </c>
      <c r="H1794" s="6">
        <f>Table1[[#This Row],[order_amount]]/Table1[[#This Row],[total_items]]</f>
        <v>168</v>
      </c>
    </row>
    <row r="1795" spans="1:8" ht="12.75" x14ac:dyDescent="0.35">
      <c r="A1795" s="2">
        <v>992</v>
      </c>
      <c r="B1795" s="2">
        <v>95</v>
      </c>
      <c r="C1795" s="2">
        <v>862</v>
      </c>
      <c r="D1795" s="6">
        <v>336</v>
      </c>
      <c r="E1795" s="2">
        <v>2</v>
      </c>
      <c r="F1795" s="1" t="s">
        <v>8</v>
      </c>
      <c r="G1795" s="3">
        <v>42819.492961341166</v>
      </c>
      <c r="H1795" s="6">
        <f>Table1[[#This Row],[order_amount]]/Table1[[#This Row],[total_items]]</f>
        <v>168</v>
      </c>
    </row>
    <row r="1796" spans="1:8" ht="12.75" x14ac:dyDescent="0.35">
      <c r="A1796" s="2">
        <v>1063</v>
      </c>
      <c r="B1796" s="2">
        <v>95</v>
      </c>
      <c r="C1796" s="2">
        <v>853</v>
      </c>
      <c r="D1796" s="6">
        <v>336</v>
      </c>
      <c r="E1796" s="2">
        <v>2</v>
      </c>
      <c r="F1796" s="1" t="s">
        <v>7</v>
      </c>
      <c r="G1796" s="3">
        <v>42815.630904018981</v>
      </c>
      <c r="H1796" s="6">
        <f>Table1[[#This Row],[order_amount]]/Table1[[#This Row],[total_items]]</f>
        <v>168</v>
      </c>
    </row>
    <row r="1797" spans="1:8" ht="12.75" x14ac:dyDescent="0.35">
      <c r="A1797" s="2">
        <v>1187</v>
      </c>
      <c r="B1797" s="2">
        <v>95</v>
      </c>
      <c r="C1797" s="2">
        <v>927</v>
      </c>
      <c r="D1797" s="6">
        <v>336</v>
      </c>
      <c r="E1797" s="2">
        <v>2</v>
      </c>
      <c r="F1797" s="1" t="s">
        <v>7</v>
      </c>
      <c r="G1797" s="3">
        <v>42796.064324469735</v>
      </c>
      <c r="H1797" s="6">
        <f>Table1[[#This Row],[order_amount]]/Table1[[#This Row],[total_items]]</f>
        <v>168</v>
      </c>
    </row>
    <row r="1798" spans="1:8" ht="12.75" x14ac:dyDescent="0.35">
      <c r="A1798" s="2">
        <v>1620</v>
      </c>
      <c r="B1798" s="2">
        <v>95</v>
      </c>
      <c r="C1798" s="2">
        <v>834</v>
      </c>
      <c r="D1798" s="6">
        <v>336</v>
      </c>
      <c r="E1798" s="2">
        <v>2</v>
      </c>
      <c r="F1798" s="1" t="s">
        <v>9</v>
      </c>
      <c r="G1798" s="3">
        <v>42799.636166244534</v>
      </c>
      <c r="H1798" s="6">
        <f>Table1[[#This Row],[order_amount]]/Table1[[#This Row],[total_items]]</f>
        <v>168</v>
      </c>
    </row>
    <row r="1799" spans="1:8" ht="12.75" x14ac:dyDescent="0.35">
      <c r="A1799" s="2">
        <v>2249</v>
      </c>
      <c r="B1799" s="2">
        <v>95</v>
      </c>
      <c r="C1799" s="2">
        <v>733</v>
      </c>
      <c r="D1799" s="6">
        <v>336</v>
      </c>
      <c r="E1799" s="2">
        <v>2</v>
      </c>
      <c r="F1799" s="1" t="s">
        <v>9</v>
      </c>
      <c r="G1799" s="3">
        <v>42813.676717820301</v>
      </c>
      <c r="H1799" s="6">
        <f>Table1[[#This Row],[order_amount]]/Table1[[#This Row],[total_items]]</f>
        <v>168</v>
      </c>
    </row>
    <row r="1800" spans="1:8" ht="12.75" x14ac:dyDescent="0.35">
      <c r="A1800" s="2">
        <v>2878</v>
      </c>
      <c r="B1800" s="2">
        <v>95</v>
      </c>
      <c r="C1800" s="2">
        <v>728</v>
      </c>
      <c r="D1800" s="6">
        <v>336</v>
      </c>
      <c r="E1800" s="2">
        <v>2</v>
      </c>
      <c r="F1800" s="1" t="s">
        <v>7</v>
      </c>
      <c r="G1800" s="3">
        <v>42816.804433575344</v>
      </c>
      <c r="H1800" s="6">
        <f>Table1[[#This Row],[order_amount]]/Table1[[#This Row],[total_items]]</f>
        <v>168</v>
      </c>
    </row>
    <row r="1801" spans="1:8" ht="12.75" x14ac:dyDescent="0.35">
      <c r="A1801" s="2">
        <v>2879</v>
      </c>
      <c r="B1801" s="2">
        <v>95</v>
      </c>
      <c r="C1801" s="2">
        <v>896</v>
      </c>
      <c r="D1801" s="6">
        <v>336</v>
      </c>
      <c r="E1801" s="2">
        <v>2</v>
      </c>
      <c r="F1801" s="1" t="s">
        <v>9</v>
      </c>
      <c r="G1801" s="3">
        <v>42796.466354409618</v>
      </c>
      <c r="H1801" s="6">
        <f>Table1[[#This Row],[order_amount]]/Table1[[#This Row],[total_items]]</f>
        <v>168</v>
      </c>
    </row>
    <row r="1802" spans="1:8" ht="12.75" x14ac:dyDescent="0.35">
      <c r="A1802" s="2">
        <v>3659</v>
      </c>
      <c r="B1802" s="2">
        <v>95</v>
      </c>
      <c r="C1802" s="2">
        <v>930</v>
      </c>
      <c r="D1802" s="6">
        <v>336</v>
      </c>
      <c r="E1802" s="2">
        <v>2</v>
      </c>
      <c r="F1802" s="1" t="s">
        <v>7</v>
      </c>
      <c r="G1802" s="3">
        <v>42819.632120205119</v>
      </c>
      <c r="H1802" s="6">
        <f>Table1[[#This Row],[order_amount]]/Table1[[#This Row],[total_items]]</f>
        <v>168</v>
      </c>
    </row>
    <row r="1803" spans="1:8" ht="12.75" x14ac:dyDescent="0.35">
      <c r="A1803" s="2">
        <v>4021</v>
      </c>
      <c r="B1803" s="2">
        <v>95</v>
      </c>
      <c r="C1803" s="2">
        <v>863</v>
      </c>
      <c r="D1803" s="6">
        <v>336</v>
      </c>
      <c r="E1803" s="2">
        <v>2</v>
      </c>
      <c r="F1803" s="1" t="s">
        <v>8</v>
      </c>
      <c r="G1803" s="3">
        <v>42802.23764881675</v>
      </c>
      <c r="H1803" s="6">
        <f>Table1[[#This Row],[order_amount]]/Table1[[#This Row],[total_items]]</f>
        <v>168</v>
      </c>
    </row>
    <row r="1804" spans="1:8" ht="12.75" x14ac:dyDescent="0.35">
      <c r="A1804" s="2">
        <v>4070</v>
      </c>
      <c r="B1804" s="2">
        <v>95</v>
      </c>
      <c r="C1804" s="2">
        <v>915</v>
      </c>
      <c r="D1804" s="6">
        <v>336</v>
      </c>
      <c r="E1804" s="2">
        <v>2</v>
      </c>
      <c r="F1804" s="1" t="s">
        <v>8</v>
      </c>
      <c r="G1804" s="3">
        <v>42824.586849267791</v>
      </c>
      <c r="H1804" s="6">
        <f>Table1[[#This Row],[order_amount]]/Table1[[#This Row],[total_items]]</f>
        <v>168</v>
      </c>
    </row>
    <row r="1805" spans="1:8" ht="12.75" x14ac:dyDescent="0.35">
      <c r="A1805" s="2">
        <v>4332</v>
      </c>
      <c r="B1805" s="2">
        <v>95</v>
      </c>
      <c r="C1805" s="2">
        <v>713</v>
      </c>
      <c r="D1805" s="6">
        <v>336</v>
      </c>
      <c r="E1805" s="2">
        <v>2</v>
      </c>
      <c r="F1805" s="1" t="s">
        <v>8</v>
      </c>
      <c r="G1805" s="3">
        <v>42795.984544217004</v>
      </c>
      <c r="H1805" s="6">
        <f>Table1[[#This Row],[order_amount]]/Table1[[#This Row],[total_items]]</f>
        <v>168</v>
      </c>
    </row>
    <row r="1806" spans="1:8" ht="12.75" x14ac:dyDescent="0.35">
      <c r="A1806" s="2">
        <v>4396</v>
      </c>
      <c r="B1806" s="2">
        <v>95</v>
      </c>
      <c r="C1806" s="2">
        <v>978</v>
      </c>
      <c r="D1806" s="6">
        <v>336</v>
      </c>
      <c r="E1806" s="2">
        <v>2</v>
      </c>
      <c r="F1806" s="1" t="s">
        <v>8</v>
      </c>
      <c r="G1806" s="3">
        <v>42820.129999443678</v>
      </c>
      <c r="H1806" s="6">
        <f>Table1[[#This Row],[order_amount]]/Table1[[#This Row],[total_items]]</f>
        <v>168</v>
      </c>
    </row>
    <row r="1807" spans="1:8" ht="12.75" x14ac:dyDescent="0.35">
      <c r="A1807" s="2">
        <v>424</v>
      </c>
      <c r="B1807" s="2">
        <v>46</v>
      </c>
      <c r="C1807" s="2">
        <v>748</v>
      </c>
      <c r="D1807" s="6">
        <v>332</v>
      </c>
      <c r="E1807" s="2">
        <v>2</v>
      </c>
      <c r="F1807" s="1" t="s">
        <v>9</v>
      </c>
      <c r="G1807" s="3">
        <v>42806.275218647002</v>
      </c>
      <c r="H1807" s="6">
        <f>Table1[[#This Row],[order_amount]]/Table1[[#This Row],[total_items]]</f>
        <v>166</v>
      </c>
    </row>
    <row r="1808" spans="1:8" ht="12.75" x14ac:dyDescent="0.35">
      <c r="A1808" s="2">
        <v>441</v>
      </c>
      <c r="B1808" s="2">
        <v>46</v>
      </c>
      <c r="C1808" s="2">
        <v>870</v>
      </c>
      <c r="D1808" s="6">
        <v>332</v>
      </c>
      <c r="E1808" s="2">
        <v>2</v>
      </c>
      <c r="F1808" s="1" t="s">
        <v>9</v>
      </c>
      <c r="G1808" s="3">
        <v>42812.514764006031</v>
      </c>
      <c r="H1808" s="6">
        <f>Table1[[#This Row],[order_amount]]/Table1[[#This Row],[total_items]]</f>
        <v>166</v>
      </c>
    </row>
    <row r="1809" spans="1:8" ht="12.75" x14ac:dyDescent="0.35">
      <c r="A1809" s="2">
        <v>607</v>
      </c>
      <c r="B1809" s="2">
        <v>46</v>
      </c>
      <c r="C1809" s="2">
        <v>718</v>
      </c>
      <c r="D1809" s="6">
        <v>332</v>
      </c>
      <c r="E1809" s="2">
        <v>2</v>
      </c>
      <c r="F1809" s="1" t="s">
        <v>8</v>
      </c>
      <c r="G1809" s="3">
        <v>42820.017269574339</v>
      </c>
      <c r="H1809" s="6">
        <f>Table1[[#This Row],[order_amount]]/Table1[[#This Row],[total_items]]</f>
        <v>166</v>
      </c>
    </row>
    <row r="1810" spans="1:8" ht="12.75" x14ac:dyDescent="0.35">
      <c r="A1810" s="2">
        <v>1038</v>
      </c>
      <c r="B1810" s="2">
        <v>46</v>
      </c>
      <c r="C1810" s="2">
        <v>807</v>
      </c>
      <c r="D1810" s="6">
        <v>332</v>
      </c>
      <c r="E1810" s="2">
        <v>2</v>
      </c>
      <c r="F1810" s="1" t="s">
        <v>8</v>
      </c>
      <c r="G1810" s="3">
        <v>42807.976860094655</v>
      </c>
      <c r="H1810" s="6">
        <f>Table1[[#This Row],[order_amount]]/Table1[[#This Row],[total_items]]</f>
        <v>166</v>
      </c>
    </row>
    <row r="1811" spans="1:8" ht="12.75" x14ac:dyDescent="0.35">
      <c r="A1811" s="2">
        <v>1484</v>
      </c>
      <c r="B1811" s="2">
        <v>46</v>
      </c>
      <c r="C1811" s="2">
        <v>824</v>
      </c>
      <c r="D1811" s="6">
        <v>332</v>
      </c>
      <c r="E1811" s="2">
        <v>2</v>
      </c>
      <c r="F1811" s="1" t="s">
        <v>8</v>
      </c>
      <c r="G1811" s="3">
        <v>42820.738398329442</v>
      </c>
      <c r="H1811" s="6">
        <f>Table1[[#This Row],[order_amount]]/Table1[[#This Row],[total_items]]</f>
        <v>166</v>
      </c>
    </row>
    <row r="1812" spans="1:8" ht="12.75" x14ac:dyDescent="0.35">
      <c r="A1812" s="2">
        <v>1723</v>
      </c>
      <c r="B1812" s="2">
        <v>46</v>
      </c>
      <c r="C1812" s="2">
        <v>906</v>
      </c>
      <c r="D1812" s="6">
        <v>332</v>
      </c>
      <c r="E1812" s="2">
        <v>2</v>
      </c>
      <c r="F1812" s="1" t="s">
        <v>8</v>
      </c>
      <c r="G1812" s="3">
        <v>42815.220236694673</v>
      </c>
      <c r="H1812" s="6">
        <f>Table1[[#This Row],[order_amount]]/Table1[[#This Row],[total_items]]</f>
        <v>166</v>
      </c>
    </row>
    <row r="1813" spans="1:8" ht="12.75" x14ac:dyDescent="0.35">
      <c r="A1813" s="2">
        <v>1745</v>
      </c>
      <c r="B1813" s="2">
        <v>46</v>
      </c>
      <c r="C1813" s="2">
        <v>720</v>
      </c>
      <c r="D1813" s="6">
        <v>332</v>
      </c>
      <c r="E1813" s="2">
        <v>2</v>
      </c>
      <c r="F1813" s="1" t="s">
        <v>9</v>
      </c>
      <c r="G1813" s="3">
        <v>42815.499480029226</v>
      </c>
      <c r="H1813" s="6">
        <f>Table1[[#This Row],[order_amount]]/Table1[[#This Row],[total_items]]</f>
        <v>166</v>
      </c>
    </row>
    <row r="1814" spans="1:8" ht="12.75" x14ac:dyDescent="0.35">
      <c r="A1814" s="2">
        <v>2062</v>
      </c>
      <c r="B1814" s="2">
        <v>46</v>
      </c>
      <c r="C1814" s="2">
        <v>713</v>
      </c>
      <c r="D1814" s="6">
        <v>332</v>
      </c>
      <c r="E1814" s="2">
        <v>2</v>
      </c>
      <c r="F1814" s="1" t="s">
        <v>8</v>
      </c>
      <c r="G1814" s="3">
        <v>42812.149433352221</v>
      </c>
      <c r="H1814" s="6">
        <f>Table1[[#This Row],[order_amount]]/Table1[[#This Row],[total_items]]</f>
        <v>166</v>
      </c>
    </row>
    <row r="1815" spans="1:8" ht="12.75" x14ac:dyDescent="0.35">
      <c r="A1815" s="2">
        <v>3460</v>
      </c>
      <c r="B1815" s="2">
        <v>46</v>
      </c>
      <c r="C1815" s="2">
        <v>925</v>
      </c>
      <c r="D1815" s="6">
        <v>332</v>
      </c>
      <c r="E1815" s="2">
        <v>2</v>
      </c>
      <c r="F1815" s="1" t="s">
        <v>9</v>
      </c>
      <c r="G1815" s="3">
        <v>42821.752555733809</v>
      </c>
      <c r="H1815" s="6">
        <f>Table1[[#This Row],[order_amount]]/Table1[[#This Row],[total_items]]</f>
        <v>166</v>
      </c>
    </row>
    <row r="1816" spans="1:8" ht="12.75" x14ac:dyDescent="0.35">
      <c r="A1816" s="2">
        <v>3819</v>
      </c>
      <c r="B1816" s="2">
        <v>46</v>
      </c>
      <c r="C1816" s="2">
        <v>868</v>
      </c>
      <c r="D1816" s="6">
        <v>332</v>
      </c>
      <c r="E1816" s="2">
        <v>2</v>
      </c>
      <c r="F1816" s="1" t="s">
        <v>7</v>
      </c>
      <c r="G1816" s="3">
        <v>42821.820244330222</v>
      </c>
      <c r="H1816" s="6">
        <f>Table1[[#This Row],[order_amount]]/Table1[[#This Row],[total_items]]</f>
        <v>166</v>
      </c>
    </row>
    <row r="1817" spans="1:8" ht="12.75" x14ac:dyDescent="0.35">
      <c r="A1817" s="2">
        <v>4228</v>
      </c>
      <c r="B1817" s="2">
        <v>46</v>
      </c>
      <c r="C1817" s="2">
        <v>760</v>
      </c>
      <c r="D1817" s="6">
        <v>332</v>
      </c>
      <c r="E1817" s="2">
        <v>2</v>
      </c>
      <c r="F1817" s="1" t="s">
        <v>7</v>
      </c>
      <c r="G1817" s="3">
        <v>42823.140331500246</v>
      </c>
      <c r="H1817" s="6">
        <f>Table1[[#This Row],[order_amount]]/Table1[[#This Row],[total_items]]</f>
        <v>166</v>
      </c>
    </row>
    <row r="1818" spans="1:8" ht="12.75" x14ac:dyDescent="0.35">
      <c r="A1818" s="2">
        <v>4257</v>
      </c>
      <c r="B1818" s="2">
        <v>46</v>
      </c>
      <c r="C1818" s="2">
        <v>946</v>
      </c>
      <c r="D1818" s="6">
        <v>332</v>
      </c>
      <c r="E1818" s="2">
        <v>2</v>
      </c>
      <c r="F1818" s="1" t="s">
        <v>8</v>
      </c>
      <c r="G1818" s="3">
        <v>42819.553976071969</v>
      </c>
      <c r="H1818" s="6">
        <f>Table1[[#This Row],[order_amount]]/Table1[[#This Row],[total_items]]</f>
        <v>166</v>
      </c>
    </row>
    <row r="1819" spans="1:8" ht="12.75" x14ac:dyDescent="0.35">
      <c r="A1819" s="2">
        <v>4984</v>
      </c>
      <c r="B1819" s="2">
        <v>46</v>
      </c>
      <c r="C1819" s="2">
        <v>969</v>
      </c>
      <c r="D1819" s="6">
        <v>332</v>
      </c>
      <c r="E1819" s="2">
        <v>2</v>
      </c>
      <c r="F1819" s="1" t="s">
        <v>7</v>
      </c>
      <c r="G1819" s="3">
        <v>42817.804341695286</v>
      </c>
      <c r="H1819" s="6">
        <f>Table1[[#This Row],[order_amount]]/Table1[[#This Row],[total_items]]</f>
        <v>166</v>
      </c>
    </row>
    <row r="1820" spans="1:8" ht="12.75" x14ac:dyDescent="0.35">
      <c r="A1820" s="2">
        <v>160</v>
      </c>
      <c r="B1820" s="2">
        <v>73</v>
      </c>
      <c r="C1820" s="2">
        <v>725</v>
      </c>
      <c r="D1820" s="6">
        <v>330</v>
      </c>
      <c r="E1820" s="2">
        <v>2</v>
      </c>
      <c r="F1820" s="1" t="s">
        <v>9</v>
      </c>
      <c r="G1820" s="3">
        <v>42816.755818129284</v>
      </c>
      <c r="H1820" s="6">
        <f>Table1[[#This Row],[order_amount]]/Table1[[#This Row],[total_items]]</f>
        <v>165</v>
      </c>
    </row>
    <row r="1821" spans="1:8" ht="12.75" x14ac:dyDescent="0.35">
      <c r="A1821" s="2">
        <v>228</v>
      </c>
      <c r="B1821" s="2">
        <v>73</v>
      </c>
      <c r="C1821" s="2">
        <v>917</v>
      </c>
      <c r="D1821" s="6">
        <v>330</v>
      </c>
      <c r="E1821" s="2">
        <v>2</v>
      </c>
      <c r="F1821" s="1" t="s">
        <v>9</v>
      </c>
      <c r="G1821" s="3">
        <v>42813.957668405848</v>
      </c>
      <c r="H1821" s="6">
        <f>Table1[[#This Row],[order_amount]]/Table1[[#This Row],[total_items]]</f>
        <v>165</v>
      </c>
    </row>
    <row r="1822" spans="1:8" ht="12.75" x14ac:dyDescent="0.35">
      <c r="A1822" s="2">
        <v>268</v>
      </c>
      <c r="B1822" s="2">
        <v>73</v>
      </c>
      <c r="C1822" s="2">
        <v>790</v>
      </c>
      <c r="D1822" s="6">
        <v>330</v>
      </c>
      <c r="E1822" s="2">
        <v>2</v>
      </c>
      <c r="F1822" s="1" t="s">
        <v>8</v>
      </c>
      <c r="G1822" s="3">
        <v>42813.79427160514</v>
      </c>
      <c r="H1822" s="6">
        <f>Table1[[#This Row],[order_amount]]/Table1[[#This Row],[total_items]]</f>
        <v>165</v>
      </c>
    </row>
    <row r="1823" spans="1:8" ht="12.75" x14ac:dyDescent="0.35">
      <c r="A1823" s="2">
        <v>803</v>
      </c>
      <c r="B1823" s="2">
        <v>73</v>
      </c>
      <c r="C1823" s="2">
        <v>863</v>
      </c>
      <c r="D1823" s="6">
        <v>330</v>
      </c>
      <c r="E1823" s="2">
        <v>2</v>
      </c>
      <c r="F1823" s="1" t="s">
        <v>9</v>
      </c>
      <c r="G1823" s="3">
        <v>42815.440573516767</v>
      </c>
      <c r="H1823" s="6">
        <f>Table1[[#This Row],[order_amount]]/Table1[[#This Row],[total_items]]</f>
        <v>165</v>
      </c>
    </row>
    <row r="1824" spans="1:8" ht="12.75" x14ac:dyDescent="0.35">
      <c r="A1824" s="2">
        <v>1129</v>
      </c>
      <c r="B1824" s="2">
        <v>73</v>
      </c>
      <c r="C1824" s="2">
        <v>981</v>
      </c>
      <c r="D1824" s="6">
        <v>330</v>
      </c>
      <c r="E1824" s="2">
        <v>2</v>
      </c>
      <c r="F1824" s="1" t="s">
        <v>9</v>
      </c>
      <c r="G1824" s="3">
        <v>42801.599714363219</v>
      </c>
      <c r="H1824" s="6">
        <f>Table1[[#This Row],[order_amount]]/Table1[[#This Row],[total_items]]</f>
        <v>165</v>
      </c>
    </row>
    <row r="1825" spans="1:8" ht="12.75" x14ac:dyDescent="0.35">
      <c r="A1825" s="2">
        <v>1262</v>
      </c>
      <c r="B1825" s="2">
        <v>73</v>
      </c>
      <c r="C1825" s="2">
        <v>791</v>
      </c>
      <c r="D1825" s="6">
        <v>330</v>
      </c>
      <c r="E1825" s="2">
        <v>2</v>
      </c>
      <c r="F1825" s="1" t="s">
        <v>9</v>
      </c>
      <c r="G1825" s="3">
        <v>42819.739283580107</v>
      </c>
      <c r="H1825" s="6">
        <f>Table1[[#This Row],[order_amount]]/Table1[[#This Row],[total_items]]</f>
        <v>165</v>
      </c>
    </row>
    <row r="1826" spans="1:8" ht="12.75" x14ac:dyDescent="0.35">
      <c r="A1826" s="2">
        <v>1489</v>
      </c>
      <c r="B1826" s="2">
        <v>73</v>
      </c>
      <c r="C1826" s="2">
        <v>898</v>
      </c>
      <c r="D1826" s="6">
        <v>330</v>
      </c>
      <c r="E1826" s="2">
        <v>2</v>
      </c>
      <c r="F1826" s="1" t="s">
        <v>8</v>
      </c>
      <c r="G1826" s="3">
        <v>42806.097352133358</v>
      </c>
      <c r="H1826" s="6">
        <f>Table1[[#This Row],[order_amount]]/Table1[[#This Row],[total_items]]</f>
        <v>165</v>
      </c>
    </row>
    <row r="1827" spans="1:8" ht="12.75" x14ac:dyDescent="0.35">
      <c r="A1827" s="2">
        <v>1577</v>
      </c>
      <c r="B1827" s="2">
        <v>73</v>
      </c>
      <c r="C1827" s="2">
        <v>923</v>
      </c>
      <c r="D1827" s="6">
        <v>330</v>
      </c>
      <c r="E1827" s="2">
        <v>2</v>
      </c>
      <c r="F1827" s="1" t="s">
        <v>8</v>
      </c>
      <c r="G1827" s="3">
        <v>42822.572873913632</v>
      </c>
      <c r="H1827" s="6">
        <f>Table1[[#This Row],[order_amount]]/Table1[[#This Row],[total_items]]</f>
        <v>165</v>
      </c>
    </row>
    <row r="1828" spans="1:8" ht="12.75" x14ac:dyDescent="0.35">
      <c r="A1828" s="2">
        <v>1633</v>
      </c>
      <c r="B1828" s="2">
        <v>73</v>
      </c>
      <c r="C1828" s="2">
        <v>834</v>
      </c>
      <c r="D1828" s="6">
        <v>330</v>
      </c>
      <c r="E1828" s="2">
        <v>2</v>
      </c>
      <c r="F1828" s="1" t="s">
        <v>7</v>
      </c>
      <c r="G1828" s="3">
        <v>42821.585634137686</v>
      </c>
      <c r="H1828" s="6">
        <f>Table1[[#This Row],[order_amount]]/Table1[[#This Row],[total_items]]</f>
        <v>165</v>
      </c>
    </row>
    <row r="1829" spans="1:8" ht="12.75" x14ac:dyDescent="0.35">
      <c r="A1829" s="2">
        <v>1634</v>
      </c>
      <c r="B1829" s="2">
        <v>73</v>
      </c>
      <c r="C1829" s="2">
        <v>942</v>
      </c>
      <c r="D1829" s="6">
        <v>330</v>
      </c>
      <c r="E1829" s="2">
        <v>2</v>
      </c>
      <c r="F1829" s="1" t="s">
        <v>7</v>
      </c>
      <c r="G1829" s="3">
        <v>42801.24967707006</v>
      </c>
      <c r="H1829" s="6">
        <f>Table1[[#This Row],[order_amount]]/Table1[[#This Row],[total_items]]</f>
        <v>165</v>
      </c>
    </row>
    <row r="1830" spans="1:8" ht="12.75" x14ac:dyDescent="0.35">
      <c r="A1830" s="2">
        <v>2075</v>
      </c>
      <c r="B1830" s="2">
        <v>73</v>
      </c>
      <c r="C1830" s="2">
        <v>794</v>
      </c>
      <c r="D1830" s="6">
        <v>330</v>
      </c>
      <c r="E1830" s="2">
        <v>2</v>
      </c>
      <c r="F1830" s="1" t="s">
        <v>8</v>
      </c>
      <c r="G1830" s="3">
        <v>42812.981913896409</v>
      </c>
      <c r="H1830" s="6">
        <f>Table1[[#This Row],[order_amount]]/Table1[[#This Row],[total_items]]</f>
        <v>165</v>
      </c>
    </row>
    <row r="1831" spans="1:8" ht="12.75" x14ac:dyDescent="0.35">
      <c r="A1831" s="2">
        <v>2080</v>
      </c>
      <c r="B1831" s="2">
        <v>73</v>
      </c>
      <c r="C1831" s="2">
        <v>760</v>
      </c>
      <c r="D1831" s="6">
        <v>330</v>
      </c>
      <c r="E1831" s="2">
        <v>2</v>
      </c>
      <c r="F1831" s="1" t="s">
        <v>7</v>
      </c>
      <c r="G1831" s="3">
        <v>42815.049708480437</v>
      </c>
      <c r="H1831" s="6">
        <f>Table1[[#This Row],[order_amount]]/Table1[[#This Row],[total_items]]</f>
        <v>165</v>
      </c>
    </row>
    <row r="1832" spans="1:8" ht="12.75" x14ac:dyDescent="0.35">
      <c r="A1832" s="2">
        <v>2204</v>
      </c>
      <c r="B1832" s="2">
        <v>73</v>
      </c>
      <c r="C1832" s="2">
        <v>955</v>
      </c>
      <c r="D1832" s="6">
        <v>330</v>
      </c>
      <c r="E1832" s="2">
        <v>2</v>
      </c>
      <c r="F1832" s="1" t="s">
        <v>9</v>
      </c>
      <c r="G1832" s="3">
        <v>42810.631639030056</v>
      </c>
      <c r="H1832" s="6">
        <f>Table1[[#This Row],[order_amount]]/Table1[[#This Row],[total_items]]</f>
        <v>165</v>
      </c>
    </row>
    <row r="1833" spans="1:8" ht="12.75" x14ac:dyDescent="0.35">
      <c r="A1833" s="2">
        <v>2389</v>
      </c>
      <c r="B1833" s="2">
        <v>73</v>
      </c>
      <c r="C1833" s="2">
        <v>846</v>
      </c>
      <c r="D1833" s="6">
        <v>330</v>
      </c>
      <c r="E1833" s="2">
        <v>2</v>
      </c>
      <c r="F1833" s="1" t="s">
        <v>8</v>
      </c>
      <c r="G1833" s="3">
        <v>42808.180539630383</v>
      </c>
      <c r="H1833" s="6">
        <f>Table1[[#This Row],[order_amount]]/Table1[[#This Row],[total_items]]</f>
        <v>165</v>
      </c>
    </row>
    <row r="1834" spans="1:8" ht="12.75" x14ac:dyDescent="0.35">
      <c r="A1834" s="2">
        <v>2455</v>
      </c>
      <c r="B1834" s="2">
        <v>73</v>
      </c>
      <c r="C1834" s="2">
        <v>765</v>
      </c>
      <c r="D1834" s="6">
        <v>330</v>
      </c>
      <c r="E1834" s="2">
        <v>2</v>
      </c>
      <c r="F1834" s="1" t="s">
        <v>9</v>
      </c>
      <c r="G1834" s="3">
        <v>42815.346575471704</v>
      </c>
      <c r="H1834" s="6">
        <f>Table1[[#This Row],[order_amount]]/Table1[[#This Row],[total_items]]</f>
        <v>165</v>
      </c>
    </row>
    <row r="1835" spans="1:8" ht="12.75" x14ac:dyDescent="0.35">
      <c r="A1835" s="2">
        <v>2703</v>
      </c>
      <c r="B1835" s="2">
        <v>73</v>
      </c>
      <c r="C1835" s="2">
        <v>928</v>
      </c>
      <c r="D1835" s="6">
        <v>330</v>
      </c>
      <c r="E1835" s="2">
        <v>2</v>
      </c>
      <c r="F1835" s="1" t="s">
        <v>8</v>
      </c>
      <c r="G1835" s="3">
        <v>42821.368890654187</v>
      </c>
      <c r="H1835" s="6">
        <f>Table1[[#This Row],[order_amount]]/Table1[[#This Row],[total_items]]</f>
        <v>165</v>
      </c>
    </row>
    <row r="1836" spans="1:8" ht="12.75" x14ac:dyDescent="0.35">
      <c r="A1836" s="2">
        <v>2858</v>
      </c>
      <c r="B1836" s="2">
        <v>73</v>
      </c>
      <c r="C1836" s="2">
        <v>717</v>
      </c>
      <c r="D1836" s="6">
        <v>330</v>
      </c>
      <c r="E1836" s="2">
        <v>2</v>
      </c>
      <c r="F1836" s="1" t="s">
        <v>8</v>
      </c>
      <c r="G1836" s="3">
        <v>42797.899033044152</v>
      </c>
      <c r="H1836" s="6">
        <f>Table1[[#This Row],[order_amount]]/Table1[[#This Row],[total_items]]</f>
        <v>165</v>
      </c>
    </row>
    <row r="1837" spans="1:8" ht="12.75" x14ac:dyDescent="0.35">
      <c r="A1837" s="2">
        <v>2948</v>
      </c>
      <c r="B1837" s="2">
        <v>73</v>
      </c>
      <c r="C1837" s="2">
        <v>776</v>
      </c>
      <c r="D1837" s="6">
        <v>330</v>
      </c>
      <c r="E1837" s="2">
        <v>2</v>
      </c>
      <c r="F1837" s="1" t="s">
        <v>7</v>
      </c>
      <c r="G1837" s="3">
        <v>42810.633791915985</v>
      </c>
      <c r="H1837" s="6">
        <f>Table1[[#This Row],[order_amount]]/Table1[[#This Row],[total_items]]</f>
        <v>165</v>
      </c>
    </row>
    <row r="1838" spans="1:8" ht="12.75" x14ac:dyDescent="0.35">
      <c r="A1838" s="2">
        <v>3212</v>
      </c>
      <c r="B1838" s="2">
        <v>73</v>
      </c>
      <c r="C1838" s="2">
        <v>820</v>
      </c>
      <c r="D1838" s="6">
        <v>330</v>
      </c>
      <c r="E1838" s="2">
        <v>2</v>
      </c>
      <c r="F1838" s="1" t="s">
        <v>9</v>
      </c>
      <c r="G1838" s="3">
        <v>42813.381411631439</v>
      </c>
      <c r="H1838" s="6">
        <f>Table1[[#This Row],[order_amount]]/Table1[[#This Row],[total_items]]</f>
        <v>165</v>
      </c>
    </row>
    <row r="1839" spans="1:8" ht="12.75" x14ac:dyDescent="0.35">
      <c r="A1839" s="2">
        <v>3321</v>
      </c>
      <c r="B1839" s="2">
        <v>73</v>
      </c>
      <c r="C1839" s="2">
        <v>942</v>
      </c>
      <c r="D1839" s="6">
        <v>330</v>
      </c>
      <c r="E1839" s="2">
        <v>2</v>
      </c>
      <c r="F1839" s="1" t="s">
        <v>7</v>
      </c>
      <c r="G1839" s="3">
        <v>42805.454416892127</v>
      </c>
      <c r="H1839" s="6">
        <f>Table1[[#This Row],[order_amount]]/Table1[[#This Row],[total_items]]</f>
        <v>165</v>
      </c>
    </row>
    <row r="1840" spans="1:8" ht="12.75" x14ac:dyDescent="0.35">
      <c r="A1840" s="2">
        <v>3888</v>
      </c>
      <c r="B1840" s="2">
        <v>73</v>
      </c>
      <c r="C1840" s="2">
        <v>736</v>
      </c>
      <c r="D1840" s="6">
        <v>330</v>
      </c>
      <c r="E1840" s="2">
        <v>2</v>
      </c>
      <c r="F1840" s="1" t="s">
        <v>9</v>
      </c>
      <c r="G1840" s="3">
        <v>42802.487798044858</v>
      </c>
      <c r="H1840" s="6">
        <f>Table1[[#This Row],[order_amount]]/Table1[[#This Row],[total_items]]</f>
        <v>165</v>
      </c>
    </row>
    <row r="1841" spans="1:8" ht="12.75" x14ac:dyDescent="0.35">
      <c r="A1841" s="2">
        <v>4006</v>
      </c>
      <c r="B1841" s="2">
        <v>73</v>
      </c>
      <c r="C1841" s="2">
        <v>882</v>
      </c>
      <c r="D1841" s="6">
        <v>330</v>
      </c>
      <c r="E1841" s="2">
        <v>2</v>
      </c>
      <c r="F1841" s="1" t="s">
        <v>9</v>
      </c>
      <c r="G1841" s="3">
        <v>42800.737351750395</v>
      </c>
      <c r="H1841" s="6">
        <f>Table1[[#This Row],[order_amount]]/Table1[[#This Row],[total_items]]</f>
        <v>165</v>
      </c>
    </row>
    <row r="1842" spans="1:8" ht="12.75" x14ac:dyDescent="0.35">
      <c r="A1842" s="2">
        <v>4035</v>
      </c>
      <c r="B1842" s="2">
        <v>73</v>
      </c>
      <c r="C1842" s="2">
        <v>896</v>
      </c>
      <c r="D1842" s="6">
        <v>330</v>
      </c>
      <c r="E1842" s="2">
        <v>2</v>
      </c>
      <c r="F1842" s="1" t="s">
        <v>9</v>
      </c>
      <c r="G1842" s="3">
        <v>42814.018777520119</v>
      </c>
      <c r="H1842" s="6">
        <f>Table1[[#This Row],[order_amount]]/Table1[[#This Row],[total_items]]</f>
        <v>165</v>
      </c>
    </row>
    <row r="1843" spans="1:8" ht="12.75" x14ac:dyDescent="0.35">
      <c r="A1843" s="2">
        <v>4036</v>
      </c>
      <c r="B1843" s="2">
        <v>73</v>
      </c>
      <c r="C1843" s="2">
        <v>740</v>
      </c>
      <c r="D1843" s="6">
        <v>330</v>
      </c>
      <c r="E1843" s="2">
        <v>2</v>
      </c>
      <c r="F1843" s="1" t="s">
        <v>9</v>
      </c>
      <c r="G1843" s="3">
        <v>42797.527472863418</v>
      </c>
      <c r="H1843" s="6">
        <f>Table1[[#This Row],[order_amount]]/Table1[[#This Row],[total_items]]</f>
        <v>165</v>
      </c>
    </row>
    <row r="1844" spans="1:8" ht="12.75" x14ac:dyDescent="0.35">
      <c r="A1844" s="2">
        <v>4631</v>
      </c>
      <c r="B1844" s="2">
        <v>73</v>
      </c>
      <c r="C1844" s="2">
        <v>709</v>
      </c>
      <c r="D1844" s="6">
        <v>330</v>
      </c>
      <c r="E1844" s="2">
        <v>2</v>
      </c>
      <c r="F1844" s="1" t="s">
        <v>8</v>
      </c>
      <c r="G1844" s="3">
        <v>42817.296136834688</v>
      </c>
      <c r="H1844" s="6">
        <f>Table1[[#This Row],[order_amount]]/Table1[[#This Row],[total_items]]</f>
        <v>165</v>
      </c>
    </row>
    <row r="1845" spans="1:8" ht="12.75" x14ac:dyDescent="0.35">
      <c r="A1845" s="2">
        <v>4996</v>
      </c>
      <c r="B1845" s="2">
        <v>73</v>
      </c>
      <c r="C1845" s="2">
        <v>993</v>
      </c>
      <c r="D1845" s="6">
        <v>330</v>
      </c>
      <c r="E1845" s="2">
        <v>2</v>
      </c>
      <c r="F1845" s="1" t="s">
        <v>9</v>
      </c>
      <c r="G1845" s="3">
        <v>42824.574497650385</v>
      </c>
      <c r="H1845" s="6">
        <f>Table1[[#This Row],[order_amount]]/Table1[[#This Row],[total_items]]</f>
        <v>165</v>
      </c>
    </row>
    <row r="1846" spans="1:8" ht="12.75" x14ac:dyDescent="0.35">
      <c r="A1846" s="2">
        <v>82</v>
      </c>
      <c r="B1846" s="2">
        <v>28</v>
      </c>
      <c r="C1846" s="2">
        <v>868</v>
      </c>
      <c r="D1846" s="6">
        <v>328</v>
      </c>
      <c r="E1846" s="2">
        <v>2</v>
      </c>
      <c r="F1846" s="1" t="s">
        <v>9</v>
      </c>
      <c r="G1846" s="3">
        <v>42798.287141700879</v>
      </c>
      <c r="H1846" s="6">
        <f>Table1[[#This Row],[order_amount]]/Table1[[#This Row],[total_items]]</f>
        <v>164</v>
      </c>
    </row>
    <row r="1847" spans="1:8" ht="12.75" x14ac:dyDescent="0.35">
      <c r="A1847" s="2">
        <v>193</v>
      </c>
      <c r="B1847" s="2">
        <v>28</v>
      </c>
      <c r="C1847" s="2">
        <v>879</v>
      </c>
      <c r="D1847" s="6">
        <v>328</v>
      </c>
      <c r="E1847" s="2">
        <v>2</v>
      </c>
      <c r="F1847" s="1" t="s">
        <v>8</v>
      </c>
      <c r="G1847" s="3">
        <v>42809.6079631842</v>
      </c>
      <c r="H1847" s="6">
        <f>Table1[[#This Row],[order_amount]]/Table1[[#This Row],[total_items]]</f>
        <v>164</v>
      </c>
    </row>
    <row r="1848" spans="1:8" ht="12.75" x14ac:dyDescent="0.35">
      <c r="A1848" s="2">
        <v>572</v>
      </c>
      <c r="B1848" s="2">
        <v>28</v>
      </c>
      <c r="C1848" s="2">
        <v>762</v>
      </c>
      <c r="D1848" s="6">
        <v>328</v>
      </c>
      <c r="E1848" s="2">
        <v>2</v>
      </c>
      <c r="F1848" s="1" t="s">
        <v>9</v>
      </c>
      <c r="G1848" s="3">
        <v>42796.456644218226</v>
      </c>
      <c r="H1848" s="6">
        <f>Table1[[#This Row],[order_amount]]/Table1[[#This Row],[total_items]]</f>
        <v>164</v>
      </c>
    </row>
    <row r="1849" spans="1:8" ht="12.75" x14ac:dyDescent="0.35">
      <c r="A1849" s="2">
        <v>828</v>
      </c>
      <c r="B1849" s="2">
        <v>28</v>
      </c>
      <c r="C1849" s="2">
        <v>714</v>
      </c>
      <c r="D1849" s="6">
        <v>328</v>
      </c>
      <c r="E1849" s="2">
        <v>2</v>
      </c>
      <c r="F1849" s="1" t="s">
        <v>8</v>
      </c>
      <c r="G1849" s="3">
        <v>42812.160993899481</v>
      </c>
      <c r="H1849" s="6">
        <f>Table1[[#This Row],[order_amount]]/Table1[[#This Row],[total_items]]</f>
        <v>164</v>
      </c>
    </row>
    <row r="1850" spans="1:8" ht="12.75" x14ac:dyDescent="0.35">
      <c r="A1850" s="2">
        <v>905</v>
      </c>
      <c r="B1850" s="2">
        <v>28</v>
      </c>
      <c r="C1850" s="2">
        <v>806</v>
      </c>
      <c r="D1850" s="6">
        <v>328</v>
      </c>
      <c r="E1850" s="2">
        <v>2</v>
      </c>
      <c r="F1850" s="1" t="s">
        <v>8</v>
      </c>
      <c r="G1850" s="3">
        <v>42809.132155421576</v>
      </c>
      <c r="H1850" s="6">
        <f>Table1[[#This Row],[order_amount]]/Table1[[#This Row],[total_items]]</f>
        <v>164</v>
      </c>
    </row>
    <row r="1851" spans="1:8" ht="12.75" x14ac:dyDescent="0.35">
      <c r="A1851" s="2">
        <v>1060</v>
      </c>
      <c r="B1851" s="2">
        <v>28</v>
      </c>
      <c r="C1851" s="2">
        <v>966</v>
      </c>
      <c r="D1851" s="6">
        <v>328</v>
      </c>
      <c r="E1851" s="2">
        <v>2</v>
      </c>
      <c r="F1851" s="1" t="s">
        <v>8</v>
      </c>
      <c r="G1851" s="3">
        <v>42817.409229248668</v>
      </c>
      <c r="H1851" s="6">
        <f>Table1[[#This Row],[order_amount]]/Table1[[#This Row],[total_items]]</f>
        <v>164</v>
      </c>
    </row>
    <row r="1852" spans="1:8" ht="12.75" x14ac:dyDescent="0.35">
      <c r="A1852" s="2">
        <v>1071</v>
      </c>
      <c r="B1852" s="2">
        <v>28</v>
      </c>
      <c r="C1852" s="2">
        <v>947</v>
      </c>
      <c r="D1852" s="6">
        <v>328</v>
      </c>
      <c r="E1852" s="2">
        <v>2</v>
      </c>
      <c r="F1852" s="1" t="s">
        <v>9</v>
      </c>
      <c r="G1852" s="3">
        <v>42823.256724943727</v>
      </c>
      <c r="H1852" s="6">
        <f>Table1[[#This Row],[order_amount]]/Table1[[#This Row],[total_items]]</f>
        <v>164</v>
      </c>
    </row>
    <row r="1853" spans="1:8" ht="12.75" x14ac:dyDescent="0.35">
      <c r="A1853" s="2">
        <v>1131</v>
      </c>
      <c r="B1853" s="2">
        <v>28</v>
      </c>
      <c r="C1853" s="2">
        <v>930</v>
      </c>
      <c r="D1853" s="6">
        <v>328</v>
      </c>
      <c r="E1853" s="2">
        <v>2</v>
      </c>
      <c r="F1853" s="1" t="s">
        <v>9</v>
      </c>
      <c r="G1853" s="3">
        <v>42817.71153500487</v>
      </c>
      <c r="H1853" s="6">
        <f>Table1[[#This Row],[order_amount]]/Table1[[#This Row],[total_items]]</f>
        <v>164</v>
      </c>
    </row>
    <row r="1854" spans="1:8" ht="12.75" x14ac:dyDescent="0.35">
      <c r="A1854" s="2">
        <v>1506</v>
      </c>
      <c r="B1854" s="2">
        <v>28</v>
      </c>
      <c r="C1854" s="2">
        <v>872</v>
      </c>
      <c r="D1854" s="6">
        <v>328</v>
      </c>
      <c r="E1854" s="2">
        <v>2</v>
      </c>
      <c r="F1854" s="1" t="s">
        <v>8</v>
      </c>
      <c r="G1854" s="3">
        <v>42806.429726696057</v>
      </c>
      <c r="H1854" s="6">
        <f>Table1[[#This Row],[order_amount]]/Table1[[#This Row],[total_items]]</f>
        <v>164</v>
      </c>
    </row>
    <row r="1855" spans="1:8" ht="12.75" x14ac:dyDescent="0.35">
      <c r="A1855" s="2">
        <v>1901</v>
      </c>
      <c r="B1855" s="2">
        <v>28</v>
      </c>
      <c r="C1855" s="2">
        <v>772</v>
      </c>
      <c r="D1855" s="6">
        <v>328</v>
      </c>
      <c r="E1855" s="2">
        <v>2</v>
      </c>
      <c r="F1855" s="1" t="s">
        <v>9</v>
      </c>
      <c r="G1855" s="3">
        <v>42806.301208666497</v>
      </c>
      <c r="H1855" s="6">
        <f>Table1[[#This Row],[order_amount]]/Table1[[#This Row],[total_items]]</f>
        <v>164</v>
      </c>
    </row>
    <row r="1856" spans="1:8" ht="12.75" x14ac:dyDescent="0.35">
      <c r="A1856" s="2">
        <v>1903</v>
      </c>
      <c r="B1856" s="2">
        <v>28</v>
      </c>
      <c r="C1856" s="2">
        <v>929</v>
      </c>
      <c r="D1856" s="6">
        <v>328</v>
      </c>
      <c r="E1856" s="2">
        <v>2</v>
      </c>
      <c r="F1856" s="1" t="s">
        <v>8</v>
      </c>
      <c r="G1856" s="3">
        <v>42824.625332374315</v>
      </c>
      <c r="H1856" s="6">
        <f>Table1[[#This Row],[order_amount]]/Table1[[#This Row],[total_items]]</f>
        <v>164</v>
      </c>
    </row>
    <row r="1857" spans="1:8" ht="12.75" x14ac:dyDescent="0.35">
      <c r="A1857" s="2">
        <v>1958</v>
      </c>
      <c r="B1857" s="2">
        <v>28</v>
      </c>
      <c r="C1857" s="2">
        <v>801</v>
      </c>
      <c r="D1857" s="6">
        <v>328</v>
      </c>
      <c r="E1857" s="2">
        <v>2</v>
      </c>
      <c r="F1857" s="1" t="s">
        <v>8</v>
      </c>
      <c r="G1857" s="3">
        <v>42799.671548893413</v>
      </c>
      <c r="H1857" s="6">
        <f>Table1[[#This Row],[order_amount]]/Table1[[#This Row],[total_items]]</f>
        <v>164</v>
      </c>
    </row>
    <row r="1858" spans="1:8" ht="12.75" x14ac:dyDescent="0.35">
      <c r="A1858" s="2">
        <v>2123</v>
      </c>
      <c r="B1858" s="2">
        <v>28</v>
      </c>
      <c r="C1858" s="2">
        <v>815</v>
      </c>
      <c r="D1858" s="6">
        <v>328</v>
      </c>
      <c r="E1858" s="2">
        <v>2</v>
      </c>
      <c r="F1858" s="1" t="s">
        <v>9</v>
      </c>
      <c r="G1858" s="3">
        <v>42798.791446959673</v>
      </c>
      <c r="H1858" s="6">
        <f>Table1[[#This Row],[order_amount]]/Table1[[#This Row],[total_items]]</f>
        <v>164</v>
      </c>
    </row>
    <row r="1859" spans="1:8" ht="12.75" x14ac:dyDescent="0.35">
      <c r="A1859" s="2">
        <v>2655</v>
      </c>
      <c r="B1859" s="2">
        <v>28</v>
      </c>
      <c r="C1859" s="2">
        <v>896</v>
      </c>
      <c r="D1859" s="6">
        <v>328</v>
      </c>
      <c r="E1859" s="2">
        <v>2</v>
      </c>
      <c r="F1859" s="1" t="s">
        <v>8</v>
      </c>
      <c r="G1859" s="3">
        <v>42808.270440352098</v>
      </c>
      <c r="H1859" s="6">
        <f>Table1[[#This Row],[order_amount]]/Table1[[#This Row],[total_items]]</f>
        <v>164</v>
      </c>
    </row>
    <row r="1860" spans="1:8" ht="12.75" x14ac:dyDescent="0.35">
      <c r="A1860" s="2">
        <v>2800</v>
      </c>
      <c r="B1860" s="2">
        <v>28</v>
      </c>
      <c r="C1860" s="2">
        <v>934</v>
      </c>
      <c r="D1860" s="6">
        <v>328</v>
      </c>
      <c r="E1860" s="2">
        <v>2</v>
      </c>
      <c r="F1860" s="1" t="s">
        <v>7</v>
      </c>
      <c r="G1860" s="3">
        <v>42817.218472568042</v>
      </c>
      <c r="H1860" s="6">
        <f>Table1[[#This Row],[order_amount]]/Table1[[#This Row],[total_items]]</f>
        <v>164</v>
      </c>
    </row>
    <row r="1861" spans="1:8" ht="12.75" x14ac:dyDescent="0.35">
      <c r="A1861" s="2">
        <v>2996</v>
      </c>
      <c r="B1861" s="2">
        <v>28</v>
      </c>
      <c r="C1861" s="2">
        <v>876</v>
      </c>
      <c r="D1861" s="6">
        <v>328</v>
      </c>
      <c r="E1861" s="2">
        <v>2</v>
      </c>
      <c r="F1861" s="1" t="s">
        <v>9</v>
      </c>
      <c r="G1861" s="3">
        <v>42804.311157974997</v>
      </c>
      <c r="H1861" s="6">
        <f>Table1[[#This Row],[order_amount]]/Table1[[#This Row],[total_items]]</f>
        <v>164</v>
      </c>
    </row>
    <row r="1862" spans="1:8" ht="12.75" x14ac:dyDescent="0.35">
      <c r="A1862" s="2">
        <v>3193</v>
      </c>
      <c r="B1862" s="2">
        <v>28</v>
      </c>
      <c r="C1862" s="2">
        <v>927</v>
      </c>
      <c r="D1862" s="6">
        <v>328</v>
      </c>
      <c r="E1862" s="2">
        <v>2</v>
      </c>
      <c r="F1862" s="1" t="s">
        <v>7</v>
      </c>
      <c r="G1862" s="3">
        <v>42803.888950258101</v>
      </c>
      <c r="H1862" s="6">
        <f>Table1[[#This Row],[order_amount]]/Table1[[#This Row],[total_items]]</f>
        <v>164</v>
      </c>
    </row>
    <row r="1863" spans="1:8" ht="12.75" x14ac:dyDescent="0.35">
      <c r="A1863" s="2">
        <v>3340</v>
      </c>
      <c r="B1863" s="2">
        <v>28</v>
      </c>
      <c r="C1863" s="2">
        <v>810</v>
      </c>
      <c r="D1863" s="6">
        <v>328</v>
      </c>
      <c r="E1863" s="2">
        <v>2</v>
      </c>
      <c r="F1863" s="1" t="s">
        <v>9</v>
      </c>
      <c r="G1863" s="3">
        <v>42796.145959382069</v>
      </c>
      <c r="H1863" s="6">
        <f>Table1[[#This Row],[order_amount]]/Table1[[#This Row],[total_items]]</f>
        <v>164</v>
      </c>
    </row>
    <row r="1864" spans="1:8" ht="12.75" x14ac:dyDescent="0.35">
      <c r="A1864" s="2">
        <v>4136</v>
      </c>
      <c r="B1864" s="2">
        <v>28</v>
      </c>
      <c r="C1864" s="2">
        <v>870</v>
      </c>
      <c r="D1864" s="6">
        <v>328</v>
      </c>
      <c r="E1864" s="2">
        <v>2</v>
      </c>
      <c r="F1864" s="1" t="s">
        <v>7</v>
      </c>
      <c r="G1864" s="3">
        <v>42806.569660042558</v>
      </c>
      <c r="H1864" s="6">
        <f>Table1[[#This Row],[order_amount]]/Table1[[#This Row],[total_items]]</f>
        <v>164</v>
      </c>
    </row>
    <row r="1865" spans="1:8" ht="12.75" x14ac:dyDescent="0.35">
      <c r="A1865" s="2">
        <v>4547</v>
      </c>
      <c r="B1865" s="2">
        <v>28</v>
      </c>
      <c r="C1865" s="2">
        <v>933</v>
      </c>
      <c r="D1865" s="6">
        <v>328</v>
      </c>
      <c r="E1865" s="2">
        <v>2</v>
      </c>
      <c r="F1865" s="1" t="s">
        <v>9</v>
      </c>
      <c r="G1865" s="3">
        <v>42822.270871214976</v>
      </c>
      <c r="H1865" s="6">
        <f>Table1[[#This Row],[order_amount]]/Table1[[#This Row],[total_items]]</f>
        <v>164</v>
      </c>
    </row>
    <row r="1866" spans="1:8" ht="12.75" x14ac:dyDescent="0.35">
      <c r="A1866" s="2">
        <v>4840</v>
      </c>
      <c r="B1866" s="2">
        <v>28</v>
      </c>
      <c r="C1866" s="2">
        <v>992</v>
      </c>
      <c r="D1866" s="6">
        <v>328</v>
      </c>
      <c r="E1866" s="2">
        <v>2</v>
      </c>
      <c r="F1866" s="1" t="s">
        <v>9</v>
      </c>
      <c r="G1866" s="3">
        <v>42796.758553176987</v>
      </c>
      <c r="H1866" s="6">
        <f>Table1[[#This Row],[order_amount]]/Table1[[#This Row],[total_items]]</f>
        <v>164</v>
      </c>
    </row>
    <row r="1867" spans="1:8" ht="12.75" x14ac:dyDescent="0.35">
      <c r="A1867" s="2">
        <v>96</v>
      </c>
      <c r="B1867" s="2">
        <v>35</v>
      </c>
      <c r="C1867" s="2">
        <v>975</v>
      </c>
      <c r="D1867" s="6">
        <v>328</v>
      </c>
      <c r="E1867" s="2">
        <v>2</v>
      </c>
      <c r="F1867" s="1" t="s">
        <v>8</v>
      </c>
      <c r="G1867" s="3">
        <v>42795.269240458983</v>
      </c>
      <c r="H1867" s="6">
        <f>Table1[[#This Row],[order_amount]]/Table1[[#This Row],[total_items]]</f>
        <v>164</v>
      </c>
    </row>
    <row r="1868" spans="1:8" ht="12.75" x14ac:dyDescent="0.35">
      <c r="A1868" s="2">
        <v>376</v>
      </c>
      <c r="B1868" s="2">
        <v>35</v>
      </c>
      <c r="C1868" s="2">
        <v>752</v>
      </c>
      <c r="D1868" s="6">
        <v>328</v>
      </c>
      <c r="E1868" s="2">
        <v>2</v>
      </c>
      <c r="F1868" s="1" t="s">
        <v>8</v>
      </c>
      <c r="G1868" s="3">
        <v>42822.823658769441</v>
      </c>
      <c r="H1868" s="6">
        <f>Table1[[#This Row],[order_amount]]/Table1[[#This Row],[total_items]]</f>
        <v>164</v>
      </c>
    </row>
    <row r="1869" spans="1:8" ht="12.75" x14ac:dyDescent="0.35">
      <c r="A1869" s="2">
        <v>379</v>
      </c>
      <c r="B1869" s="2">
        <v>35</v>
      </c>
      <c r="C1869" s="2">
        <v>848</v>
      </c>
      <c r="D1869" s="6">
        <v>328</v>
      </c>
      <c r="E1869" s="2">
        <v>2</v>
      </c>
      <c r="F1869" s="1" t="s">
        <v>9</v>
      </c>
      <c r="G1869" s="3">
        <v>42797.874640598406</v>
      </c>
      <c r="H1869" s="6">
        <f>Table1[[#This Row],[order_amount]]/Table1[[#This Row],[total_items]]</f>
        <v>164</v>
      </c>
    </row>
    <row r="1870" spans="1:8" ht="12.75" x14ac:dyDescent="0.35">
      <c r="A1870" s="2">
        <v>401</v>
      </c>
      <c r="B1870" s="2">
        <v>35</v>
      </c>
      <c r="C1870" s="2">
        <v>704</v>
      </c>
      <c r="D1870" s="6">
        <v>328</v>
      </c>
      <c r="E1870" s="2">
        <v>2</v>
      </c>
      <c r="F1870" s="1" t="s">
        <v>7</v>
      </c>
      <c r="G1870" s="3">
        <v>42801.331637598742</v>
      </c>
      <c r="H1870" s="6">
        <f>Table1[[#This Row],[order_amount]]/Table1[[#This Row],[total_items]]</f>
        <v>164</v>
      </c>
    </row>
    <row r="1871" spans="1:8" ht="12.75" x14ac:dyDescent="0.35">
      <c r="A1871" s="2">
        <v>518</v>
      </c>
      <c r="B1871" s="2">
        <v>35</v>
      </c>
      <c r="C1871" s="2">
        <v>759</v>
      </c>
      <c r="D1871" s="6">
        <v>328</v>
      </c>
      <c r="E1871" s="2">
        <v>2</v>
      </c>
      <c r="F1871" s="1" t="s">
        <v>9</v>
      </c>
      <c r="G1871" s="3">
        <v>42802.944921187722</v>
      </c>
      <c r="H1871" s="6">
        <f>Table1[[#This Row],[order_amount]]/Table1[[#This Row],[total_items]]</f>
        <v>164</v>
      </c>
    </row>
    <row r="1872" spans="1:8" ht="12.75" x14ac:dyDescent="0.35">
      <c r="A1872" s="2">
        <v>1017</v>
      </c>
      <c r="B1872" s="2">
        <v>35</v>
      </c>
      <c r="C1872" s="2">
        <v>937</v>
      </c>
      <c r="D1872" s="6">
        <v>328</v>
      </c>
      <c r="E1872" s="2">
        <v>2</v>
      </c>
      <c r="F1872" s="1" t="s">
        <v>8</v>
      </c>
      <c r="G1872" s="3">
        <v>42800.552083958515</v>
      </c>
      <c r="H1872" s="6">
        <f>Table1[[#This Row],[order_amount]]/Table1[[#This Row],[total_items]]</f>
        <v>164</v>
      </c>
    </row>
    <row r="1873" spans="1:8" ht="12.75" x14ac:dyDescent="0.35">
      <c r="A1873" s="2">
        <v>1543</v>
      </c>
      <c r="B1873" s="2">
        <v>35</v>
      </c>
      <c r="C1873" s="2">
        <v>940</v>
      </c>
      <c r="D1873" s="6">
        <v>328</v>
      </c>
      <c r="E1873" s="2">
        <v>2</v>
      </c>
      <c r="F1873" s="1" t="s">
        <v>8</v>
      </c>
      <c r="G1873" s="3">
        <v>42808.241301863578</v>
      </c>
      <c r="H1873" s="6">
        <f>Table1[[#This Row],[order_amount]]/Table1[[#This Row],[total_items]]</f>
        <v>164</v>
      </c>
    </row>
    <row r="1874" spans="1:8" ht="12.75" x14ac:dyDescent="0.35">
      <c r="A1874" s="2">
        <v>1946</v>
      </c>
      <c r="B1874" s="2">
        <v>35</v>
      </c>
      <c r="C1874" s="2">
        <v>994</v>
      </c>
      <c r="D1874" s="6">
        <v>328</v>
      </c>
      <c r="E1874" s="2">
        <v>2</v>
      </c>
      <c r="F1874" s="1" t="s">
        <v>9</v>
      </c>
      <c r="G1874" s="3">
        <v>42804.745533302033</v>
      </c>
      <c r="H1874" s="6">
        <f>Table1[[#This Row],[order_amount]]/Table1[[#This Row],[total_items]]</f>
        <v>164</v>
      </c>
    </row>
    <row r="1875" spans="1:8" ht="12.75" x14ac:dyDescent="0.35">
      <c r="A1875" s="2">
        <v>2077</v>
      </c>
      <c r="B1875" s="2">
        <v>35</v>
      </c>
      <c r="C1875" s="2">
        <v>906</v>
      </c>
      <c r="D1875" s="6">
        <v>328</v>
      </c>
      <c r="E1875" s="2">
        <v>2</v>
      </c>
      <c r="F1875" s="1" t="s">
        <v>7</v>
      </c>
      <c r="G1875" s="3">
        <v>42795.793659091156</v>
      </c>
      <c r="H1875" s="6">
        <f>Table1[[#This Row],[order_amount]]/Table1[[#This Row],[total_items]]</f>
        <v>164</v>
      </c>
    </row>
    <row r="1876" spans="1:8" ht="12.75" x14ac:dyDescent="0.35">
      <c r="A1876" s="2">
        <v>2404</v>
      </c>
      <c r="B1876" s="2">
        <v>35</v>
      </c>
      <c r="C1876" s="2">
        <v>779</v>
      </c>
      <c r="D1876" s="6">
        <v>328</v>
      </c>
      <c r="E1876" s="2">
        <v>2</v>
      </c>
      <c r="F1876" s="1" t="s">
        <v>8</v>
      </c>
      <c r="G1876" s="3">
        <v>42811.865117531808</v>
      </c>
      <c r="H1876" s="6">
        <f>Table1[[#This Row],[order_amount]]/Table1[[#This Row],[total_items]]</f>
        <v>164</v>
      </c>
    </row>
    <row r="1877" spans="1:8" ht="12.75" x14ac:dyDescent="0.35">
      <c r="A1877" s="2">
        <v>2405</v>
      </c>
      <c r="B1877" s="2">
        <v>35</v>
      </c>
      <c r="C1877" s="2">
        <v>787</v>
      </c>
      <c r="D1877" s="6">
        <v>328</v>
      </c>
      <c r="E1877" s="2">
        <v>2</v>
      </c>
      <c r="F1877" s="1" t="s">
        <v>8</v>
      </c>
      <c r="G1877" s="3">
        <v>42814.786800648573</v>
      </c>
      <c r="H1877" s="6">
        <f>Table1[[#This Row],[order_amount]]/Table1[[#This Row],[total_items]]</f>
        <v>164</v>
      </c>
    </row>
    <row r="1878" spans="1:8" ht="12.75" x14ac:dyDescent="0.35">
      <c r="A1878" s="2">
        <v>2423</v>
      </c>
      <c r="B1878" s="2">
        <v>35</v>
      </c>
      <c r="C1878" s="2">
        <v>768</v>
      </c>
      <c r="D1878" s="6">
        <v>328</v>
      </c>
      <c r="E1878" s="2">
        <v>2</v>
      </c>
      <c r="F1878" s="1" t="s">
        <v>9</v>
      </c>
      <c r="G1878" s="3">
        <v>42798.909972062196</v>
      </c>
      <c r="H1878" s="6">
        <f>Table1[[#This Row],[order_amount]]/Table1[[#This Row],[total_items]]</f>
        <v>164</v>
      </c>
    </row>
    <row r="1879" spans="1:8" ht="12.75" x14ac:dyDescent="0.35">
      <c r="A1879" s="2">
        <v>2676</v>
      </c>
      <c r="B1879" s="2">
        <v>35</v>
      </c>
      <c r="C1879" s="2">
        <v>898</v>
      </c>
      <c r="D1879" s="6">
        <v>328</v>
      </c>
      <c r="E1879" s="2">
        <v>2</v>
      </c>
      <c r="F1879" s="1" t="s">
        <v>8</v>
      </c>
      <c r="G1879" s="3">
        <v>42810.440555726367</v>
      </c>
      <c r="H1879" s="6">
        <f>Table1[[#This Row],[order_amount]]/Table1[[#This Row],[total_items]]</f>
        <v>164</v>
      </c>
    </row>
    <row r="1880" spans="1:8" ht="12.75" x14ac:dyDescent="0.35">
      <c r="A1880" s="2">
        <v>3732</v>
      </c>
      <c r="B1880" s="2">
        <v>35</v>
      </c>
      <c r="C1880" s="2">
        <v>725</v>
      </c>
      <c r="D1880" s="6">
        <v>328</v>
      </c>
      <c r="E1880" s="2">
        <v>2</v>
      </c>
      <c r="F1880" s="1" t="s">
        <v>8</v>
      </c>
      <c r="G1880" s="3">
        <v>42821.631936457314</v>
      </c>
      <c r="H1880" s="6">
        <f>Table1[[#This Row],[order_amount]]/Table1[[#This Row],[total_items]]</f>
        <v>164</v>
      </c>
    </row>
    <row r="1881" spans="1:8" ht="12.75" x14ac:dyDescent="0.35">
      <c r="A1881" s="2">
        <v>3995</v>
      </c>
      <c r="B1881" s="2">
        <v>35</v>
      </c>
      <c r="C1881" s="2">
        <v>777</v>
      </c>
      <c r="D1881" s="6">
        <v>328</v>
      </c>
      <c r="E1881" s="2">
        <v>2</v>
      </c>
      <c r="F1881" s="1" t="s">
        <v>9</v>
      </c>
      <c r="G1881" s="3">
        <v>42797.305652294766</v>
      </c>
      <c r="H1881" s="6">
        <f>Table1[[#This Row],[order_amount]]/Table1[[#This Row],[total_items]]</f>
        <v>164</v>
      </c>
    </row>
    <row r="1882" spans="1:8" ht="12.75" x14ac:dyDescent="0.35">
      <c r="A1882" s="2">
        <v>4005</v>
      </c>
      <c r="B1882" s="2">
        <v>35</v>
      </c>
      <c r="C1882" s="2">
        <v>741</v>
      </c>
      <c r="D1882" s="6">
        <v>328</v>
      </c>
      <c r="E1882" s="2">
        <v>2</v>
      </c>
      <c r="F1882" s="1" t="s">
        <v>9</v>
      </c>
      <c r="G1882" s="3">
        <v>42822.060413476516</v>
      </c>
      <c r="H1882" s="6">
        <f>Table1[[#This Row],[order_amount]]/Table1[[#This Row],[total_items]]</f>
        <v>164</v>
      </c>
    </row>
    <row r="1883" spans="1:8" ht="12.75" x14ac:dyDescent="0.35">
      <c r="A1883" s="2">
        <v>4059</v>
      </c>
      <c r="B1883" s="2">
        <v>35</v>
      </c>
      <c r="C1883" s="2">
        <v>816</v>
      </c>
      <c r="D1883" s="6">
        <v>328</v>
      </c>
      <c r="E1883" s="2">
        <v>2</v>
      </c>
      <c r="F1883" s="1" t="s">
        <v>9</v>
      </c>
      <c r="G1883" s="3">
        <v>42805.785962906179</v>
      </c>
      <c r="H1883" s="6">
        <f>Table1[[#This Row],[order_amount]]/Table1[[#This Row],[total_items]]</f>
        <v>164</v>
      </c>
    </row>
    <row r="1884" spans="1:8" ht="12.75" x14ac:dyDescent="0.35">
      <c r="A1884" s="2">
        <v>4473</v>
      </c>
      <c r="B1884" s="2">
        <v>35</v>
      </c>
      <c r="C1884" s="2">
        <v>728</v>
      </c>
      <c r="D1884" s="6">
        <v>328</v>
      </c>
      <c r="E1884" s="2">
        <v>2</v>
      </c>
      <c r="F1884" s="1" t="s">
        <v>9</v>
      </c>
      <c r="G1884" s="3">
        <v>42809.863604195009</v>
      </c>
      <c r="H1884" s="6">
        <f>Table1[[#This Row],[order_amount]]/Table1[[#This Row],[total_items]]</f>
        <v>164</v>
      </c>
    </row>
    <row r="1885" spans="1:8" ht="12.75" x14ac:dyDescent="0.35">
      <c r="A1885" s="2">
        <v>4586</v>
      </c>
      <c r="B1885" s="2">
        <v>35</v>
      </c>
      <c r="C1885" s="2">
        <v>856</v>
      </c>
      <c r="D1885" s="6">
        <v>328</v>
      </c>
      <c r="E1885" s="2">
        <v>2</v>
      </c>
      <c r="F1885" s="1" t="s">
        <v>9</v>
      </c>
      <c r="G1885" s="3">
        <v>42822.474336995372</v>
      </c>
      <c r="H1885" s="6">
        <f>Table1[[#This Row],[order_amount]]/Table1[[#This Row],[total_items]]</f>
        <v>164</v>
      </c>
    </row>
    <row r="1886" spans="1:8" ht="12.75" x14ac:dyDescent="0.35">
      <c r="A1886" s="2">
        <v>4937</v>
      </c>
      <c r="B1886" s="2">
        <v>35</v>
      </c>
      <c r="C1886" s="2">
        <v>973</v>
      </c>
      <c r="D1886" s="6">
        <v>328</v>
      </c>
      <c r="E1886" s="2">
        <v>2</v>
      </c>
      <c r="F1886" s="1" t="s">
        <v>9</v>
      </c>
      <c r="G1886" s="3">
        <v>42813.927568355197</v>
      </c>
      <c r="H1886" s="6">
        <f>Table1[[#This Row],[order_amount]]/Table1[[#This Row],[total_items]]</f>
        <v>164</v>
      </c>
    </row>
    <row r="1887" spans="1:8" ht="12.75" x14ac:dyDescent="0.35">
      <c r="A1887" s="2">
        <v>186</v>
      </c>
      <c r="B1887" s="2">
        <v>71</v>
      </c>
      <c r="C1887" s="2">
        <v>888</v>
      </c>
      <c r="D1887" s="6">
        <v>328</v>
      </c>
      <c r="E1887" s="2">
        <v>2</v>
      </c>
      <c r="F1887" s="1" t="s">
        <v>9</v>
      </c>
      <c r="G1887" s="3">
        <v>42824.24085933149</v>
      </c>
      <c r="H1887" s="6">
        <f>Table1[[#This Row],[order_amount]]/Table1[[#This Row],[total_items]]</f>
        <v>164</v>
      </c>
    </row>
    <row r="1888" spans="1:8" ht="12.75" x14ac:dyDescent="0.35">
      <c r="A1888" s="2">
        <v>630</v>
      </c>
      <c r="B1888" s="2">
        <v>71</v>
      </c>
      <c r="C1888" s="2">
        <v>974</v>
      </c>
      <c r="D1888" s="6">
        <v>328</v>
      </c>
      <c r="E1888" s="2">
        <v>2</v>
      </c>
      <c r="F1888" s="1" t="s">
        <v>7</v>
      </c>
      <c r="G1888" s="3">
        <v>42809.963891755186</v>
      </c>
      <c r="H1888" s="6">
        <f>Table1[[#This Row],[order_amount]]/Table1[[#This Row],[total_items]]</f>
        <v>164</v>
      </c>
    </row>
    <row r="1889" spans="1:8" ht="12.75" x14ac:dyDescent="0.35">
      <c r="A1889" s="2">
        <v>1240</v>
      </c>
      <c r="B1889" s="2">
        <v>71</v>
      </c>
      <c r="C1889" s="2">
        <v>985</v>
      </c>
      <c r="D1889" s="6">
        <v>328</v>
      </c>
      <c r="E1889" s="2">
        <v>2</v>
      </c>
      <c r="F1889" s="1" t="s">
        <v>8</v>
      </c>
      <c r="G1889" s="3">
        <v>42803.537266497522</v>
      </c>
      <c r="H1889" s="6">
        <f>Table1[[#This Row],[order_amount]]/Table1[[#This Row],[total_items]]</f>
        <v>164</v>
      </c>
    </row>
    <row r="1890" spans="1:8" ht="12.75" x14ac:dyDescent="0.35">
      <c r="A1890" s="2">
        <v>1376</v>
      </c>
      <c r="B1890" s="2">
        <v>71</v>
      </c>
      <c r="C1890" s="2">
        <v>924</v>
      </c>
      <c r="D1890" s="6">
        <v>328</v>
      </c>
      <c r="E1890" s="2">
        <v>2</v>
      </c>
      <c r="F1890" s="1" t="s">
        <v>8</v>
      </c>
      <c r="G1890" s="3">
        <v>42796.878265406376</v>
      </c>
      <c r="H1890" s="6">
        <f>Table1[[#This Row],[order_amount]]/Table1[[#This Row],[total_items]]</f>
        <v>164</v>
      </c>
    </row>
    <row r="1891" spans="1:8" ht="12.75" x14ac:dyDescent="0.35">
      <c r="A1891" s="2">
        <v>1865</v>
      </c>
      <c r="B1891" s="2">
        <v>71</v>
      </c>
      <c r="C1891" s="2">
        <v>977</v>
      </c>
      <c r="D1891" s="6">
        <v>328</v>
      </c>
      <c r="E1891" s="2">
        <v>2</v>
      </c>
      <c r="F1891" s="1" t="s">
        <v>8</v>
      </c>
      <c r="G1891" s="3">
        <v>42802.856243255104</v>
      </c>
      <c r="H1891" s="6">
        <f>Table1[[#This Row],[order_amount]]/Table1[[#This Row],[total_items]]</f>
        <v>164</v>
      </c>
    </row>
    <row r="1892" spans="1:8" ht="12.75" x14ac:dyDescent="0.35">
      <c r="A1892" s="2">
        <v>1917</v>
      </c>
      <c r="B1892" s="2">
        <v>71</v>
      </c>
      <c r="C1892" s="2">
        <v>949</v>
      </c>
      <c r="D1892" s="6">
        <v>328</v>
      </c>
      <c r="E1892" s="2">
        <v>2</v>
      </c>
      <c r="F1892" s="1" t="s">
        <v>7</v>
      </c>
      <c r="G1892" s="3">
        <v>42816.926215525651</v>
      </c>
      <c r="H1892" s="6">
        <f>Table1[[#This Row],[order_amount]]/Table1[[#This Row],[total_items]]</f>
        <v>164</v>
      </c>
    </row>
    <row r="1893" spans="1:8" ht="12.75" x14ac:dyDescent="0.35">
      <c r="A1893" s="2">
        <v>1931</v>
      </c>
      <c r="B1893" s="2">
        <v>71</v>
      </c>
      <c r="C1893" s="2">
        <v>772</v>
      </c>
      <c r="D1893" s="6">
        <v>328</v>
      </c>
      <c r="E1893" s="2">
        <v>2</v>
      </c>
      <c r="F1893" s="1" t="s">
        <v>9</v>
      </c>
      <c r="G1893" s="3">
        <v>42815.839655269236</v>
      </c>
      <c r="H1893" s="6">
        <f>Table1[[#This Row],[order_amount]]/Table1[[#This Row],[total_items]]</f>
        <v>164</v>
      </c>
    </row>
    <row r="1894" spans="1:8" ht="12.75" x14ac:dyDescent="0.35">
      <c r="A1894" s="2">
        <v>2125</v>
      </c>
      <c r="B1894" s="2">
        <v>71</v>
      </c>
      <c r="C1894" s="2">
        <v>825</v>
      </c>
      <c r="D1894" s="6">
        <v>328</v>
      </c>
      <c r="E1894" s="2">
        <v>2</v>
      </c>
      <c r="F1894" s="1" t="s">
        <v>7</v>
      </c>
      <c r="G1894" s="3">
        <v>42797.443516142688</v>
      </c>
      <c r="H1894" s="6">
        <f>Table1[[#This Row],[order_amount]]/Table1[[#This Row],[total_items]]</f>
        <v>164</v>
      </c>
    </row>
    <row r="1895" spans="1:8" ht="12.75" x14ac:dyDescent="0.35">
      <c r="A1895" s="2">
        <v>2136</v>
      </c>
      <c r="B1895" s="2">
        <v>71</v>
      </c>
      <c r="C1895" s="2">
        <v>786</v>
      </c>
      <c r="D1895" s="6">
        <v>328</v>
      </c>
      <c r="E1895" s="2">
        <v>2</v>
      </c>
      <c r="F1895" s="1" t="s">
        <v>9</v>
      </c>
      <c r="G1895" s="3">
        <v>42819.174689327177</v>
      </c>
      <c r="H1895" s="6">
        <f>Table1[[#This Row],[order_amount]]/Table1[[#This Row],[total_items]]</f>
        <v>164</v>
      </c>
    </row>
    <row r="1896" spans="1:8" ht="12.75" x14ac:dyDescent="0.35">
      <c r="A1896" s="2">
        <v>2497</v>
      </c>
      <c r="B1896" s="2">
        <v>71</v>
      </c>
      <c r="C1896" s="2">
        <v>953</v>
      </c>
      <c r="D1896" s="6">
        <v>328</v>
      </c>
      <c r="E1896" s="2">
        <v>2</v>
      </c>
      <c r="F1896" s="1" t="s">
        <v>7</v>
      </c>
      <c r="G1896" s="3">
        <v>42803.410577237548</v>
      </c>
      <c r="H1896" s="6">
        <f>Table1[[#This Row],[order_amount]]/Table1[[#This Row],[total_items]]</f>
        <v>164</v>
      </c>
    </row>
    <row r="1897" spans="1:8" ht="12.75" x14ac:dyDescent="0.35">
      <c r="A1897" s="2">
        <v>2542</v>
      </c>
      <c r="B1897" s="2">
        <v>71</v>
      </c>
      <c r="C1897" s="2">
        <v>883</v>
      </c>
      <c r="D1897" s="6">
        <v>328</v>
      </c>
      <c r="E1897" s="2">
        <v>2</v>
      </c>
      <c r="F1897" s="1" t="s">
        <v>9</v>
      </c>
      <c r="G1897" s="3">
        <v>42799.61087446809</v>
      </c>
      <c r="H1897" s="6">
        <f>Table1[[#This Row],[order_amount]]/Table1[[#This Row],[total_items]]</f>
        <v>164</v>
      </c>
    </row>
    <row r="1898" spans="1:8" ht="12.75" x14ac:dyDescent="0.35">
      <c r="A1898" s="2">
        <v>2853</v>
      </c>
      <c r="B1898" s="2">
        <v>71</v>
      </c>
      <c r="C1898" s="2">
        <v>912</v>
      </c>
      <c r="D1898" s="6">
        <v>328</v>
      </c>
      <c r="E1898" s="2">
        <v>2</v>
      </c>
      <c r="F1898" s="1" t="s">
        <v>8</v>
      </c>
      <c r="G1898" s="3">
        <v>42798.43778643704</v>
      </c>
      <c r="H1898" s="6">
        <f>Table1[[#This Row],[order_amount]]/Table1[[#This Row],[total_items]]</f>
        <v>164</v>
      </c>
    </row>
    <row r="1899" spans="1:8" ht="12.75" x14ac:dyDescent="0.35">
      <c r="A1899" s="2">
        <v>2974</v>
      </c>
      <c r="B1899" s="2">
        <v>71</v>
      </c>
      <c r="C1899" s="2">
        <v>711</v>
      </c>
      <c r="D1899" s="6">
        <v>328</v>
      </c>
      <c r="E1899" s="2">
        <v>2</v>
      </c>
      <c r="F1899" s="1" t="s">
        <v>9</v>
      </c>
      <c r="G1899" s="3">
        <v>42803.175677206826</v>
      </c>
      <c r="H1899" s="6">
        <f>Table1[[#This Row],[order_amount]]/Table1[[#This Row],[total_items]]</f>
        <v>164</v>
      </c>
    </row>
    <row r="1900" spans="1:8" ht="12.75" x14ac:dyDescent="0.35">
      <c r="A1900" s="2">
        <v>3115</v>
      </c>
      <c r="B1900" s="2">
        <v>71</v>
      </c>
      <c r="C1900" s="2">
        <v>841</v>
      </c>
      <c r="D1900" s="6">
        <v>328</v>
      </c>
      <c r="E1900" s="2">
        <v>2</v>
      </c>
      <c r="F1900" s="1" t="s">
        <v>8</v>
      </c>
      <c r="G1900" s="3">
        <v>42815.923159236132</v>
      </c>
      <c r="H1900" s="6">
        <f>Table1[[#This Row],[order_amount]]/Table1[[#This Row],[total_items]]</f>
        <v>164</v>
      </c>
    </row>
    <row r="1901" spans="1:8" ht="12.75" x14ac:dyDescent="0.35">
      <c r="A1901" s="2">
        <v>3140</v>
      </c>
      <c r="B1901" s="2">
        <v>71</v>
      </c>
      <c r="C1901" s="2">
        <v>942</v>
      </c>
      <c r="D1901" s="6">
        <v>328</v>
      </c>
      <c r="E1901" s="2">
        <v>2</v>
      </c>
      <c r="F1901" s="1" t="s">
        <v>9</v>
      </c>
      <c r="G1901" s="3">
        <v>42801.307961734048</v>
      </c>
      <c r="H1901" s="6">
        <f>Table1[[#This Row],[order_amount]]/Table1[[#This Row],[total_items]]</f>
        <v>164</v>
      </c>
    </row>
    <row r="1902" spans="1:8" ht="12.75" x14ac:dyDescent="0.35">
      <c r="A1902" s="2">
        <v>3302</v>
      </c>
      <c r="B1902" s="2">
        <v>71</v>
      </c>
      <c r="C1902" s="2">
        <v>749</v>
      </c>
      <c r="D1902" s="6">
        <v>328</v>
      </c>
      <c r="E1902" s="2">
        <v>2</v>
      </c>
      <c r="F1902" s="1" t="s">
        <v>8</v>
      </c>
      <c r="G1902" s="3">
        <v>42798.326114983</v>
      </c>
      <c r="H1902" s="6">
        <f>Table1[[#This Row],[order_amount]]/Table1[[#This Row],[total_items]]</f>
        <v>164</v>
      </c>
    </row>
    <row r="1903" spans="1:8" ht="12.75" x14ac:dyDescent="0.35">
      <c r="A1903" s="2">
        <v>3319</v>
      </c>
      <c r="B1903" s="2">
        <v>71</v>
      </c>
      <c r="C1903" s="2">
        <v>804</v>
      </c>
      <c r="D1903" s="6">
        <v>328</v>
      </c>
      <c r="E1903" s="2">
        <v>2</v>
      </c>
      <c r="F1903" s="1" t="s">
        <v>8</v>
      </c>
      <c r="G1903" s="3">
        <v>42803.425561510951</v>
      </c>
      <c r="H1903" s="6">
        <f>Table1[[#This Row],[order_amount]]/Table1[[#This Row],[total_items]]</f>
        <v>164</v>
      </c>
    </row>
    <row r="1904" spans="1:8" ht="12.75" x14ac:dyDescent="0.35">
      <c r="A1904" s="2">
        <v>3512</v>
      </c>
      <c r="B1904" s="2">
        <v>71</v>
      </c>
      <c r="C1904" s="2">
        <v>994</v>
      </c>
      <c r="D1904" s="6">
        <v>328</v>
      </c>
      <c r="E1904" s="2">
        <v>2</v>
      </c>
      <c r="F1904" s="1" t="s">
        <v>9</v>
      </c>
      <c r="G1904" s="3">
        <v>42822.550905005141</v>
      </c>
      <c r="H1904" s="6">
        <f>Table1[[#This Row],[order_amount]]/Table1[[#This Row],[total_items]]</f>
        <v>164</v>
      </c>
    </row>
    <row r="1905" spans="1:8" ht="12.75" x14ac:dyDescent="0.35">
      <c r="A1905" s="2">
        <v>3736</v>
      </c>
      <c r="B1905" s="2">
        <v>71</v>
      </c>
      <c r="C1905" s="2">
        <v>711</v>
      </c>
      <c r="D1905" s="6">
        <v>328</v>
      </c>
      <c r="E1905" s="2">
        <v>2</v>
      </c>
      <c r="F1905" s="1" t="s">
        <v>8</v>
      </c>
      <c r="G1905" s="3">
        <v>42805.958059923811</v>
      </c>
      <c r="H1905" s="6">
        <f>Table1[[#This Row],[order_amount]]/Table1[[#This Row],[total_items]]</f>
        <v>164</v>
      </c>
    </row>
    <row r="1906" spans="1:8" ht="12.75" x14ac:dyDescent="0.35">
      <c r="A1906" s="2">
        <v>3874</v>
      </c>
      <c r="B1906" s="2">
        <v>71</v>
      </c>
      <c r="C1906" s="2">
        <v>784</v>
      </c>
      <c r="D1906" s="6">
        <v>328</v>
      </c>
      <c r="E1906" s="2">
        <v>2</v>
      </c>
      <c r="F1906" s="1" t="s">
        <v>9</v>
      </c>
      <c r="G1906" s="3">
        <v>42795.722495522532</v>
      </c>
      <c r="H1906" s="6">
        <f>Table1[[#This Row],[order_amount]]/Table1[[#This Row],[total_items]]</f>
        <v>164</v>
      </c>
    </row>
    <row r="1907" spans="1:8" ht="12.75" x14ac:dyDescent="0.35">
      <c r="A1907" s="2">
        <v>3958</v>
      </c>
      <c r="B1907" s="2">
        <v>71</v>
      </c>
      <c r="C1907" s="2">
        <v>822</v>
      </c>
      <c r="D1907" s="6">
        <v>328</v>
      </c>
      <c r="E1907" s="2">
        <v>2</v>
      </c>
      <c r="F1907" s="1" t="s">
        <v>9</v>
      </c>
      <c r="G1907" s="3">
        <v>42822.53535050396</v>
      </c>
      <c r="H1907" s="6">
        <f>Table1[[#This Row],[order_amount]]/Table1[[#This Row],[total_items]]</f>
        <v>164</v>
      </c>
    </row>
    <row r="1908" spans="1:8" ht="12.75" x14ac:dyDescent="0.35">
      <c r="A1908" s="2">
        <v>3998</v>
      </c>
      <c r="B1908" s="2">
        <v>71</v>
      </c>
      <c r="C1908" s="2">
        <v>747</v>
      </c>
      <c r="D1908" s="6">
        <v>328</v>
      </c>
      <c r="E1908" s="2">
        <v>2</v>
      </c>
      <c r="F1908" s="1" t="s">
        <v>9</v>
      </c>
      <c r="G1908" s="3">
        <v>42822.361767191622</v>
      </c>
      <c r="H1908" s="6">
        <f>Table1[[#This Row],[order_amount]]/Table1[[#This Row],[total_items]]</f>
        <v>164</v>
      </c>
    </row>
    <row r="1909" spans="1:8" ht="12.75" x14ac:dyDescent="0.35">
      <c r="A1909" s="2">
        <v>4247</v>
      </c>
      <c r="B1909" s="2">
        <v>71</v>
      </c>
      <c r="C1909" s="2">
        <v>983</v>
      </c>
      <c r="D1909" s="6">
        <v>328</v>
      </c>
      <c r="E1909" s="2">
        <v>2</v>
      </c>
      <c r="F1909" s="1" t="s">
        <v>7</v>
      </c>
      <c r="G1909" s="3">
        <v>42803.999625304285</v>
      </c>
      <c r="H1909" s="6">
        <f>Table1[[#This Row],[order_amount]]/Table1[[#This Row],[total_items]]</f>
        <v>164</v>
      </c>
    </row>
    <row r="1910" spans="1:8" ht="12.75" x14ac:dyDescent="0.35">
      <c r="A1910" s="2">
        <v>4392</v>
      </c>
      <c r="B1910" s="2">
        <v>71</v>
      </c>
      <c r="C1910" s="2">
        <v>723</v>
      </c>
      <c r="D1910" s="6">
        <v>328</v>
      </c>
      <c r="E1910" s="2">
        <v>2</v>
      </c>
      <c r="F1910" s="1" t="s">
        <v>7</v>
      </c>
      <c r="G1910" s="3">
        <v>42816.508183679376</v>
      </c>
      <c r="H1910" s="6">
        <f>Table1[[#This Row],[order_amount]]/Table1[[#This Row],[total_items]]</f>
        <v>164</v>
      </c>
    </row>
    <row r="1911" spans="1:8" ht="12.75" x14ac:dyDescent="0.35">
      <c r="A1911" s="2">
        <v>4431</v>
      </c>
      <c r="B1911" s="2">
        <v>71</v>
      </c>
      <c r="C1911" s="2">
        <v>939</v>
      </c>
      <c r="D1911" s="6">
        <v>328</v>
      </c>
      <c r="E1911" s="2">
        <v>2</v>
      </c>
      <c r="F1911" s="1" t="s">
        <v>8</v>
      </c>
      <c r="G1911" s="3">
        <v>42815.525725481843</v>
      </c>
      <c r="H1911" s="6">
        <f>Table1[[#This Row],[order_amount]]/Table1[[#This Row],[total_items]]</f>
        <v>164</v>
      </c>
    </row>
    <row r="1912" spans="1:8" ht="12.75" x14ac:dyDescent="0.35">
      <c r="A1912" s="2">
        <v>4532</v>
      </c>
      <c r="B1912" s="2">
        <v>71</v>
      </c>
      <c r="C1912" s="2">
        <v>729</v>
      </c>
      <c r="D1912" s="6">
        <v>328</v>
      </c>
      <c r="E1912" s="2">
        <v>2</v>
      </c>
      <c r="F1912" s="1" t="s">
        <v>7</v>
      </c>
      <c r="G1912" s="3">
        <v>42815.785376360138</v>
      </c>
      <c r="H1912" s="6">
        <f>Table1[[#This Row],[order_amount]]/Table1[[#This Row],[total_items]]</f>
        <v>164</v>
      </c>
    </row>
    <row r="1913" spans="1:8" ht="12.75" x14ac:dyDescent="0.35">
      <c r="A1913" s="2">
        <v>4851</v>
      </c>
      <c r="B1913" s="2">
        <v>71</v>
      </c>
      <c r="C1913" s="2">
        <v>733</v>
      </c>
      <c r="D1913" s="6">
        <v>328</v>
      </c>
      <c r="E1913" s="2">
        <v>2</v>
      </c>
      <c r="F1913" s="1" t="s">
        <v>7</v>
      </c>
      <c r="G1913" s="3">
        <v>42822.020278197015</v>
      </c>
      <c r="H1913" s="6">
        <f>Table1[[#This Row],[order_amount]]/Table1[[#This Row],[total_items]]</f>
        <v>164</v>
      </c>
    </row>
    <row r="1914" spans="1:8" ht="12.75" x14ac:dyDescent="0.35">
      <c r="A1914" s="2">
        <v>198</v>
      </c>
      <c r="B1914" s="2">
        <v>19</v>
      </c>
      <c r="C1914" s="2">
        <v>960</v>
      </c>
      <c r="D1914" s="6">
        <v>326</v>
      </c>
      <c r="E1914" s="2">
        <v>2</v>
      </c>
      <c r="F1914" s="1" t="s">
        <v>9</v>
      </c>
      <c r="G1914" s="3">
        <v>42799.834591555453</v>
      </c>
      <c r="H1914" s="6">
        <f>Table1[[#This Row],[order_amount]]/Table1[[#This Row],[total_items]]</f>
        <v>163</v>
      </c>
    </row>
    <row r="1915" spans="1:8" ht="12.75" x14ac:dyDescent="0.35">
      <c r="A1915" s="2">
        <v>293</v>
      </c>
      <c r="B1915" s="2">
        <v>19</v>
      </c>
      <c r="C1915" s="2">
        <v>936</v>
      </c>
      <c r="D1915" s="6">
        <v>326</v>
      </c>
      <c r="E1915" s="2">
        <v>2</v>
      </c>
      <c r="F1915" s="1" t="s">
        <v>7</v>
      </c>
      <c r="G1915" s="3">
        <v>42815.162291103174</v>
      </c>
      <c r="H1915" s="6">
        <f>Table1[[#This Row],[order_amount]]/Table1[[#This Row],[total_items]]</f>
        <v>163</v>
      </c>
    </row>
    <row r="1916" spans="1:8" ht="12.75" x14ac:dyDescent="0.35">
      <c r="A1916" s="2">
        <v>569</v>
      </c>
      <c r="B1916" s="2">
        <v>19</v>
      </c>
      <c r="C1916" s="2">
        <v>705</v>
      </c>
      <c r="D1916" s="6">
        <v>326</v>
      </c>
      <c r="E1916" s="2">
        <v>2</v>
      </c>
      <c r="F1916" s="1" t="s">
        <v>8</v>
      </c>
      <c r="G1916" s="3">
        <v>42799.608291609955</v>
      </c>
      <c r="H1916" s="6">
        <f>Table1[[#This Row],[order_amount]]/Table1[[#This Row],[total_items]]</f>
        <v>163</v>
      </c>
    </row>
    <row r="1917" spans="1:8" ht="12.75" x14ac:dyDescent="0.35">
      <c r="A1917" s="2">
        <v>723</v>
      </c>
      <c r="B1917" s="2">
        <v>19</v>
      </c>
      <c r="C1917" s="2">
        <v>933</v>
      </c>
      <c r="D1917" s="6">
        <v>326</v>
      </c>
      <c r="E1917" s="2">
        <v>2</v>
      </c>
      <c r="F1917" s="1" t="s">
        <v>9</v>
      </c>
      <c r="G1917" s="3">
        <v>42804.587286414884</v>
      </c>
      <c r="H1917" s="6">
        <f>Table1[[#This Row],[order_amount]]/Table1[[#This Row],[total_items]]</f>
        <v>163</v>
      </c>
    </row>
    <row r="1918" spans="1:8" ht="12.75" x14ac:dyDescent="0.35">
      <c r="A1918" s="2">
        <v>882</v>
      </c>
      <c r="B1918" s="2">
        <v>19</v>
      </c>
      <c r="C1918" s="2">
        <v>746</v>
      </c>
      <c r="D1918" s="6">
        <v>326</v>
      </c>
      <c r="E1918" s="2">
        <v>2</v>
      </c>
      <c r="F1918" s="1" t="s">
        <v>8</v>
      </c>
      <c r="G1918" s="3">
        <v>42815.540358369304</v>
      </c>
      <c r="H1918" s="6">
        <f>Table1[[#This Row],[order_amount]]/Table1[[#This Row],[total_items]]</f>
        <v>163</v>
      </c>
    </row>
    <row r="1919" spans="1:8" ht="12.75" x14ac:dyDescent="0.35">
      <c r="A1919" s="2">
        <v>912</v>
      </c>
      <c r="B1919" s="2">
        <v>19</v>
      </c>
      <c r="C1919" s="2">
        <v>975</v>
      </c>
      <c r="D1919" s="6">
        <v>326</v>
      </c>
      <c r="E1919" s="2">
        <v>2</v>
      </c>
      <c r="F1919" s="1" t="s">
        <v>9</v>
      </c>
      <c r="G1919" s="3">
        <v>42820.962938179684</v>
      </c>
      <c r="H1919" s="6">
        <f>Table1[[#This Row],[order_amount]]/Table1[[#This Row],[total_items]]</f>
        <v>163</v>
      </c>
    </row>
    <row r="1920" spans="1:8" ht="12.75" x14ac:dyDescent="0.35">
      <c r="A1920" s="2">
        <v>1432</v>
      </c>
      <c r="B1920" s="2">
        <v>19</v>
      </c>
      <c r="C1920" s="2">
        <v>882</v>
      </c>
      <c r="D1920" s="6">
        <v>326</v>
      </c>
      <c r="E1920" s="2">
        <v>2</v>
      </c>
      <c r="F1920" s="1" t="s">
        <v>8</v>
      </c>
      <c r="G1920" s="3">
        <v>42822.156904452233</v>
      </c>
      <c r="H1920" s="6">
        <f>Table1[[#This Row],[order_amount]]/Table1[[#This Row],[total_items]]</f>
        <v>163</v>
      </c>
    </row>
    <row r="1921" spans="1:8" ht="12.75" x14ac:dyDescent="0.35">
      <c r="A1921" s="2">
        <v>2342</v>
      </c>
      <c r="B1921" s="2">
        <v>19</v>
      </c>
      <c r="C1921" s="2">
        <v>727</v>
      </c>
      <c r="D1921" s="6">
        <v>326</v>
      </c>
      <c r="E1921" s="2">
        <v>2</v>
      </c>
      <c r="F1921" s="1" t="s">
        <v>9</v>
      </c>
      <c r="G1921" s="3">
        <v>42796.968243977128</v>
      </c>
      <c r="H1921" s="6">
        <f>Table1[[#This Row],[order_amount]]/Table1[[#This Row],[total_items]]</f>
        <v>163</v>
      </c>
    </row>
    <row r="1922" spans="1:8" ht="12.75" x14ac:dyDescent="0.35">
      <c r="A1922" s="2">
        <v>2675</v>
      </c>
      <c r="B1922" s="2">
        <v>19</v>
      </c>
      <c r="C1922" s="2">
        <v>742</v>
      </c>
      <c r="D1922" s="6">
        <v>326</v>
      </c>
      <c r="E1922" s="2">
        <v>2</v>
      </c>
      <c r="F1922" s="1" t="s">
        <v>9</v>
      </c>
      <c r="G1922" s="3">
        <v>42814.308693603227</v>
      </c>
      <c r="H1922" s="6">
        <f>Table1[[#This Row],[order_amount]]/Table1[[#This Row],[total_items]]</f>
        <v>163</v>
      </c>
    </row>
    <row r="1923" spans="1:8" ht="12.75" x14ac:dyDescent="0.35">
      <c r="A1923" s="2">
        <v>2848</v>
      </c>
      <c r="B1923" s="2">
        <v>19</v>
      </c>
      <c r="C1923" s="2">
        <v>718</v>
      </c>
      <c r="D1923" s="6">
        <v>326</v>
      </c>
      <c r="E1923" s="2">
        <v>2</v>
      </c>
      <c r="F1923" s="1" t="s">
        <v>9</v>
      </c>
      <c r="G1923" s="3">
        <v>42799.494461019436</v>
      </c>
      <c r="H1923" s="6">
        <f>Table1[[#This Row],[order_amount]]/Table1[[#This Row],[total_items]]</f>
        <v>163</v>
      </c>
    </row>
    <row r="1924" spans="1:8" ht="12.75" x14ac:dyDescent="0.35">
      <c r="A1924" s="2">
        <v>2976</v>
      </c>
      <c r="B1924" s="2">
        <v>19</v>
      </c>
      <c r="C1924" s="2">
        <v>842</v>
      </c>
      <c r="D1924" s="6">
        <v>326</v>
      </c>
      <c r="E1924" s="2">
        <v>2</v>
      </c>
      <c r="F1924" s="1" t="s">
        <v>7</v>
      </c>
      <c r="G1924" s="3">
        <v>42806.992265569934</v>
      </c>
      <c r="H1924" s="6">
        <f>Table1[[#This Row],[order_amount]]/Table1[[#This Row],[total_items]]</f>
        <v>163</v>
      </c>
    </row>
    <row r="1925" spans="1:8" ht="12.75" x14ac:dyDescent="0.35">
      <c r="A1925" s="2">
        <v>2987</v>
      </c>
      <c r="B1925" s="2">
        <v>19</v>
      </c>
      <c r="C1925" s="2">
        <v>913</v>
      </c>
      <c r="D1925" s="6">
        <v>326</v>
      </c>
      <c r="E1925" s="2">
        <v>2</v>
      </c>
      <c r="F1925" s="1" t="s">
        <v>9</v>
      </c>
      <c r="G1925" s="3">
        <v>42806.310778382373</v>
      </c>
      <c r="H1925" s="6">
        <f>Table1[[#This Row],[order_amount]]/Table1[[#This Row],[total_items]]</f>
        <v>163</v>
      </c>
    </row>
    <row r="1926" spans="1:8" ht="12.75" x14ac:dyDescent="0.35">
      <c r="A1926" s="2">
        <v>3735</v>
      </c>
      <c r="B1926" s="2">
        <v>19</v>
      </c>
      <c r="C1926" s="2">
        <v>755</v>
      </c>
      <c r="D1926" s="6">
        <v>326</v>
      </c>
      <c r="E1926" s="2">
        <v>2</v>
      </c>
      <c r="F1926" s="1" t="s">
        <v>9</v>
      </c>
      <c r="G1926" s="3">
        <v>42800.923379198866</v>
      </c>
      <c r="H1926" s="6">
        <f>Table1[[#This Row],[order_amount]]/Table1[[#This Row],[total_items]]</f>
        <v>163</v>
      </c>
    </row>
    <row r="1927" spans="1:8" ht="12.75" x14ac:dyDescent="0.35">
      <c r="A1927" s="2">
        <v>3810</v>
      </c>
      <c r="B1927" s="2">
        <v>19</v>
      </c>
      <c r="C1927" s="2">
        <v>779</v>
      </c>
      <c r="D1927" s="6">
        <v>326</v>
      </c>
      <c r="E1927" s="2">
        <v>2</v>
      </c>
      <c r="F1927" s="1" t="s">
        <v>7</v>
      </c>
      <c r="G1927" s="3">
        <v>42818.815128052083</v>
      </c>
      <c r="H1927" s="6">
        <f>Table1[[#This Row],[order_amount]]/Table1[[#This Row],[total_items]]</f>
        <v>163</v>
      </c>
    </row>
    <row r="1928" spans="1:8" ht="12.75" x14ac:dyDescent="0.35">
      <c r="A1928" s="2">
        <v>4086</v>
      </c>
      <c r="B1928" s="2">
        <v>19</v>
      </c>
      <c r="C1928" s="2">
        <v>737</v>
      </c>
      <c r="D1928" s="6">
        <v>326</v>
      </c>
      <c r="E1928" s="2">
        <v>2</v>
      </c>
      <c r="F1928" s="1" t="s">
        <v>7</v>
      </c>
      <c r="G1928" s="3">
        <v>42800.838514536124</v>
      </c>
      <c r="H1928" s="6">
        <f>Table1[[#This Row],[order_amount]]/Table1[[#This Row],[total_items]]</f>
        <v>163</v>
      </c>
    </row>
    <row r="1929" spans="1:8" ht="12.75" x14ac:dyDescent="0.35">
      <c r="A1929" s="2">
        <v>4159</v>
      </c>
      <c r="B1929" s="2">
        <v>19</v>
      </c>
      <c r="C1929" s="2">
        <v>738</v>
      </c>
      <c r="D1929" s="6">
        <v>326</v>
      </c>
      <c r="E1929" s="2">
        <v>2</v>
      </c>
      <c r="F1929" s="1" t="s">
        <v>8</v>
      </c>
      <c r="G1929" s="3">
        <v>42804.796900018497</v>
      </c>
      <c r="H1929" s="6">
        <f>Table1[[#This Row],[order_amount]]/Table1[[#This Row],[total_items]]</f>
        <v>163</v>
      </c>
    </row>
    <row r="1930" spans="1:8" ht="12.75" x14ac:dyDescent="0.35">
      <c r="A1930" s="2">
        <v>4258</v>
      </c>
      <c r="B1930" s="2">
        <v>19</v>
      </c>
      <c r="C1930" s="2">
        <v>719</v>
      </c>
      <c r="D1930" s="6">
        <v>326</v>
      </c>
      <c r="E1930" s="2">
        <v>2</v>
      </c>
      <c r="F1930" s="1" t="s">
        <v>7</v>
      </c>
      <c r="G1930" s="3">
        <v>42804.456555252153</v>
      </c>
      <c r="H1930" s="6">
        <f>Table1[[#This Row],[order_amount]]/Table1[[#This Row],[total_items]]</f>
        <v>163</v>
      </c>
    </row>
    <row r="1931" spans="1:8" ht="12.75" x14ac:dyDescent="0.35">
      <c r="A1931" s="2">
        <v>235</v>
      </c>
      <c r="B1931" s="2">
        <v>29</v>
      </c>
      <c r="C1931" s="2">
        <v>719</v>
      </c>
      <c r="D1931" s="6">
        <v>326</v>
      </c>
      <c r="E1931" s="2">
        <v>2</v>
      </c>
      <c r="F1931" s="1" t="s">
        <v>7</v>
      </c>
      <c r="G1931" s="3">
        <v>42816.914249141235</v>
      </c>
      <c r="H1931" s="6">
        <f>Table1[[#This Row],[order_amount]]/Table1[[#This Row],[total_items]]</f>
        <v>163</v>
      </c>
    </row>
    <row r="1932" spans="1:8" ht="12.75" x14ac:dyDescent="0.35">
      <c r="A1932" s="2">
        <v>619</v>
      </c>
      <c r="B1932" s="2">
        <v>29</v>
      </c>
      <c r="C1932" s="2">
        <v>718</v>
      </c>
      <c r="D1932" s="6">
        <v>326</v>
      </c>
      <c r="E1932" s="2">
        <v>2</v>
      </c>
      <c r="F1932" s="1" t="s">
        <v>7</v>
      </c>
      <c r="G1932" s="3">
        <v>42802.789101638751</v>
      </c>
      <c r="H1932" s="6">
        <f>Table1[[#This Row],[order_amount]]/Table1[[#This Row],[total_items]]</f>
        <v>163</v>
      </c>
    </row>
    <row r="1933" spans="1:8" ht="12.75" x14ac:dyDescent="0.35">
      <c r="A1933" s="2">
        <v>718</v>
      </c>
      <c r="B1933" s="2">
        <v>29</v>
      </c>
      <c r="C1933" s="2">
        <v>724</v>
      </c>
      <c r="D1933" s="6">
        <v>326</v>
      </c>
      <c r="E1933" s="2">
        <v>2</v>
      </c>
      <c r="F1933" s="1" t="s">
        <v>8</v>
      </c>
      <c r="G1933" s="3">
        <v>42819.948005304352</v>
      </c>
      <c r="H1933" s="6">
        <f>Table1[[#This Row],[order_amount]]/Table1[[#This Row],[total_items]]</f>
        <v>163</v>
      </c>
    </row>
    <row r="1934" spans="1:8" ht="12.75" x14ac:dyDescent="0.35">
      <c r="A1934" s="2">
        <v>1294</v>
      </c>
      <c r="B1934" s="2">
        <v>29</v>
      </c>
      <c r="C1934" s="2">
        <v>993</v>
      </c>
      <c r="D1934" s="6">
        <v>326</v>
      </c>
      <c r="E1934" s="2">
        <v>2</v>
      </c>
      <c r="F1934" s="1" t="s">
        <v>8</v>
      </c>
      <c r="G1934" s="3">
        <v>42795.705798332892</v>
      </c>
      <c r="H1934" s="6">
        <f>Table1[[#This Row],[order_amount]]/Table1[[#This Row],[total_items]]</f>
        <v>163</v>
      </c>
    </row>
    <row r="1935" spans="1:8" ht="12.75" x14ac:dyDescent="0.35">
      <c r="A1935" s="2">
        <v>1575</v>
      </c>
      <c r="B1935" s="2">
        <v>29</v>
      </c>
      <c r="C1935" s="2">
        <v>976</v>
      </c>
      <c r="D1935" s="6">
        <v>326</v>
      </c>
      <c r="E1935" s="2">
        <v>2</v>
      </c>
      <c r="F1935" s="1" t="s">
        <v>8</v>
      </c>
      <c r="G1935" s="3">
        <v>42810.266079739966</v>
      </c>
      <c r="H1935" s="6">
        <f>Table1[[#This Row],[order_amount]]/Table1[[#This Row],[total_items]]</f>
        <v>163</v>
      </c>
    </row>
    <row r="1936" spans="1:8" ht="12.75" x14ac:dyDescent="0.35">
      <c r="A1936" s="2">
        <v>1759</v>
      </c>
      <c r="B1936" s="2">
        <v>29</v>
      </c>
      <c r="C1936" s="2">
        <v>738</v>
      </c>
      <c r="D1936" s="6">
        <v>326</v>
      </c>
      <c r="E1936" s="2">
        <v>2</v>
      </c>
      <c r="F1936" s="1" t="s">
        <v>7</v>
      </c>
      <c r="G1936" s="3">
        <v>42795.961189612834</v>
      </c>
      <c r="H1936" s="6">
        <f>Table1[[#This Row],[order_amount]]/Table1[[#This Row],[total_items]]</f>
        <v>163</v>
      </c>
    </row>
    <row r="1937" spans="1:8" ht="12.75" x14ac:dyDescent="0.35">
      <c r="A1937" s="2">
        <v>1866</v>
      </c>
      <c r="B1937" s="2">
        <v>29</v>
      </c>
      <c r="C1937" s="2">
        <v>980</v>
      </c>
      <c r="D1937" s="6">
        <v>326</v>
      </c>
      <c r="E1937" s="2">
        <v>2</v>
      </c>
      <c r="F1937" s="1" t="s">
        <v>8</v>
      </c>
      <c r="G1937" s="3">
        <v>42824.295468294615</v>
      </c>
      <c r="H1937" s="6">
        <f>Table1[[#This Row],[order_amount]]/Table1[[#This Row],[total_items]]</f>
        <v>163</v>
      </c>
    </row>
    <row r="1938" spans="1:8" ht="12.75" x14ac:dyDescent="0.35">
      <c r="A1938" s="2">
        <v>1988</v>
      </c>
      <c r="B1938" s="2">
        <v>29</v>
      </c>
      <c r="C1938" s="2">
        <v>725</v>
      </c>
      <c r="D1938" s="6">
        <v>326</v>
      </c>
      <c r="E1938" s="2">
        <v>2</v>
      </c>
      <c r="F1938" s="1" t="s">
        <v>8</v>
      </c>
      <c r="G1938" s="3">
        <v>42823.865989893267</v>
      </c>
      <c r="H1938" s="6">
        <f>Table1[[#This Row],[order_amount]]/Table1[[#This Row],[total_items]]</f>
        <v>163</v>
      </c>
    </row>
    <row r="1939" spans="1:8" ht="12.75" x14ac:dyDescent="0.35">
      <c r="A1939" s="2">
        <v>2060</v>
      </c>
      <c r="B1939" s="2">
        <v>29</v>
      </c>
      <c r="C1939" s="2">
        <v>868</v>
      </c>
      <c r="D1939" s="6">
        <v>326</v>
      </c>
      <c r="E1939" s="2">
        <v>2</v>
      </c>
      <c r="F1939" s="1" t="s">
        <v>7</v>
      </c>
      <c r="G1939" s="3">
        <v>42817.179289465719</v>
      </c>
      <c r="H1939" s="6">
        <f>Table1[[#This Row],[order_amount]]/Table1[[#This Row],[total_items]]</f>
        <v>163</v>
      </c>
    </row>
    <row r="1940" spans="1:8" ht="12.75" x14ac:dyDescent="0.35">
      <c r="A1940" s="2">
        <v>2196</v>
      </c>
      <c r="B1940" s="2">
        <v>29</v>
      </c>
      <c r="C1940" s="2">
        <v>864</v>
      </c>
      <c r="D1940" s="6">
        <v>326</v>
      </c>
      <c r="E1940" s="2">
        <v>2</v>
      </c>
      <c r="F1940" s="1" t="s">
        <v>8</v>
      </c>
      <c r="G1940" s="3">
        <v>42820.283344101888</v>
      </c>
      <c r="H1940" s="6">
        <f>Table1[[#This Row],[order_amount]]/Table1[[#This Row],[total_items]]</f>
        <v>163</v>
      </c>
    </row>
    <row r="1941" spans="1:8" ht="12.75" x14ac:dyDescent="0.35">
      <c r="A1941" s="2">
        <v>2714</v>
      </c>
      <c r="B1941" s="2">
        <v>29</v>
      </c>
      <c r="C1941" s="2">
        <v>950</v>
      </c>
      <c r="D1941" s="6">
        <v>326</v>
      </c>
      <c r="E1941" s="2">
        <v>2</v>
      </c>
      <c r="F1941" s="1" t="s">
        <v>8</v>
      </c>
      <c r="G1941" s="3">
        <v>42809.26609464435</v>
      </c>
      <c r="H1941" s="6">
        <f>Table1[[#This Row],[order_amount]]/Table1[[#This Row],[total_items]]</f>
        <v>163</v>
      </c>
    </row>
    <row r="1942" spans="1:8" ht="12.75" x14ac:dyDescent="0.35">
      <c r="A1942" s="2">
        <v>3012</v>
      </c>
      <c r="B1942" s="2">
        <v>29</v>
      </c>
      <c r="C1942" s="2">
        <v>824</v>
      </c>
      <c r="D1942" s="6">
        <v>326</v>
      </c>
      <c r="E1942" s="2">
        <v>2</v>
      </c>
      <c r="F1942" s="1" t="s">
        <v>7</v>
      </c>
      <c r="G1942" s="3">
        <v>42804.591375731827</v>
      </c>
      <c r="H1942" s="6">
        <f>Table1[[#This Row],[order_amount]]/Table1[[#This Row],[total_items]]</f>
        <v>163</v>
      </c>
    </row>
    <row r="1943" spans="1:8" ht="12.75" x14ac:dyDescent="0.35">
      <c r="A1943" s="2">
        <v>3119</v>
      </c>
      <c r="B1943" s="2">
        <v>29</v>
      </c>
      <c r="C1943" s="2">
        <v>897</v>
      </c>
      <c r="D1943" s="6">
        <v>326</v>
      </c>
      <c r="E1943" s="2">
        <v>2</v>
      </c>
      <c r="F1943" s="1" t="s">
        <v>7</v>
      </c>
      <c r="G1943" s="3">
        <v>42807.333953868852</v>
      </c>
      <c r="H1943" s="6">
        <f>Table1[[#This Row],[order_amount]]/Table1[[#This Row],[total_items]]</f>
        <v>163</v>
      </c>
    </row>
    <row r="1944" spans="1:8" ht="12.75" x14ac:dyDescent="0.35">
      <c r="A1944" s="2">
        <v>3330</v>
      </c>
      <c r="B1944" s="2">
        <v>29</v>
      </c>
      <c r="C1944" s="2">
        <v>944</v>
      </c>
      <c r="D1944" s="6">
        <v>326</v>
      </c>
      <c r="E1944" s="2">
        <v>2</v>
      </c>
      <c r="F1944" s="1" t="s">
        <v>9</v>
      </c>
      <c r="G1944" s="3">
        <v>42796.763449789418</v>
      </c>
      <c r="H1944" s="6">
        <f>Table1[[#This Row],[order_amount]]/Table1[[#This Row],[total_items]]</f>
        <v>163</v>
      </c>
    </row>
    <row r="1945" spans="1:8" ht="12.75" x14ac:dyDescent="0.35">
      <c r="A1945" s="2">
        <v>3466</v>
      </c>
      <c r="B1945" s="2">
        <v>29</v>
      </c>
      <c r="C1945" s="2">
        <v>834</v>
      </c>
      <c r="D1945" s="6">
        <v>326</v>
      </c>
      <c r="E1945" s="2">
        <v>2</v>
      </c>
      <c r="F1945" s="1" t="s">
        <v>9</v>
      </c>
      <c r="G1945" s="3">
        <v>42816.255551504546</v>
      </c>
      <c r="H1945" s="6">
        <f>Table1[[#This Row],[order_amount]]/Table1[[#This Row],[total_items]]</f>
        <v>163</v>
      </c>
    </row>
    <row r="1946" spans="1:8" ht="12.75" x14ac:dyDescent="0.35">
      <c r="A1946" s="2">
        <v>3470</v>
      </c>
      <c r="B1946" s="2">
        <v>29</v>
      </c>
      <c r="C1946" s="2">
        <v>759</v>
      </c>
      <c r="D1946" s="6">
        <v>326</v>
      </c>
      <c r="E1946" s="2">
        <v>2</v>
      </c>
      <c r="F1946" s="1" t="s">
        <v>8</v>
      </c>
      <c r="G1946" s="3">
        <v>42820.257601001031</v>
      </c>
      <c r="H1946" s="6">
        <f>Table1[[#This Row],[order_amount]]/Table1[[#This Row],[total_items]]</f>
        <v>163</v>
      </c>
    </row>
    <row r="1947" spans="1:8" ht="12.75" x14ac:dyDescent="0.35">
      <c r="A1947" s="2">
        <v>3653</v>
      </c>
      <c r="B1947" s="2">
        <v>29</v>
      </c>
      <c r="C1947" s="2">
        <v>771</v>
      </c>
      <c r="D1947" s="6">
        <v>326</v>
      </c>
      <c r="E1947" s="2">
        <v>2</v>
      </c>
      <c r="F1947" s="1" t="s">
        <v>7</v>
      </c>
      <c r="G1947" s="3">
        <v>42797.057932349395</v>
      </c>
      <c r="H1947" s="6">
        <f>Table1[[#This Row],[order_amount]]/Table1[[#This Row],[total_items]]</f>
        <v>163</v>
      </c>
    </row>
    <row r="1948" spans="1:8" ht="12.75" x14ac:dyDescent="0.35">
      <c r="A1948" s="2">
        <v>3664</v>
      </c>
      <c r="B1948" s="2">
        <v>29</v>
      </c>
      <c r="C1948" s="2">
        <v>777</v>
      </c>
      <c r="D1948" s="6">
        <v>326</v>
      </c>
      <c r="E1948" s="2">
        <v>2</v>
      </c>
      <c r="F1948" s="1" t="s">
        <v>9</v>
      </c>
      <c r="G1948" s="3">
        <v>42808.347366651462</v>
      </c>
      <c r="H1948" s="6">
        <f>Table1[[#This Row],[order_amount]]/Table1[[#This Row],[total_items]]</f>
        <v>163</v>
      </c>
    </row>
    <row r="1949" spans="1:8" ht="12.75" x14ac:dyDescent="0.35">
      <c r="A1949" s="2">
        <v>3747</v>
      </c>
      <c r="B1949" s="2">
        <v>29</v>
      </c>
      <c r="C1949" s="2">
        <v>892</v>
      </c>
      <c r="D1949" s="6">
        <v>326</v>
      </c>
      <c r="E1949" s="2">
        <v>2</v>
      </c>
      <c r="F1949" s="1" t="s">
        <v>8</v>
      </c>
      <c r="G1949" s="3">
        <v>42817.838799744968</v>
      </c>
      <c r="H1949" s="6">
        <f>Table1[[#This Row],[order_amount]]/Table1[[#This Row],[total_items]]</f>
        <v>163</v>
      </c>
    </row>
    <row r="1950" spans="1:8" ht="12.75" x14ac:dyDescent="0.35">
      <c r="A1950" s="2">
        <v>3920</v>
      </c>
      <c r="B1950" s="2">
        <v>29</v>
      </c>
      <c r="C1950" s="2">
        <v>932</v>
      </c>
      <c r="D1950" s="6">
        <v>326</v>
      </c>
      <c r="E1950" s="2">
        <v>2</v>
      </c>
      <c r="F1950" s="1" t="s">
        <v>8</v>
      </c>
      <c r="G1950" s="3">
        <v>42805.616228105755</v>
      </c>
      <c r="H1950" s="6">
        <f>Table1[[#This Row],[order_amount]]/Table1[[#This Row],[total_items]]</f>
        <v>163</v>
      </c>
    </row>
    <row r="1951" spans="1:8" ht="12.75" x14ac:dyDescent="0.35">
      <c r="A1951" s="2">
        <v>4002</v>
      </c>
      <c r="B1951" s="2">
        <v>29</v>
      </c>
      <c r="C1951" s="2">
        <v>856</v>
      </c>
      <c r="D1951" s="6">
        <v>326</v>
      </c>
      <c r="E1951" s="2">
        <v>2</v>
      </c>
      <c r="F1951" s="1" t="s">
        <v>7</v>
      </c>
      <c r="G1951" s="3">
        <v>42811.239046637224</v>
      </c>
      <c r="H1951" s="6">
        <f>Table1[[#This Row],[order_amount]]/Table1[[#This Row],[total_items]]</f>
        <v>163</v>
      </c>
    </row>
    <row r="1952" spans="1:8" ht="12.75" x14ac:dyDescent="0.35">
      <c r="A1952" s="2">
        <v>4659</v>
      </c>
      <c r="B1952" s="2">
        <v>29</v>
      </c>
      <c r="C1952" s="2">
        <v>892</v>
      </c>
      <c r="D1952" s="6">
        <v>326</v>
      </c>
      <c r="E1952" s="2">
        <v>2</v>
      </c>
      <c r="F1952" s="1" t="s">
        <v>9</v>
      </c>
      <c r="G1952" s="3">
        <v>42797.108586320333</v>
      </c>
      <c r="H1952" s="6">
        <f>Table1[[#This Row],[order_amount]]/Table1[[#This Row],[total_items]]</f>
        <v>163</v>
      </c>
    </row>
    <row r="1953" spans="1:8" ht="12.75" x14ac:dyDescent="0.35">
      <c r="A1953" s="2">
        <v>264</v>
      </c>
      <c r="B1953" s="2">
        <v>97</v>
      </c>
      <c r="C1953" s="2">
        <v>827</v>
      </c>
      <c r="D1953" s="6">
        <v>324</v>
      </c>
      <c r="E1953" s="2">
        <v>2</v>
      </c>
      <c r="F1953" s="1" t="s">
        <v>9</v>
      </c>
      <c r="G1953" s="3">
        <v>42797.045860279737</v>
      </c>
      <c r="H1953" s="6">
        <f>Table1[[#This Row],[order_amount]]/Table1[[#This Row],[total_items]]</f>
        <v>162</v>
      </c>
    </row>
    <row r="1954" spans="1:8" ht="12.75" x14ac:dyDescent="0.35">
      <c r="A1954" s="2">
        <v>1154</v>
      </c>
      <c r="B1954" s="2">
        <v>97</v>
      </c>
      <c r="C1954" s="2">
        <v>923</v>
      </c>
      <c r="D1954" s="6">
        <v>324</v>
      </c>
      <c r="E1954" s="2">
        <v>2</v>
      </c>
      <c r="F1954" s="1" t="s">
        <v>7</v>
      </c>
      <c r="G1954" s="3">
        <v>42805.044869028425</v>
      </c>
      <c r="H1954" s="6">
        <f>Table1[[#This Row],[order_amount]]/Table1[[#This Row],[total_items]]</f>
        <v>162</v>
      </c>
    </row>
    <row r="1955" spans="1:8" ht="12.75" x14ac:dyDescent="0.35">
      <c r="A1955" s="2">
        <v>1828</v>
      </c>
      <c r="B1955" s="2">
        <v>97</v>
      </c>
      <c r="C1955" s="2">
        <v>840</v>
      </c>
      <c r="D1955" s="6">
        <v>324</v>
      </c>
      <c r="E1955" s="2">
        <v>2</v>
      </c>
      <c r="F1955" s="1" t="s">
        <v>9</v>
      </c>
      <c r="G1955" s="3">
        <v>42801.825698538196</v>
      </c>
      <c r="H1955" s="6">
        <f>Table1[[#This Row],[order_amount]]/Table1[[#This Row],[total_items]]</f>
        <v>162</v>
      </c>
    </row>
    <row r="1956" spans="1:8" ht="12.75" x14ac:dyDescent="0.35">
      <c r="A1956" s="2">
        <v>1986</v>
      </c>
      <c r="B1956" s="2">
        <v>97</v>
      </c>
      <c r="C1956" s="2">
        <v>791</v>
      </c>
      <c r="D1956" s="6">
        <v>324</v>
      </c>
      <c r="E1956" s="2">
        <v>2</v>
      </c>
      <c r="F1956" s="1" t="s">
        <v>9</v>
      </c>
      <c r="G1956" s="3">
        <v>42820.159364505125</v>
      </c>
      <c r="H1956" s="6">
        <f>Table1[[#This Row],[order_amount]]/Table1[[#This Row],[total_items]]</f>
        <v>162</v>
      </c>
    </row>
    <row r="1957" spans="1:8" ht="12.75" x14ac:dyDescent="0.35">
      <c r="A1957" s="2">
        <v>2016</v>
      </c>
      <c r="B1957" s="2">
        <v>97</v>
      </c>
      <c r="C1957" s="2">
        <v>784</v>
      </c>
      <c r="D1957" s="6">
        <v>324</v>
      </c>
      <c r="E1957" s="2">
        <v>2</v>
      </c>
      <c r="F1957" s="1" t="s">
        <v>8</v>
      </c>
      <c r="G1957" s="3">
        <v>42816.339364980326</v>
      </c>
      <c r="H1957" s="6">
        <f>Table1[[#This Row],[order_amount]]/Table1[[#This Row],[total_items]]</f>
        <v>162</v>
      </c>
    </row>
    <row r="1958" spans="1:8" ht="12.75" x14ac:dyDescent="0.35">
      <c r="A1958" s="2">
        <v>2049</v>
      </c>
      <c r="B1958" s="2">
        <v>97</v>
      </c>
      <c r="C1958" s="2">
        <v>734</v>
      </c>
      <c r="D1958" s="6">
        <v>324</v>
      </c>
      <c r="E1958" s="2">
        <v>2</v>
      </c>
      <c r="F1958" s="1" t="s">
        <v>7</v>
      </c>
      <c r="G1958" s="3">
        <v>42805.717638105823</v>
      </c>
      <c r="H1958" s="6">
        <f>Table1[[#This Row],[order_amount]]/Table1[[#This Row],[total_items]]</f>
        <v>162</v>
      </c>
    </row>
    <row r="1959" spans="1:8" ht="12.75" x14ac:dyDescent="0.35">
      <c r="A1959" s="2">
        <v>2320</v>
      </c>
      <c r="B1959" s="2">
        <v>97</v>
      </c>
      <c r="C1959" s="2">
        <v>769</v>
      </c>
      <c r="D1959" s="6">
        <v>324</v>
      </c>
      <c r="E1959" s="2">
        <v>2</v>
      </c>
      <c r="F1959" s="1" t="s">
        <v>8</v>
      </c>
      <c r="G1959" s="3">
        <v>42818.195976253264</v>
      </c>
      <c r="H1959" s="6">
        <f>Table1[[#This Row],[order_amount]]/Table1[[#This Row],[total_items]]</f>
        <v>162</v>
      </c>
    </row>
    <row r="1960" spans="1:8" ht="12.75" x14ac:dyDescent="0.35">
      <c r="A1960" s="2">
        <v>2403</v>
      </c>
      <c r="B1960" s="2">
        <v>97</v>
      </c>
      <c r="C1960" s="2">
        <v>856</v>
      </c>
      <c r="D1960" s="6">
        <v>324</v>
      </c>
      <c r="E1960" s="2">
        <v>2</v>
      </c>
      <c r="F1960" s="1" t="s">
        <v>7</v>
      </c>
      <c r="G1960" s="3">
        <v>42813.879080047074</v>
      </c>
      <c r="H1960" s="6">
        <f>Table1[[#This Row],[order_amount]]/Table1[[#This Row],[total_items]]</f>
        <v>162</v>
      </c>
    </row>
    <row r="1961" spans="1:8" ht="12.75" x14ac:dyDescent="0.35">
      <c r="A1961" s="2">
        <v>2697</v>
      </c>
      <c r="B1961" s="2">
        <v>97</v>
      </c>
      <c r="C1961" s="2">
        <v>985</v>
      </c>
      <c r="D1961" s="6">
        <v>324</v>
      </c>
      <c r="E1961" s="2">
        <v>2</v>
      </c>
      <c r="F1961" s="1" t="s">
        <v>8</v>
      </c>
      <c r="G1961" s="3">
        <v>42812.98071974366</v>
      </c>
      <c r="H1961" s="6">
        <f>Table1[[#This Row],[order_amount]]/Table1[[#This Row],[total_items]]</f>
        <v>162</v>
      </c>
    </row>
    <row r="1962" spans="1:8" ht="12.75" x14ac:dyDescent="0.35">
      <c r="A1962" s="2">
        <v>3229</v>
      </c>
      <c r="B1962" s="2">
        <v>97</v>
      </c>
      <c r="C1962" s="2">
        <v>912</v>
      </c>
      <c r="D1962" s="6">
        <v>324</v>
      </c>
      <c r="E1962" s="2">
        <v>2</v>
      </c>
      <c r="F1962" s="1" t="s">
        <v>7</v>
      </c>
      <c r="G1962" s="3">
        <v>42795.009864006206</v>
      </c>
      <c r="H1962" s="6">
        <f>Table1[[#This Row],[order_amount]]/Table1[[#This Row],[total_items]]</f>
        <v>162</v>
      </c>
    </row>
    <row r="1963" spans="1:8" ht="12.75" x14ac:dyDescent="0.35">
      <c r="A1963" s="2">
        <v>3249</v>
      </c>
      <c r="B1963" s="2">
        <v>97</v>
      </c>
      <c r="C1963" s="2">
        <v>854</v>
      </c>
      <c r="D1963" s="6">
        <v>324</v>
      </c>
      <c r="E1963" s="2">
        <v>2</v>
      </c>
      <c r="F1963" s="1" t="s">
        <v>9</v>
      </c>
      <c r="G1963" s="3">
        <v>42814.270644844975</v>
      </c>
      <c r="H1963" s="6">
        <f>Table1[[#This Row],[order_amount]]/Table1[[#This Row],[total_items]]</f>
        <v>162</v>
      </c>
    </row>
    <row r="1964" spans="1:8" ht="12.75" x14ac:dyDescent="0.35">
      <c r="A1964" s="2">
        <v>3696</v>
      </c>
      <c r="B1964" s="2">
        <v>97</v>
      </c>
      <c r="C1964" s="2">
        <v>773</v>
      </c>
      <c r="D1964" s="6">
        <v>324</v>
      </c>
      <c r="E1964" s="2">
        <v>2</v>
      </c>
      <c r="F1964" s="1" t="s">
        <v>7</v>
      </c>
      <c r="G1964" s="3">
        <v>42813.391382708389</v>
      </c>
      <c r="H1964" s="6">
        <f>Table1[[#This Row],[order_amount]]/Table1[[#This Row],[total_items]]</f>
        <v>162</v>
      </c>
    </row>
    <row r="1965" spans="1:8" ht="12.75" x14ac:dyDescent="0.35">
      <c r="A1965" s="2">
        <v>4069</v>
      </c>
      <c r="B1965" s="2">
        <v>97</v>
      </c>
      <c r="C1965" s="2">
        <v>912</v>
      </c>
      <c r="D1965" s="6">
        <v>324</v>
      </c>
      <c r="E1965" s="2">
        <v>2</v>
      </c>
      <c r="F1965" s="1" t="s">
        <v>8</v>
      </c>
      <c r="G1965" s="3">
        <v>42807.372222015663</v>
      </c>
      <c r="H1965" s="6">
        <f>Table1[[#This Row],[order_amount]]/Table1[[#This Row],[total_items]]</f>
        <v>162</v>
      </c>
    </row>
    <row r="1966" spans="1:8" ht="12.75" x14ac:dyDescent="0.35">
      <c r="A1966" s="2">
        <v>4630</v>
      </c>
      <c r="B1966" s="2">
        <v>97</v>
      </c>
      <c r="C1966" s="2">
        <v>850</v>
      </c>
      <c r="D1966" s="6">
        <v>324</v>
      </c>
      <c r="E1966" s="2">
        <v>2</v>
      </c>
      <c r="F1966" s="1" t="s">
        <v>8</v>
      </c>
      <c r="G1966" s="3">
        <v>42816.813547404839</v>
      </c>
      <c r="H1966" s="6">
        <f>Table1[[#This Row],[order_amount]]/Table1[[#This Row],[total_items]]</f>
        <v>162</v>
      </c>
    </row>
    <row r="1967" spans="1:8" ht="12.75" x14ac:dyDescent="0.35">
      <c r="A1967" s="2">
        <v>4806</v>
      </c>
      <c r="B1967" s="2">
        <v>97</v>
      </c>
      <c r="C1967" s="2">
        <v>841</v>
      </c>
      <c r="D1967" s="6">
        <v>324</v>
      </c>
      <c r="E1967" s="2">
        <v>2</v>
      </c>
      <c r="F1967" s="1" t="s">
        <v>9</v>
      </c>
      <c r="G1967" s="3">
        <v>42814.433202508735</v>
      </c>
      <c r="H1967" s="6">
        <f>Table1[[#This Row],[order_amount]]/Table1[[#This Row],[total_items]]</f>
        <v>162</v>
      </c>
    </row>
    <row r="1968" spans="1:8" ht="12.75" x14ac:dyDescent="0.35">
      <c r="A1968" s="2">
        <v>4854</v>
      </c>
      <c r="B1968" s="2">
        <v>97</v>
      </c>
      <c r="C1968" s="2">
        <v>857</v>
      </c>
      <c r="D1968" s="6">
        <v>324</v>
      </c>
      <c r="E1968" s="2">
        <v>2</v>
      </c>
      <c r="F1968" s="1" t="s">
        <v>7</v>
      </c>
      <c r="G1968" s="3">
        <v>42816.445430469619</v>
      </c>
      <c r="H1968" s="6">
        <f>Table1[[#This Row],[order_amount]]/Table1[[#This Row],[total_items]]</f>
        <v>162</v>
      </c>
    </row>
    <row r="1969" spans="1:8" ht="12.75" x14ac:dyDescent="0.35">
      <c r="A1969" s="2">
        <v>12</v>
      </c>
      <c r="B1969" s="2">
        <v>40</v>
      </c>
      <c r="C1969" s="2">
        <v>983</v>
      </c>
      <c r="D1969" s="6">
        <v>322</v>
      </c>
      <c r="E1969" s="2">
        <v>2</v>
      </c>
      <c r="F1969" s="1" t="s">
        <v>9</v>
      </c>
      <c r="G1969" s="3">
        <v>42806.748962452395</v>
      </c>
      <c r="H1969" s="6">
        <f>Table1[[#This Row],[order_amount]]/Table1[[#This Row],[total_items]]</f>
        <v>161</v>
      </c>
    </row>
    <row r="1970" spans="1:8" ht="12.75" x14ac:dyDescent="0.35">
      <c r="A1970" s="2">
        <v>29</v>
      </c>
      <c r="B1970" s="2">
        <v>40</v>
      </c>
      <c r="C1970" s="2">
        <v>944</v>
      </c>
      <c r="D1970" s="6">
        <v>322</v>
      </c>
      <c r="E1970" s="2">
        <v>2</v>
      </c>
      <c r="F1970" s="1" t="s">
        <v>7</v>
      </c>
      <c r="G1970" s="3">
        <v>42799.092282996666</v>
      </c>
      <c r="H1970" s="6">
        <f>Table1[[#This Row],[order_amount]]/Table1[[#This Row],[total_items]]</f>
        <v>161</v>
      </c>
    </row>
    <row r="1971" spans="1:8" ht="12.75" x14ac:dyDescent="0.35">
      <c r="A1971" s="2">
        <v>332</v>
      </c>
      <c r="B1971" s="2">
        <v>40</v>
      </c>
      <c r="C1971" s="2">
        <v>776</v>
      </c>
      <c r="D1971" s="6">
        <v>322</v>
      </c>
      <c r="E1971" s="2">
        <v>2</v>
      </c>
      <c r="F1971" s="1" t="s">
        <v>7</v>
      </c>
      <c r="G1971" s="3">
        <v>42806.626702130685</v>
      </c>
      <c r="H1971" s="6">
        <f>Table1[[#This Row],[order_amount]]/Table1[[#This Row],[total_items]]</f>
        <v>161</v>
      </c>
    </row>
    <row r="1972" spans="1:8" ht="12.75" x14ac:dyDescent="0.35">
      <c r="A1972" s="2">
        <v>377</v>
      </c>
      <c r="B1972" s="2">
        <v>40</v>
      </c>
      <c r="C1972" s="2">
        <v>986</v>
      </c>
      <c r="D1972" s="6">
        <v>322</v>
      </c>
      <c r="E1972" s="2">
        <v>2</v>
      </c>
      <c r="F1972" s="1" t="s">
        <v>8</v>
      </c>
      <c r="G1972" s="3">
        <v>42796.503672809064</v>
      </c>
      <c r="H1972" s="6">
        <f>Table1[[#This Row],[order_amount]]/Table1[[#This Row],[total_items]]</f>
        <v>161</v>
      </c>
    </row>
    <row r="1973" spans="1:8" ht="12.75" x14ac:dyDescent="0.35">
      <c r="A1973" s="2">
        <v>490</v>
      </c>
      <c r="B1973" s="2">
        <v>40</v>
      </c>
      <c r="C1973" s="2">
        <v>989</v>
      </c>
      <c r="D1973" s="6">
        <v>322</v>
      </c>
      <c r="E1973" s="2">
        <v>2</v>
      </c>
      <c r="F1973" s="1" t="s">
        <v>8</v>
      </c>
      <c r="G1973" s="3">
        <v>42820.369160255512</v>
      </c>
      <c r="H1973" s="6">
        <f>Table1[[#This Row],[order_amount]]/Table1[[#This Row],[total_items]]</f>
        <v>161</v>
      </c>
    </row>
    <row r="1974" spans="1:8" ht="12.75" x14ac:dyDescent="0.35">
      <c r="A1974" s="2">
        <v>1080</v>
      </c>
      <c r="B1974" s="2">
        <v>40</v>
      </c>
      <c r="C1974" s="2">
        <v>833</v>
      </c>
      <c r="D1974" s="6">
        <v>322</v>
      </c>
      <c r="E1974" s="2">
        <v>2</v>
      </c>
      <c r="F1974" s="1" t="s">
        <v>8</v>
      </c>
      <c r="G1974" s="3">
        <v>42815.054764560293</v>
      </c>
      <c r="H1974" s="6">
        <f>Table1[[#This Row],[order_amount]]/Table1[[#This Row],[total_items]]</f>
        <v>161</v>
      </c>
    </row>
    <row r="1975" spans="1:8" ht="12.75" x14ac:dyDescent="0.35">
      <c r="A1975" s="2">
        <v>1091</v>
      </c>
      <c r="B1975" s="2">
        <v>40</v>
      </c>
      <c r="C1975" s="2">
        <v>896</v>
      </c>
      <c r="D1975" s="6">
        <v>322</v>
      </c>
      <c r="E1975" s="2">
        <v>2</v>
      </c>
      <c r="F1975" s="1" t="s">
        <v>8</v>
      </c>
      <c r="G1975" s="3">
        <v>42796.483175041329</v>
      </c>
      <c r="H1975" s="6">
        <f>Table1[[#This Row],[order_amount]]/Table1[[#This Row],[total_items]]</f>
        <v>161</v>
      </c>
    </row>
    <row r="1976" spans="1:8" ht="12.75" x14ac:dyDescent="0.35">
      <c r="A1976" s="2">
        <v>1117</v>
      </c>
      <c r="B1976" s="2">
        <v>40</v>
      </c>
      <c r="C1976" s="2">
        <v>937</v>
      </c>
      <c r="D1976" s="6">
        <v>322</v>
      </c>
      <c r="E1976" s="2">
        <v>2</v>
      </c>
      <c r="F1976" s="1" t="s">
        <v>8</v>
      </c>
      <c r="G1976" s="3">
        <v>42811.813132507014</v>
      </c>
      <c r="H1976" s="6">
        <f>Table1[[#This Row],[order_amount]]/Table1[[#This Row],[total_items]]</f>
        <v>161</v>
      </c>
    </row>
    <row r="1977" spans="1:8" ht="12.75" x14ac:dyDescent="0.35">
      <c r="A1977" s="2">
        <v>1174</v>
      </c>
      <c r="B1977" s="2">
        <v>40</v>
      </c>
      <c r="C1977" s="2">
        <v>996</v>
      </c>
      <c r="D1977" s="6">
        <v>322</v>
      </c>
      <c r="E1977" s="2">
        <v>2</v>
      </c>
      <c r="F1977" s="1" t="s">
        <v>8</v>
      </c>
      <c r="G1977" s="3">
        <v>42810.896560426074</v>
      </c>
      <c r="H1977" s="6">
        <f>Table1[[#This Row],[order_amount]]/Table1[[#This Row],[total_items]]</f>
        <v>161</v>
      </c>
    </row>
    <row r="1978" spans="1:8" ht="12.75" x14ac:dyDescent="0.35">
      <c r="A1978" s="2">
        <v>1450</v>
      </c>
      <c r="B1978" s="2">
        <v>40</v>
      </c>
      <c r="C1978" s="2">
        <v>905</v>
      </c>
      <c r="D1978" s="6">
        <v>322</v>
      </c>
      <c r="E1978" s="2">
        <v>2</v>
      </c>
      <c r="F1978" s="1" t="s">
        <v>9</v>
      </c>
      <c r="G1978" s="3">
        <v>42810.592256177559</v>
      </c>
      <c r="H1978" s="6">
        <f>Table1[[#This Row],[order_amount]]/Table1[[#This Row],[total_items]]</f>
        <v>161</v>
      </c>
    </row>
    <row r="1979" spans="1:8" ht="12.75" x14ac:dyDescent="0.35">
      <c r="A1979" s="2">
        <v>2741</v>
      </c>
      <c r="B1979" s="2">
        <v>40</v>
      </c>
      <c r="C1979" s="2">
        <v>999</v>
      </c>
      <c r="D1979" s="6">
        <v>322</v>
      </c>
      <c r="E1979" s="2">
        <v>2</v>
      </c>
      <c r="F1979" s="1" t="s">
        <v>7</v>
      </c>
      <c r="G1979" s="3">
        <v>42813.747844536774</v>
      </c>
      <c r="H1979" s="6">
        <f>Table1[[#This Row],[order_amount]]/Table1[[#This Row],[total_items]]</f>
        <v>161</v>
      </c>
    </row>
    <row r="1980" spans="1:8" ht="12.75" x14ac:dyDescent="0.35">
      <c r="A1980" s="2">
        <v>2830</v>
      </c>
      <c r="B1980" s="2">
        <v>40</v>
      </c>
      <c r="C1980" s="2">
        <v>930</v>
      </c>
      <c r="D1980" s="6">
        <v>322</v>
      </c>
      <c r="E1980" s="2">
        <v>2</v>
      </c>
      <c r="F1980" s="1" t="s">
        <v>8</v>
      </c>
      <c r="G1980" s="3">
        <v>42799.651082343298</v>
      </c>
      <c r="H1980" s="6">
        <f>Table1[[#This Row],[order_amount]]/Table1[[#This Row],[total_items]]</f>
        <v>161</v>
      </c>
    </row>
    <row r="1981" spans="1:8" ht="12.75" x14ac:dyDescent="0.35">
      <c r="A1981" s="2">
        <v>2861</v>
      </c>
      <c r="B1981" s="2">
        <v>40</v>
      </c>
      <c r="C1981" s="2">
        <v>800</v>
      </c>
      <c r="D1981" s="6">
        <v>322</v>
      </c>
      <c r="E1981" s="2">
        <v>2</v>
      </c>
      <c r="F1981" s="1" t="s">
        <v>8</v>
      </c>
      <c r="G1981" s="3">
        <v>42824.353453190139</v>
      </c>
      <c r="H1981" s="6">
        <f>Table1[[#This Row],[order_amount]]/Table1[[#This Row],[total_items]]</f>
        <v>161</v>
      </c>
    </row>
    <row r="1982" spans="1:8" ht="12.75" x14ac:dyDescent="0.35">
      <c r="A1982" s="2">
        <v>3477</v>
      </c>
      <c r="B1982" s="2">
        <v>40</v>
      </c>
      <c r="C1982" s="2">
        <v>762</v>
      </c>
      <c r="D1982" s="6">
        <v>322</v>
      </c>
      <c r="E1982" s="2">
        <v>2</v>
      </c>
      <c r="F1982" s="1" t="s">
        <v>7</v>
      </c>
      <c r="G1982" s="3">
        <v>42805.243505143393</v>
      </c>
      <c r="H1982" s="6">
        <f>Table1[[#This Row],[order_amount]]/Table1[[#This Row],[total_items]]</f>
        <v>161</v>
      </c>
    </row>
    <row r="1983" spans="1:8" ht="12.75" x14ac:dyDescent="0.35">
      <c r="A1983" s="2">
        <v>3550</v>
      </c>
      <c r="B1983" s="2">
        <v>40</v>
      </c>
      <c r="C1983" s="2">
        <v>713</v>
      </c>
      <c r="D1983" s="6">
        <v>322</v>
      </c>
      <c r="E1983" s="2">
        <v>2</v>
      </c>
      <c r="F1983" s="1" t="s">
        <v>9</v>
      </c>
      <c r="G1983" s="3">
        <v>42819.465386198186</v>
      </c>
      <c r="H1983" s="6">
        <f>Table1[[#This Row],[order_amount]]/Table1[[#This Row],[total_items]]</f>
        <v>161</v>
      </c>
    </row>
    <row r="1984" spans="1:8" ht="12.75" x14ac:dyDescent="0.35">
      <c r="A1984" s="2">
        <v>3799</v>
      </c>
      <c r="B1984" s="2">
        <v>40</v>
      </c>
      <c r="C1984" s="2">
        <v>872</v>
      </c>
      <c r="D1984" s="6">
        <v>322</v>
      </c>
      <c r="E1984" s="2">
        <v>2</v>
      </c>
      <c r="F1984" s="1" t="s">
        <v>8</v>
      </c>
      <c r="G1984" s="3">
        <v>42796.479047067696</v>
      </c>
      <c r="H1984" s="6">
        <f>Table1[[#This Row],[order_amount]]/Table1[[#This Row],[total_items]]</f>
        <v>161</v>
      </c>
    </row>
    <row r="1985" spans="1:8" ht="12.75" x14ac:dyDescent="0.35">
      <c r="A1985" s="2">
        <v>3883</v>
      </c>
      <c r="B1985" s="2">
        <v>40</v>
      </c>
      <c r="C1985" s="2">
        <v>798</v>
      </c>
      <c r="D1985" s="6">
        <v>322</v>
      </c>
      <c r="E1985" s="2">
        <v>2</v>
      </c>
      <c r="F1985" s="1" t="s">
        <v>9</v>
      </c>
      <c r="G1985" s="3">
        <v>42813.017845940012</v>
      </c>
      <c r="H1985" s="6">
        <f>Table1[[#This Row],[order_amount]]/Table1[[#This Row],[total_items]]</f>
        <v>161</v>
      </c>
    </row>
    <row r="1986" spans="1:8" ht="12.75" x14ac:dyDescent="0.35">
      <c r="A1986" s="2">
        <v>3887</v>
      </c>
      <c r="B1986" s="2">
        <v>40</v>
      </c>
      <c r="C1986" s="2">
        <v>854</v>
      </c>
      <c r="D1986" s="6">
        <v>322</v>
      </c>
      <c r="E1986" s="2">
        <v>2</v>
      </c>
      <c r="F1986" s="1" t="s">
        <v>8</v>
      </c>
      <c r="G1986" s="3">
        <v>42822.048940839435</v>
      </c>
      <c r="H1986" s="6">
        <f>Table1[[#This Row],[order_amount]]/Table1[[#This Row],[total_items]]</f>
        <v>161</v>
      </c>
    </row>
    <row r="1987" spans="1:8" ht="12.75" x14ac:dyDescent="0.35">
      <c r="A1987" s="2">
        <v>4018</v>
      </c>
      <c r="B1987" s="2">
        <v>40</v>
      </c>
      <c r="C1987" s="2">
        <v>799</v>
      </c>
      <c r="D1987" s="6">
        <v>322</v>
      </c>
      <c r="E1987" s="2">
        <v>2</v>
      </c>
      <c r="F1987" s="1" t="s">
        <v>9</v>
      </c>
      <c r="G1987" s="3">
        <v>42804.885350343393</v>
      </c>
      <c r="H1987" s="6">
        <f>Table1[[#This Row],[order_amount]]/Table1[[#This Row],[total_items]]</f>
        <v>161</v>
      </c>
    </row>
    <row r="1988" spans="1:8" ht="12.75" x14ac:dyDescent="0.35">
      <c r="A1988" s="2">
        <v>11</v>
      </c>
      <c r="B1988" s="2">
        <v>66</v>
      </c>
      <c r="C1988" s="2">
        <v>848</v>
      </c>
      <c r="D1988" s="6">
        <v>322</v>
      </c>
      <c r="E1988" s="2">
        <v>2</v>
      </c>
      <c r="F1988" s="1" t="s">
        <v>8</v>
      </c>
      <c r="G1988" s="3">
        <v>42820.98379486979</v>
      </c>
      <c r="H1988" s="6">
        <f>Table1[[#This Row],[order_amount]]/Table1[[#This Row],[total_items]]</f>
        <v>161</v>
      </c>
    </row>
    <row r="1989" spans="1:8" ht="12.75" x14ac:dyDescent="0.35">
      <c r="A1989" s="2">
        <v>21</v>
      </c>
      <c r="B1989" s="2">
        <v>66</v>
      </c>
      <c r="C1989" s="2">
        <v>987</v>
      </c>
      <c r="D1989" s="6">
        <v>322</v>
      </c>
      <c r="E1989" s="2">
        <v>2</v>
      </c>
      <c r="F1989" s="1" t="s">
        <v>7</v>
      </c>
      <c r="G1989" s="3">
        <v>42824.841654863434</v>
      </c>
      <c r="H1989" s="6">
        <f>Table1[[#This Row],[order_amount]]/Table1[[#This Row],[total_items]]</f>
        <v>161</v>
      </c>
    </row>
    <row r="1990" spans="1:8" ht="12.75" x14ac:dyDescent="0.35">
      <c r="A1990" s="2">
        <v>38</v>
      </c>
      <c r="B1990" s="2">
        <v>66</v>
      </c>
      <c r="C1990" s="2">
        <v>961</v>
      </c>
      <c r="D1990" s="6">
        <v>322</v>
      </c>
      <c r="E1990" s="2">
        <v>2</v>
      </c>
      <c r="F1990" s="1" t="s">
        <v>8</v>
      </c>
      <c r="G1990" s="3">
        <v>42808.253041157346</v>
      </c>
      <c r="H1990" s="6">
        <f>Table1[[#This Row],[order_amount]]/Table1[[#This Row],[total_items]]</f>
        <v>161</v>
      </c>
    </row>
    <row r="1991" spans="1:8" ht="12.75" x14ac:dyDescent="0.35">
      <c r="A1991" s="2">
        <v>67</v>
      </c>
      <c r="B1991" s="2">
        <v>66</v>
      </c>
      <c r="C1991" s="2">
        <v>743</v>
      </c>
      <c r="D1991" s="6">
        <v>322</v>
      </c>
      <c r="E1991" s="2">
        <v>2</v>
      </c>
      <c r="F1991" s="1" t="s">
        <v>7</v>
      </c>
      <c r="G1991" s="3">
        <v>42795.444907654222</v>
      </c>
      <c r="H1991" s="6">
        <f>Table1[[#This Row],[order_amount]]/Table1[[#This Row],[total_items]]</f>
        <v>161</v>
      </c>
    </row>
    <row r="1992" spans="1:8" ht="12.75" x14ac:dyDescent="0.35">
      <c r="A1992" s="2">
        <v>884</v>
      </c>
      <c r="B1992" s="2">
        <v>66</v>
      </c>
      <c r="C1992" s="2">
        <v>721</v>
      </c>
      <c r="D1992" s="6">
        <v>322</v>
      </c>
      <c r="E1992" s="2">
        <v>2</v>
      </c>
      <c r="F1992" s="1" t="s">
        <v>7</v>
      </c>
      <c r="G1992" s="3">
        <v>42804.4239121559</v>
      </c>
      <c r="H1992" s="6">
        <f>Table1[[#This Row],[order_amount]]/Table1[[#This Row],[total_items]]</f>
        <v>161</v>
      </c>
    </row>
    <row r="1993" spans="1:8" ht="12.75" x14ac:dyDescent="0.35">
      <c r="A1993" s="2">
        <v>1025</v>
      </c>
      <c r="B1993" s="2">
        <v>66</v>
      </c>
      <c r="C1993" s="2">
        <v>885</v>
      </c>
      <c r="D1993" s="6">
        <v>322</v>
      </c>
      <c r="E1993" s="2">
        <v>2</v>
      </c>
      <c r="F1993" s="1" t="s">
        <v>9</v>
      </c>
      <c r="G1993" s="3">
        <v>42824.352844312925</v>
      </c>
      <c r="H1993" s="6">
        <f>Table1[[#This Row],[order_amount]]/Table1[[#This Row],[total_items]]</f>
        <v>161</v>
      </c>
    </row>
    <row r="1994" spans="1:8" ht="12.75" x14ac:dyDescent="0.35">
      <c r="A1994" s="2">
        <v>1312</v>
      </c>
      <c r="B1994" s="2">
        <v>66</v>
      </c>
      <c r="C1994" s="2">
        <v>984</v>
      </c>
      <c r="D1994" s="6">
        <v>322</v>
      </c>
      <c r="E1994" s="2">
        <v>2</v>
      </c>
      <c r="F1994" s="1" t="s">
        <v>8</v>
      </c>
      <c r="G1994" s="3">
        <v>42819.355984203241</v>
      </c>
      <c r="H1994" s="6">
        <f>Table1[[#This Row],[order_amount]]/Table1[[#This Row],[total_items]]</f>
        <v>161</v>
      </c>
    </row>
    <row r="1995" spans="1:8" ht="12.75" x14ac:dyDescent="0.35">
      <c r="A1995" s="2">
        <v>1821</v>
      </c>
      <c r="B1995" s="2">
        <v>66</v>
      </c>
      <c r="C1995" s="2">
        <v>868</v>
      </c>
      <c r="D1995" s="6">
        <v>322</v>
      </c>
      <c r="E1995" s="2">
        <v>2</v>
      </c>
      <c r="F1995" s="1" t="s">
        <v>7</v>
      </c>
      <c r="G1995" s="3">
        <v>42810.601622458416</v>
      </c>
      <c r="H1995" s="6">
        <f>Table1[[#This Row],[order_amount]]/Table1[[#This Row],[total_items]]</f>
        <v>161</v>
      </c>
    </row>
    <row r="1996" spans="1:8" ht="12.75" x14ac:dyDescent="0.35">
      <c r="A1996" s="2">
        <v>1853</v>
      </c>
      <c r="B1996" s="2">
        <v>66</v>
      </c>
      <c r="C1996" s="2">
        <v>730</v>
      </c>
      <c r="D1996" s="6">
        <v>322</v>
      </c>
      <c r="E1996" s="2">
        <v>2</v>
      </c>
      <c r="F1996" s="1" t="s">
        <v>7</v>
      </c>
      <c r="G1996" s="3">
        <v>42802.795126257624</v>
      </c>
      <c r="H1996" s="6">
        <f>Table1[[#This Row],[order_amount]]/Table1[[#This Row],[total_items]]</f>
        <v>161</v>
      </c>
    </row>
    <row r="1997" spans="1:8" ht="12.75" x14ac:dyDescent="0.35">
      <c r="A1997" s="2">
        <v>1889</v>
      </c>
      <c r="B1997" s="2">
        <v>66</v>
      </c>
      <c r="C1997" s="2">
        <v>710</v>
      </c>
      <c r="D1997" s="6">
        <v>322</v>
      </c>
      <c r="E1997" s="2">
        <v>2</v>
      </c>
      <c r="F1997" s="1" t="s">
        <v>8</v>
      </c>
      <c r="G1997" s="3">
        <v>42800.294655584963</v>
      </c>
      <c r="H1997" s="6">
        <f>Table1[[#This Row],[order_amount]]/Table1[[#This Row],[total_items]]</f>
        <v>161</v>
      </c>
    </row>
    <row r="1998" spans="1:8" ht="12.75" x14ac:dyDescent="0.35">
      <c r="A1998" s="2">
        <v>2597</v>
      </c>
      <c r="B1998" s="2">
        <v>66</v>
      </c>
      <c r="C1998" s="2">
        <v>920</v>
      </c>
      <c r="D1998" s="6">
        <v>322</v>
      </c>
      <c r="E1998" s="2">
        <v>2</v>
      </c>
      <c r="F1998" s="1" t="s">
        <v>7</v>
      </c>
      <c r="G1998" s="3">
        <v>42819.849112224685</v>
      </c>
      <c r="H1998" s="6">
        <f>Table1[[#This Row],[order_amount]]/Table1[[#This Row],[total_items]]</f>
        <v>161</v>
      </c>
    </row>
    <row r="1999" spans="1:8" ht="12.75" x14ac:dyDescent="0.35">
      <c r="A1999" s="2">
        <v>2826</v>
      </c>
      <c r="B1999" s="2">
        <v>66</v>
      </c>
      <c r="C1999" s="2">
        <v>865</v>
      </c>
      <c r="D1999" s="6">
        <v>322</v>
      </c>
      <c r="E1999" s="2">
        <v>2</v>
      </c>
      <c r="F1999" s="1" t="s">
        <v>8</v>
      </c>
      <c r="G1999" s="3">
        <v>42817.37753104858</v>
      </c>
      <c r="H1999" s="6">
        <f>Table1[[#This Row],[order_amount]]/Table1[[#This Row],[total_items]]</f>
        <v>161</v>
      </c>
    </row>
    <row r="2000" spans="1:8" ht="12.75" x14ac:dyDescent="0.35">
      <c r="A2000" s="2">
        <v>4229</v>
      </c>
      <c r="B2000" s="2">
        <v>66</v>
      </c>
      <c r="C2000" s="2">
        <v>730</v>
      </c>
      <c r="D2000" s="6">
        <v>322</v>
      </c>
      <c r="E2000" s="2">
        <v>2</v>
      </c>
      <c r="F2000" s="1" t="s">
        <v>7</v>
      </c>
      <c r="G2000" s="3">
        <v>42805.459942146896</v>
      </c>
      <c r="H2000" s="6">
        <f>Table1[[#This Row],[order_amount]]/Table1[[#This Row],[total_items]]</f>
        <v>161</v>
      </c>
    </row>
    <row r="2001" spans="1:8" ht="12.75" x14ac:dyDescent="0.35">
      <c r="A2001" s="2">
        <v>4298</v>
      </c>
      <c r="B2001" s="2">
        <v>66</v>
      </c>
      <c r="C2001" s="2">
        <v>904</v>
      </c>
      <c r="D2001" s="6">
        <v>322</v>
      </c>
      <c r="E2001" s="2">
        <v>2</v>
      </c>
      <c r="F2001" s="1" t="s">
        <v>7</v>
      </c>
      <c r="G2001" s="3">
        <v>42795.308198794446</v>
      </c>
      <c r="H2001" s="6">
        <f>Table1[[#This Row],[order_amount]]/Table1[[#This Row],[total_items]]</f>
        <v>161</v>
      </c>
    </row>
    <row r="2002" spans="1:8" ht="12.75" x14ac:dyDescent="0.35">
      <c r="A2002" s="2">
        <v>4490</v>
      </c>
      <c r="B2002" s="2">
        <v>66</v>
      </c>
      <c r="C2002" s="2">
        <v>916</v>
      </c>
      <c r="D2002" s="6">
        <v>322</v>
      </c>
      <c r="E2002" s="2">
        <v>2</v>
      </c>
      <c r="F2002" s="1" t="s">
        <v>7</v>
      </c>
      <c r="G2002" s="3">
        <v>42817.042214714951</v>
      </c>
      <c r="H2002" s="6">
        <f>Table1[[#This Row],[order_amount]]/Table1[[#This Row],[total_items]]</f>
        <v>161</v>
      </c>
    </row>
    <row r="2003" spans="1:8" ht="12.75" x14ac:dyDescent="0.35">
      <c r="A2003" s="2">
        <v>4672</v>
      </c>
      <c r="B2003" s="2">
        <v>66</v>
      </c>
      <c r="C2003" s="2">
        <v>932</v>
      </c>
      <c r="D2003" s="6">
        <v>322</v>
      </c>
      <c r="E2003" s="2">
        <v>2</v>
      </c>
      <c r="F2003" s="1" t="s">
        <v>9</v>
      </c>
      <c r="G2003" s="3">
        <v>42821.013962026445</v>
      </c>
      <c r="H2003" s="6">
        <f>Table1[[#This Row],[order_amount]]/Table1[[#This Row],[total_items]]</f>
        <v>161</v>
      </c>
    </row>
    <row r="2004" spans="1:8" ht="12.75" x14ac:dyDescent="0.35">
      <c r="A2004" s="2">
        <v>4931</v>
      </c>
      <c r="B2004" s="2">
        <v>66</v>
      </c>
      <c r="C2004" s="2">
        <v>798</v>
      </c>
      <c r="D2004" s="6">
        <v>322</v>
      </c>
      <c r="E2004" s="2">
        <v>2</v>
      </c>
      <c r="F2004" s="1" t="s">
        <v>9</v>
      </c>
      <c r="G2004" s="3">
        <v>42819.65263712631</v>
      </c>
      <c r="H2004" s="6">
        <f>Table1[[#This Row],[order_amount]]/Table1[[#This Row],[total_items]]</f>
        <v>161</v>
      </c>
    </row>
    <row r="2005" spans="1:8" ht="12.75" x14ac:dyDescent="0.35">
      <c r="A2005" s="2">
        <v>106</v>
      </c>
      <c r="B2005" s="2">
        <v>13</v>
      </c>
      <c r="C2005" s="2">
        <v>746</v>
      </c>
      <c r="D2005" s="6">
        <v>320</v>
      </c>
      <c r="E2005" s="2">
        <v>2</v>
      </c>
      <c r="F2005" s="1" t="s">
        <v>7</v>
      </c>
      <c r="G2005" s="3">
        <v>42810.6279563559</v>
      </c>
      <c r="H2005" s="6">
        <f>Table1[[#This Row],[order_amount]]/Table1[[#This Row],[total_items]]</f>
        <v>160</v>
      </c>
    </row>
    <row r="2006" spans="1:8" ht="12.75" x14ac:dyDescent="0.35">
      <c r="A2006" s="2">
        <v>798</v>
      </c>
      <c r="B2006" s="2">
        <v>13</v>
      </c>
      <c r="C2006" s="2">
        <v>929</v>
      </c>
      <c r="D2006" s="6">
        <v>320</v>
      </c>
      <c r="E2006" s="2">
        <v>2</v>
      </c>
      <c r="F2006" s="1" t="s">
        <v>9</v>
      </c>
      <c r="G2006" s="3">
        <v>42800.041898534109</v>
      </c>
      <c r="H2006" s="6">
        <f>Table1[[#This Row],[order_amount]]/Table1[[#This Row],[total_items]]</f>
        <v>160</v>
      </c>
    </row>
    <row r="2007" spans="1:8" ht="12.75" x14ac:dyDescent="0.35">
      <c r="A2007" s="2">
        <v>865</v>
      </c>
      <c r="B2007" s="2">
        <v>13</v>
      </c>
      <c r="C2007" s="2">
        <v>919</v>
      </c>
      <c r="D2007" s="6">
        <v>320</v>
      </c>
      <c r="E2007" s="2">
        <v>2</v>
      </c>
      <c r="F2007" s="1" t="s">
        <v>7</v>
      </c>
      <c r="G2007" s="3">
        <v>42807.564859007827</v>
      </c>
      <c r="H2007" s="6">
        <f>Table1[[#This Row],[order_amount]]/Table1[[#This Row],[total_items]]</f>
        <v>160</v>
      </c>
    </row>
    <row r="2008" spans="1:8" ht="12.75" x14ac:dyDescent="0.35">
      <c r="A2008" s="2">
        <v>945</v>
      </c>
      <c r="B2008" s="2">
        <v>13</v>
      </c>
      <c r="C2008" s="2">
        <v>816</v>
      </c>
      <c r="D2008" s="6">
        <v>320</v>
      </c>
      <c r="E2008" s="2">
        <v>2</v>
      </c>
      <c r="F2008" s="1" t="s">
        <v>7</v>
      </c>
      <c r="G2008" s="3">
        <v>42816.287778330501</v>
      </c>
      <c r="H2008" s="6">
        <f>Table1[[#This Row],[order_amount]]/Table1[[#This Row],[total_items]]</f>
        <v>160</v>
      </c>
    </row>
    <row r="2009" spans="1:8" ht="12.75" x14ac:dyDescent="0.35">
      <c r="A2009" s="2">
        <v>1023</v>
      </c>
      <c r="B2009" s="2">
        <v>13</v>
      </c>
      <c r="C2009" s="2">
        <v>970</v>
      </c>
      <c r="D2009" s="6">
        <v>320</v>
      </c>
      <c r="E2009" s="2">
        <v>2</v>
      </c>
      <c r="F2009" s="1" t="s">
        <v>7</v>
      </c>
      <c r="G2009" s="3">
        <v>42815.902911656762</v>
      </c>
      <c r="H2009" s="6">
        <f>Table1[[#This Row],[order_amount]]/Table1[[#This Row],[total_items]]</f>
        <v>160</v>
      </c>
    </row>
    <row r="2010" spans="1:8" ht="12.75" x14ac:dyDescent="0.35">
      <c r="A2010" s="2">
        <v>1150</v>
      </c>
      <c r="B2010" s="2">
        <v>13</v>
      </c>
      <c r="C2010" s="2">
        <v>722</v>
      </c>
      <c r="D2010" s="6">
        <v>320</v>
      </c>
      <c r="E2010" s="2">
        <v>2</v>
      </c>
      <c r="F2010" s="1" t="s">
        <v>9</v>
      </c>
      <c r="G2010" s="3">
        <v>42814.479571545809</v>
      </c>
      <c r="H2010" s="6">
        <f>Table1[[#This Row],[order_amount]]/Table1[[#This Row],[total_items]]</f>
        <v>160</v>
      </c>
    </row>
    <row r="2011" spans="1:8" ht="12.75" x14ac:dyDescent="0.35">
      <c r="A2011" s="2">
        <v>1332</v>
      </c>
      <c r="B2011" s="2">
        <v>13</v>
      </c>
      <c r="C2011" s="2">
        <v>788</v>
      </c>
      <c r="D2011" s="6">
        <v>320</v>
      </c>
      <c r="E2011" s="2">
        <v>2</v>
      </c>
      <c r="F2011" s="1" t="s">
        <v>8</v>
      </c>
      <c r="G2011" s="3">
        <v>42804.269865287184</v>
      </c>
      <c r="H2011" s="6">
        <f>Table1[[#This Row],[order_amount]]/Table1[[#This Row],[total_items]]</f>
        <v>160</v>
      </c>
    </row>
    <row r="2012" spans="1:8" ht="12.75" x14ac:dyDescent="0.35">
      <c r="A2012" s="2">
        <v>1574</v>
      </c>
      <c r="B2012" s="2">
        <v>13</v>
      </c>
      <c r="C2012" s="2">
        <v>787</v>
      </c>
      <c r="D2012" s="6">
        <v>320</v>
      </c>
      <c r="E2012" s="2">
        <v>2</v>
      </c>
      <c r="F2012" s="1" t="s">
        <v>9</v>
      </c>
      <c r="G2012" s="3">
        <v>42807.299216055049</v>
      </c>
      <c r="H2012" s="6">
        <f>Table1[[#This Row],[order_amount]]/Table1[[#This Row],[total_items]]</f>
        <v>160</v>
      </c>
    </row>
    <row r="2013" spans="1:8" ht="12.75" x14ac:dyDescent="0.35">
      <c r="A2013" s="2">
        <v>1716</v>
      </c>
      <c r="B2013" s="2">
        <v>13</v>
      </c>
      <c r="C2013" s="2">
        <v>786</v>
      </c>
      <c r="D2013" s="6">
        <v>320</v>
      </c>
      <c r="E2013" s="2">
        <v>2</v>
      </c>
      <c r="F2013" s="1" t="s">
        <v>8</v>
      </c>
      <c r="G2013" s="3">
        <v>42807.576578443717</v>
      </c>
      <c r="H2013" s="6">
        <f>Table1[[#This Row],[order_amount]]/Table1[[#This Row],[total_items]]</f>
        <v>160</v>
      </c>
    </row>
    <row r="2014" spans="1:8" ht="12.75" x14ac:dyDescent="0.35">
      <c r="A2014" s="2">
        <v>1925</v>
      </c>
      <c r="B2014" s="2">
        <v>13</v>
      </c>
      <c r="C2014" s="2">
        <v>976</v>
      </c>
      <c r="D2014" s="6">
        <v>320</v>
      </c>
      <c r="E2014" s="2">
        <v>2</v>
      </c>
      <c r="F2014" s="1" t="s">
        <v>7</v>
      </c>
      <c r="G2014" s="3">
        <v>42811.161354091841</v>
      </c>
      <c r="H2014" s="6">
        <f>Table1[[#This Row],[order_amount]]/Table1[[#This Row],[total_items]]</f>
        <v>160</v>
      </c>
    </row>
    <row r="2015" spans="1:8" ht="12.75" x14ac:dyDescent="0.35">
      <c r="A2015" s="2">
        <v>1948</v>
      </c>
      <c r="B2015" s="2">
        <v>13</v>
      </c>
      <c r="C2015" s="2">
        <v>881</v>
      </c>
      <c r="D2015" s="6">
        <v>320</v>
      </c>
      <c r="E2015" s="2">
        <v>2</v>
      </c>
      <c r="F2015" s="1" t="s">
        <v>8</v>
      </c>
      <c r="G2015" s="3">
        <v>42812.661024262998</v>
      </c>
      <c r="H2015" s="6">
        <f>Table1[[#This Row],[order_amount]]/Table1[[#This Row],[total_items]]</f>
        <v>160</v>
      </c>
    </row>
    <row r="2016" spans="1:8" ht="12.75" x14ac:dyDescent="0.35">
      <c r="A2016" s="2">
        <v>2003</v>
      </c>
      <c r="B2016" s="2">
        <v>13</v>
      </c>
      <c r="C2016" s="2">
        <v>922</v>
      </c>
      <c r="D2016" s="6">
        <v>320</v>
      </c>
      <c r="E2016" s="2">
        <v>2</v>
      </c>
      <c r="F2016" s="1" t="s">
        <v>9</v>
      </c>
      <c r="G2016" s="3">
        <v>42802.383622409106</v>
      </c>
      <c r="H2016" s="6">
        <f>Table1[[#This Row],[order_amount]]/Table1[[#This Row],[total_items]]</f>
        <v>160</v>
      </c>
    </row>
    <row r="2017" spans="1:8" ht="12.75" x14ac:dyDescent="0.35">
      <c r="A2017" s="2">
        <v>2146</v>
      </c>
      <c r="B2017" s="2">
        <v>13</v>
      </c>
      <c r="C2017" s="2">
        <v>969</v>
      </c>
      <c r="D2017" s="6">
        <v>320</v>
      </c>
      <c r="E2017" s="2">
        <v>2</v>
      </c>
      <c r="F2017" s="1" t="s">
        <v>9</v>
      </c>
      <c r="G2017" s="3">
        <v>42816.57589995148</v>
      </c>
      <c r="H2017" s="6">
        <f>Table1[[#This Row],[order_amount]]/Table1[[#This Row],[total_items]]</f>
        <v>160</v>
      </c>
    </row>
    <row r="2018" spans="1:8" ht="12.75" x14ac:dyDescent="0.35">
      <c r="A2018" s="2">
        <v>2439</v>
      </c>
      <c r="B2018" s="2">
        <v>13</v>
      </c>
      <c r="C2018" s="2">
        <v>891</v>
      </c>
      <c r="D2018" s="6">
        <v>320</v>
      </c>
      <c r="E2018" s="2">
        <v>2</v>
      </c>
      <c r="F2018" s="1" t="s">
        <v>9</v>
      </c>
      <c r="G2018" s="3">
        <v>42821.384153546467</v>
      </c>
      <c r="H2018" s="6">
        <f>Table1[[#This Row],[order_amount]]/Table1[[#This Row],[total_items]]</f>
        <v>160</v>
      </c>
    </row>
    <row r="2019" spans="1:8" ht="12.75" x14ac:dyDescent="0.35">
      <c r="A2019" s="2">
        <v>2517</v>
      </c>
      <c r="B2019" s="2">
        <v>13</v>
      </c>
      <c r="C2019" s="2">
        <v>970</v>
      </c>
      <c r="D2019" s="6">
        <v>320</v>
      </c>
      <c r="E2019" s="2">
        <v>2</v>
      </c>
      <c r="F2019" s="1" t="s">
        <v>9</v>
      </c>
      <c r="G2019" s="3">
        <v>42815.98846385302</v>
      </c>
      <c r="H2019" s="6">
        <f>Table1[[#This Row],[order_amount]]/Table1[[#This Row],[total_items]]</f>
        <v>160</v>
      </c>
    </row>
    <row r="2020" spans="1:8" ht="12.75" x14ac:dyDescent="0.35">
      <c r="A2020" s="2">
        <v>2535</v>
      </c>
      <c r="B2020" s="2">
        <v>13</v>
      </c>
      <c r="C2020" s="2">
        <v>848</v>
      </c>
      <c r="D2020" s="6">
        <v>320</v>
      </c>
      <c r="E2020" s="2">
        <v>2</v>
      </c>
      <c r="F2020" s="1" t="s">
        <v>8</v>
      </c>
      <c r="G2020" s="3">
        <v>42808.291948834943</v>
      </c>
      <c r="H2020" s="6">
        <f>Table1[[#This Row],[order_amount]]/Table1[[#This Row],[total_items]]</f>
        <v>160</v>
      </c>
    </row>
    <row r="2021" spans="1:8" ht="12.75" x14ac:dyDescent="0.35">
      <c r="A2021" s="2">
        <v>2897</v>
      </c>
      <c r="B2021" s="2">
        <v>13</v>
      </c>
      <c r="C2021" s="2">
        <v>950</v>
      </c>
      <c r="D2021" s="6">
        <v>320</v>
      </c>
      <c r="E2021" s="2">
        <v>2</v>
      </c>
      <c r="F2021" s="1" t="s">
        <v>7</v>
      </c>
      <c r="G2021" s="3">
        <v>42818.881114678232</v>
      </c>
      <c r="H2021" s="6">
        <f>Table1[[#This Row],[order_amount]]/Table1[[#This Row],[total_items]]</f>
        <v>160</v>
      </c>
    </row>
    <row r="2022" spans="1:8" ht="12.75" x14ac:dyDescent="0.35">
      <c r="A2022" s="2">
        <v>3055</v>
      </c>
      <c r="B2022" s="2">
        <v>13</v>
      </c>
      <c r="C2022" s="2">
        <v>862</v>
      </c>
      <c r="D2022" s="6">
        <v>320</v>
      </c>
      <c r="E2022" s="2">
        <v>2</v>
      </c>
      <c r="F2022" s="1" t="s">
        <v>7</v>
      </c>
      <c r="G2022" s="3">
        <v>42805.630888461368</v>
      </c>
      <c r="H2022" s="6">
        <f>Table1[[#This Row],[order_amount]]/Table1[[#This Row],[total_items]]</f>
        <v>160</v>
      </c>
    </row>
    <row r="2023" spans="1:8" ht="12.75" x14ac:dyDescent="0.35">
      <c r="A2023" s="2">
        <v>3208</v>
      </c>
      <c r="B2023" s="2">
        <v>13</v>
      </c>
      <c r="C2023" s="2">
        <v>836</v>
      </c>
      <c r="D2023" s="6">
        <v>320</v>
      </c>
      <c r="E2023" s="2">
        <v>2</v>
      </c>
      <c r="F2023" s="1" t="s">
        <v>8</v>
      </c>
      <c r="G2023" s="3">
        <v>42815.755658381757</v>
      </c>
      <c r="H2023" s="6">
        <f>Table1[[#This Row],[order_amount]]/Table1[[#This Row],[total_items]]</f>
        <v>160</v>
      </c>
    </row>
    <row r="2024" spans="1:8" ht="12.75" x14ac:dyDescent="0.35">
      <c r="A2024" s="2">
        <v>3260</v>
      </c>
      <c r="B2024" s="2">
        <v>13</v>
      </c>
      <c r="C2024" s="2">
        <v>736</v>
      </c>
      <c r="D2024" s="6">
        <v>320</v>
      </c>
      <c r="E2024" s="2">
        <v>2</v>
      </c>
      <c r="F2024" s="1" t="s">
        <v>7</v>
      </c>
      <c r="G2024" s="3">
        <v>42824.265138091854</v>
      </c>
      <c r="H2024" s="6">
        <f>Table1[[#This Row],[order_amount]]/Table1[[#This Row],[total_items]]</f>
        <v>160</v>
      </c>
    </row>
    <row r="2025" spans="1:8" ht="12.75" x14ac:dyDescent="0.35">
      <c r="A2025" s="2">
        <v>3476</v>
      </c>
      <c r="B2025" s="2">
        <v>13</v>
      </c>
      <c r="C2025" s="2">
        <v>959</v>
      </c>
      <c r="D2025" s="6">
        <v>320</v>
      </c>
      <c r="E2025" s="2">
        <v>2</v>
      </c>
      <c r="F2025" s="1" t="s">
        <v>9</v>
      </c>
      <c r="G2025" s="3">
        <v>42809.599918682579</v>
      </c>
      <c r="H2025" s="6">
        <f>Table1[[#This Row],[order_amount]]/Table1[[#This Row],[total_items]]</f>
        <v>160</v>
      </c>
    </row>
    <row r="2026" spans="1:8" ht="12.75" x14ac:dyDescent="0.35">
      <c r="A2026" s="2">
        <v>4266</v>
      </c>
      <c r="B2026" s="2">
        <v>13</v>
      </c>
      <c r="C2026" s="2">
        <v>827</v>
      </c>
      <c r="D2026" s="6">
        <v>320</v>
      </c>
      <c r="E2026" s="2">
        <v>2</v>
      </c>
      <c r="F2026" s="1" t="s">
        <v>8</v>
      </c>
      <c r="G2026" s="3">
        <v>42820.97335473058</v>
      </c>
      <c r="H2026" s="6">
        <f>Table1[[#This Row],[order_amount]]/Table1[[#This Row],[total_items]]</f>
        <v>160</v>
      </c>
    </row>
    <row r="2027" spans="1:8" ht="12.75" x14ac:dyDescent="0.35">
      <c r="A2027" s="2">
        <v>4344</v>
      </c>
      <c r="B2027" s="2">
        <v>13</v>
      </c>
      <c r="C2027" s="2">
        <v>789</v>
      </c>
      <c r="D2027" s="6">
        <v>320</v>
      </c>
      <c r="E2027" s="2">
        <v>2</v>
      </c>
      <c r="F2027" s="1" t="s">
        <v>8</v>
      </c>
      <c r="G2027" s="3">
        <v>42807.387107791714</v>
      </c>
      <c r="H2027" s="6">
        <f>Table1[[#This Row],[order_amount]]/Table1[[#This Row],[total_items]]</f>
        <v>160</v>
      </c>
    </row>
    <row r="2028" spans="1:8" ht="12.75" x14ac:dyDescent="0.35">
      <c r="A2028" s="2">
        <v>4792</v>
      </c>
      <c r="B2028" s="2">
        <v>13</v>
      </c>
      <c r="C2028" s="2">
        <v>983</v>
      </c>
      <c r="D2028" s="6">
        <v>320</v>
      </c>
      <c r="E2028" s="2">
        <v>2</v>
      </c>
      <c r="F2028" s="1" t="s">
        <v>7</v>
      </c>
      <c r="G2028" s="3">
        <v>42822.96225302948</v>
      </c>
      <c r="H2028" s="6">
        <f>Table1[[#This Row],[order_amount]]/Table1[[#This Row],[total_items]]</f>
        <v>160</v>
      </c>
    </row>
    <row r="2029" spans="1:8" ht="12.75" x14ac:dyDescent="0.35">
      <c r="A2029" s="2">
        <v>4954</v>
      </c>
      <c r="B2029" s="2">
        <v>13</v>
      </c>
      <c r="C2029" s="2">
        <v>956</v>
      </c>
      <c r="D2029" s="6">
        <v>320</v>
      </c>
      <c r="E2029" s="2">
        <v>2</v>
      </c>
      <c r="F2029" s="1" t="s">
        <v>7</v>
      </c>
      <c r="G2029" s="3">
        <v>42797.497735655721</v>
      </c>
      <c r="H2029" s="6">
        <f>Table1[[#This Row],[order_amount]]/Table1[[#This Row],[total_items]]</f>
        <v>160</v>
      </c>
    </row>
    <row r="2030" spans="1:8" ht="12.75" x14ac:dyDescent="0.35">
      <c r="A2030" s="2">
        <v>657</v>
      </c>
      <c r="B2030" s="2">
        <v>62</v>
      </c>
      <c r="C2030" s="2">
        <v>966</v>
      </c>
      <c r="D2030" s="6">
        <v>320</v>
      </c>
      <c r="E2030" s="2">
        <v>2</v>
      </c>
      <c r="F2030" s="1" t="s">
        <v>8</v>
      </c>
      <c r="G2030" s="3">
        <v>42819.026106074569</v>
      </c>
      <c r="H2030" s="6">
        <f>Table1[[#This Row],[order_amount]]/Table1[[#This Row],[total_items]]</f>
        <v>160</v>
      </c>
    </row>
    <row r="2031" spans="1:8" ht="12.75" x14ac:dyDescent="0.35">
      <c r="A2031" s="2">
        <v>901</v>
      </c>
      <c r="B2031" s="2">
        <v>62</v>
      </c>
      <c r="C2031" s="2">
        <v>968</v>
      </c>
      <c r="D2031" s="6">
        <v>320</v>
      </c>
      <c r="E2031" s="2">
        <v>2</v>
      </c>
      <c r="F2031" s="1" t="s">
        <v>9</v>
      </c>
      <c r="G2031" s="3">
        <v>42803.57289247647</v>
      </c>
      <c r="H2031" s="6">
        <f>Table1[[#This Row],[order_amount]]/Table1[[#This Row],[total_items]]</f>
        <v>160</v>
      </c>
    </row>
    <row r="2032" spans="1:8" ht="12.75" x14ac:dyDescent="0.35">
      <c r="A2032" s="2">
        <v>1041</v>
      </c>
      <c r="B2032" s="2">
        <v>62</v>
      </c>
      <c r="C2032" s="2">
        <v>758</v>
      </c>
      <c r="D2032" s="6">
        <v>320</v>
      </c>
      <c r="E2032" s="2">
        <v>2</v>
      </c>
      <c r="F2032" s="1" t="s">
        <v>9</v>
      </c>
      <c r="G2032" s="3">
        <v>42813.225251445867</v>
      </c>
      <c r="H2032" s="6">
        <f>Table1[[#This Row],[order_amount]]/Table1[[#This Row],[total_items]]</f>
        <v>160</v>
      </c>
    </row>
    <row r="2033" spans="1:8" ht="12.75" x14ac:dyDescent="0.35">
      <c r="A2033" s="2">
        <v>2954</v>
      </c>
      <c r="B2033" s="2">
        <v>62</v>
      </c>
      <c r="C2033" s="2">
        <v>944</v>
      </c>
      <c r="D2033" s="6">
        <v>320</v>
      </c>
      <c r="E2033" s="2">
        <v>2</v>
      </c>
      <c r="F2033" s="1" t="s">
        <v>9</v>
      </c>
      <c r="G2033" s="3">
        <v>42819.093250332502</v>
      </c>
      <c r="H2033" s="6">
        <f>Table1[[#This Row],[order_amount]]/Table1[[#This Row],[total_items]]</f>
        <v>160</v>
      </c>
    </row>
    <row r="2034" spans="1:8" ht="12.75" x14ac:dyDescent="0.35">
      <c r="A2034" s="2">
        <v>3109</v>
      </c>
      <c r="B2034" s="2">
        <v>62</v>
      </c>
      <c r="C2034" s="2">
        <v>754</v>
      </c>
      <c r="D2034" s="6">
        <v>320</v>
      </c>
      <c r="E2034" s="2">
        <v>2</v>
      </c>
      <c r="F2034" s="1" t="s">
        <v>8</v>
      </c>
      <c r="G2034" s="3">
        <v>42824.683810470116</v>
      </c>
      <c r="H2034" s="6">
        <f>Table1[[#This Row],[order_amount]]/Table1[[#This Row],[total_items]]</f>
        <v>160</v>
      </c>
    </row>
    <row r="2035" spans="1:8" ht="12.75" x14ac:dyDescent="0.35">
      <c r="A2035" s="2">
        <v>3205</v>
      </c>
      <c r="B2035" s="2">
        <v>62</v>
      </c>
      <c r="C2035" s="2">
        <v>917</v>
      </c>
      <c r="D2035" s="6">
        <v>320</v>
      </c>
      <c r="E2035" s="2">
        <v>2</v>
      </c>
      <c r="F2035" s="1" t="s">
        <v>9</v>
      </c>
      <c r="G2035" s="3">
        <v>42799.64739491127</v>
      </c>
      <c r="H2035" s="6">
        <f>Table1[[#This Row],[order_amount]]/Table1[[#This Row],[total_items]]</f>
        <v>160</v>
      </c>
    </row>
    <row r="2036" spans="1:8" ht="12.75" x14ac:dyDescent="0.35">
      <c r="A2036" s="2">
        <v>3458</v>
      </c>
      <c r="B2036" s="2">
        <v>62</v>
      </c>
      <c r="C2036" s="2">
        <v>812</v>
      </c>
      <c r="D2036" s="6">
        <v>320</v>
      </c>
      <c r="E2036" s="2">
        <v>2</v>
      </c>
      <c r="F2036" s="1" t="s">
        <v>9</v>
      </c>
      <c r="G2036" s="3">
        <v>42815.879134902811</v>
      </c>
      <c r="H2036" s="6">
        <f>Table1[[#This Row],[order_amount]]/Table1[[#This Row],[total_items]]</f>
        <v>160</v>
      </c>
    </row>
    <row r="2037" spans="1:8" ht="12.75" x14ac:dyDescent="0.35">
      <c r="A2037" s="2">
        <v>3779</v>
      </c>
      <c r="B2037" s="2">
        <v>62</v>
      </c>
      <c r="C2037" s="2">
        <v>764</v>
      </c>
      <c r="D2037" s="6">
        <v>320</v>
      </c>
      <c r="E2037" s="2">
        <v>2</v>
      </c>
      <c r="F2037" s="1" t="s">
        <v>7</v>
      </c>
      <c r="G2037" s="3">
        <v>42811.359132550126</v>
      </c>
      <c r="H2037" s="6">
        <f>Table1[[#This Row],[order_amount]]/Table1[[#This Row],[total_items]]</f>
        <v>160</v>
      </c>
    </row>
    <row r="2038" spans="1:8" ht="12.75" x14ac:dyDescent="0.35">
      <c r="A2038" s="2">
        <v>4225</v>
      </c>
      <c r="B2038" s="2">
        <v>62</v>
      </c>
      <c r="C2038" s="2">
        <v>930</v>
      </c>
      <c r="D2038" s="6">
        <v>320</v>
      </c>
      <c r="E2038" s="2">
        <v>2</v>
      </c>
      <c r="F2038" s="1" t="s">
        <v>9</v>
      </c>
      <c r="G2038" s="3">
        <v>42811.127469813902</v>
      </c>
      <c r="H2038" s="6">
        <f>Table1[[#This Row],[order_amount]]/Table1[[#This Row],[total_items]]</f>
        <v>160</v>
      </c>
    </row>
    <row r="2039" spans="1:8" ht="12.75" x14ac:dyDescent="0.35">
      <c r="A2039" s="2">
        <v>4246</v>
      </c>
      <c r="B2039" s="2">
        <v>62</v>
      </c>
      <c r="C2039" s="2">
        <v>918</v>
      </c>
      <c r="D2039" s="6">
        <v>320</v>
      </c>
      <c r="E2039" s="2">
        <v>2</v>
      </c>
      <c r="F2039" s="1" t="s">
        <v>9</v>
      </c>
      <c r="G2039" s="3">
        <v>42804.027660802938</v>
      </c>
      <c r="H2039" s="6">
        <f>Table1[[#This Row],[order_amount]]/Table1[[#This Row],[total_items]]</f>
        <v>160</v>
      </c>
    </row>
    <row r="2040" spans="1:8" ht="12.75" x14ac:dyDescent="0.35">
      <c r="A2040" s="2">
        <v>4472</v>
      </c>
      <c r="B2040" s="2">
        <v>62</v>
      </c>
      <c r="C2040" s="2">
        <v>842</v>
      </c>
      <c r="D2040" s="6">
        <v>320</v>
      </c>
      <c r="E2040" s="2">
        <v>2</v>
      </c>
      <c r="F2040" s="1" t="s">
        <v>8</v>
      </c>
      <c r="G2040" s="3">
        <v>42821.876039673785</v>
      </c>
      <c r="H2040" s="6">
        <f>Table1[[#This Row],[order_amount]]/Table1[[#This Row],[total_items]]</f>
        <v>160</v>
      </c>
    </row>
    <row r="2041" spans="1:8" ht="12.75" x14ac:dyDescent="0.35">
      <c r="A2041" s="2">
        <v>4788</v>
      </c>
      <c r="B2041" s="2">
        <v>62</v>
      </c>
      <c r="C2041" s="2">
        <v>794</v>
      </c>
      <c r="D2041" s="6">
        <v>320</v>
      </c>
      <c r="E2041" s="2">
        <v>2</v>
      </c>
      <c r="F2041" s="1" t="s">
        <v>9</v>
      </c>
      <c r="G2041" s="3">
        <v>42810.922801587221</v>
      </c>
      <c r="H2041" s="6">
        <f>Table1[[#This Row],[order_amount]]/Table1[[#This Row],[total_items]]</f>
        <v>160</v>
      </c>
    </row>
    <row r="2042" spans="1:8" ht="12.75" x14ac:dyDescent="0.35">
      <c r="A2042" s="2">
        <v>751</v>
      </c>
      <c r="B2042" s="2">
        <v>72</v>
      </c>
      <c r="C2042" s="2">
        <v>704</v>
      </c>
      <c r="D2042" s="6">
        <v>320</v>
      </c>
      <c r="E2042" s="2">
        <v>2</v>
      </c>
      <c r="F2042" s="1" t="s">
        <v>8</v>
      </c>
      <c r="G2042" s="3">
        <v>42811.918193641621</v>
      </c>
      <c r="H2042" s="6">
        <f>Table1[[#This Row],[order_amount]]/Table1[[#This Row],[total_items]]</f>
        <v>160</v>
      </c>
    </row>
    <row r="2043" spans="1:8" ht="12.75" x14ac:dyDescent="0.35">
      <c r="A2043" s="2">
        <v>1352</v>
      </c>
      <c r="B2043" s="2">
        <v>72</v>
      </c>
      <c r="C2043" s="2">
        <v>757</v>
      </c>
      <c r="D2043" s="6">
        <v>320</v>
      </c>
      <c r="E2043" s="2">
        <v>2</v>
      </c>
      <c r="F2043" s="1" t="s">
        <v>7</v>
      </c>
      <c r="G2043" s="3">
        <v>42809.651500127002</v>
      </c>
      <c r="H2043" s="6">
        <f>Table1[[#This Row],[order_amount]]/Table1[[#This Row],[total_items]]</f>
        <v>160</v>
      </c>
    </row>
    <row r="2044" spans="1:8" ht="12.75" x14ac:dyDescent="0.35">
      <c r="A2044" s="2">
        <v>2085</v>
      </c>
      <c r="B2044" s="2">
        <v>72</v>
      </c>
      <c r="C2044" s="2">
        <v>996</v>
      </c>
      <c r="D2044" s="6">
        <v>320</v>
      </c>
      <c r="E2044" s="2">
        <v>2</v>
      </c>
      <c r="F2044" s="1" t="s">
        <v>8</v>
      </c>
      <c r="G2044" s="3">
        <v>42823.242069417596</v>
      </c>
      <c r="H2044" s="6">
        <f>Table1[[#This Row],[order_amount]]/Table1[[#This Row],[total_items]]</f>
        <v>160</v>
      </c>
    </row>
    <row r="2045" spans="1:8" ht="12.75" x14ac:dyDescent="0.35">
      <c r="A2045" s="2">
        <v>2481</v>
      </c>
      <c r="B2045" s="2">
        <v>72</v>
      </c>
      <c r="C2045" s="2">
        <v>861</v>
      </c>
      <c r="D2045" s="6">
        <v>320</v>
      </c>
      <c r="E2045" s="2">
        <v>2</v>
      </c>
      <c r="F2045" s="1" t="s">
        <v>9</v>
      </c>
      <c r="G2045" s="3">
        <v>42802.133919039064</v>
      </c>
      <c r="H2045" s="6">
        <f>Table1[[#This Row],[order_amount]]/Table1[[#This Row],[total_items]]</f>
        <v>160</v>
      </c>
    </row>
    <row r="2046" spans="1:8" ht="12.75" x14ac:dyDescent="0.35">
      <c r="A2046" s="2">
        <v>2722</v>
      </c>
      <c r="B2046" s="2">
        <v>72</v>
      </c>
      <c r="C2046" s="2">
        <v>922</v>
      </c>
      <c r="D2046" s="6">
        <v>320</v>
      </c>
      <c r="E2046" s="2">
        <v>2</v>
      </c>
      <c r="F2046" s="1" t="s">
        <v>9</v>
      </c>
      <c r="G2046" s="3">
        <v>42814.897138015025</v>
      </c>
      <c r="H2046" s="6">
        <f>Table1[[#This Row],[order_amount]]/Table1[[#This Row],[total_items]]</f>
        <v>160</v>
      </c>
    </row>
    <row r="2047" spans="1:8" ht="12.75" x14ac:dyDescent="0.35">
      <c r="A2047" s="2">
        <v>3144</v>
      </c>
      <c r="B2047" s="2">
        <v>72</v>
      </c>
      <c r="C2047" s="2">
        <v>872</v>
      </c>
      <c r="D2047" s="6">
        <v>320</v>
      </c>
      <c r="E2047" s="2">
        <v>2</v>
      </c>
      <c r="F2047" s="1" t="s">
        <v>7</v>
      </c>
      <c r="G2047" s="3">
        <v>42805.122848168539</v>
      </c>
      <c r="H2047" s="6">
        <f>Table1[[#This Row],[order_amount]]/Table1[[#This Row],[total_items]]</f>
        <v>160</v>
      </c>
    </row>
    <row r="2048" spans="1:8" ht="12.75" x14ac:dyDescent="0.35">
      <c r="A2048" s="2">
        <v>3219</v>
      </c>
      <c r="B2048" s="2">
        <v>72</v>
      </c>
      <c r="C2048" s="2">
        <v>840</v>
      </c>
      <c r="D2048" s="6">
        <v>320</v>
      </c>
      <c r="E2048" s="2">
        <v>2</v>
      </c>
      <c r="F2048" s="1" t="s">
        <v>7</v>
      </c>
      <c r="G2048" s="3">
        <v>42795.887029038553</v>
      </c>
      <c r="H2048" s="6">
        <f>Table1[[#This Row],[order_amount]]/Table1[[#This Row],[total_items]]</f>
        <v>160</v>
      </c>
    </row>
    <row r="2049" spans="1:8" ht="12.75" x14ac:dyDescent="0.35">
      <c r="A2049" s="2">
        <v>3615</v>
      </c>
      <c r="B2049" s="2">
        <v>72</v>
      </c>
      <c r="C2049" s="2">
        <v>915</v>
      </c>
      <c r="D2049" s="6">
        <v>320</v>
      </c>
      <c r="E2049" s="2">
        <v>2</v>
      </c>
      <c r="F2049" s="1" t="s">
        <v>8</v>
      </c>
      <c r="G2049" s="3">
        <v>42818.021276076601</v>
      </c>
      <c r="H2049" s="6">
        <f>Table1[[#This Row],[order_amount]]/Table1[[#This Row],[total_items]]</f>
        <v>160</v>
      </c>
    </row>
    <row r="2050" spans="1:8" ht="12.75" x14ac:dyDescent="0.35">
      <c r="A2050" s="2">
        <v>3763</v>
      </c>
      <c r="B2050" s="2">
        <v>72</v>
      </c>
      <c r="C2050" s="2">
        <v>750</v>
      </c>
      <c r="D2050" s="6">
        <v>320</v>
      </c>
      <c r="E2050" s="2">
        <v>2</v>
      </c>
      <c r="F2050" s="1" t="s">
        <v>8</v>
      </c>
      <c r="G2050" s="3">
        <v>42808.505358004979</v>
      </c>
      <c r="H2050" s="6">
        <f>Table1[[#This Row],[order_amount]]/Table1[[#This Row],[total_items]]</f>
        <v>160</v>
      </c>
    </row>
    <row r="2051" spans="1:8" ht="12.75" x14ac:dyDescent="0.35">
      <c r="A2051" s="2">
        <v>3772</v>
      </c>
      <c r="B2051" s="2">
        <v>72</v>
      </c>
      <c r="C2051" s="2">
        <v>985</v>
      </c>
      <c r="D2051" s="6">
        <v>320</v>
      </c>
      <c r="E2051" s="2">
        <v>2</v>
      </c>
      <c r="F2051" s="1" t="s">
        <v>8</v>
      </c>
      <c r="G2051" s="3">
        <v>42802.793512801218</v>
      </c>
      <c r="H2051" s="6">
        <f>Table1[[#This Row],[order_amount]]/Table1[[#This Row],[total_items]]</f>
        <v>160</v>
      </c>
    </row>
    <row r="2052" spans="1:8" ht="12.75" x14ac:dyDescent="0.35">
      <c r="A2052" s="2">
        <v>4144</v>
      </c>
      <c r="B2052" s="2">
        <v>72</v>
      </c>
      <c r="C2052" s="2">
        <v>875</v>
      </c>
      <c r="D2052" s="6">
        <v>320</v>
      </c>
      <c r="E2052" s="2">
        <v>2</v>
      </c>
      <c r="F2052" s="1" t="s">
        <v>9</v>
      </c>
      <c r="G2052" s="3">
        <v>42812.378716312953</v>
      </c>
      <c r="H2052" s="6">
        <f>Table1[[#This Row],[order_amount]]/Table1[[#This Row],[total_items]]</f>
        <v>160</v>
      </c>
    </row>
    <row r="2053" spans="1:8" ht="12.75" x14ac:dyDescent="0.35">
      <c r="A2053" s="2">
        <v>4278</v>
      </c>
      <c r="B2053" s="2">
        <v>72</v>
      </c>
      <c r="C2053" s="2">
        <v>955</v>
      </c>
      <c r="D2053" s="6">
        <v>320</v>
      </c>
      <c r="E2053" s="2">
        <v>2</v>
      </c>
      <c r="F2053" s="1" t="s">
        <v>7</v>
      </c>
      <c r="G2053" s="3">
        <v>42820.864637334329</v>
      </c>
      <c r="H2053" s="6">
        <f>Table1[[#This Row],[order_amount]]/Table1[[#This Row],[total_items]]</f>
        <v>160</v>
      </c>
    </row>
    <row r="2054" spans="1:8" ht="12.75" x14ac:dyDescent="0.35">
      <c r="A2054" s="2">
        <v>4440</v>
      </c>
      <c r="B2054" s="2">
        <v>72</v>
      </c>
      <c r="C2054" s="2">
        <v>908</v>
      </c>
      <c r="D2054" s="6">
        <v>320</v>
      </c>
      <c r="E2054" s="2">
        <v>2</v>
      </c>
      <c r="F2054" s="1" t="s">
        <v>8</v>
      </c>
      <c r="G2054" s="3">
        <v>42800.189510267803</v>
      </c>
      <c r="H2054" s="6">
        <f>Table1[[#This Row],[order_amount]]/Table1[[#This Row],[total_items]]</f>
        <v>160</v>
      </c>
    </row>
    <row r="2055" spans="1:8" ht="12.75" x14ac:dyDescent="0.35">
      <c r="A2055" s="2">
        <v>4589</v>
      </c>
      <c r="B2055" s="2">
        <v>72</v>
      </c>
      <c r="C2055" s="2">
        <v>879</v>
      </c>
      <c r="D2055" s="6">
        <v>320</v>
      </c>
      <c r="E2055" s="2">
        <v>2</v>
      </c>
      <c r="F2055" s="1" t="s">
        <v>7</v>
      </c>
      <c r="G2055" s="3">
        <v>42818.678102578284</v>
      </c>
      <c r="H2055" s="6">
        <f>Table1[[#This Row],[order_amount]]/Table1[[#This Row],[total_items]]</f>
        <v>160</v>
      </c>
    </row>
    <row r="2056" spans="1:8" ht="12.75" x14ac:dyDescent="0.35">
      <c r="A2056" s="2">
        <v>4962</v>
      </c>
      <c r="B2056" s="2">
        <v>72</v>
      </c>
      <c r="C2056" s="2">
        <v>930</v>
      </c>
      <c r="D2056" s="6">
        <v>320</v>
      </c>
      <c r="E2056" s="2">
        <v>2</v>
      </c>
      <c r="F2056" s="1" t="s">
        <v>7</v>
      </c>
      <c r="G2056" s="3">
        <v>42814.749741732943</v>
      </c>
      <c r="H2056" s="6">
        <f>Table1[[#This Row],[order_amount]]/Table1[[#This Row],[total_items]]</f>
        <v>160</v>
      </c>
    </row>
    <row r="2057" spans="1:8" ht="12.75" x14ac:dyDescent="0.35">
      <c r="A2057" s="2">
        <v>450</v>
      </c>
      <c r="B2057" s="2">
        <v>91</v>
      </c>
      <c r="C2057" s="2">
        <v>841</v>
      </c>
      <c r="D2057" s="6">
        <v>320</v>
      </c>
      <c r="E2057" s="2">
        <v>2</v>
      </c>
      <c r="F2057" s="1" t="s">
        <v>8</v>
      </c>
      <c r="G2057" s="3">
        <v>42800.565741707556</v>
      </c>
      <c r="H2057" s="6">
        <f>Table1[[#This Row],[order_amount]]/Table1[[#This Row],[total_items]]</f>
        <v>160</v>
      </c>
    </row>
    <row r="2058" spans="1:8" ht="12.75" x14ac:dyDescent="0.35">
      <c r="A2058" s="2">
        <v>454</v>
      </c>
      <c r="B2058" s="2">
        <v>91</v>
      </c>
      <c r="C2058" s="2">
        <v>920</v>
      </c>
      <c r="D2058" s="6">
        <v>320</v>
      </c>
      <c r="E2058" s="2">
        <v>2</v>
      </c>
      <c r="F2058" s="1" t="s">
        <v>7</v>
      </c>
      <c r="G2058" s="3">
        <v>42824.818738575683</v>
      </c>
      <c r="H2058" s="6">
        <f>Table1[[#This Row],[order_amount]]/Table1[[#This Row],[total_items]]</f>
        <v>160</v>
      </c>
    </row>
    <row r="2059" spans="1:8" ht="12.75" x14ac:dyDescent="0.35">
      <c r="A2059" s="2">
        <v>734</v>
      </c>
      <c r="B2059" s="2">
        <v>91</v>
      </c>
      <c r="C2059" s="2">
        <v>774</v>
      </c>
      <c r="D2059" s="6">
        <v>320</v>
      </c>
      <c r="E2059" s="2">
        <v>2</v>
      </c>
      <c r="F2059" s="1" t="s">
        <v>7</v>
      </c>
      <c r="G2059" s="3">
        <v>42804.848880642523</v>
      </c>
      <c r="H2059" s="6">
        <f>Table1[[#This Row],[order_amount]]/Table1[[#This Row],[total_items]]</f>
        <v>160</v>
      </c>
    </row>
    <row r="2060" spans="1:8" ht="12.75" x14ac:dyDescent="0.35">
      <c r="A2060" s="2">
        <v>768</v>
      </c>
      <c r="B2060" s="2">
        <v>91</v>
      </c>
      <c r="C2060" s="2">
        <v>778</v>
      </c>
      <c r="D2060" s="6">
        <v>320</v>
      </c>
      <c r="E2060" s="2">
        <v>2</v>
      </c>
      <c r="F2060" s="1" t="s">
        <v>9</v>
      </c>
      <c r="G2060" s="3">
        <v>42820.112287770091</v>
      </c>
      <c r="H2060" s="6">
        <f>Table1[[#This Row],[order_amount]]/Table1[[#This Row],[total_items]]</f>
        <v>160</v>
      </c>
    </row>
    <row r="2061" spans="1:8" ht="12.75" x14ac:dyDescent="0.35">
      <c r="A2061" s="2">
        <v>822</v>
      </c>
      <c r="B2061" s="2">
        <v>91</v>
      </c>
      <c r="C2061" s="2">
        <v>811</v>
      </c>
      <c r="D2061" s="6">
        <v>320</v>
      </c>
      <c r="E2061" s="2">
        <v>2</v>
      </c>
      <c r="F2061" s="1" t="s">
        <v>9</v>
      </c>
      <c r="G2061" s="3">
        <v>42801.10866815575</v>
      </c>
      <c r="H2061" s="6">
        <f>Table1[[#This Row],[order_amount]]/Table1[[#This Row],[total_items]]</f>
        <v>160</v>
      </c>
    </row>
    <row r="2062" spans="1:8" ht="12.75" x14ac:dyDescent="0.35">
      <c r="A2062" s="2">
        <v>841</v>
      </c>
      <c r="B2062" s="2">
        <v>91</v>
      </c>
      <c r="C2062" s="2">
        <v>952</v>
      </c>
      <c r="D2062" s="6">
        <v>320</v>
      </c>
      <c r="E2062" s="2">
        <v>2</v>
      </c>
      <c r="F2062" s="1" t="s">
        <v>7</v>
      </c>
      <c r="G2062" s="3">
        <v>42810.25880474213</v>
      </c>
      <c r="H2062" s="6">
        <f>Table1[[#This Row],[order_amount]]/Table1[[#This Row],[total_items]]</f>
        <v>160</v>
      </c>
    </row>
    <row r="2063" spans="1:8" ht="12.75" x14ac:dyDescent="0.35">
      <c r="A2063" s="2">
        <v>1049</v>
      </c>
      <c r="B2063" s="2">
        <v>91</v>
      </c>
      <c r="C2063" s="2">
        <v>889</v>
      </c>
      <c r="D2063" s="6">
        <v>320</v>
      </c>
      <c r="E2063" s="2">
        <v>2</v>
      </c>
      <c r="F2063" s="1" t="s">
        <v>9</v>
      </c>
      <c r="G2063" s="3">
        <v>42795.571106186901</v>
      </c>
      <c r="H2063" s="6">
        <f>Table1[[#This Row],[order_amount]]/Table1[[#This Row],[total_items]]</f>
        <v>160</v>
      </c>
    </row>
    <row r="2064" spans="1:8" ht="12.75" x14ac:dyDescent="0.35">
      <c r="A2064" s="2">
        <v>1069</v>
      </c>
      <c r="B2064" s="2">
        <v>91</v>
      </c>
      <c r="C2064" s="2">
        <v>840</v>
      </c>
      <c r="D2064" s="6">
        <v>320</v>
      </c>
      <c r="E2064" s="2">
        <v>2</v>
      </c>
      <c r="F2064" s="1" t="s">
        <v>7</v>
      </c>
      <c r="G2064" s="3">
        <v>42799.994422667165</v>
      </c>
      <c r="H2064" s="6">
        <f>Table1[[#This Row],[order_amount]]/Table1[[#This Row],[total_items]]</f>
        <v>160</v>
      </c>
    </row>
    <row r="2065" spans="1:8" ht="12.75" x14ac:dyDescent="0.35">
      <c r="A2065" s="2">
        <v>1324</v>
      </c>
      <c r="B2065" s="2">
        <v>91</v>
      </c>
      <c r="C2065" s="2">
        <v>788</v>
      </c>
      <c r="D2065" s="6">
        <v>320</v>
      </c>
      <c r="E2065" s="2">
        <v>2</v>
      </c>
      <c r="F2065" s="1" t="s">
        <v>8</v>
      </c>
      <c r="G2065" s="3">
        <v>42823.474025923053</v>
      </c>
      <c r="H2065" s="6">
        <f>Table1[[#This Row],[order_amount]]/Table1[[#This Row],[total_items]]</f>
        <v>160</v>
      </c>
    </row>
    <row r="2066" spans="1:8" ht="12.75" x14ac:dyDescent="0.35">
      <c r="A2066" s="2">
        <v>1523</v>
      </c>
      <c r="B2066" s="2">
        <v>91</v>
      </c>
      <c r="C2066" s="2">
        <v>761</v>
      </c>
      <c r="D2066" s="6">
        <v>320</v>
      </c>
      <c r="E2066" s="2">
        <v>2</v>
      </c>
      <c r="F2066" s="1" t="s">
        <v>9</v>
      </c>
      <c r="G2066" s="3">
        <v>42821.515837442734</v>
      </c>
      <c r="H2066" s="6">
        <f>Table1[[#This Row],[order_amount]]/Table1[[#This Row],[total_items]]</f>
        <v>160</v>
      </c>
    </row>
    <row r="2067" spans="1:8" ht="12.75" x14ac:dyDescent="0.35">
      <c r="A2067" s="2">
        <v>1569</v>
      </c>
      <c r="B2067" s="2">
        <v>91</v>
      </c>
      <c r="C2067" s="2">
        <v>866</v>
      </c>
      <c r="D2067" s="6">
        <v>320</v>
      </c>
      <c r="E2067" s="2">
        <v>2</v>
      </c>
      <c r="F2067" s="1" t="s">
        <v>8</v>
      </c>
      <c r="G2067" s="3">
        <v>42802.138062325728</v>
      </c>
      <c r="H2067" s="6">
        <f>Table1[[#This Row],[order_amount]]/Table1[[#This Row],[total_items]]</f>
        <v>160</v>
      </c>
    </row>
    <row r="2068" spans="1:8" ht="12.75" x14ac:dyDescent="0.35">
      <c r="A2068" s="2">
        <v>1587</v>
      </c>
      <c r="B2068" s="2">
        <v>91</v>
      </c>
      <c r="C2068" s="2">
        <v>968</v>
      </c>
      <c r="D2068" s="6">
        <v>320</v>
      </c>
      <c r="E2068" s="2">
        <v>2</v>
      </c>
      <c r="F2068" s="1" t="s">
        <v>8</v>
      </c>
      <c r="G2068" s="3">
        <v>42823.694200515856</v>
      </c>
      <c r="H2068" s="6">
        <f>Table1[[#This Row],[order_amount]]/Table1[[#This Row],[total_items]]</f>
        <v>160</v>
      </c>
    </row>
    <row r="2069" spans="1:8" ht="12.75" x14ac:dyDescent="0.35">
      <c r="A2069" s="2">
        <v>2217</v>
      </c>
      <c r="B2069" s="2">
        <v>91</v>
      </c>
      <c r="C2069" s="2">
        <v>741</v>
      </c>
      <c r="D2069" s="6">
        <v>320</v>
      </c>
      <c r="E2069" s="2">
        <v>2</v>
      </c>
      <c r="F2069" s="1" t="s">
        <v>7</v>
      </c>
      <c r="G2069" s="3">
        <v>42815.365673203749</v>
      </c>
      <c r="H2069" s="6">
        <f>Table1[[#This Row],[order_amount]]/Table1[[#This Row],[total_items]]</f>
        <v>160</v>
      </c>
    </row>
    <row r="2070" spans="1:8" ht="12.75" x14ac:dyDescent="0.35">
      <c r="A2070" s="2">
        <v>2576</v>
      </c>
      <c r="B2070" s="2">
        <v>91</v>
      </c>
      <c r="C2070" s="2">
        <v>887</v>
      </c>
      <c r="D2070" s="6">
        <v>320</v>
      </c>
      <c r="E2070" s="2">
        <v>2</v>
      </c>
      <c r="F2070" s="1" t="s">
        <v>8</v>
      </c>
      <c r="G2070" s="3">
        <v>42804.652782156663</v>
      </c>
      <c r="H2070" s="6">
        <f>Table1[[#This Row],[order_amount]]/Table1[[#This Row],[total_items]]</f>
        <v>160</v>
      </c>
    </row>
    <row r="2071" spans="1:8" ht="12.75" x14ac:dyDescent="0.35">
      <c r="A2071" s="2">
        <v>2889</v>
      </c>
      <c r="B2071" s="2">
        <v>91</v>
      </c>
      <c r="C2071" s="2">
        <v>837</v>
      </c>
      <c r="D2071" s="6">
        <v>320</v>
      </c>
      <c r="E2071" s="2">
        <v>2</v>
      </c>
      <c r="F2071" s="1" t="s">
        <v>9</v>
      </c>
      <c r="G2071" s="3">
        <v>42824.225263419488</v>
      </c>
      <c r="H2071" s="6">
        <f>Table1[[#This Row],[order_amount]]/Table1[[#This Row],[total_items]]</f>
        <v>160</v>
      </c>
    </row>
    <row r="2072" spans="1:8" ht="12.75" x14ac:dyDescent="0.35">
      <c r="A2072" s="2">
        <v>3254</v>
      </c>
      <c r="B2072" s="2">
        <v>91</v>
      </c>
      <c r="C2072" s="2">
        <v>901</v>
      </c>
      <c r="D2072" s="6">
        <v>320</v>
      </c>
      <c r="E2072" s="2">
        <v>2</v>
      </c>
      <c r="F2072" s="1" t="s">
        <v>7</v>
      </c>
      <c r="G2072" s="3">
        <v>42816.084634816711</v>
      </c>
      <c r="H2072" s="6">
        <f>Table1[[#This Row],[order_amount]]/Table1[[#This Row],[total_items]]</f>
        <v>160</v>
      </c>
    </row>
    <row r="2073" spans="1:8" ht="12.75" x14ac:dyDescent="0.35">
      <c r="A2073" s="2">
        <v>3903</v>
      </c>
      <c r="B2073" s="2">
        <v>91</v>
      </c>
      <c r="C2073" s="2">
        <v>921</v>
      </c>
      <c r="D2073" s="6">
        <v>320</v>
      </c>
      <c r="E2073" s="2">
        <v>2</v>
      </c>
      <c r="F2073" s="1" t="s">
        <v>9</v>
      </c>
      <c r="G2073" s="3">
        <v>42807.541454425162</v>
      </c>
      <c r="H2073" s="6">
        <f>Table1[[#This Row],[order_amount]]/Table1[[#This Row],[total_items]]</f>
        <v>160</v>
      </c>
    </row>
    <row r="2074" spans="1:8" ht="12.75" x14ac:dyDescent="0.35">
      <c r="A2074" s="2">
        <v>4158</v>
      </c>
      <c r="B2074" s="2">
        <v>91</v>
      </c>
      <c r="C2074" s="2">
        <v>768</v>
      </c>
      <c r="D2074" s="6">
        <v>320</v>
      </c>
      <c r="E2074" s="2">
        <v>2</v>
      </c>
      <c r="F2074" s="1" t="s">
        <v>8</v>
      </c>
      <c r="G2074" s="3">
        <v>42824.651732452847</v>
      </c>
      <c r="H2074" s="6">
        <f>Table1[[#This Row],[order_amount]]/Table1[[#This Row],[total_items]]</f>
        <v>160</v>
      </c>
    </row>
    <row r="2075" spans="1:8" ht="12.75" x14ac:dyDescent="0.35">
      <c r="A2075" s="2">
        <v>4244</v>
      </c>
      <c r="B2075" s="2">
        <v>91</v>
      </c>
      <c r="C2075" s="2">
        <v>712</v>
      </c>
      <c r="D2075" s="6">
        <v>320</v>
      </c>
      <c r="E2075" s="2">
        <v>2</v>
      </c>
      <c r="F2075" s="1" t="s">
        <v>8</v>
      </c>
      <c r="G2075" s="3">
        <v>42821.735671450973</v>
      </c>
      <c r="H2075" s="6">
        <f>Table1[[#This Row],[order_amount]]/Table1[[#This Row],[total_items]]</f>
        <v>160</v>
      </c>
    </row>
    <row r="2076" spans="1:8" ht="12.75" x14ac:dyDescent="0.35">
      <c r="A2076" s="2">
        <v>4401</v>
      </c>
      <c r="B2076" s="2">
        <v>91</v>
      </c>
      <c r="C2076" s="2">
        <v>760</v>
      </c>
      <c r="D2076" s="6">
        <v>320</v>
      </c>
      <c r="E2076" s="2">
        <v>2</v>
      </c>
      <c r="F2076" s="1" t="s">
        <v>8</v>
      </c>
      <c r="G2076" s="3">
        <v>42806.091052325864</v>
      </c>
      <c r="H2076" s="6">
        <f>Table1[[#This Row],[order_amount]]/Table1[[#This Row],[total_items]]</f>
        <v>160</v>
      </c>
    </row>
    <row r="2077" spans="1:8" ht="12.75" x14ac:dyDescent="0.35">
      <c r="A2077" s="2">
        <v>42</v>
      </c>
      <c r="B2077" s="2">
        <v>1</v>
      </c>
      <c r="C2077" s="2">
        <v>847</v>
      </c>
      <c r="D2077" s="6">
        <v>316</v>
      </c>
      <c r="E2077" s="2">
        <v>2</v>
      </c>
      <c r="F2077" s="1" t="s">
        <v>9</v>
      </c>
      <c r="G2077" s="3">
        <v>42814.623638961792</v>
      </c>
      <c r="H2077" s="6">
        <f>Table1[[#This Row],[order_amount]]/Table1[[#This Row],[total_items]]</f>
        <v>158</v>
      </c>
    </row>
    <row r="2078" spans="1:8" ht="12.75" x14ac:dyDescent="0.35">
      <c r="A2078" s="2">
        <v>389</v>
      </c>
      <c r="B2078" s="2">
        <v>1</v>
      </c>
      <c r="C2078" s="2">
        <v>713</v>
      </c>
      <c r="D2078" s="6">
        <v>316</v>
      </c>
      <c r="E2078" s="2">
        <v>2</v>
      </c>
      <c r="F2078" s="1" t="s">
        <v>7</v>
      </c>
      <c r="G2078" s="3">
        <v>42806.932516864501</v>
      </c>
      <c r="H2078" s="6">
        <f>Table1[[#This Row],[order_amount]]/Table1[[#This Row],[total_items]]</f>
        <v>158</v>
      </c>
    </row>
    <row r="2079" spans="1:8" ht="12.75" x14ac:dyDescent="0.35">
      <c r="A2079" s="2">
        <v>589</v>
      </c>
      <c r="B2079" s="2">
        <v>1</v>
      </c>
      <c r="C2079" s="2">
        <v>725</v>
      </c>
      <c r="D2079" s="6">
        <v>316</v>
      </c>
      <c r="E2079" s="2">
        <v>2</v>
      </c>
      <c r="F2079" s="1" t="s">
        <v>8</v>
      </c>
      <c r="G2079" s="3">
        <v>42803.290812219318</v>
      </c>
      <c r="H2079" s="6">
        <f>Table1[[#This Row],[order_amount]]/Table1[[#This Row],[total_items]]</f>
        <v>158</v>
      </c>
    </row>
    <row r="2080" spans="1:8" ht="12.75" x14ac:dyDescent="0.35">
      <c r="A2080" s="2">
        <v>606</v>
      </c>
      <c r="B2080" s="2">
        <v>1</v>
      </c>
      <c r="C2080" s="2">
        <v>744</v>
      </c>
      <c r="D2080" s="6">
        <v>316</v>
      </c>
      <c r="E2080" s="2">
        <v>2</v>
      </c>
      <c r="F2080" s="1" t="s">
        <v>7</v>
      </c>
      <c r="G2080" s="3">
        <v>42814.797490835372</v>
      </c>
      <c r="H2080" s="6">
        <f>Table1[[#This Row],[order_amount]]/Table1[[#This Row],[total_items]]</f>
        <v>158</v>
      </c>
    </row>
    <row r="2081" spans="1:8" ht="12.75" x14ac:dyDescent="0.35">
      <c r="A2081" s="2">
        <v>708</v>
      </c>
      <c r="B2081" s="2">
        <v>1</v>
      </c>
      <c r="C2081" s="2">
        <v>800</v>
      </c>
      <c r="D2081" s="6">
        <v>316</v>
      </c>
      <c r="E2081" s="2">
        <v>2</v>
      </c>
      <c r="F2081" s="1" t="s">
        <v>8</v>
      </c>
      <c r="G2081" s="3">
        <v>42807.830385019573</v>
      </c>
      <c r="H2081" s="6">
        <f>Table1[[#This Row],[order_amount]]/Table1[[#This Row],[total_items]]</f>
        <v>158</v>
      </c>
    </row>
    <row r="2082" spans="1:8" ht="12.75" x14ac:dyDescent="0.35">
      <c r="A2082" s="2">
        <v>729</v>
      </c>
      <c r="B2082" s="2">
        <v>1</v>
      </c>
      <c r="C2082" s="2">
        <v>847</v>
      </c>
      <c r="D2082" s="6">
        <v>316</v>
      </c>
      <c r="E2082" s="2">
        <v>2</v>
      </c>
      <c r="F2082" s="1" t="s">
        <v>9</v>
      </c>
      <c r="G2082" s="3">
        <v>42814.940296847119</v>
      </c>
      <c r="H2082" s="6">
        <f>Table1[[#This Row],[order_amount]]/Table1[[#This Row],[total_items]]</f>
        <v>158</v>
      </c>
    </row>
    <row r="2083" spans="1:8" ht="12.75" x14ac:dyDescent="0.35">
      <c r="A2083" s="2">
        <v>933</v>
      </c>
      <c r="B2083" s="2">
        <v>1</v>
      </c>
      <c r="C2083" s="2">
        <v>805</v>
      </c>
      <c r="D2083" s="6">
        <v>316</v>
      </c>
      <c r="E2083" s="2">
        <v>2</v>
      </c>
      <c r="F2083" s="1" t="s">
        <v>9</v>
      </c>
      <c r="G2083" s="3">
        <v>42808.734414405466</v>
      </c>
      <c r="H2083" s="6">
        <f>Table1[[#This Row],[order_amount]]/Table1[[#This Row],[total_items]]</f>
        <v>158</v>
      </c>
    </row>
    <row r="2084" spans="1:8" ht="12.75" x14ac:dyDescent="0.35">
      <c r="A2084" s="2">
        <v>1021</v>
      </c>
      <c r="B2084" s="2">
        <v>1</v>
      </c>
      <c r="C2084" s="2">
        <v>715</v>
      </c>
      <c r="D2084" s="6">
        <v>316</v>
      </c>
      <c r="E2084" s="2">
        <v>2</v>
      </c>
      <c r="F2084" s="1" t="s">
        <v>9</v>
      </c>
      <c r="G2084" s="3">
        <v>42802.439625698331</v>
      </c>
      <c r="H2084" s="6">
        <f>Table1[[#This Row],[order_amount]]/Table1[[#This Row],[total_items]]</f>
        <v>158</v>
      </c>
    </row>
    <row r="2085" spans="1:8" ht="12.75" x14ac:dyDescent="0.35">
      <c r="A2085" s="2">
        <v>1191</v>
      </c>
      <c r="B2085" s="2">
        <v>1</v>
      </c>
      <c r="C2085" s="2">
        <v>734</v>
      </c>
      <c r="D2085" s="6">
        <v>316</v>
      </c>
      <c r="E2085" s="2">
        <v>2</v>
      </c>
      <c r="F2085" s="1" t="s">
        <v>9</v>
      </c>
      <c r="G2085" s="3">
        <v>42797.152946346097</v>
      </c>
      <c r="H2085" s="6">
        <f>Table1[[#This Row],[order_amount]]/Table1[[#This Row],[total_items]]</f>
        <v>158</v>
      </c>
    </row>
    <row r="2086" spans="1:8" ht="12.75" x14ac:dyDescent="0.35">
      <c r="A2086" s="2">
        <v>1291</v>
      </c>
      <c r="B2086" s="2">
        <v>1</v>
      </c>
      <c r="C2086" s="2">
        <v>711</v>
      </c>
      <c r="D2086" s="6">
        <v>316</v>
      </c>
      <c r="E2086" s="2">
        <v>2</v>
      </c>
      <c r="F2086" s="1" t="s">
        <v>7</v>
      </c>
      <c r="G2086" s="3">
        <v>42801.834549231375</v>
      </c>
      <c r="H2086" s="6">
        <f>Table1[[#This Row],[order_amount]]/Table1[[#This Row],[total_items]]</f>
        <v>158</v>
      </c>
    </row>
    <row r="2087" spans="1:8" ht="12.75" x14ac:dyDescent="0.35">
      <c r="A2087" s="2">
        <v>2226</v>
      </c>
      <c r="B2087" s="2">
        <v>1</v>
      </c>
      <c r="C2087" s="2">
        <v>811</v>
      </c>
      <c r="D2087" s="6">
        <v>316</v>
      </c>
      <c r="E2087" s="2">
        <v>2</v>
      </c>
      <c r="F2087" s="1" t="s">
        <v>9</v>
      </c>
      <c r="G2087" s="3">
        <v>42802.923428842689</v>
      </c>
      <c r="H2087" s="6">
        <f>Table1[[#This Row],[order_amount]]/Table1[[#This Row],[total_items]]</f>
        <v>158</v>
      </c>
    </row>
    <row r="2088" spans="1:8" ht="12.75" x14ac:dyDescent="0.35">
      <c r="A2088" s="2">
        <v>2588</v>
      </c>
      <c r="B2088" s="2">
        <v>1</v>
      </c>
      <c r="C2088" s="2">
        <v>756</v>
      </c>
      <c r="D2088" s="6">
        <v>316</v>
      </c>
      <c r="E2088" s="2">
        <v>2</v>
      </c>
      <c r="F2088" s="1" t="s">
        <v>9</v>
      </c>
      <c r="G2088" s="3">
        <v>42824.518967963377</v>
      </c>
      <c r="H2088" s="6">
        <f>Table1[[#This Row],[order_amount]]/Table1[[#This Row],[total_items]]</f>
        <v>158</v>
      </c>
    </row>
    <row r="2089" spans="1:8" ht="12.75" x14ac:dyDescent="0.35">
      <c r="A2089" s="2">
        <v>2949</v>
      </c>
      <c r="B2089" s="2">
        <v>1</v>
      </c>
      <c r="C2089" s="2">
        <v>836</v>
      </c>
      <c r="D2089" s="6">
        <v>316</v>
      </c>
      <c r="E2089" s="2">
        <v>2</v>
      </c>
      <c r="F2089" s="1" t="s">
        <v>8</v>
      </c>
      <c r="G2089" s="3">
        <v>42814.299507158983</v>
      </c>
      <c r="H2089" s="6">
        <f>Table1[[#This Row],[order_amount]]/Table1[[#This Row],[total_items]]</f>
        <v>158</v>
      </c>
    </row>
    <row r="2090" spans="1:8" ht="12.75" x14ac:dyDescent="0.35">
      <c r="A2090" s="2">
        <v>3277</v>
      </c>
      <c r="B2090" s="2">
        <v>1</v>
      </c>
      <c r="C2090" s="2">
        <v>843</v>
      </c>
      <c r="D2090" s="6">
        <v>316</v>
      </c>
      <c r="E2090" s="2">
        <v>2</v>
      </c>
      <c r="F2090" s="1" t="s">
        <v>9</v>
      </c>
      <c r="G2090" s="3">
        <v>42824.465265003018</v>
      </c>
      <c r="H2090" s="6">
        <f>Table1[[#This Row],[order_amount]]/Table1[[#This Row],[total_items]]</f>
        <v>158</v>
      </c>
    </row>
    <row r="2091" spans="1:8" ht="12.75" x14ac:dyDescent="0.35">
      <c r="A2091" s="2">
        <v>3317</v>
      </c>
      <c r="B2091" s="2">
        <v>1</v>
      </c>
      <c r="C2091" s="2">
        <v>918</v>
      </c>
      <c r="D2091" s="6">
        <v>316</v>
      </c>
      <c r="E2091" s="2">
        <v>2</v>
      </c>
      <c r="F2091" s="1" t="s">
        <v>9</v>
      </c>
      <c r="G2091" s="3">
        <v>42809.322651443355</v>
      </c>
      <c r="H2091" s="6">
        <f>Table1[[#This Row],[order_amount]]/Table1[[#This Row],[total_items]]</f>
        <v>158</v>
      </c>
    </row>
    <row r="2092" spans="1:8" ht="12.75" x14ac:dyDescent="0.35">
      <c r="A2092" s="2">
        <v>3471</v>
      </c>
      <c r="B2092" s="2">
        <v>1</v>
      </c>
      <c r="C2092" s="2">
        <v>893</v>
      </c>
      <c r="D2092" s="6">
        <v>316</v>
      </c>
      <c r="E2092" s="2">
        <v>2</v>
      </c>
      <c r="F2092" s="1" t="s">
        <v>8</v>
      </c>
      <c r="G2092" s="3">
        <v>42805.830180059769</v>
      </c>
      <c r="H2092" s="6">
        <f>Table1[[#This Row],[order_amount]]/Table1[[#This Row],[total_items]]</f>
        <v>158</v>
      </c>
    </row>
    <row r="2093" spans="1:8" ht="12.75" x14ac:dyDescent="0.35">
      <c r="A2093" s="2">
        <v>3969</v>
      </c>
      <c r="B2093" s="2">
        <v>1</v>
      </c>
      <c r="C2093" s="2">
        <v>788</v>
      </c>
      <c r="D2093" s="6">
        <v>316</v>
      </c>
      <c r="E2093" s="2">
        <v>2</v>
      </c>
      <c r="F2093" s="1" t="s">
        <v>8</v>
      </c>
      <c r="G2093" s="3">
        <v>42812.53865325985</v>
      </c>
      <c r="H2093" s="6">
        <f>Table1[[#This Row],[order_amount]]/Table1[[#This Row],[total_items]]</f>
        <v>158</v>
      </c>
    </row>
    <row r="2094" spans="1:8" ht="12.75" x14ac:dyDescent="0.35">
      <c r="A2094" s="2">
        <v>4154</v>
      </c>
      <c r="B2094" s="2">
        <v>1</v>
      </c>
      <c r="C2094" s="2">
        <v>863</v>
      </c>
      <c r="D2094" s="6">
        <v>316</v>
      </c>
      <c r="E2094" s="2">
        <v>2</v>
      </c>
      <c r="F2094" s="1" t="s">
        <v>7</v>
      </c>
      <c r="G2094" s="3">
        <v>42819.934649352508</v>
      </c>
      <c r="H2094" s="6">
        <f>Table1[[#This Row],[order_amount]]/Table1[[#This Row],[total_items]]</f>
        <v>158</v>
      </c>
    </row>
    <row r="2095" spans="1:8" ht="12.75" x14ac:dyDescent="0.35">
      <c r="A2095" s="2">
        <v>4516</v>
      </c>
      <c r="B2095" s="2">
        <v>1</v>
      </c>
      <c r="C2095" s="2">
        <v>797</v>
      </c>
      <c r="D2095" s="6">
        <v>316</v>
      </c>
      <c r="E2095" s="2">
        <v>2</v>
      </c>
      <c r="F2095" s="1" t="s">
        <v>7</v>
      </c>
      <c r="G2095" s="3">
        <v>42811.697123247097</v>
      </c>
      <c r="H2095" s="6">
        <f>Table1[[#This Row],[order_amount]]/Table1[[#This Row],[total_items]]</f>
        <v>158</v>
      </c>
    </row>
    <row r="2096" spans="1:8" ht="12.75" x14ac:dyDescent="0.35">
      <c r="A2096" s="2">
        <v>4658</v>
      </c>
      <c r="B2096" s="2">
        <v>1</v>
      </c>
      <c r="C2096" s="2">
        <v>886</v>
      </c>
      <c r="D2096" s="6">
        <v>316</v>
      </c>
      <c r="E2096" s="2">
        <v>2</v>
      </c>
      <c r="F2096" s="1" t="s">
        <v>9</v>
      </c>
      <c r="G2096" s="3">
        <v>42796.805831454178</v>
      </c>
      <c r="H2096" s="6">
        <f>Table1[[#This Row],[order_amount]]/Table1[[#This Row],[total_items]]</f>
        <v>158</v>
      </c>
    </row>
    <row r="2097" spans="1:8" ht="12.75" x14ac:dyDescent="0.35">
      <c r="A2097" s="2">
        <v>4679</v>
      </c>
      <c r="B2097" s="2">
        <v>1</v>
      </c>
      <c r="C2097" s="2">
        <v>917</v>
      </c>
      <c r="D2097" s="6">
        <v>316</v>
      </c>
      <c r="E2097" s="2">
        <v>2</v>
      </c>
      <c r="F2097" s="1" t="s">
        <v>9</v>
      </c>
      <c r="G2097" s="3">
        <v>42811.547346639134</v>
      </c>
      <c r="H2097" s="6">
        <f>Table1[[#This Row],[order_amount]]/Table1[[#This Row],[total_items]]</f>
        <v>158</v>
      </c>
    </row>
    <row r="2098" spans="1:8" ht="12.75" x14ac:dyDescent="0.35">
      <c r="A2098" s="2">
        <v>4909</v>
      </c>
      <c r="B2098" s="2">
        <v>1</v>
      </c>
      <c r="C2098" s="2">
        <v>934</v>
      </c>
      <c r="D2098" s="6">
        <v>316</v>
      </c>
      <c r="E2098" s="2">
        <v>2</v>
      </c>
      <c r="F2098" s="1" t="s">
        <v>9</v>
      </c>
      <c r="G2098" s="3">
        <v>42801.145678498033</v>
      </c>
      <c r="H2098" s="6">
        <f>Table1[[#This Row],[order_amount]]/Table1[[#This Row],[total_items]]</f>
        <v>158</v>
      </c>
    </row>
    <row r="2099" spans="1:8" ht="12.75" x14ac:dyDescent="0.35">
      <c r="A2099" s="2">
        <v>4983</v>
      </c>
      <c r="B2099" s="2">
        <v>1</v>
      </c>
      <c r="C2099" s="2">
        <v>906</v>
      </c>
      <c r="D2099" s="6">
        <v>316</v>
      </c>
      <c r="E2099" s="2">
        <v>2</v>
      </c>
      <c r="F2099" s="1" t="s">
        <v>8</v>
      </c>
      <c r="G2099" s="3">
        <v>42820.664795094548</v>
      </c>
      <c r="H2099" s="6">
        <f>Table1[[#This Row],[order_amount]]/Table1[[#This Row],[total_items]]</f>
        <v>158</v>
      </c>
    </row>
    <row r="2100" spans="1:8" ht="12.75" x14ac:dyDescent="0.35">
      <c r="A2100" s="2">
        <v>36</v>
      </c>
      <c r="B2100" s="2">
        <v>61</v>
      </c>
      <c r="C2100" s="2">
        <v>781</v>
      </c>
      <c r="D2100" s="6">
        <v>316</v>
      </c>
      <c r="E2100" s="2">
        <v>2</v>
      </c>
      <c r="F2100" s="1" t="s">
        <v>7</v>
      </c>
      <c r="G2100" s="3">
        <v>42802.665068970651</v>
      </c>
      <c r="H2100" s="6">
        <f>Table1[[#This Row],[order_amount]]/Table1[[#This Row],[total_items]]</f>
        <v>158</v>
      </c>
    </row>
    <row r="2101" spans="1:8" ht="12.75" x14ac:dyDescent="0.35">
      <c r="A2101" s="2">
        <v>40</v>
      </c>
      <c r="B2101" s="2">
        <v>61</v>
      </c>
      <c r="C2101" s="2">
        <v>756</v>
      </c>
      <c r="D2101" s="6">
        <v>316</v>
      </c>
      <c r="E2101" s="2">
        <v>2</v>
      </c>
      <c r="F2101" s="1" t="s">
        <v>8</v>
      </c>
      <c r="G2101" s="3">
        <v>42801.710747883197</v>
      </c>
      <c r="H2101" s="6">
        <f>Table1[[#This Row],[order_amount]]/Table1[[#This Row],[total_items]]</f>
        <v>158</v>
      </c>
    </row>
    <row r="2102" spans="1:8" ht="12.75" x14ac:dyDescent="0.35">
      <c r="A2102" s="2">
        <v>118</v>
      </c>
      <c r="B2102" s="2">
        <v>61</v>
      </c>
      <c r="C2102" s="2">
        <v>759</v>
      </c>
      <c r="D2102" s="6">
        <v>316</v>
      </c>
      <c r="E2102" s="2">
        <v>2</v>
      </c>
      <c r="F2102" s="1" t="s">
        <v>9</v>
      </c>
      <c r="G2102" s="3">
        <v>42823.94693645111</v>
      </c>
      <c r="H2102" s="6">
        <f>Table1[[#This Row],[order_amount]]/Table1[[#This Row],[total_items]]</f>
        <v>158</v>
      </c>
    </row>
    <row r="2103" spans="1:8" ht="12.75" x14ac:dyDescent="0.35">
      <c r="A2103" s="2">
        <v>513</v>
      </c>
      <c r="B2103" s="2">
        <v>61</v>
      </c>
      <c r="C2103" s="2">
        <v>798</v>
      </c>
      <c r="D2103" s="6">
        <v>316</v>
      </c>
      <c r="E2103" s="2">
        <v>2</v>
      </c>
      <c r="F2103" s="1" t="s">
        <v>9</v>
      </c>
      <c r="G2103" s="3">
        <v>42817.580891974445</v>
      </c>
      <c r="H2103" s="6">
        <f>Table1[[#This Row],[order_amount]]/Table1[[#This Row],[total_items]]</f>
        <v>158</v>
      </c>
    </row>
    <row r="2104" spans="1:8" ht="12.75" x14ac:dyDescent="0.35">
      <c r="A2104" s="2">
        <v>983</v>
      </c>
      <c r="B2104" s="2">
        <v>61</v>
      </c>
      <c r="C2104" s="2">
        <v>770</v>
      </c>
      <c r="D2104" s="6">
        <v>316</v>
      </c>
      <c r="E2104" s="2">
        <v>2</v>
      </c>
      <c r="F2104" s="1" t="s">
        <v>8</v>
      </c>
      <c r="G2104" s="3">
        <v>42797.986568747918</v>
      </c>
      <c r="H2104" s="6">
        <f>Table1[[#This Row],[order_amount]]/Table1[[#This Row],[total_items]]</f>
        <v>158</v>
      </c>
    </row>
    <row r="2105" spans="1:8" ht="12.75" x14ac:dyDescent="0.35">
      <c r="A2105" s="2">
        <v>1326</v>
      </c>
      <c r="B2105" s="2">
        <v>61</v>
      </c>
      <c r="C2105" s="2">
        <v>835</v>
      </c>
      <c r="D2105" s="6">
        <v>316</v>
      </c>
      <c r="E2105" s="2">
        <v>2</v>
      </c>
      <c r="F2105" s="1" t="s">
        <v>8</v>
      </c>
      <c r="G2105" s="3">
        <v>42808.289694147097</v>
      </c>
      <c r="H2105" s="6">
        <f>Table1[[#This Row],[order_amount]]/Table1[[#This Row],[total_items]]</f>
        <v>158</v>
      </c>
    </row>
    <row r="2106" spans="1:8" ht="12.75" x14ac:dyDescent="0.35">
      <c r="A2106" s="2">
        <v>1425</v>
      </c>
      <c r="B2106" s="2">
        <v>61</v>
      </c>
      <c r="C2106" s="2">
        <v>744</v>
      </c>
      <c r="D2106" s="6">
        <v>316</v>
      </c>
      <c r="E2106" s="2">
        <v>2</v>
      </c>
      <c r="F2106" s="1" t="s">
        <v>7</v>
      </c>
      <c r="G2106" s="3">
        <v>42809.451165164355</v>
      </c>
      <c r="H2106" s="6">
        <f>Table1[[#This Row],[order_amount]]/Table1[[#This Row],[total_items]]</f>
        <v>158</v>
      </c>
    </row>
    <row r="2107" spans="1:8" ht="12.75" x14ac:dyDescent="0.35">
      <c r="A2107" s="2">
        <v>1654</v>
      </c>
      <c r="B2107" s="2">
        <v>61</v>
      </c>
      <c r="C2107" s="2">
        <v>799</v>
      </c>
      <c r="D2107" s="6">
        <v>316</v>
      </c>
      <c r="E2107" s="2">
        <v>2</v>
      </c>
      <c r="F2107" s="1" t="s">
        <v>8</v>
      </c>
      <c r="G2107" s="3">
        <v>42819.466965389227</v>
      </c>
      <c r="H2107" s="6">
        <f>Table1[[#This Row],[order_amount]]/Table1[[#This Row],[total_items]]</f>
        <v>158</v>
      </c>
    </row>
    <row r="2108" spans="1:8" ht="12.75" x14ac:dyDescent="0.35">
      <c r="A2108" s="2">
        <v>1739</v>
      </c>
      <c r="B2108" s="2">
        <v>61</v>
      </c>
      <c r="C2108" s="2">
        <v>988</v>
      </c>
      <c r="D2108" s="6">
        <v>316</v>
      </c>
      <c r="E2108" s="2">
        <v>2</v>
      </c>
      <c r="F2108" s="1" t="s">
        <v>9</v>
      </c>
      <c r="G2108" s="3">
        <v>42804.035877102149</v>
      </c>
      <c r="H2108" s="6">
        <f>Table1[[#This Row],[order_amount]]/Table1[[#This Row],[total_items]]</f>
        <v>158</v>
      </c>
    </row>
    <row r="2109" spans="1:8" ht="12.75" x14ac:dyDescent="0.35">
      <c r="A2109" s="2">
        <v>2110</v>
      </c>
      <c r="B2109" s="2">
        <v>61</v>
      </c>
      <c r="C2109" s="2">
        <v>811</v>
      </c>
      <c r="D2109" s="6">
        <v>316</v>
      </c>
      <c r="E2109" s="2">
        <v>2</v>
      </c>
      <c r="F2109" s="1" t="s">
        <v>9</v>
      </c>
      <c r="G2109" s="3">
        <v>42798.537175971978</v>
      </c>
      <c r="H2109" s="6">
        <f>Table1[[#This Row],[order_amount]]/Table1[[#This Row],[total_items]]</f>
        <v>158</v>
      </c>
    </row>
    <row r="2110" spans="1:8" ht="12.75" x14ac:dyDescent="0.35">
      <c r="A2110" s="2">
        <v>2460</v>
      </c>
      <c r="B2110" s="2">
        <v>61</v>
      </c>
      <c r="C2110" s="2">
        <v>953</v>
      </c>
      <c r="D2110" s="6">
        <v>316</v>
      </c>
      <c r="E2110" s="2">
        <v>2</v>
      </c>
      <c r="F2110" s="1" t="s">
        <v>9</v>
      </c>
      <c r="G2110" s="3">
        <v>42816.87861385104</v>
      </c>
      <c r="H2110" s="6">
        <f>Table1[[#This Row],[order_amount]]/Table1[[#This Row],[total_items]]</f>
        <v>158</v>
      </c>
    </row>
    <row r="2111" spans="1:8" ht="12.75" x14ac:dyDescent="0.35">
      <c r="A2111" s="2">
        <v>2579</v>
      </c>
      <c r="B2111" s="2">
        <v>61</v>
      </c>
      <c r="C2111" s="2">
        <v>994</v>
      </c>
      <c r="D2111" s="6">
        <v>316</v>
      </c>
      <c r="E2111" s="2">
        <v>2</v>
      </c>
      <c r="F2111" s="1" t="s">
        <v>7</v>
      </c>
      <c r="G2111" s="3">
        <v>42797.41448012177</v>
      </c>
      <c r="H2111" s="6">
        <f>Table1[[#This Row],[order_amount]]/Table1[[#This Row],[total_items]]</f>
        <v>158</v>
      </c>
    </row>
    <row r="2112" spans="1:8" ht="12.75" x14ac:dyDescent="0.35">
      <c r="A2112" s="2">
        <v>3223</v>
      </c>
      <c r="B2112" s="2">
        <v>61</v>
      </c>
      <c r="C2112" s="2">
        <v>978</v>
      </c>
      <c r="D2112" s="6">
        <v>316</v>
      </c>
      <c r="E2112" s="2">
        <v>2</v>
      </c>
      <c r="F2112" s="1" t="s">
        <v>8</v>
      </c>
      <c r="G2112" s="3">
        <v>42802.353534945258</v>
      </c>
      <c r="H2112" s="6">
        <f>Table1[[#This Row],[order_amount]]/Table1[[#This Row],[total_items]]</f>
        <v>158</v>
      </c>
    </row>
    <row r="2113" spans="1:8" ht="12.75" x14ac:dyDescent="0.35">
      <c r="A2113" s="2">
        <v>3257</v>
      </c>
      <c r="B2113" s="2">
        <v>61</v>
      </c>
      <c r="C2113" s="2">
        <v>713</v>
      </c>
      <c r="D2113" s="6">
        <v>316</v>
      </c>
      <c r="E2113" s="2">
        <v>2</v>
      </c>
      <c r="F2113" s="1" t="s">
        <v>7</v>
      </c>
      <c r="G2113" s="3">
        <v>42805.087543913018</v>
      </c>
      <c r="H2113" s="6">
        <f>Table1[[#This Row],[order_amount]]/Table1[[#This Row],[total_items]]</f>
        <v>158</v>
      </c>
    </row>
    <row r="2114" spans="1:8" ht="12.75" x14ac:dyDescent="0.35">
      <c r="A2114" s="2">
        <v>3440</v>
      </c>
      <c r="B2114" s="2">
        <v>61</v>
      </c>
      <c r="C2114" s="2">
        <v>835</v>
      </c>
      <c r="D2114" s="6">
        <v>316</v>
      </c>
      <c r="E2114" s="2">
        <v>2</v>
      </c>
      <c r="F2114" s="1" t="s">
        <v>8</v>
      </c>
      <c r="G2114" s="3">
        <v>42817.74238317868</v>
      </c>
      <c r="H2114" s="6">
        <f>Table1[[#This Row],[order_amount]]/Table1[[#This Row],[total_items]]</f>
        <v>158</v>
      </c>
    </row>
    <row r="2115" spans="1:8" ht="12.75" x14ac:dyDescent="0.35">
      <c r="A2115" s="2">
        <v>3986</v>
      </c>
      <c r="B2115" s="2">
        <v>61</v>
      </c>
      <c r="C2115" s="2">
        <v>934</v>
      </c>
      <c r="D2115" s="6">
        <v>316</v>
      </c>
      <c r="E2115" s="2">
        <v>2</v>
      </c>
      <c r="F2115" s="1" t="s">
        <v>8</v>
      </c>
      <c r="G2115" s="3">
        <v>42805.604039348822</v>
      </c>
      <c r="H2115" s="6">
        <f>Table1[[#This Row],[order_amount]]/Table1[[#This Row],[total_items]]</f>
        <v>158</v>
      </c>
    </row>
    <row r="2116" spans="1:8" ht="12.75" x14ac:dyDescent="0.35">
      <c r="A2116" s="2">
        <v>4140</v>
      </c>
      <c r="B2116" s="2">
        <v>61</v>
      </c>
      <c r="C2116" s="2">
        <v>916</v>
      </c>
      <c r="D2116" s="6">
        <v>316</v>
      </c>
      <c r="E2116" s="2">
        <v>2</v>
      </c>
      <c r="F2116" s="1" t="s">
        <v>7</v>
      </c>
      <c r="G2116" s="3">
        <v>42813.4449003353</v>
      </c>
      <c r="H2116" s="6">
        <f>Table1[[#This Row],[order_amount]]/Table1[[#This Row],[total_items]]</f>
        <v>158</v>
      </c>
    </row>
    <row r="2117" spans="1:8" ht="12.75" x14ac:dyDescent="0.35">
      <c r="A2117" s="2">
        <v>4729</v>
      </c>
      <c r="B2117" s="2">
        <v>61</v>
      </c>
      <c r="C2117" s="2">
        <v>977</v>
      </c>
      <c r="D2117" s="6">
        <v>316</v>
      </c>
      <c r="E2117" s="2">
        <v>2</v>
      </c>
      <c r="F2117" s="1" t="s">
        <v>8</v>
      </c>
      <c r="G2117" s="3">
        <v>42799.238867477237</v>
      </c>
      <c r="H2117" s="6">
        <f>Table1[[#This Row],[order_amount]]/Table1[[#This Row],[total_items]]</f>
        <v>158</v>
      </c>
    </row>
    <row r="2118" spans="1:8" ht="12.75" x14ac:dyDescent="0.35">
      <c r="A2118" s="2">
        <v>520</v>
      </c>
      <c r="B2118" s="2">
        <v>16</v>
      </c>
      <c r="C2118" s="2">
        <v>961</v>
      </c>
      <c r="D2118" s="6">
        <v>312</v>
      </c>
      <c r="E2118" s="2">
        <v>2</v>
      </c>
      <c r="F2118" s="1" t="s">
        <v>9</v>
      </c>
      <c r="G2118" s="3">
        <v>42809.485498701528</v>
      </c>
      <c r="H2118" s="6">
        <f>Table1[[#This Row],[order_amount]]/Table1[[#This Row],[total_items]]</f>
        <v>156</v>
      </c>
    </row>
    <row r="2119" spans="1:8" ht="12.75" x14ac:dyDescent="0.35">
      <c r="A2119" s="2">
        <v>642</v>
      </c>
      <c r="B2119" s="2">
        <v>16</v>
      </c>
      <c r="C2119" s="2">
        <v>947</v>
      </c>
      <c r="D2119" s="6">
        <v>312</v>
      </c>
      <c r="E2119" s="2">
        <v>2</v>
      </c>
      <c r="F2119" s="1" t="s">
        <v>9</v>
      </c>
      <c r="G2119" s="3">
        <v>42802.279711247837</v>
      </c>
      <c r="H2119" s="6">
        <f>Table1[[#This Row],[order_amount]]/Table1[[#This Row],[total_items]]</f>
        <v>156</v>
      </c>
    </row>
    <row r="2120" spans="1:8" ht="12.75" x14ac:dyDescent="0.35">
      <c r="A2120" s="2">
        <v>1136</v>
      </c>
      <c r="B2120" s="2">
        <v>16</v>
      </c>
      <c r="C2120" s="2">
        <v>727</v>
      </c>
      <c r="D2120" s="6">
        <v>312</v>
      </c>
      <c r="E2120" s="2">
        <v>2</v>
      </c>
      <c r="F2120" s="1" t="s">
        <v>9</v>
      </c>
      <c r="G2120" s="3">
        <v>42799.0289053745</v>
      </c>
      <c r="H2120" s="6">
        <f>Table1[[#This Row],[order_amount]]/Table1[[#This Row],[total_items]]</f>
        <v>156</v>
      </c>
    </row>
    <row r="2121" spans="1:8" ht="12.75" x14ac:dyDescent="0.35">
      <c r="A2121" s="2">
        <v>1526</v>
      </c>
      <c r="B2121" s="2">
        <v>16</v>
      </c>
      <c r="C2121" s="2">
        <v>943</v>
      </c>
      <c r="D2121" s="6">
        <v>312</v>
      </c>
      <c r="E2121" s="2">
        <v>2</v>
      </c>
      <c r="F2121" s="1" t="s">
        <v>9</v>
      </c>
      <c r="G2121" s="3">
        <v>42817.917602214467</v>
      </c>
      <c r="H2121" s="6">
        <f>Table1[[#This Row],[order_amount]]/Table1[[#This Row],[total_items]]</f>
        <v>156</v>
      </c>
    </row>
    <row r="2122" spans="1:8" ht="12.75" x14ac:dyDescent="0.35">
      <c r="A2122" s="2">
        <v>1791</v>
      </c>
      <c r="B2122" s="2">
        <v>16</v>
      </c>
      <c r="C2122" s="2">
        <v>941</v>
      </c>
      <c r="D2122" s="6">
        <v>312</v>
      </c>
      <c r="E2122" s="2">
        <v>2</v>
      </c>
      <c r="F2122" s="1" t="s">
        <v>9</v>
      </c>
      <c r="G2122" s="3">
        <v>42797.477110713771</v>
      </c>
      <c r="H2122" s="6">
        <f>Table1[[#This Row],[order_amount]]/Table1[[#This Row],[total_items]]</f>
        <v>156</v>
      </c>
    </row>
    <row r="2123" spans="1:8" ht="12.75" x14ac:dyDescent="0.35">
      <c r="A2123" s="2">
        <v>2797</v>
      </c>
      <c r="B2123" s="2">
        <v>16</v>
      </c>
      <c r="C2123" s="2">
        <v>959</v>
      </c>
      <c r="D2123" s="6">
        <v>312</v>
      </c>
      <c r="E2123" s="2">
        <v>2</v>
      </c>
      <c r="F2123" s="1" t="s">
        <v>9</v>
      </c>
      <c r="G2123" s="3">
        <v>42804.456845030385</v>
      </c>
      <c r="H2123" s="6">
        <f>Table1[[#This Row],[order_amount]]/Table1[[#This Row],[total_items]]</f>
        <v>156</v>
      </c>
    </row>
    <row r="2124" spans="1:8" ht="12.75" x14ac:dyDescent="0.35">
      <c r="A2124" s="2">
        <v>3265</v>
      </c>
      <c r="B2124" s="2">
        <v>16</v>
      </c>
      <c r="C2124" s="2">
        <v>739</v>
      </c>
      <c r="D2124" s="6">
        <v>312</v>
      </c>
      <c r="E2124" s="2">
        <v>2</v>
      </c>
      <c r="F2124" s="1" t="s">
        <v>9</v>
      </c>
      <c r="G2124" s="3">
        <v>42822.329627881714</v>
      </c>
      <c r="H2124" s="6">
        <f>Table1[[#This Row],[order_amount]]/Table1[[#This Row],[total_items]]</f>
        <v>156</v>
      </c>
    </row>
    <row r="2125" spans="1:8" ht="12.75" x14ac:dyDescent="0.35">
      <c r="A2125" s="2">
        <v>3305</v>
      </c>
      <c r="B2125" s="2">
        <v>16</v>
      </c>
      <c r="C2125" s="2">
        <v>712</v>
      </c>
      <c r="D2125" s="6">
        <v>312</v>
      </c>
      <c r="E2125" s="2">
        <v>2</v>
      </c>
      <c r="F2125" s="1" t="s">
        <v>9</v>
      </c>
      <c r="G2125" s="3">
        <v>42809.159900653482</v>
      </c>
      <c r="H2125" s="6">
        <f>Table1[[#This Row],[order_amount]]/Table1[[#This Row],[total_items]]</f>
        <v>156</v>
      </c>
    </row>
    <row r="2126" spans="1:8" ht="12.75" x14ac:dyDescent="0.35">
      <c r="A2126" s="2">
        <v>3351</v>
      </c>
      <c r="B2126" s="2">
        <v>16</v>
      </c>
      <c r="C2126" s="2">
        <v>744</v>
      </c>
      <c r="D2126" s="6">
        <v>312</v>
      </c>
      <c r="E2126" s="2">
        <v>2</v>
      </c>
      <c r="F2126" s="1" t="s">
        <v>9</v>
      </c>
      <c r="G2126" s="3">
        <v>42820.217784226377</v>
      </c>
      <c r="H2126" s="6">
        <f>Table1[[#This Row],[order_amount]]/Table1[[#This Row],[total_items]]</f>
        <v>156</v>
      </c>
    </row>
    <row r="2127" spans="1:8" ht="12.75" x14ac:dyDescent="0.35">
      <c r="A2127" s="2">
        <v>3628</v>
      </c>
      <c r="B2127" s="2">
        <v>16</v>
      </c>
      <c r="C2127" s="2">
        <v>860</v>
      </c>
      <c r="D2127" s="6">
        <v>312</v>
      </c>
      <c r="E2127" s="2">
        <v>2</v>
      </c>
      <c r="F2127" s="1" t="s">
        <v>9</v>
      </c>
      <c r="G2127" s="3">
        <v>42816.838683588161</v>
      </c>
      <c r="H2127" s="6">
        <f>Table1[[#This Row],[order_amount]]/Table1[[#This Row],[total_items]]</f>
        <v>156</v>
      </c>
    </row>
    <row r="2128" spans="1:8" ht="12.75" x14ac:dyDescent="0.35">
      <c r="A2128" s="2">
        <v>4387</v>
      </c>
      <c r="B2128" s="2">
        <v>16</v>
      </c>
      <c r="C2128" s="2">
        <v>916</v>
      </c>
      <c r="D2128" s="6">
        <v>312</v>
      </c>
      <c r="E2128" s="2">
        <v>2</v>
      </c>
      <c r="F2128" s="1" t="s">
        <v>8</v>
      </c>
      <c r="G2128" s="3">
        <v>42818.468702251841</v>
      </c>
      <c r="H2128" s="6">
        <f>Table1[[#This Row],[order_amount]]/Table1[[#This Row],[total_items]]</f>
        <v>156</v>
      </c>
    </row>
    <row r="2129" spans="1:8" ht="12.75" x14ac:dyDescent="0.35">
      <c r="A2129" s="2">
        <v>4605</v>
      </c>
      <c r="B2129" s="2">
        <v>16</v>
      </c>
      <c r="C2129" s="2">
        <v>952</v>
      </c>
      <c r="D2129" s="6">
        <v>312</v>
      </c>
      <c r="E2129" s="2">
        <v>2</v>
      </c>
      <c r="F2129" s="1" t="s">
        <v>9</v>
      </c>
      <c r="G2129" s="3">
        <v>42809.066750652142</v>
      </c>
      <c r="H2129" s="6">
        <f>Table1[[#This Row],[order_amount]]/Table1[[#This Row],[total_items]]</f>
        <v>156</v>
      </c>
    </row>
    <row r="2130" spans="1:8" ht="12.75" x14ac:dyDescent="0.35">
      <c r="A2130" s="2">
        <v>4621</v>
      </c>
      <c r="B2130" s="2">
        <v>16</v>
      </c>
      <c r="C2130" s="2">
        <v>826</v>
      </c>
      <c r="D2130" s="6">
        <v>312</v>
      </c>
      <c r="E2130" s="2">
        <v>2</v>
      </c>
      <c r="F2130" s="1" t="s">
        <v>9</v>
      </c>
      <c r="G2130" s="3">
        <v>42811.771534290347</v>
      </c>
      <c r="H2130" s="6">
        <f>Table1[[#This Row],[order_amount]]/Table1[[#This Row],[total_items]]</f>
        <v>156</v>
      </c>
    </row>
    <row r="2131" spans="1:8" ht="12.75" x14ac:dyDescent="0.35">
      <c r="A2131" s="2">
        <v>4636</v>
      </c>
      <c r="B2131" s="2">
        <v>16</v>
      </c>
      <c r="C2131" s="2">
        <v>968</v>
      </c>
      <c r="D2131" s="6">
        <v>312</v>
      </c>
      <c r="E2131" s="2">
        <v>2</v>
      </c>
      <c r="F2131" s="1" t="s">
        <v>9</v>
      </c>
      <c r="G2131" s="3">
        <v>42798.290442709098</v>
      </c>
      <c r="H2131" s="6">
        <f>Table1[[#This Row],[order_amount]]/Table1[[#This Row],[total_items]]</f>
        <v>156</v>
      </c>
    </row>
    <row r="2132" spans="1:8" ht="12.75" x14ac:dyDescent="0.35">
      <c r="A2132" s="2">
        <v>914</v>
      </c>
      <c r="B2132" s="2">
        <v>18</v>
      </c>
      <c r="C2132" s="2">
        <v>822</v>
      </c>
      <c r="D2132" s="6">
        <v>312</v>
      </c>
      <c r="E2132" s="2">
        <v>2</v>
      </c>
      <c r="F2132" s="1" t="s">
        <v>7</v>
      </c>
      <c r="G2132" s="3">
        <v>42796.483923833111</v>
      </c>
      <c r="H2132" s="6">
        <f>Table1[[#This Row],[order_amount]]/Table1[[#This Row],[total_items]]</f>
        <v>156</v>
      </c>
    </row>
    <row r="2133" spans="1:8" ht="12.75" x14ac:dyDescent="0.35">
      <c r="A2133" s="2">
        <v>1203</v>
      </c>
      <c r="B2133" s="2">
        <v>18</v>
      </c>
      <c r="C2133" s="2">
        <v>914</v>
      </c>
      <c r="D2133" s="6">
        <v>312</v>
      </c>
      <c r="E2133" s="2">
        <v>2</v>
      </c>
      <c r="F2133" s="1" t="s">
        <v>8</v>
      </c>
      <c r="G2133" s="3">
        <v>42795.877932041854</v>
      </c>
      <c r="H2133" s="6">
        <f>Table1[[#This Row],[order_amount]]/Table1[[#This Row],[total_items]]</f>
        <v>156</v>
      </c>
    </row>
    <row r="2134" spans="1:8" ht="12.75" x14ac:dyDescent="0.35">
      <c r="A2134" s="2">
        <v>1318</v>
      </c>
      <c r="B2134" s="2">
        <v>18</v>
      </c>
      <c r="C2134" s="2">
        <v>852</v>
      </c>
      <c r="D2134" s="6">
        <v>312</v>
      </c>
      <c r="E2134" s="2">
        <v>2</v>
      </c>
      <c r="F2134" s="1" t="s">
        <v>7</v>
      </c>
      <c r="G2134" s="3">
        <v>42817.361961408395</v>
      </c>
      <c r="H2134" s="6">
        <f>Table1[[#This Row],[order_amount]]/Table1[[#This Row],[total_items]]</f>
        <v>156</v>
      </c>
    </row>
    <row r="2135" spans="1:8" ht="12.75" x14ac:dyDescent="0.35">
      <c r="A2135" s="2">
        <v>1494</v>
      </c>
      <c r="B2135" s="2">
        <v>18</v>
      </c>
      <c r="C2135" s="2">
        <v>796</v>
      </c>
      <c r="D2135" s="6">
        <v>312</v>
      </c>
      <c r="E2135" s="2">
        <v>2</v>
      </c>
      <c r="F2135" s="1" t="s">
        <v>7</v>
      </c>
      <c r="G2135" s="3">
        <v>42812.112116666249</v>
      </c>
      <c r="H2135" s="6">
        <f>Table1[[#This Row],[order_amount]]/Table1[[#This Row],[total_items]]</f>
        <v>156</v>
      </c>
    </row>
    <row r="2136" spans="1:8" ht="12.75" x14ac:dyDescent="0.35">
      <c r="A2136" s="2">
        <v>1554</v>
      </c>
      <c r="B2136" s="2">
        <v>18</v>
      </c>
      <c r="C2136" s="2">
        <v>735</v>
      </c>
      <c r="D2136" s="6">
        <v>312</v>
      </c>
      <c r="E2136" s="2">
        <v>2</v>
      </c>
      <c r="F2136" s="1" t="s">
        <v>7</v>
      </c>
      <c r="G2136" s="3">
        <v>42800.832569977407</v>
      </c>
      <c r="H2136" s="6">
        <f>Table1[[#This Row],[order_amount]]/Table1[[#This Row],[total_items]]</f>
        <v>156</v>
      </c>
    </row>
    <row r="2137" spans="1:8" ht="12.75" x14ac:dyDescent="0.35">
      <c r="A2137" s="2">
        <v>1717</v>
      </c>
      <c r="B2137" s="2">
        <v>18</v>
      </c>
      <c r="C2137" s="2">
        <v>858</v>
      </c>
      <c r="D2137" s="6">
        <v>312</v>
      </c>
      <c r="E2137" s="2">
        <v>2</v>
      </c>
      <c r="F2137" s="1" t="s">
        <v>8</v>
      </c>
      <c r="G2137" s="3">
        <v>42810.083716626759</v>
      </c>
      <c r="H2137" s="6">
        <f>Table1[[#This Row],[order_amount]]/Table1[[#This Row],[total_items]]</f>
        <v>156</v>
      </c>
    </row>
    <row r="2138" spans="1:8" ht="12.75" x14ac:dyDescent="0.35">
      <c r="A2138" s="2">
        <v>2507</v>
      </c>
      <c r="B2138" s="2">
        <v>18</v>
      </c>
      <c r="C2138" s="2">
        <v>958</v>
      </c>
      <c r="D2138" s="6">
        <v>312</v>
      </c>
      <c r="E2138" s="2">
        <v>2</v>
      </c>
      <c r="F2138" s="1" t="s">
        <v>8</v>
      </c>
      <c r="G2138" s="3">
        <v>42810.739815385547</v>
      </c>
      <c r="H2138" s="6">
        <f>Table1[[#This Row],[order_amount]]/Table1[[#This Row],[total_items]]</f>
        <v>156</v>
      </c>
    </row>
    <row r="2139" spans="1:8" ht="12.75" x14ac:dyDescent="0.35">
      <c r="A2139" s="2">
        <v>2603</v>
      </c>
      <c r="B2139" s="2">
        <v>18</v>
      </c>
      <c r="C2139" s="2">
        <v>809</v>
      </c>
      <c r="D2139" s="6">
        <v>312</v>
      </c>
      <c r="E2139" s="2">
        <v>2</v>
      </c>
      <c r="F2139" s="1" t="s">
        <v>9</v>
      </c>
      <c r="G2139" s="3">
        <v>42815.39100933903</v>
      </c>
      <c r="H2139" s="6">
        <f>Table1[[#This Row],[order_amount]]/Table1[[#This Row],[total_items]]</f>
        <v>156</v>
      </c>
    </row>
    <row r="2140" spans="1:8" ht="12.75" x14ac:dyDescent="0.35">
      <c r="A2140" s="2">
        <v>3398</v>
      </c>
      <c r="B2140" s="2">
        <v>18</v>
      </c>
      <c r="C2140" s="2">
        <v>728</v>
      </c>
      <c r="D2140" s="6">
        <v>312</v>
      </c>
      <c r="E2140" s="2">
        <v>2</v>
      </c>
      <c r="F2140" s="1" t="s">
        <v>9</v>
      </c>
      <c r="G2140" s="3">
        <v>42807.970879740686</v>
      </c>
      <c r="H2140" s="6">
        <f>Table1[[#This Row],[order_amount]]/Table1[[#This Row],[total_items]]</f>
        <v>156</v>
      </c>
    </row>
    <row r="2141" spans="1:8" ht="12.75" x14ac:dyDescent="0.35">
      <c r="A2141" s="2">
        <v>3923</v>
      </c>
      <c r="B2141" s="2">
        <v>18</v>
      </c>
      <c r="C2141" s="2">
        <v>735</v>
      </c>
      <c r="D2141" s="6">
        <v>312</v>
      </c>
      <c r="E2141" s="2">
        <v>2</v>
      </c>
      <c r="F2141" s="1" t="s">
        <v>7</v>
      </c>
      <c r="G2141" s="3">
        <v>42815.25461148101</v>
      </c>
      <c r="H2141" s="6">
        <f>Table1[[#This Row],[order_amount]]/Table1[[#This Row],[total_items]]</f>
        <v>156</v>
      </c>
    </row>
    <row r="2142" spans="1:8" ht="12.75" x14ac:dyDescent="0.35">
      <c r="A2142" s="2">
        <v>4096</v>
      </c>
      <c r="B2142" s="2">
        <v>18</v>
      </c>
      <c r="C2142" s="2">
        <v>934</v>
      </c>
      <c r="D2142" s="6">
        <v>312</v>
      </c>
      <c r="E2142" s="2">
        <v>2</v>
      </c>
      <c r="F2142" s="1" t="s">
        <v>7</v>
      </c>
      <c r="G2142" s="3">
        <v>42814.115556723278</v>
      </c>
      <c r="H2142" s="6">
        <f>Table1[[#This Row],[order_amount]]/Table1[[#This Row],[total_items]]</f>
        <v>156</v>
      </c>
    </row>
    <row r="2143" spans="1:8" ht="12.75" x14ac:dyDescent="0.35">
      <c r="A2143" s="2">
        <v>4300</v>
      </c>
      <c r="B2143" s="2">
        <v>18</v>
      </c>
      <c r="C2143" s="2">
        <v>832</v>
      </c>
      <c r="D2143" s="6">
        <v>312</v>
      </c>
      <c r="E2143" s="2">
        <v>2</v>
      </c>
      <c r="F2143" s="1" t="s">
        <v>8</v>
      </c>
      <c r="G2143" s="3">
        <v>42823.860860360372</v>
      </c>
      <c r="H2143" s="6">
        <f>Table1[[#This Row],[order_amount]]/Table1[[#This Row],[total_items]]</f>
        <v>156</v>
      </c>
    </row>
    <row r="2144" spans="1:8" ht="12.75" x14ac:dyDescent="0.35">
      <c r="A2144" s="2">
        <v>4624</v>
      </c>
      <c r="B2144" s="2">
        <v>18</v>
      </c>
      <c r="C2144" s="2">
        <v>726</v>
      </c>
      <c r="D2144" s="6">
        <v>312</v>
      </c>
      <c r="E2144" s="2">
        <v>2</v>
      </c>
      <c r="F2144" s="1" t="s">
        <v>7</v>
      </c>
      <c r="G2144" s="3">
        <v>42813.631661080173</v>
      </c>
      <c r="H2144" s="6">
        <f>Table1[[#This Row],[order_amount]]/Table1[[#This Row],[total_items]]</f>
        <v>156</v>
      </c>
    </row>
    <row r="2145" spans="1:8" ht="12.75" x14ac:dyDescent="0.35">
      <c r="A2145" s="2">
        <v>4784</v>
      </c>
      <c r="B2145" s="2">
        <v>18</v>
      </c>
      <c r="C2145" s="2">
        <v>875</v>
      </c>
      <c r="D2145" s="6">
        <v>312</v>
      </c>
      <c r="E2145" s="2">
        <v>2</v>
      </c>
      <c r="F2145" s="1" t="s">
        <v>7</v>
      </c>
      <c r="G2145" s="3">
        <v>42822.921539063762</v>
      </c>
      <c r="H2145" s="6">
        <f>Table1[[#This Row],[order_amount]]/Table1[[#This Row],[total_items]]</f>
        <v>156</v>
      </c>
    </row>
    <row r="2146" spans="1:8" ht="12.75" x14ac:dyDescent="0.35">
      <c r="A2146" s="2">
        <v>4791</v>
      </c>
      <c r="B2146" s="2">
        <v>18</v>
      </c>
      <c r="C2146" s="2">
        <v>734</v>
      </c>
      <c r="D2146" s="6">
        <v>312</v>
      </c>
      <c r="E2146" s="2">
        <v>2</v>
      </c>
      <c r="F2146" s="1" t="s">
        <v>8</v>
      </c>
      <c r="G2146" s="3">
        <v>42820.275396830162</v>
      </c>
      <c r="H2146" s="6">
        <f>Table1[[#This Row],[order_amount]]/Table1[[#This Row],[total_items]]</f>
        <v>156</v>
      </c>
    </row>
    <row r="2147" spans="1:8" ht="12.75" x14ac:dyDescent="0.35">
      <c r="A2147" s="2">
        <v>4829</v>
      </c>
      <c r="B2147" s="2">
        <v>18</v>
      </c>
      <c r="C2147" s="2">
        <v>903</v>
      </c>
      <c r="D2147" s="6">
        <v>312</v>
      </c>
      <c r="E2147" s="2">
        <v>2</v>
      </c>
      <c r="F2147" s="1" t="s">
        <v>9</v>
      </c>
      <c r="G2147" s="3">
        <v>42805.570813847109</v>
      </c>
      <c r="H2147" s="6">
        <f>Table1[[#This Row],[order_amount]]/Table1[[#This Row],[total_items]]</f>
        <v>156</v>
      </c>
    </row>
    <row r="2148" spans="1:8" ht="12.75" x14ac:dyDescent="0.35">
      <c r="A2148" s="2">
        <v>466</v>
      </c>
      <c r="B2148" s="2">
        <v>23</v>
      </c>
      <c r="C2148" s="2">
        <v>952</v>
      </c>
      <c r="D2148" s="6">
        <v>312</v>
      </c>
      <c r="E2148" s="2">
        <v>2</v>
      </c>
      <c r="F2148" s="1" t="s">
        <v>8</v>
      </c>
      <c r="G2148" s="3">
        <v>42815.988509605522</v>
      </c>
      <c r="H2148" s="6">
        <f>Table1[[#This Row],[order_amount]]/Table1[[#This Row],[total_items]]</f>
        <v>156</v>
      </c>
    </row>
    <row r="2149" spans="1:8" ht="12.75" x14ac:dyDescent="0.35">
      <c r="A2149" s="2">
        <v>540</v>
      </c>
      <c r="B2149" s="2">
        <v>23</v>
      </c>
      <c r="C2149" s="2">
        <v>950</v>
      </c>
      <c r="D2149" s="6">
        <v>312</v>
      </c>
      <c r="E2149" s="2">
        <v>2</v>
      </c>
      <c r="F2149" s="1" t="s">
        <v>9</v>
      </c>
      <c r="G2149" s="3">
        <v>42814.889264187812</v>
      </c>
      <c r="H2149" s="6">
        <f>Table1[[#This Row],[order_amount]]/Table1[[#This Row],[total_items]]</f>
        <v>156</v>
      </c>
    </row>
    <row r="2150" spans="1:8" ht="12.75" x14ac:dyDescent="0.35">
      <c r="A2150" s="2">
        <v>636</v>
      </c>
      <c r="B2150" s="2">
        <v>23</v>
      </c>
      <c r="C2150" s="2">
        <v>904</v>
      </c>
      <c r="D2150" s="6">
        <v>312</v>
      </c>
      <c r="E2150" s="2">
        <v>2</v>
      </c>
      <c r="F2150" s="1" t="s">
        <v>7</v>
      </c>
      <c r="G2150" s="3">
        <v>42814.110936270066</v>
      </c>
      <c r="H2150" s="6">
        <f>Table1[[#This Row],[order_amount]]/Table1[[#This Row],[total_items]]</f>
        <v>156</v>
      </c>
    </row>
    <row r="2151" spans="1:8" ht="12.75" x14ac:dyDescent="0.35">
      <c r="A2151" s="2">
        <v>741</v>
      </c>
      <c r="B2151" s="2">
        <v>23</v>
      </c>
      <c r="C2151" s="2">
        <v>921</v>
      </c>
      <c r="D2151" s="6">
        <v>312</v>
      </c>
      <c r="E2151" s="2">
        <v>2</v>
      </c>
      <c r="F2151" s="1" t="s">
        <v>9</v>
      </c>
      <c r="G2151" s="3">
        <v>42807.787747035742</v>
      </c>
      <c r="H2151" s="6">
        <f>Table1[[#This Row],[order_amount]]/Table1[[#This Row],[total_items]]</f>
        <v>156</v>
      </c>
    </row>
    <row r="2152" spans="1:8" ht="12.75" x14ac:dyDescent="0.35">
      <c r="A2152" s="2">
        <v>748</v>
      </c>
      <c r="B2152" s="2">
        <v>23</v>
      </c>
      <c r="C2152" s="2">
        <v>786</v>
      </c>
      <c r="D2152" s="6">
        <v>312</v>
      </c>
      <c r="E2152" s="2">
        <v>2</v>
      </c>
      <c r="F2152" s="1" t="s">
        <v>8</v>
      </c>
      <c r="G2152" s="3">
        <v>42798.474550316227</v>
      </c>
      <c r="H2152" s="6">
        <f>Table1[[#This Row],[order_amount]]/Table1[[#This Row],[total_items]]</f>
        <v>156</v>
      </c>
    </row>
    <row r="2153" spans="1:8" ht="12.75" x14ac:dyDescent="0.35">
      <c r="A2153" s="2">
        <v>1016</v>
      </c>
      <c r="B2153" s="2">
        <v>23</v>
      </c>
      <c r="C2153" s="2">
        <v>871</v>
      </c>
      <c r="D2153" s="6">
        <v>312</v>
      </c>
      <c r="E2153" s="2">
        <v>2</v>
      </c>
      <c r="F2153" s="1" t="s">
        <v>7</v>
      </c>
      <c r="G2153" s="3">
        <v>42796.916786289585</v>
      </c>
      <c r="H2153" s="6">
        <f>Table1[[#This Row],[order_amount]]/Table1[[#This Row],[total_items]]</f>
        <v>156</v>
      </c>
    </row>
    <row r="2154" spans="1:8" ht="12.75" x14ac:dyDescent="0.35">
      <c r="A2154" s="2">
        <v>1245</v>
      </c>
      <c r="B2154" s="2">
        <v>23</v>
      </c>
      <c r="C2154" s="2">
        <v>999</v>
      </c>
      <c r="D2154" s="6">
        <v>312</v>
      </c>
      <c r="E2154" s="2">
        <v>2</v>
      </c>
      <c r="F2154" s="1" t="s">
        <v>9</v>
      </c>
      <c r="G2154" s="3">
        <v>42811.484590312022</v>
      </c>
      <c r="H2154" s="6">
        <f>Table1[[#This Row],[order_amount]]/Table1[[#This Row],[total_items]]</f>
        <v>156</v>
      </c>
    </row>
    <row r="2155" spans="1:8" ht="12.75" x14ac:dyDescent="0.35">
      <c r="A2155" s="2">
        <v>1310</v>
      </c>
      <c r="B2155" s="2">
        <v>23</v>
      </c>
      <c r="C2155" s="2">
        <v>940</v>
      </c>
      <c r="D2155" s="6">
        <v>312</v>
      </c>
      <c r="E2155" s="2">
        <v>2</v>
      </c>
      <c r="F2155" s="1" t="s">
        <v>9</v>
      </c>
      <c r="G2155" s="3">
        <v>42802.119035353382</v>
      </c>
      <c r="H2155" s="6">
        <f>Table1[[#This Row],[order_amount]]/Table1[[#This Row],[total_items]]</f>
        <v>156</v>
      </c>
    </row>
    <row r="2156" spans="1:8" ht="12.75" x14ac:dyDescent="0.35">
      <c r="A2156" s="2">
        <v>1435</v>
      </c>
      <c r="B2156" s="2">
        <v>23</v>
      </c>
      <c r="C2156" s="2">
        <v>861</v>
      </c>
      <c r="D2156" s="6">
        <v>312</v>
      </c>
      <c r="E2156" s="2">
        <v>2</v>
      </c>
      <c r="F2156" s="1" t="s">
        <v>7</v>
      </c>
      <c r="G2156" s="3">
        <v>42821.960672127359</v>
      </c>
      <c r="H2156" s="6">
        <f>Table1[[#This Row],[order_amount]]/Table1[[#This Row],[total_items]]</f>
        <v>156</v>
      </c>
    </row>
    <row r="2157" spans="1:8" ht="12.75" x14ac:dyDescent="0.35">
      <c r="A2157" s="2">
        <v>1583</v>
      </c>
      <c r="B2157" s="2">
        <v>23</v>
      </c>
      <c r="C2157" s="2">
        <v>814</v>
      </c>
      <c r="D2157" s="6">
        <v>312</v>
      </c>
      <c r="E2157" s="2">
        <v>2</v>
      </c>
      <c r="F2157" s="1" t="s">
        <v>8</v>
      </c>
      <c r="G2157" s="3">
        <v>42815.383972199568</v>
      </c>
      <c r="H2157" s="6">
        <f>Table1[[#This Row],[order_amount]]/Table1[[#This Row],[total_items]]</f>
        <v>156</v>
      </c>
    </row>
    <row r="2158" spans="1:8" ht="12.75" x14ac:dyDescent="0.35">
      <c r="A2158" s="2">
        <v>1617</v>
      </c>
      <c r="B2158" s="2">
        <v>23</v>
      </c>
      <c r="C2158" s="2">
        <v>971</v>
      </c>
      <c r="D2158" s="6">
        <v>312</v>
      </c>
      <c r="E2158" s="2">
        <v>2</v>
      </c>
      <c r="F2158" s="1" t="s">
        <v>9</v>
      </c>
      <c r="G2158" s="3">
        <v>42802.490791884105</v>
      </c>
      <c r="H2158" s="6">
        <f>Table1[[#This Row],[order_amount]]/Table1[[#This Row],[total_items]]</f>
        <v>156</v>
      </c>
    </row>
    <row r="2159" spans="1:8" ht="12.75" x14ac:dyDescent="0.35">
      <c r="A2159" s="2">
        <v>1772</v>
      </c>
      <c r="B2159" s="2">
        <v>23</v>
      </c>
      <c r="C2159" s="2">
        <v>825</v>
      </c>
      <c r="D2159" s="6">
        <v>312</v>
      </c>
      <c r="E2159" s="2">
        <v>2</v>
      </c>
      <c r="F2159" s="1" t="s">
        <v>7</v>
      </c>
      <c r="G2159" s="3">
        <v>42820.246367772699</v>
      </c>
      <c r="H2159" s="6">
        <f>Table1[[#This Row],[order_amount]]/Table1[[#This Row],[total_items]]</f>
        <v>156</v>
      </c>
    </row>
    <row r="2160" spans="1:8" ht="12.75" x14ac:dyDescent="0.35">
      <c r="A2160" s="2">
        <v>2164</v>
      </c>
      <c r="B2160" s="2">
        <v>23</v>
      </c>
      <c r="C2160" s="2">
        <v>759</v>
      </c>
      <c r="D2160" s="6">
        <v>312</v>
      </c>
      <c r="E2160" s="2">
        <v>2</v>
      </c>
      <c r="F2160" s="1" t="s">
        <v>9</v>
      </c>
      <c r="G2160" s="3">
        <v>42817.414293313064</v>
      </c>
      <c r="H2160" s="6">
        <f>Table1[[#This Row],[order_amount]]/Table1[[#This Row],[total_items]]</f>
        <v>156</v>
      </c>
    </row>
    <row r="2161" spans="1:8" ht="12.75" x14ac:dyDescent="0.35">
      <c r="A2161" s="2">
        <v>2294</v>
      </c>
      <c r="B2161" s="2">
        <v>23</v>
      </c>
      <c r="C2161" s="2">
        <v>864</v>
      </c>
      <c r="D2161" s="6">
        <v>312</v>
      </c>
      <c r="E2161" s="2">
        <v>2</v>
      </c>
      <c r="F2161" s="1" t="s">
        <v>7</v>
      </c>
      <c r="G2161" s="3">
        <v>42819.452515847654</v>
      </c>
      <c r="H2161" s="6">
        <f>Table1[[#This Row],[order_amount]]/Table1[[#This Row],[total_items]]</f>
        <v>156</v>
      </c>
    </row>
    <row r="2162" spans="1:8" ht="12.75" x14ac:dyDescent="0.35">
      <c r="A2162" s="2">
        <v>2300</v>
      </c>
      <c r="B2162" s="2">
        <v>23</v>
      </c>
      <c r="C2162" s="2">
        <v>967</v>
      </c>
      <c r="D2162" s="6">
        <v>312</v>
      </c>
      <c r="E2162" s="2">
        <v>2</v>
      </c>
      <c r="F2162" s="1" t="s">
        <v>7</v>
      </c>
      <c r="G2162" s="3">
        <v>42808.702568161272</v>
      </c>
      <c r="H2162" s="6">
        <f>Table1[[#This Row],[order_amount]]/Table1[[#This Row],[total_items]]</f>
        <v>156</v>
      </c>
    </row>
    <row r="2163" spans="1:8" ht="12.75" x14ac:dyDescent="0.35">
      <c r="A2163" s="2">
        <v>2352</v>
      </c>
      <c r="B2163" s="2">
        <v>23</v>
      </c>
      <c r="C2163" s="2">
        <v>703</v>
      </c>
      <c r="D2163" s="6">
        <v>312</v>
      </c>
      <c r="E2163" s="2">
        <v>2</v>
      </c>
      <c r="F2163" s="1" t="s">
        <v>7</v>
      </c>
      <c r="G2163" s="3">
        <v>42810.578711171402</v>
      </c>
      <c r="H2163" s="6">
        <f>Table1[[#This Row],[order_amount]]/Table1[[#This Row],[total_items]]</f>
        <v>156</v>
      </c>
    </row>
    <row r="2164" spans="1:8" ht="12.75" x14ac:dyDescent="0.35">
      <c r="A2164" s="2">
        <v>2754</v>
      </c>
      <c r="B2164" s="2">
        <v>23</v>
      </c>
      <c r="C2164" s="2">
        <v>913</v>
      </c>
      <c r="D2164" s="6">
        <v>312</v>
      </c>
      <c r="E2164" s="2">
        <v>2</v>
      </c>
      <c r="F2164" s="1" t="s">
        <v>9</v>
      </c>
      <c r="G2164" s="3">
        <v>42817.026305704043</v>
      </c>
      <c r="H2164" s="6">
        <f>Table1[[#This Row],[order_amount]]/Table1[[#This Row],[total_items]]</f>
        <v>156</v>
      </c>
    </row>
    <row r="2165" spans="1:8" ht="12.75" x14ac:dyDescent="0.35">
      <c r="A2165" s="2">
        <v>3010</v>
      </c>
      <c r="B2165" s="2">
        <v>23</v>
      </c>
      <c r="C2165" s="2">
        <v>843</v>
      </c>
      <c r="D2165" s="6">
        <v>312</v>
      </c>
      <c r="E2165" s="2">
        <v>2</v>
      </c>
      <c r="F2165" s="1" t="s">
        <v>8</v>
      </c>
      <c r="G2165" s="3">
        <v>42799.172276492165</v>
      </c>
      <c r="H2165" s="6">
        <f>Table1[[#This Row],[order_amount]]/Table1[[#This Row],[total_items]]</f>
        <v>156</v>
      </c>
    </row>
    <row r="2166" spans="1:8" ht="12.75" x14ac:dyDescent="0.35">
      <c r="A2166" s="2">
        <v>3236</v>
      </c>
      <c r="B2166" s="2">
        <v>23</v>
      </c>
      <c r="C2166" s="2">
        <v>987</v>
      </c>
      <c r="D2166" s="6">
        <v>312</v>
      </c>
      <c r="E2166" s="2">
        <v>2</v>
      </c>
      <c r="F2166" s="1" t="s">
        <v>8</v>
      </c>
      <c r="G2166" s="3">
        <v>42805.670697577683</v>
      </c>
      <c r="H2166" s="6">
        <f>Table1[[#This Row],[order_amount]]/Table1[[#This Row],[total_items]]</f>
        <v>156</v>
      </c>
    </row>
    <row r="2167" spans="1:8" ht="12.75" x14ac:dyDescent="0.35">
      <c r="A2167" s="2">
        <v>3697</v>
      </c>
      <c r="B2167" s="2">
        <v>23</v>
      </c>
      <c r="C2167" s="2">
        <v>930</v>
      </c>
      <c r="D2167" s="6">
        <v>312</v>
      </c>
      <c r="E2167" s="2">
        <v>2</v>
      </c>
      <c r="F2167" s="1" t="s">
        <v>8</v>
      </c>
      <c r="G2167" s="3">
        <v>42801.03572994336</v>
      </c>
      <c r="H2167" s="6">
        <f>Table1[[#This Row],[order_amount]]/Table1[[#This Row],[total_items]]</f>
        <v>156</v>
      </c>
    </row>
    <row r="2168" spans="1:8" ht="12.75" x14ac:dyDescent="0.35">
      <c r="A2168" s="2">
        <v>3699</v>
      </c>
      <c r="B2168" s="2">
        <v>23</v>
      </c>
      <c r="C2168" s="2">
        <v>872</v>
      </c>
      <c r="D2168" s="6">
        <v>312</v>
      </c>
      <c r="E2168" s="2">
        <v>2</v>
      </c>
      <c r="F2168" s="1" t="s">
        <v>7</v>
      </c>
      <c r="G2168" s="3">
        <v>42806.205210889129</v>
      </c>
      <c r="H2168" s="6">
        <f>Table1[[#This Row],[order_amount]]/Table1[[#This Row],[total_items]]</f>
        <v>156</v>
      </c>
    </row>
    <row r="2169" spans="1:8" ht="12.75" x14ac:dyDescent="0.35">
      <c r="A2169" s="2">
        <v>4346</v>
      </c>
      <c r="B2169" s="2">
        <v>23</v>
      </c>
      <c r="C2169" s="2">
        <v>912</v>
      </c>
      <c r="D2169" s="6">
        <v>312</v>
      </c>
      <c r="E2169" s="2">
        <v>2</v>
      </c>
      <c r="F2169" s="1" t="s">
        <v>8</v>
      </c>
      <c r="G2169" s="3">
        <v>42814.87358186346</v>
      </c>
      <c r="H2169" s="6">
        <f>Table1[[#This Row],[order_amount]]/Table1[[#This Row],[total_items]]</f>
        <v>156</v>
      </c>
    </row>
    <row r="2170" spans="1:8" ht="12.75" x14ac:dyDescent="0.35">
      <c r="A2170" s="2">
        <v>4687</v>
      </c>
      <c r="B2170" s="2">
        <v>23</v>
      </c>
      <c r="C2170" s="2">
        <v>980</v>
      </c>
      <c r="D2170" s="6">
        <v>312</v>
      </c>
      <c r="E2170" s="2">
        <v>2</v>
      </c>
      <c r="F2170" s="1" t="s">
        <v>7</v>
      </c>
      <c r="G2170" s="3">
        <v>42808.123155003712</v>
      </c>
      <c r="H2170" s="6">
        <f>Table1[[#This Row],[order_amount]]/Table1[[#This Row],[total_items]]</f>
        <v>156</v>
      </c>
    </row>
    <row r="2171" spans="1:8" ht="12.75" x14ac:dyDescent="0.35">
      <c r="A2171" s="2">
        <v>4790</v>
      </c>
      <c r="B2171" s="2">
        <v>23</v>
      </c>
      <c r="C2171" s="2">
        <v>744</v>
      </c>
      <c r="D2171" s="6">
        <v>312</v>
      </c>
      <c r="E2171" s="2">
        <v>2</v>
      </c>
      <c r="F2171" s="1" t="s">
        <v>8</v>
      </c>
      <c r="G2171" s="3">
        <v>42799.478555707108</v>
      </c>
      <c r="H2171" s="6">
        <f>Table1[[#This Row],[order_amount]]/Table1[[#This Row],[total_items]]</f>
        <v>156</v>
      </c>
    </row>
    <row r="2172" spans="1:8" ht="12.75" x14ac:dyDescent="0.35">
      <c r="A2172" s="2">
        <v>128</v>
      </c>
      <c r="B2172" s="2">
        <v>77</v>
      </c>
      <c r="C2172" s="2">
        <v>817</v>
      </c>
      <c r="D2172" s="6">
        <v>312</v>
      </c>
      <c r="E2172" s="2">
        <v>2</v>
      </c>
      <c r="F2172" s="1" t="s">
        <v>8</v>
      </c>
      <c r="G2172" s="3">
        <v>42799.782236111067</v>
      </c>
      <c r="H2172" s="6">
        <f>Table1[[#This Row],[order_amount]]/Table1[[#This Row],[total_items]]</f>
        <v>156</v>
      </c>
    </row>
    <row r="2173" spans="1:8" ht="12.75" x14ac:dyDescent="0.35">
      <c r="A2173" s="2">
        <v>419</v>
      </c>
      <c r="B2173" s="2">
        <v>77</v>
      </c>
      <c r="C2173" s="2">
        <v>838</v>
      </c>
      <c r="D2173" s="6">
        <v>312</v>
      </c>
      <c r="E2173" s="2">
        <v>2</v>
      </c>
      <c r="F2173" s="1" t="s">
        <v>9</v>
      </c>
      <c r="G2173" s="3">
        <v>42799.584907799268</v>
      </c>
      <c r="H2173" s="6">
        <f>Table1[[#This Row],[order_amount]]/Table1[[#This Row],[total_items]]</f>
        <v>156</v>
      </c>
    </row>
    <row r="2174" spans="1:8" ht="12.75" x14ac:dyDescent="0.35">
      <c r="A2174" s="2">
        <v>782</v>
      </c>
      <c r="B2174" s="2">
        <v>77</v>
      </c>
      <c r="C2174" s="2">
        <v>727</v>
      </c>
      <c r="D2174" s="6">
        <v>312</v>
      </c>
      <c r="E2174" s="2">
        <v>2</v>
      </c>
      <c r="F2174" s="1" t="s">
        <v>8</v>
      </c>
      <c r="G2174" s="3">
        <v>42815.703133597555</v>
      </c>
      <c r="H2174" s="6">
        <f>Table1[[#This Row],[order_amount]]/Table1[[#This Row],[total_items]]</f>
        <v>156</v>
      </c>
    </row>
    <row r="2175" spans="1:8" ht="12.75" x14ac:dyDescent="0.35">
      <c r="A2175" s="2">
        <v>1201</v>
      </c>
      <c r="B2175" s="2">
        <v>77</v>
      </c>
      <c r="C2175" s="2">
        <v>992</v>
      </c>
      <c r="D2175" s="6">
        <v>312</v>
      </c>
      <c r="E2175" s="2">
        <v>2</v>
      </c>
      <c r="F2175" s="1" t="s">
        <v>8</v>
      </c>
      <c r="G2175" s="3">
        <v>42818.651984430391</v>
      </c>
      <c r="H2175" s="6">
        <f>Table1[[#This Row],[order_amount]]/Table1[[#This Row],[total_items]]</f>
        <v>156</v>
      </c>
    </row>
    <row r="2176" spans="1:8" ht="12.75" x14ac:dyDescent="0.35">
      <c r="A2176" s="2">
        <v>1422</v>
      </c>
      <c r="B2176" s="2">
        <v>77</v>
      </c>
      <c r="C2176" s="2">
        <v>975</v>
      </c>
      <c r="D2176" s="6">
        <v>312</v>
      </c>
      <c r="E2176" s="2">
        <v>2</v>
      </c>
      <c r="F2176" s="1" t="s">
        <v>9</v>
      </c>
      <c r="G2176" s="3">
        <v>42807.693147604085</v>
      </c>
      <c r="H2176" s="6">
        <f>Table1[[#This Row],[order_amount]]/Table1[[#This Row],[total_items]]</f>
        <v>156</v>
      </c>
    </row>
    <row r="2177" spans="1:8" ht="12.75" x14ac:dyDescent="0.35">
      <c r="A2177" s="2">
        <v>2002</v>
      </c>
      <c r="B2177" s="2">
        <v>77</v>
      </c>
      <c r="C2177" s="2">
        <v>998</v>
      </c>
      <c r="D2177" s="6">
        <v>312</v>
      </c>
      <c r="E2177" s="2">
        <v>2</v>
      </c>
      <c r="F2177" s="1" t="s">
        <v>7</v>
      </c>
      <c r="G2177" s="3">
        <v>42822.414138643297</v>
      </c>
      <c r="H2177" s="6">
        <f>Table1[[#This Row],[order_amount]]/Table1[[#This Row],[total_items]]</f>
        <v>156</v>
      </c>
    </row>
    <row r="2178" spans="1:8" ht="12.75" x14ac:dyDescent="0.35">
      <c r="A2178" s="2">
        <v>2210</v>
      </c>
      <c r="B2178" s="2">
        <v>77</v>
      </c>
      <c r="C2178" s="2">
        <v>812</v>
      </c>
      <c r="D2178" s="6">
        <v>312</v>
      </c>
      <c r="E2178" s="2">
        <v>2</v>
      </c>
      <c r="F2178" s="1" t="s">
        <v>8</v>
      </c>
      <c r="G2178" s="3">
        <v>42797.390564958347</v>
      </c>
      <c r="H2178" s="6">
        <f>Table1[[#This Row],[order_amount]]/Table1[[#This Row],[total_items]]</f>
        <v>156</v>
      </c>
    </row>
    <row r="2179" spans="1:8" ht="12.75" x14ac:dyDescent="0.35">
      <c r="A2179" s="2">
        <v>2216</v>
      </c>
      <c r="B2179" s="2">
        <v>77</v>
      </c>
      <c r="C2179" s="2">
        <v>976</v>
      </c>
      <c r="D2179" s="6">
        <v>312</v>
      </c>
      <c r="E2179" s="2">
        <v>2</v>
      </c>
      <c r="F2179" s="1" t="s">
        <v>7</v>
      </c>
      <c r="G2179" s="3">
        <v>42799.302909263308</v>
      </c>
      <c r="H2179" s="6">
        <f>Table1[[#This Row],[order_amount]]/Table1[[#This Row],[total_items]]</f>
        <v>156</v>
      </c>
    </row>
    <row r="2180" spans="1:8" ht="12.75" x14ac:dyDescent="0.35">
      <c r="A2180" s="2">
        <v>2304</v>
      </c>
      <c r="B2180" s="2">
        <v>77</v>
      </c>
      <c r="C2180" s="2">
        <v>739</v>
      </c>
      <c r="D2180" s="6">
        <v>312</v>
      </c>
      <c r="E2180" s="2">
        <v>2</v>
      </c>
      <c r="F2180" s="1" t="s">
        <v>7</v>
      </c>
      <c r="G2180" s="3">
        <v>42820.072972685113</v>
      </c>
      <c r="H2180" s="6">
        <f>Table1[[#This Row],[order_amount]]/Table1[[#This Row],[total_items]]</f>
        <v>156</v>
      </c>
    </row>
    <row r="2181" spans="1:8" ht="12.75" x14ac:dyDescent="0.35">
      <c r="A2181" s="2">
        <v>2316</v>
      </c>
      <c r="B2181" s="2">
        <v>77</v>
      </c>
      <c r="C2181" s="2">
        <v>769</v>
      </c>
      <c r="D2181" s="6">
        <v>312</v>
      </c>
      <c r="E2181" s="2">
        <v>2</v>
      </c>
      <c r="F2181" s="1" t="s">
        <v>9</v>
      </c>
      <c r="G2181" s="3">
        <v>42795.116015922096</v>
      </c>
      <c r="H2181" s="6">
        <f>Table1[[#This Row],[order_amount]]/Table1[[#This Row],[total_items]]</f>
        <v>156</v>
      </c>
    </row>
    <row r="2182" spans="1:8" ht="12.75" x14ac:dyDescent="0.35">
      <c r="A2182" s="2">
        <v>2784</v>
      </c>
      <c r="B2182" s="2">
        <v>77</v>
      </c>
      <c r="C2182" s="2">
        <v>992</v>
      </c>
      <c r="D2182" s="6">
        <v>312</v>
      </c>
      <c r="E2182" s="2">
        <v>2</v>
      </c>
      <c r="F2182" s="1" t="s">
        <v>8</v>
      </c>
      <c r="G2182" s="3">
        <v>42813.893754706143</v>
      </c>
      <c r="H2182" s="6">
        <f>Table1[[#This Row],[order_amount]]/Table1[[#This Row],[total_items]]</f>
        <v>156</v>
      </c>
    </row>
    <row r="2183" spans="1:8" ht="12.75" x14ac:dyDescent="0.35">
      <c r="A2183" s="2">
        <v>2870</v>
      </c>
      <c r="B2183" s="2">
        <v>77</v>
      </c>
      <c r="C2183" s="2">
        <v>705</v>
      </c>
      <c r="D2183" s="6">
        <v>312</v>
      </c>
      <c r="E2183" s="2">
        <v>2</v>
      </c>
      <c r="F2183" s="1" t="s">
        <v>7</v>
      </c>
      <c r="G2183" s="3">
        <v>42820.832676828948</v>
      </c>
      <c r="H2183" s="6">
        <f>Table1[[#This Row],[order_amount]]/Table1[[#This Row],[total_items]]</f>
        <v>156</v>
      </c>
    </row>
    <row r="2184" spans="1:8" ht="12.75" x14ac:dyDescent="0.35">
      <c r="A2184" s="2">
        <v>2908</v>
      </c>
      <c r="B2184" s="2">
        <v>77</v>
      </c>
      <c r="C2184" s="2">
        <v>834</v>
      </c>
      <c r="D2184" s="6">
        <v>312</v>
      </c>
      <c r="E2184" s="2">
        <v>2</v>
      </c>
      <c r="F2184" s="1" t="s">
        <v>9</v>
      </c>
      <c r="G2184" s="3">
        <v>42801.660281338307</v>
      </c>
      <c r="H2184" s="6">
        <f>Table1[[#This Row],[order_amount]]/Table1[[#This Row],[total_items]]</f>
        <v>156</v>
      </c>
    </row>
    <row r="2185" spans="1:8" ht="12.75" x14ac:dyDescent="0.35">
      <c r="A2185" s="2">
        <v>2991</v>
      </c>
      <c r="B2185" s="2">
        <v>77</v>
      </c>
      <c r="C2185" s="2">
        <v>858</v>
      </c>
      <c r="D2185" s="6">
        <v>312</v>
      </c>
      <c r="E2185" s="2">
        <v>2</v>
      </c>
      <c r="F2185" s="1" t="s">
        <v>8</v>
      </c>
      <c r="G2185" s="3">
        <v>42817.814168151875</v>
      </c>
      <c r="H2185" s="6">
        <f>Table1[[#This Row],[order_amount]]/Table1[[#This Row],[total_items]]</f>
        <v>156</v>
      </c>
    </row>
    <row r="2186" spans="1:8" ht="12.75" x14ac:dyDescent="0.35">
      <c r="A2186" s="2">
        <v>3044</v>
      </c>
      <c r="B2186" s="2">
        <v>77</v>
      </c>
      <c r="C2186" s="2">
        <v>886</v>
      </c>
      <c r="D2186" s="6">
        <v>312</v>
      </c>
      <c r="E2186" s="2">
        <v>2</v>
      </c>
      <c r="F2186" s="1" t="s">
        <v>7</v>
      </c>
      <c r="G2186" s="3">
        <v>42821.414761429107</v>
      </c>
      <c r="H2186" s="6">
        <f>Table1[[#This Row],[order_amount]]/Table1[[#This Row],[total_items]]</f>
        <v>156</v>
      </c>
    </row>
    <row r="2187" spans="1:8" ht="12.75" x14ac:dyDescent="0.35">
      <c r="A2187" s="2">
        <v>3101</v>
      </c>
      <c r="B2187" s="2">
        <v>77</v>
      </c>
      <c r="C2187" s="2">
        <v>938</v>
      </c>
      <c r="D2187" s="6">
        <v>312</v>
      </c>
      <c r="E2187" s="2">
        <v>2</v>
      </c>
      <c r="F2187" s="1" t="s">
        <v>7</v>
      </c>
      <c r="G2187" s="3">
        <v>42806.153180671354</v>
      </c>
      <c r="H2187" s="6">
        <f>Table1[[#This Row],[order_amount]]/Table1[[#This Row],[total_items]]</f>
        <v>156</v>
      </c>
    </row>
    <row r="2188" spans="1:8" ht="12.75" x14ac:dyDescent="0.35">
      <c r="A2188" s="2">
        <v>3416</v>
      </c>
      <c r="B2188" s="2">
        <v>77</v>
      </c>
      <c r="C2188" s="2">
        <v>911</v>
      </c>
      <c r="D2188" s="6">
        <v>312</v>
      </c>
      <c r="E2188" s="2">
        <v>2</v>
      </c>
      <c r="F2188" s="1" t="s">
        <v>7</v>
      </c>
      <c r="G2188" s="3">
        <v>42803.666432631988</v>
      </c>
      <c r="H2188" s="6">
        <f>Table1[[#This Row],[order_amount]]/Table1[[#This Row],[total_items]]</f>
        <v>156</v>
      </c>
    </row>
    <row r="2189" spans="1:8" ht="12.75" x14ac:dyDescent="0.35">
      <c r="A2189" s="2">
        <v>4212</v>
      </c>
      <c r="B2189" s="2">
        <v>77</v>
      </c>
      <c r="C2189" s="2">
        <v>845</v>
      </c>
      <c r="D2189" s="6">
        <v>312</v>
      </c>
      <c r="E2189" s="2">
        <v>2</v>
      </c>
      <c r="F2189" s="1" t="s">
        <v>9</v>
      </c>
      <c r="G2189" s="3">
        <v>42801.617705462028</v>
      </c>
      <c r="H2189" s="6">
        <f>Table1[[#This Row],[order_amount]]/Table1[[#This Row],[total_items]]</f>
        <v>156</v>
      </c>
    </row>
    <row r="2190" spans="1:8" ht="12.75" x14ac:dyDescent="0.35">
      <c r="A2190" s="2">
        <v>4326</v>
      </c>
      <c r="B2190" s="2">
        <v>77</v>
      </c>
      <c r="C2190" s="2">
        <v>907</v>
      </c>
      <c r="D2190" s="6">
        <v>312</v>
      </c>
      <c r="E2190" s="2">
        <v>2</v>
      </c>
      <c r="F2190" s="1" t="s">
        <v>8</v>
      </c>
      <c r="G2190" s="3">
        <v>42814.403898707511</v>
      </c>
      <c r="H2190" s="6">
        <f>Table1[[#This Row],[order_amount]]/Table1[[#This Row],[total_items]]</f>
        <v>156</v>
      </c>
    </row>
    <row r="2191" spans="1:8" ht="12.75" x14ac:dyDescent="0.35">
      <c r="A2191" s="2">
        <v>4807</v>
      </c>
      <c r="B2191" s="2">
        <v>77</v>
      </c>
      <c r="C2191" s="2">
        <v>809</v>
      </c>
      <c r="D2191" s="6">
        <v>312</v>
      </c>
      <c r="E2191" s="2">
        <v>2</v>
      </c>
      <c r="F2191" s="1" t="s">
        <v>7</v>
      </c>
      <c r="G2191" s="3">
        <v>42796.484483079992</v>
      </c>
      <c r="H2191" s="6">
        <f>Table1[[#This Row],[order_amount]]/Table1[[#This Row],[total_items]]</f>
        <v>156</v>
      </c>
    </row>
    <row r="2192" spans="1:8" ht="12.75" x14ac:dyDescent="0.35">
      <c r="A2192" s="2">
        <v>4939</v>
      </c>
      <c r="B2192" s="2">
        <v>77</v>
      </c>
      <c r="C2192" s="2">
        <v>847</v>
      </c>
      <c r="D2192" s="6">
        <v>312</v>
      </c>
      <c r="E2192" s="2">
        <v>2</v>
      </c>
      <c r="F2192" s="1" t="s">
        <v>8</v>
      </c>
      <c r="G2192" s="3">
        <v>42795.480936943655</v>
      </c>
      <c r="H2192" s="6">
        <f>Table1[[#This Row],[order_amount]]/Table1[[#This Row],[total_items]]</f>
        <v>156</v>
      </c>
    </row>
    <row r="2193" spans="1:8" ht="12.75" x14ac:dyDescent="0.35">
      <c r="A2193" s="2">
        <v>31</v>
      </c>
      <c r="B2193" s="2">
        <v>76</v>
      </c>
      <c r="C2193" s="2">
        <v>857</v>
      </c>
      <c r="D2193" s="6">
        <v>310</v>
      </c>
      <c r="E2193" s="2">
        <v>2</v>
      </c>
      <c r="F2193" s="1" t="s">
        <v>7</v>
      </c>
      <c r="G2193" s="3">
        <v>42817.899061407203</v>
      </c>
      <c r="H2193" s="6">
        <f>Table1[[#This Row],[order_amount]]/Table1[[#This Row],[total_items]]</f>
        <v>155</v>
      </c>
    </row>
    <row r="2194" spans="1:8" ht="12.75" x14ac:dyDescent="0.35">
      <c r="A2194" s="2">
        <v>253</v>
      </c>
      <c r="B2194" s="2">
        <v>76</v>
      </c>
      <c r="C2194" s="2">
        <v>746</v>
      </c>
      <c r="D2194" s="6">
        <v>310</v>
      </c>
      <c r="E2194" s="2">
        <v>2</v>
      </c>
      <c r="F2194" s="1" t="s">
        <v>7</v>
      </c>
      <c r="G2194" s="3">
        <v>42800.640258498483</v>
      </c>
      <c r="H2194" s="6">
        <f>Table1[[#This Row],[order_amount]]/Table1[[#This Row],[total_items]]</f>
        <v>155</v>
      </c>
    </row>
    <row r="2195" spans="1:8" ht="12.75" x14ac:dyDescent="0.35">
      <c r="A2195" s="2">
        <v>312</v>
      </c>
      <c r="B2195" s="2">
        <v>76</v>
      </c>
      <c r="C2195" s="2">
        <v>836</v>
      </c>
      <c r="D2195" s="6">
        <v>310</v>
      </c>
      <c r="E2195" s="2">
        <v>2</v>
      </c>
      <c r="F2195" s="1" t="s">
        <v>9</v>
      </c>
      <c r="G2195" s="3">
        <v>42816.386559685023</v>
      </c>
      <c r="H2195" s="6">
        <f>Table1[[#This Row],[order_amount]]/Table1[[#This Row],[total_items]]</f>
        <v>155</v>
      </c>
    </row>
    <row r="2196" spans="1:8" ht="12.75" x14ac:dyDescent="0.35">
      <c r="A2196" s="2">
        <v>944</v>
      </c>
      <c r="B2196" s="2">
        <v>76</v>
      </c>
      <c r="C2196" s="2">
        <v>940</v>
      </c>
      <c r="D2196" s="6">
        <v>310</v>
      </c>
      <c r="E2196" s="2">
        <v>2</v>
      </c>
      <c r="F2196" s="1" t="s">
        <v>9</v>
      </c>
      <c r="G2196" s="3">
        <v>42820.866182718797</v>
      </c>
      <c r="H2196" s="6">
        <f>Table1[[#This Row],[order_amount]]/Table1[[#This Row],[total_items]]</f>
        <v>155</v>
      </c>
    </row>
    <row r="2197" spans="1:8" ht="12.75" x14ac:dyDescent="0.35">
      <c r="A2197" s="2">
        <v>1015</v>
      </c>
      <c r="B2197" s="2">
        <v>76</v>
      </c>
      <c r="C2197" s="2">
        <v>809</v>
      </c>
      <c r="D2197" s="6">
        <v>310</v>
      </c>
      <c r="E2197" s="2">
        <v>2</v>
      </c>
      <c r="F2197" s="1" t="s">
        <v>7</v>
      </c>
      <c r="G2197" s="3">
        <v>42798.051958153439</v>
      </c>
      <c r="H2197" s="6">
        <f>Table1[[#This Row],[order_amount]]/Table1[[#This Row],[total_items]]</f>
        <v>155</v>
      </c>
    </row>
    <row r="2198" spans="1:8" ht="12.75" x14ac:dyDescent="0.35">
      <c r="A2198" s="2">
        <v>1146</v>
      </c>
      <c r="B2198" s="2">
        <v>76</v>
      </c>
      <c r="C2198" s="2">
        <v>925</v>
      </c>
      <c r="D2198" s="6">
        <v>310</v>
      </c>
      <c r="E2198" s="2">
        <v>2</v>
      </c>
      <c r="F2198" s="1" t="s">
        <v>7</v>
      </c>
      <c r="G2198" s="3">
        <v>42804.48612020279</v>
      </c>
      <c r="H2198" s="6">
        <f>Table1[[#This Row],[order_amount]]/Table1[[#This Row],[total_items]]</f>
        <v>155</v>
      </c>
    </row>
    <row r="2199" spans="1:8" ht="12.75" x14ac:dyDescent="0.35">
      <c r="A2199" s="2">
        <v>2130</v>
      </c>
      <c r="B2199" s="2">
        <v>76</v>
      </c>
      <c r="C2199" s="2">
        <v>845</v>
      </c>
      <c r="D2199" s="6">
        <v>310</v>
      </c>
      <c r="E2199" s="2">
        <v>2</v>
      </c>
      <c r="F2199" s="1" t="s">
        <v>7</v>
      </c>
      <c r="G2199" s="3">
        <v>42813.678524714443</v>
      </c>
      <c r="H2199" s="6">
        <f>Table1[[#This Row],[order_amount]]/Table1[[#This Row],[total_items]]</f>
        <v>155</v>
      </c>
    </row>
    <row r="2200" spans="1:8" ht="12.75" x14ac:dyDescent="0.35">
      <c r="A2200" s="2">
        <v>2530</v>
      </c>
      <c r="B2200" s="2">
        <v>76</v>
      </c>
      <c r="C2200" s="2">
        <v>950</v>
      </c>
      <c r="D2200" s="6">
        <v>310</v>
      </c>
      <c r="E2200" s="2">
        <v>2</v>
      </c>
      <c r="F2200" s="1" t="s">
        <v>8</v>
      </c>
      <c r="G2200" s="3">
        <v>42811.863876395611</v>
      </c>
      <c r="H2200" s="6">
        <f>Table1[[#This Row],[order_amount]]/Table1[[#This Row],[total_items]]</f>
        <v>155</v>
      </c>
    </row>
    <row r="2201" spans="1:8" ht="12.75" x14ac:dyDescent="0.35">
      <c r="A2201" s="2">
        <v>2644</v>
      </c>
      <c r="B2201" s="2">
        <v>76</v>
      </c>
      <c r="C2201" s="2">
        <v>881</v>
      </c>
      <c r="D2201" s="6">
        <v>310</v>
      </c>
      <c r="E2201" s="2">
        <v>2</v>
      </c>
      <c r="F2201" s="1" t="s">
        <v>8</v>
      </c>
      <c r="G2201" s="3">
        <v>42796.140888318718</v>
      </c>
      <c r="H2201" s="6">
        <f>Table1[[#This Row],[order_amount]]/Table1[[#This Row],[total_items]]</f>
        <v>155</v>
      </c>
    </row>
    <row r="2202" spans="1:8" ht="12.75" x14ac:dyDescent="0.35">
      <c r="A2202" s="2">
        <v>3049</v>
      </c>
      <c r="B2202" s="2">
        <v>76</v>
      </c>
      <c r="C2202" s="2">
        <v>891</v>
      </c>
      <c r="D2202" s="6">
        <v>310</v>
      </c>
      <c r="E2202" s="2">
        <v>2</v>
      </c>
      <c r="F2202" s="1" t="s">
        <v>9</v>
      </c>
      <c r="G2202" s="3">
        <v>42801.08112515213</v>
      </c>
      <c r="H2202" s="6">
        <f>Table1[[#This Row],[order_amount]]/Table1[[#This Row],[total_items]]</f>
        <v>155</v>
      </c>
    </row>
    <row r="2203" spans="1:8" ht="12.75" x14ac:dyDescent="0.35">
      <c r="A2203" s="2">
        <v>3231</v>
      </c>
      <c r="B2203" s="2">
        <v>76</v>
      </c>
      <c r="C2203" s="2">
        <v>753</v>
      </c>
      <c r="D2203" s="6">
        <v>310</v>
      </c>
      <c r="E2203" s="2">
        <v>2</v>
      </c>
      <c r="F2203" s="1" t="s">
        <v>8</v>
      </c>
      <c r="G2203" s="3">
        <v>42799.263687929655</v>
      </c>
      <c r="H2203" s="6">
        <f>Table1[[#This Row],[order_amount]]/Table1[[#This Row],[total_items]]</f>
        <v>155</v>
      </c>
    </row>
    <row r="2204" spans="1:8" ht="12.75" x14ac:dyDescent="0.35">
      <c r="A2204" s="2">
        <v>3505</v>
      </c>
      <c r="B2204" s="2">
        <v>76</v>
      </c>
      <c r="C2204" s="2">
        <v>728</v>
      </c>
      <c r="D2204" s="6">
        <v>310</v>
      </c>
      <c r="E2204" s="2">
        <v>2</v>
      </c>
      <c r="F2204" s="1" t="s">
        <v>8</v>
      </c>
      <c r="G2204" s="3">
        <v>42797.485047326612</v>
      </c>
      <c r="H2204" s="6">
        <f>Table1[[#This Row],[order_amount]]/Table1[[#This Row],[total_items]]</f>
        <v>155</v>
      </c>
    </row>
    <row r="2205" spans="1:8" ht="12.75" x14ac:dyDescent="0.35">
      <c r="A2205" s="2">
        <v>4085</v>
      </c>
      <c r="B2205" s="2">
        <v>76</v>
      </c>
      <c r="C2205" s="2">
        <v>983</v>
      </c>
      <c r="D2205" s="6">
        <v>310</v>
      </c>
      <c r="E2205" s="2">
        <v>2</v>
      </c>
      <c r="F2205" s="1" t="s">
        <v>7</v>
      </c>
      <c r="G2205" s="3">
        <v>42819.558039134725</v>
      </c>
      <c r="H2205" s="6">
        <f>Table1[[#This Row],[order_amount]]/Table1[[#This Row],[total_items]]</f>
        <v>155</v>
      </c>
    </row>
    <row r="2206" spans="1:8" ht="12.75" x14ac:dyDescent="0.35">
      <c r="A2206" s="2">
        <v>4133</v>
      </c>
      <c r="B2206" s="2">
        <v>76</v>
      </c>
      <c r="C2206" s="2">
        <v>979</v>
      </c>
      <c r="D2206" s="6">
        <v>310</v>
      </c>
      <c r="E2206" s="2">
        <v>2</v>
      </c>
      <c r="F2206" s="1" t="s">
        <v>8</v>
      </c>
      <c r="G2206" s="3">
        <v>42802.998465736826</v>
      </c>
      <c r="H2206" s="6">
        <f>Table1[[#This Row],[order_amount]]/Table1[[#This Row],[total_items]]</f>
        <v>155</v>
      </c>
    </row>
    <row r="2207" spans="1:8" ht="12.75" x14ac:dyDescent="0.35">
      <c r="A2207" s="2">
        <v>4335</v>
      </c>
      <c r="B2207" s="2">
        <v>76</v>
      </c>
      <c r="C2207" s="2">
        <v>845</v>
      </c>
      <c r="D2207" s="6">
        <v>310</v>
      </c>
      <c r="E2207" s="2">
        <v>2</v>
      </c>
      <c r="F2207" s="1" t="s">
        <v>8</v>
      </c>
      <c r="G2207" s="3">
        <v>42805.709897583925</v>
      </c>
      <c r="H2207" s="6">
        <f>Table1[[#This Row],[order_amount]]/Table1[[#This Row],[total_items]]</f>
        <v>155</v>
      </c>
    </row>
    <row r="2208" spans="1:8" ht="12.75" x14ac:dyDescent="0.35">
      <c r="A2208" s="2">
        <v>4371</v>
      </c>
      <c r="B2208" s="2">
        <v>76</v>
      </c>
      <c r="C2208" s="2">
        <v>749</v>
      </c>
      <c r="D2208" s="6">
        <v>310</v>
      </c>
      <c r="E2208" s="2">
        <v>2</v>
      </c>
      <c r="F2208" s="1" t="s">
        <v>8</v>
      </c>
      <c r="G2208" s="3">
        <v>42795.158390235847</v>
      </c>
      <c r="H2208" s="6">
        <f>Table1[[#This Row],[order_amount]]/Table1[[#This Row],[total_items]]</f>
        <v>155</v>
      </c>
    </row>
    <row r="2209" spans="1:8" ht="12.75" x14ac:dyDescent="0.35">
      <c r="A2209" s="2">
        <v>4492</v>
      </c>
      <c r="B2209" s="2">
        <v>76</v>
      </c>
      <c r="C2209" s="2">
        <v>811</v>
      </c>
      <c r="D2209" s="6">
        <v>310</v>
      </c>
      <c r="E2209" s="2">
        <v>2</v>
      </c>
      <c r="F2209" s="1" t="s">
        <v>8</v>
      </c>
      <c r="G2209" s="3">
        <v>42797.645817961675</v>
      </c>
      <c r="H2209" s="6">
        <f>Table1[[#This Row],[order_amount]]/Table1[[#This Row],[total_items]]</f>
        <v>155</v>
      </c>
    </row>
    <row r="2210" spans="1:8" ht="12.75" x14ac:dyDescent="0.35">
      <c r="A2210" s="2">
        <v>495</v>
      </c>
      <c r="B2210" s="2">
        <v>65</v>
      </c>
      <c r="C2210" s="2">
        <v>796</v>
      </c>
      <c r="D2210" s="6">
        <v>308</v>
      </c>
      <c r="E2210" s="2">
        <v>2</v>
      </c>
      <c r="F2210" s="1" t="s">
        <v>8</v>
      </c>
      <c r="G2210" s="3">
        <v>42807.57482824249</v>
      </c>
      <c r="H2210" s="6">
        <f>Table1[[#This Row],[order_amount]]/Table1[[#This Row],[total_items]]</f>
        <v>154</v>
      </c>
    </row>
    <row r="2211" spans="1:8" ht="12.75" x14ac:dyDescent="0.35">
      <c r="A2211" s="2">
        <v>603</v>
      </c>
      <c r="B2211" s="2">
        <v>65</v>
      </c>
      <c r="C2211" s="2">
        <v>862</v>
      </c>
      <c r="D2211" s="6">
        <v>308</v>
      </c>
      <c r="E2211" s="2">
        <v>2</v>
      </c>
      <c r="F2211" s="1" t="s">
        <v>7</v>
      </c>
      <c r="G2211" s="3">
        <v>42805.998926640255</v>
      </c>
      <c r="H2211" s="6">
        <f>Table1[[#This Row],[order_amount]]/Table1[[#This Row],[total_items]]</f>
        <v>154</v>
      </c>
    </row>
    <row r="2212" spans="1:8" ht="12.75" x14ac:dyDescent="0.35">
      <c r="A2212" s="2">
        <v>694</v>
      </c>
      <c r="B2212" s="2">
        <v>65</v>
      </c>
      <c r="C2212" s="2">
        <v>918</v>
      </c>
      <c r="D2212" s="6">
        <v>308</v>
      </c>
      <c r="E2212" s="2">
        <v>2</v>
      </c>
      <c r="F2212" s="1" t="s">
        <v>9</v>
      </c>
      <c r="G2212" s="3">
        <v>42809.622972738798</v>
      </c>
      <c r="H2212" s="6">
        <f>Table1[[#This Row],[order_amount]]/Table1[[#This Row],[total_items]]</f>
        <v>154</v>
      </c>
    </row>
    <row r="2213" spans="1:8" ht="12.75" x14ac:dyDescent="0.35">
      <c r="A2213" s="2">
        <v>713</v>
      </c>
      <c r="B2213" s="2">
        <v>65</v>
      </c>
      <c r="C2213" s="2">
        <v>991</v>
      </c>
      <c r="D2213" s="6">
        <v>308</v>
      </c>
      <c r="E2213" s="2">
        <v>2</v>
      </c>
      <c r="F2213" s="1" t="s">
        <v>7</v>
      </c>
      <c r="G2213" s="3">
        <v>42804.397838794328</v>
      </c>
      <c r="H2213" s="6">
        <f>Table1[[#This Row],[order_amount]]/Table1[[#This Row],[total_items]]</f>
        <v>154</v>
      </c>
    </row>
    <row r="2214" spans="1:8" ht="12.75" x14ac:dyDescent="0.35">
      <c r="A2214" s="2">
        <v>1161</v>
      </c>
      <c r="B2214" s="2">
        <v>65</v>
      </c>
      <c r="C2214" s="2">
        <v>701</v>
      </c>
      <c r="D2214" s="6">
        <v>308</v>
      </c>
      <c r="E2214" s="2">
        <v>2</v>
      </c>
      <c r="F2214" s="1" t="s">
        <v>8</v>
      </c>
      <c r="G2214" s="3">
        <v>42803.85674534132</v>
      </c>
      <c r="H2214" s="6">
        <f>Table1[[#This Row],[order_amount]]/Table1[[#This Row],[total_items]]</f>
        <v>154</v>
      </c>
    </row>
    <row r="2215" spans="1:8" ht="12.75" x14ac:dyDescent="0.35">
      <c r="A2215" s="2">
        <v>1374</v>
      </c>
      <c r="B2215" s="2">
        <v>65</v>
      </c>
      <c r="C2215" s="2">
        <v>880</v>
      </c>
      <c r="D2215" s="6">
        <v>308</v>
      </c>
      <c r="E2215" s="2">
        <v>2</v>
      </c>
      <c r="F2215" s="1" t="s">
        <v>9</v>
      </c>
      <c r="G2215" s="3">
        <v>42815.197384201907</v>
      </c>
      <c r="H2215" s="6">
        <f>Table1[[#This Row],[order_amount]]/Table1[[#This Row],[total_items]]</f>
        <v>154</v>
      </c>
    </row>
    <row r="2216" spans="1:8" ht="12.75" x14ac:dyDescent="0.35">
      <c r="A2216" s="2">
        <v>1397</v>
      </c>
      <c r="B2216" s="2">
        <v>65</v>
      </c>
      <c r="C2216" s="2">
        <v>853</v>
      </c>
      <c r="D2216" s="6">
        <v>308</v>
      </c>
      <c r="E2216" s="2">
        <v>2</v>
      </c>
      <c r="F2216" s="1" t="s">
        <v>7</v>
      </c>
      <c r="G2216" s="3">
        <v>42796.814366210718</v>
      </c>
      <c r="H2216" s="6">
        <f>Table1[[#This Row],[order_amount]]/Table1[[#This Row],[total_items]]</f>
        <v>154</v>
      </c>
    </row>
    <row r="2217" spans="1:8" ht="12.75" x14ac:dyDescent="0.35">
      <c r="A2217" s="2">
        <v>1615</v>
      </c>
      <c r="B2217" s="2">
        <v>65</v>
      </c>
      <c r="C2217" s="2">
        <v>753</v>
      </c>
      <c r="D2217" s="6">
        <v>308</v>
      </c>
      <c r="E2217" s="2">
        <v>2</v>
      </c>
      <c r="F2217" s="1" t="s">
        <v>8</v>
      </c>
      <c r="G2217" s="3">
        <v>42812.069719238702</v>
      </c>
      <c r="H2217" s="6">
        <f>Table1[[#This Row],[order_amount]]/Table1[[#This Row],[total_items]]</f>
        <v>154</v>
      </c>
    </row>
    <row r="2218" spans="1:8" ht="12.75" x14ac:dyDescent="0.35">
      <c r="A2218" s="2">
        <v>1695</v>
      </c>
      <c r="B2218" s="2">
        <v>65</v>
      </c>
      <c r="C2218" s="2">
        <v>749</v>
      </c>
      <c r="D2218" s="6">
        <v>308</v>
      </c>
      <c r="E2218" s="2">
        <v>2</v>
      </c>
      <c r="F2218" s="1" t="s">
        <v>7</v>
      </c>
      <c r="G2218" s="3">
        <v>42797.53494272993</v>
      </c>
      <c r="H2218" s="6">
        <f>Table1[[#This Row],[order_amount]]/Table1[[#This Row],[total_items]]</f>
        <v>154</v>
      </c>
    </row>
    <row r="2219" spans="1:8" ht="12.75" x14ac:dyDescent="0.35">
      <c r="A2219" s="2">
        <v>1964</v>
      </c>
      <c r="B2219" s="2">
        <v>65</v>
      </c>
      <c r="C2219" s="2">
        <v>952</v>
      </c>
      <c r="D2219" s="6">
        <v>308</v>
      </c>
      <c r="E2219" s="2">
        <v>2</v>
      </c>
      <c r="F2219" s="1" t="s">
        <v>8</v>
      </c>
      <c r="G2219" s="3">
        <v>42817.444196131968</v>
      </c>
      <c r="H2219" s="6">
        <f>Table1[[#This Row],[order_amount]]/Table1[[#This Row],[total_items]]</f>
        <v>154</v>
      </c>
    </row>
    <row r="2220" spans="1:8" ht="12.75" x14ac:dyDescent="0.35">
      <c r="A2220" s="2">
        <v>2212</v>
      </c>
      <c r="B2220" s="2">
        <v>65</v>
      </c>
      <c r="C2220" s="2">
        <v>767</v>
      </c>
      <c r="D2220" s="6">
        <v>308</v>
      </c>
      <c r="E2220" s="2">
        <v>2</v>
      </c>
      <c r="F2220" s="1" t="s">
        <v>7</v>
      </c>
      <c r="G2220" s="3">
        <v>42820.467501627478</v>
      </c>
      <c r="H2220" s="6">
        <f>Table1[[#This Row],[order_amount]]/Table1[[#This Row],[total_items]]</f>
        <v>154</v>
      </c>
    </row>
    <row r="2221" spans="1:8" ht="12.75" x14ac:dyDescent="0.35">
      <c r="A2221" s="2">
        <v>2418</v>
      </c>
      <c r="B2221" s="2">
        <v>65</v>
      </c>
      <c r="C2221" s="2">
        <v>934</v>
      </c>
      <c r="D2221" s="6">
        <v>308</v>
      </c>
      <c r="E2221" s="2">
        <v>2</v>
      </c>
      <c r="F2221" s="1" t="s">
        <v>7</v>
      </c>
      <c r="G2221" s="3">
        <v>42801.99681022617</v>
      </c>
      <c r="H2221" s="6">
        <f>Table1[[#This Row],[order_amount]]/Table1[[#This Row],[total_items]]</f>
        <v>154</v>
      </c>
    </row>
    <row r="2222" spans="1:8" ht="12.75" x14ac:dyDescent="0.35">
      <c r="A2222" s="2">
        <v>2476</v>
      </c>
      <c r="B2222" s="2">
        <v>65</v>
      </c>
      <c r="C2222" s="2">
        <v>787</v>
      </c>
      <c r="D2222" s="6">
        <v>308</v>
      </c>
      <c r="E2222" s="2">
        <v>2</v>
      </c>
      <c r="F2222" s="1" t="s">
        <v>8</v>
      </c>
      <c r="G2222" s="3">
        <v>42811.381616856641</v>
      </c>
      <c r="H2222" s="6">
        <f>Table1[[#This Row],[order_amount]]/Table1[[#This Row],[total_items]]</f>
        <v>154</v>
      </c>
    </row>
    <row r="2223" spans="1:8" ht="12.75" x14ac:dyDescent="0.35">
      <c r="A2223" s="2">
        <v>2625</v>
      </c>
      <c r="B2223" s="2">
        <v>65</v>
      </c>
      <c r="C2223" s="2">
        <v>718</v>
      </c>
      <c r="D2223" s="6">
        <v>308</v>
      </c>
      <c r="E2223" s="2">
        <v>2</v>
      </c>
      <c r="F2223" s="1" t="s">
        <v>7</v>
      </c>
      <c r="G2223" s="3">
        <v>42809.471233875985</v>
      </c>
      <c r="H2223" s="6">
        <f>Table1[[#This Row],[order_amount]]/Table1[[#This Row],[total_items]]</f>
        <v>154</v>
      </c>
    </row>
    <row r="2224" spans="1:8" ht="12.75" x14ac:dyDescent="0.35">
      <c r="A2224" s="2">
        <v>2895</v>
      </c>
      <c r="B2224" s="2">
        <v>65</v>
      </c>
      <c r="C2224" s="2">
        <v>923</v>
      </c>
      <c r="D2224" s="6">
        <v>308</v>
      </c>
      <c r="E2224" s="2">
        <v>2</v>
      </c>
      <c r="F2224" s="1" t="s">
        <v>7</v>
      </c>
      <c r="G2224" s="3">
        <v>42822.611277556018</v>
      </c>
      <c r="H2224" s="6">
        <f>Table1[[#This Row],[order_amount]]/Table1[[#This Row],[total_items]]</f>
        <v>154</v>
      </c>
    </row>
    <row r="2225" spans="1:8" ht="12.75" x14ac:dyDescent="0.35">
      <c r="A2225" s="2">
        <v>3339</v>
      </c>
      <c r="B2225" s="2">
        <v>65</v>
      </c>
      <c r="C2225" s="2">
        <v>986</v>
      </c>
      <c r="D2225" s="6">
        <v>308</v>
      </c>
      <c r="E2225" s="2">
        <v>2</v>
      </c>
      <c r="F2225" s="1" t="s">
        <v>7</v>
      </c>
      <c r="G2225" s="3">
        <v>42811.557940524552</v>
      </c>
      <c r="H2225" s="6">
        <f>Table1[[#This Row],[order_amount]]/Table1[[#This Row],[total_items]]</f>
        <v>154</v>
      </c>
    </row>
    <row r="2226" spans="1:8" ht="12.75" x14ac:dyDescent="0.35">
      <c r="A2226" s="2">
        <v>3357</v>
      </c>
      <c r="B2226" s="2">
        <v>65</v>
      </c>
      <c r="C2226" s="2">
        <v>954</v>
      </c>
      <c r="D2226" s="6">
        <v>308</v>
      </c>
      <c r="E2226" s="2">
        <v>2</v>
      </c>
      <c r="F2226" s="1" t="s">
        <v>7</v>
      </c>
      <c r="G2226" s="3">
        <v>42816.161430067732</v>
      </c>
      <c r="H2226" s="6">
        <f>Table1[[#This Row],[order_amount]]/Table1[[#This Row],[total_items]]</f>
        <v>154</v>
      </c>
    </row>
    <row r="2227" spans="1:8" ht="12.75" x14ac:dyDescent="0.35">
      <c r="A2227" s="2">
        <v>3414</v>
      </c>
      <c r="B2227" s="2">
        <v>65</v>
      </c>
      <c r="C2227" s="2">
        <v>739</v>
      </c>
      <c r="D2227" s="6">
        <v>308</v>
      </c>
      <c r="E2227" s="2">
        <v>2</v>
      </c>
      <c r="F2227" s="1" t="s">
        <v>8</v>
      </c>
      <c r="G2227" s="3">
        <v>42803.330083925845</v>
      </c>
      <c r="H2227" s="6">
        <f>Table1[[#This Row],[order_amount]]/Table1[[#This Row],[total_items]]</f>
        <v>154</v>
      </c>
    </row>
    <row r="2228" spans="1:8" ht="12.75" x14ac:dyDescent="0.35">
      <c r="A2228" s="2">
        <v>4219</v>
      </c>
      <c r="B2228" s="2">
        <v>65</v>
      </c>
      <c r="C2228" s="2">
        <v>853</v>
      </c>
      <c r="D2228" s="6">
        <v>308</v>
      </c>
      <c r="E2228" s="2">
        <v>2</v>
      </c>
      <c r="F2228" s="1" t="s">
        <v>8</v>
      </c>
      <c r="G2228" s="3">
        <v>42811.480446836817</v>
      </c>
      <c r="H2228" s="6">
        <f>Table1[[#This Row],[order_amount]]/Table1[[#This Row],[total_items]]</f>
        <v>154</v>
      </c>
    </row>
    <row r="2229" spans="1:8" ht="12.75" x14ac:dyDescent="0.35">
      <c r="A2229" s="2">
        <v>4471</v>
      </c>
      <c r="B2229" s="2">
        <v>65</v>
      </c>
      <c r="C2229" s="2">
        <v>822</v>
      </c>
      <c r="D2229" s="6">
        <v>308</v>
      </c>
      <c r="E2229" s="2">
        <v>2</v>
      </c>
      <c r="F2229" s="1" t="s">
        <v>9</v>
      </c>
      <c r="G2229" s="3">
        <v>42821.004540192444</v>
      </c>
      <c r="H2229" s="6">
        <f>Table1[[#This Row],[order_amount]]/Table1[[#This Row],[total_items]]</f>
        <v>154</v>
      </c>
    </row>
    <row r="2230" spans="1:8" ht="12.75" x14ac:dyDescent="0.35">
      <c r="A2230" s="2">
        <v>4628</v>
      </c>
      <c r="B2230" s="2">
        <v>65</v>
      </c>
      <c r="C2230" s="2">
        <v>912</v>
      </c>
      <c r="D2230" s="6">
        <v>308</v>
      </c>
      <c r="E2230" s="2">
        <v>2</v>
      </c>
      <c r="F2230" s="1" t="s">
        <v>8</v>
      </c>
      <c r="G2230" s="3">
        <v>42796.716999774791</v>
      </c>
      <c r="H2230" s="6">
        <f>Table1[[#This Row],[order_amount]]/Table1[[#This Row],[total_items]]</f>
        <v>154</v>
      </c>
    </row>
    <row r="2231" spans="1:8" ht="12.75" x14ac:dyDescent="0.35">
      <c r="A2231" s="2">
        <v>218</v>
      </c>
      <c r="B2231" s="2">
        <v>15</v>
      </c>
      <c r="C2231" s="2">
        <v>960</v>
      </c>
      <c r="D2231" s="6">
        <v>306</v>
      </c>
      <c r="E2231" s="2">
        <v>2</v>
      </c>
      <c r="F2231" s="1" t="s">
        <v>8</v>
      </c>
      <c r="G2231" s="3">
        <v>42821.447476413196</v>
      </c>
      <c r="H2231" s="6">
        <f>Table1[[#This Row],[order_amount]]/Table1[[#This Row],[total_items]]</f>
        <v>153</v>
      </c>
    </row>
    <row r="2232" spans="1:8" ht="12.75" x14ac:dyDescent="0.35">
      <c r="A2232" s="2">
        <v>1059</v>
      </c>
      <c r="B2232" s="2">
        <v>15</v>
      </c>
      <c r="C2232" s="2">
        <v>770</v>
      </c>
      <c r="D2232" s="6">
        <v>306</v>
      </c>
      <c r="E2232" s="2">
        <v>2</v>
      </c>
      <c r="F2232" s="1" t="s">
        <v>8</v>
      </c>
      <c r="G2232" s="3">
        <v>42812.831995106681</v>
      </c>
      <c r="H2232" s="6">
        <f>Table1[[#This Row],[order_amount]]/Table1[[#This Row],[total_items]]</f>
        <v>153</v>
      </c>
    </row>
    <row r="2233" spans="1:8" ht="12.75" x14ac:dyDescent="0.35">
      <c r="A2233" s="2">
        <v>1434</v>
      </c>
      <c r="B2233" s="2">
        <v>15</v>
      </c>
      <c r="C2233" s="2">
        <v>966</v>
      </c>
      <c r="D2233" s="6">
        <v>306</v>
      </c>
      <c r="E2233" s="2">
        <v>2</v>
      </c>
      <c r="F2233" s="1" t="s">
        <v>8</v>
      </c>
      <c r="G2233" s="3">
        <v>42821.865871851842</v>
      </c>
      <c r="H2233" s="6">
        <f>Table1[[#This Row],[order_amount]]/Table1[[#This Row],[total_items]]</f>
        <v>153</v>
      </c>
    </row>
    <row r="2234" spans="1:8" ht="12.75" x14ac:dyDescent="0.35">
      <c r="A2234" s="2">
        <v>1666</v>
      </c>
      <c r="B2234" s="2">
        <v>15</v>
      </c>
      <c r="C2234" s="2">
        <v>855</v>
      </c>
      <c r="D2234" s="6">
        <v>306</v>
      </c>
      <c r="E2234" s="2">
        <v>2</v>
      </c>
      <c r="F2234" s="1" t="s">
        <v>7</v>
      </c>
      <c r="G2234" s="3">
        <v>42816.22740486465</v>
      </c>
      <c r="H2234" s="6">
        <f>Table1[[#This Row],[order_amount]]/Table1[[#This Row],[total_items]]</f>
        <v>153</v>
      </c>
    </row>
    <row r="2235" spans="1:8" ht="12.75" x14ac:dyDescent="0.35">
      <c r="A2235" s="2">
        <v>1754</v>
      </c>
      <c r="B2235" s="2">
        <v>15</v>
      </c>
      <c r="C2235" s="2">
        <v>884</v>
      </c>
      <c r="D2235" s="6">
        <v>306</v>
      </c>
      <c r="E2235" s="2">
        <v>2</v>
      </c>
      <c r="F2235" s="1" t="s">
        <v>7</v>
      </c>
      <c r="G2235" s="3">
        <v>42796.778668258972</v>
      </c>
      <c r="H2235" s="6">
        <f>Table1[[#This Row],[order_amount]]/Table1[[#This Row],[total_items]]</f>
        <v>153</v>
      </c>
    </row>
    <row r="2236" spans="1:8" ht="12.75" x14ac:dyDescent="0.35">
      <c r="A2236" s="2">
        <v>1806</v>
      </c>
      <c r="B2236" s="2">
        <v>15</v>
      </c>
      <c r="C2236" s="2">
        <v>727</v>
      </c>
      <c r="D2236" s="6">
        <v>306</v>
      </c>
      <c r="E2236" s="2">
        <v>2</v>
      </c>
      <c r="F2236" s="1" t="s">
        <v>9</v>
      </c>
      <c r="G2236" s="3">
        <v>42821.300414480465</v>
      </c>
      <c r="H2236" s="6">
        <f>Table1[[#This Row],[order_amount]]/Table1[[#This Row],[total_items]]</f>
        <v>153</v>
      </c>
    </row>
    <row r="2237" spans="1:8" ht="12.75" x14ac:dyDescent="0.35">
      <c r="A2237" s="2">
        <v>2195</v>
      </c>
      <c r="B2237" s="2">
        <v>15</v>
      </c>
      <c r="C2237" s="2">
        <v>786</v>
      </c>
      <c r="D2237" s="6">
        <v>306</v>
      </c>
      <c r="E2237" s="2">
        <v>2</v>
      </c>
      <c r="F2237" s="1" t="s">
        <v>7</v>
      </c>
      <c r="G2237" s="3">
        <v>42817.997205798834</v>
      </c>
      <c r="H2237" s="6">
        <f>Table1[[#This Row],[order_amount]]/Table1[[#This Row],[total_items]]</f>
        <v>153</v>
      </c>
    </row>
    <row r="2238" spans="1:8" ht="12.75" x14ac:dyDescent="0.35">
      <c r="A2238" s="2">
        <v>2400</v>
      </c>
      <c r="B2238" s="2">
        <v>15</v>
      </c>
      <c r="C2238" s="2">
        <v>730</v>
      </c>
      <c r="D2238" s="6">
        <v>306</v>
      </c>
      <c r="E2238" s="2">
        <v>2</v>
      </c>
      <c r="F2238" s="1" t="s">
        <v>9</v>
      </c>
      <c r="G2238" s="3">
        <v>42810.410558025869</v>
      </c>
      <c r="H2238" s="6">
        <f>Table1[[#This Row],[order_amount]]/Table1[[#This Row],[total_items]]</f>
        <v>153</v>
      </c>
    </row>
    <row r="2239" spans="1:8" ht="12.75" x14ac:dyDescent="0.35">
      <c r="A2239" s="2">
        <v>2769</v>
      </c>
      <c r="B2239" s="2">
        <v>15</v>
      </c>
      <c r="C2239" s="2">
        <v>871</v>
      </c>
      <c r="D2239" s="6">
        <v>306</v>
      </c>
      <c r="E2239" s="2">
        <v>2</v>
      </c>
      <c r="F2239" s="1" t="s">
        <v>7</v>
      </c>
      <c r="G2239" s="3">
        <v>42824.644667291264</v>
      </c>
      <c r="H2239" s="6">
        <f>Table1[[#This Row],[order_amount]]/Table1[[#This Row],[total_items]]</f>
        <v>153</v>
      </c>
    </row>
    <row r="2240" spans="1:8" ht="12.75" x14ac:dyDescent="0.35">
      <c r="A2240" s="2">
        <v>2815</v>
      </c>
      <c r="B2240" s="2">
        <v>15</v>
      </c>
      <c r="C2240" s="2">
        <v>795</v>
      </c>
      <c r="D2240" s="6">
        <v>306</v>
      </c>
      <c r="E2240" s="2">
        <v>2</v>
      </c>
      <c r="F2240" s="1" t="s">
        <v>7</v>
      </c>
      <c r="G2240" s="3">
        <v>42797.632221448366</v>
      </c>
      <c r="H2240" s="6">
        <f>Table1[[#This Row],[order_amount]]/Table1[[#This Row],[total_items]]</f>
        <v>153</v>
      </c>
    </row>
    <row r="2241" spans="1:8" ht="12.75" x14ac:dyDescent="0.35">
      <c r="A2241" s="2">
        <v>2855</v>
      </c>
      <c r="B2241" s="2">
        <v>15</v>
      </c>
      <c r="C2241" s="2">
        <v>941</v>
      </c>
      <c r="D2241" s="6">
        <v>306</v>
      </c>
      <c r="E2241" s="2">
        <v>2</v>
      </c>
      <c r="F2241" s="1" t="s">
        <v>9</v>
      </c>
      <c r="G2241" s="3">
        <v>42820.321486781402</v>
      </c>
      <c r="H2241" s="6">
        <f>Table1[[#This Row],[order_amount]]/Table1[[#This Row],[total_items]]</f>
        <v>153</v>
      </c>
    </row>
    <row r="2242" spans="1:8" ht="12.75" x14ac:dyDescent="0.35">
      <c r="A2242" s="2">
        <v>3100</v>
      </c>
      <c r="B2242" s="2">
        <v>15</v>
      </c>
      <c r="C2242" s="2">
        <v>795</v>
      </c>
      <c r="D2242" s="6">
        <v>306</v>
      </c>
      <c r="E2242" s="2">
        <v>2</v>
      </c>
      <c r="F2242" s="1" t="s">
        <v>8</v>
      </c>
      <c r="G2242" s="3">
        <v>42800.835939685938</v>
      </c>
      <c r="H2242" s="6">
        <f>Table1[[#This Row],[order_amount]]/Table1[[#This Row],[total_items]]</f>
        <v>153</v>
      </c>
    </row>
    <row r="2243" spans="1:8" ht="12.75" x14ac:dyDescent="0.35">
      <c r="A2243" s="2">
        <v>3504</v>
      </c>
      <c r="B2243" s="2">
        <v>15</v>
      </c>
      <c r="C2243" s="2">
        <v>810</v>
      </c>
      <c r="D2243" s="6">
        <v>306</v>
      </c>
      <c r="E2243" s="2">
        <v>2</v>
      </c>
      <c r="F2243" s="1" t="s">
        <v>7</v>
      </c>
      <c r="G2243" s="3">
        <v>42818.670346674109</v>
      </c>
      <c r="H2243" s="6">
        <f>Table1[[#This Row],[order_amount]]/Table1[[#This Row],[total_items]]</f>
        <v>153</v>
      </c>
    </row>
    <row r="2244" spans="1:8" ht="12.75" x14ac:dyDescent="0.35">
      <c r="A2244" s="2">
        <v>3517</v>
      </c>
      <c r="B2244" s="2">
        <v>15</v>
      </c>
      <c r="C2244" s="2">
        <v>835</v>
      </c>
      <c r="D2244" s="6">
        <v>306</v>
      </c>
      <c r="E2244" s="2">
        <v>2</v>
      </c>
      <c r="F2244" s="1" t="s">
        <v>9</v>
      </c>
      <c r="G2244" s="3">
        <v>42797.619253609941</v>
      </c>
      <c r="H2244" s="6">
        <f>Table1[[#This Row],[order_amount]]/Table1[[#This Row],[total_items]]</f>
        <v>153</v>
      </c>
    </row>
    <row r="2245" spans="1:8" ht="12.75" x14ac:dyDescent="0.35">
      <c r="A2245" s="2">
        <v>3702</v>
      </c>
      <c r="B2245" s="2">
        <v>15</v>
      </c>
      <c r="C2245" s="2">
        <v>726</v>
      </c>
      <c r="D2245" s="6">
        <v>306</v>
      </c>
      <c r="E2245" s="2">
        <v>2</v>
      </c>
      <c r="F2245" s="1" t="s">
        <v>9</v>
      </c>
      <c r="G2245" s="3">
        <v>42818.732462925298</v>
      </c>
      <c r="H2245" s="6">
        <f>Table1[[#This Row],[order_amount]]/Table1[[#This Row],[total_items]]</f>
        <v>153</v>
      </c>
    </row>
    <row r="2246" spans="1:8" ht="12.75" x14ac:dyDescent="0.35">
      <c r="A2246" s="2">
        <v>3946</v>
      </c>
      <c r="B2246" s="2">
        <v>15</v>
      </c>
      <c r="C2246" s="2">
        <v>814</v>
      </c>
      <c r="D2246" s="6">
        <v>306</v>
      </c>
      <c r="E2246" s="2">
        <v>2</v>
      </c>
      <c r="F2246" s="1" t="s">
        <v>8</v>
      </c>
      <c r="G2246" s="3">
        <v>42807.153688179824</v>
      </c>
      <c r="H2246" s="6">
        <f>Table1[[#This Row],[order_amount]]/Table1[[#This Row],[total_items]]</f>
        <v>153</v>
      </c>
    </row>
    <row r="2247" spans="1:8" ht="12.75" x14ac:dyDescent="0.35">
      <c r="A2247" s="2">
        <v>4188</v>
      </c>
      <c r="B2247" s="2">
        <v>15</v>
      </c>
      <c r="C2247" s="2">
        <v>818</v>
      </c>
      <c r="D2247" s="6">
        <v>306</v>
      </c>
      <c r="E2247" s="2">
        <v>2</v>
      </c>
      <c r="F2247" s="1" t="s">
        <v>7</v>
      </c>
      <c r="G2247" s="3">
        <v>42798.190501433783</v>
      </c>
      <c r="H2247" s="6">
        <f>Table1[[#This Row],[order_amount]]/Table1[[#This Row],[total_items]]</f>
        <v>153</v>
      </c>
    </row>
    <row r="2248" spans="1:8" ht="12.75" x14ac:dyDescent="0.35">
      <c r="A2248" s="2">
        <v>4670</v>
      </c>
      <c r="B2248" s="2">
        <v>15</v>
      </c>
      <c r="C2248" s="2">
        <v>776</v>
      </c>
      <c r="D2248" s="6">
        <v>306</v>
      </c>
      <c r="E2248" s="2">
        <v>2</v>
      </c>
      <c r="F2248" s="1" t="s">
        <v>8</v>
      </c>
      <c r="G2248" s="3">
        <v>42806.182348273054</v>
      </c>
      <c r="H2248" s="6">
        <f>Table1[[#This Row],[order_amount]]/Table1[[#This Row],[total_items]]</f>
        <v>153</v>
      </c>
    </row>
    <row r="2249" spans="1:8" ht="12.75" x14ac:dyDescent="0.35">
      <c r="A2249" s="2">
        <v>4822</v>
      </c>
      <c r="B2249" s="2">
        <v>15</v>
      </c>
      <c r="C2249" s="2">
        <v>820</v>
      </c>
      <c r="D2249" s="6">
        <v>306</v>
      </c>
      <c r="E2249" s="2">
        <v>2</v>
      </c>
      <c r="F2249" s="1" t="s">
        <v>8</v>
      </c>
      <c r="G2249" s="3">
        <v>42798.953711325958</v>
      </c>
      <c r="H2249" s="6">
        <f>Table1[[#This Row],[order_amount]]/Table1[[#This Row],[total_items]]</f>
        <v>153</v>
      </c>
    </row>
    <row r="2250" spans="1:8" ht="12.75" x14ac:dyDescent="0.35">
      <c r="A2250" s="2">
        <v>4898</v>
      </c>
      <c r="B2250" s="2">
        <v>15</v>
      </c>
      <c r="C2250" s="2">
        <v>751</v>
      </c>
      <c r="D2250" s="6">
        <v>306</v>
      </c>
      <c r="E2250" s="2">
        <v>2</v>
      </c>
      <c r="F2250" s="1" t="s">
        <v>8</v>
      </c>
      <c r="G2250" s="3">
        <v>42815.807043307534</v>
      </c>
      <c r="H2250" s="6">
        <f>Table1[[#This Row],[order_amount]]/Table1[[#This Row],[total_items]]</f>
        <v>153</v>
      </c>
    </row>
    <row r="2251" spans="1:8" ht="12.75" x14ac:dyDescent="0.35">
      <c r="A2251" s="2">
        <v>4910</v>
      </c>
      <c r="B2251" s="2">
        <v>15</v>
      </c>
      <c r="C2251" s="2">
        <v>899</v>
      </c>
      <c r="D2251" s="6">
        <v>306</v>
      </c>
      <c r="E2251" s="2">
        <v>2</v>
      </c>
      <c r="F2251" s="1" t="s">
        <v>8</v>
      </c>
      <c r="G2251" s="3">
        <v>42800.188088245406</v>
      </c>
      <c r="H2251" s="6">
        <f>Table1[[#This Row],[order_amount]]/Table1[[#This Row],[total_items]]</f>
        <v>153</v>
      </c>
    </row>
    <row r="2252" spans="1:8" ht="12.75" x14ac:dyDescent="0.35">
      <c r="A2252" s="2">
        <v>601</v>
      </c>
      <c r="B2252" s="2">
        <v>30</v>
      </c>
      <c r="C2252" s="2">
        <v>884</v>
      </c>
      <c r="D2252" s="6">
        <v>306</v>
      </c>
      <c r="E2252" s="2">
        <v>2</v>
      </c>
      <c r="F2252" s="1" t="s">
        <v>7</v>
      </c>
      <c r="G2252" s="3">
        <v>42804.560864070903</v>
      </c>
      <c r="H2252" s="6">
        <f>Table1[[#This Row],[order_amount]]/Table1[[#This Row],[total_items]]</f>
        <v>153</v>
      </c>
    </row>
    <row r="2253" spans="1:8" ht="12.75" x14ac:dyDescent="0.35">
      <c r="A2253" s="2">
        <v>690</v>
      </c>
      <c r="B2253" s="2">
        <v>30</v>
      </c>
      <c r="C2253" s="2">
        <v>979</v>
      </c>
      <c r="D2253" s="6">
        <v>306</v>
      </c>
      <c r="E2253" s="2">
        <v>2</v>
      </c>
      <c r="F2253" s="1" t="s">
        <v>7</v>
      </c>
      <c r="G2253" s="3">
        <v>42796.53031723405</v>
      </c>
      <c r="H2253" s="6">
        <f>Table1[[#This Row],[order_amount]]/Table1[[#This Row],[total_items]]</f>
        <v>153</v>
      </c>
    </row>
    <row r="2254" spans="1:8" ht="12.75" x14ac:dyDescent="0.35">
      <c r="A2254" s="2">
        <v>762</v>
      </c>
      <c r="B2254" s="2">
        <v>30</v>
      </c>
      <c r="C2254" s="2">
        <v>720</v>
      </c>
      <c r="D2254" s="6">
        <v>306</v>
      </c>
      <c r="E2254" s="2">
        <v>2</v>
      </c>
      <c r="F2254" s="1" t="s">
        <v>9</v>
      </c>
      <c r="G2254" s="3">
        <v>42818.509427459234</v>
      </c>
      <c r="H2254" s="6">
        <f>Table1[[#This Row],[order_amount]]/Table1[[#This Row],[total_items]]</f>
        <v>153</v>
      </c>
    </row>
    <row r="2255" spans="1:8" ht="12.75" x14ac:dyDescent="0.35">
      <c r="A2255" s="2">
        <v>1423</v>
      </c>
      <c r="B2255" s="2">
        <v>30</v>
      </c>
      <c r="C2255" s="2">
        <v>965</v>
      </c>
      <c r="D2255" s="6">
        <v>306</v>
      </c>
      <c r="E2255" s="2">
        <v>2</v>
      </c>
      <c r="F2255" s="1" t="s">
        <v>9</v>
      </c>
      <c r="G2255" s="3">
        <v>42806.078672737538</v>
      </c>
      <c r="H2255" s="6">
        <f>Table1[[#This Row],[order_amount]]/Table1[[#This Row],[total_items]]</f>
        <v>153</v>
      </c>
    </row>
    <row r="2256" spans="1:8" ht="12.75" x14ac:dyDescent="0.35">
      <c r="A2256" s="2">
        <v>1622</v>
      </c>
      <c r="B2256" s="2">
        <v>30</v>
      </c>
      <c r="C2256" s="2">
        <v>797</v>
      </c>
      <c r="D2256" s="6">
        <v>306</v>
      </c>
      <c r="E2256" s="2">
        <v>2</v>
      </c>
      <c r="F2256" s="1" t="s">
        <v>8</v>
      </c>
      <c r="G2256" s="3">
        <v>42812.051770163816</v>
      </c>
      <c r="H2256" s="6">
        <f>Table1[[#This Row],[order_amount]]/Table1[[#This Row],[total_items]]</f>
        <v>153</v>
      </c>
    </row>
    <row r="2257" spans="1:8" ht="12.75" x14ac:dyDescent="0.35">
      <c r="A2257" s="2">
        <v>1923</v>
      </c>
      <c r="B2257" s="2">
        <v>30</v>
      </c>
      <c r="C2257" s="2">
        <v>839</v>
      </c>
      <c r="D2257" s="6">
        <v>306</v>
      </c>
      <c r="E2257" s="2">
        <v>2</v>
      </c>
      <c r="F2257" s="1" t="s">
        <v>7</v>
      </c>
      <c r="G2257" s="3">
        <v>42809.708742926923</v>
      </c>
      <c r="H2257" s="6">
        <f>Table1[[#This Row],[order_amount]]/Table1[[#This Row],[total_items]]</f>
        <v>153</v>
      </c>
    </row>
    <row r="2258" spans="1:8" ht="12.75" x14ac:dyDescent="0.35">
      <c r="A2258" s="2">
        <v>2214</v>
      </c>
      <c r="B2258" s="2">
        <v>30</v>
      </c>
      <c r="C2258" s="2">
        <v>975</v>
      </c>
      <c r="D2258" s="6">
        <v>306</v>
      </c>
      <c r="E2258" s="2">
        <v>2</v>
      </c>
      <c r="F2258" s="1" t="s">
        <v>7</v>
      </c>
      <c r="G2258" s="3">
        <v>42811.458446335848</v>
      </c>
      <c r="H2258" s="6">
        <f>Table1[[#This Row],[order_amount]]/Table1[[#This Row],[total_items]]</f>
        <v>153</v>
      </c>
    </row>
    <row r="2259" spans="1:8" ht="12.75" x14ac:dyDescent="0.35">
      <c r="A2259" s="2">
        <v>2238</v>
      </c>
      <c r="B2259" s="2">
        <v>30</v>
      </c>
      <c r="C2259" s="2">
        <v>779</v>
      </c>
      <c r="D2259" s="6">
        <v>306</v>
      </c>
      <c r="E2259" s="2">
        <v>2</v>
      </c>
      <c r="F2259" s="1" t="s">
        <v>9</v>
      </c>
      <c r="G2259" s="3">
        <v>42823.012741983555</v>
      </c>
      <c r="H2259" s="6">
        <f>Table1[[#This Row],[order_amount]]/Table1[[#This Row],[total_items]]</f>
        <v>153</v>
      </c>
    </row>
    <row r="2260" spans="1:8" ht="12.75" x14ac:dyDescent="0.35">
      <c r="A2260" s="2">
        <v>2712</v>
      </c>
      <c r="B2260" s="2">
        <v>30</v>
      </c>
      <c r="C2260" s="2">
        <v>863</v>
      </c>
      <c r="D2260" s="6">
        <v>306</v>
      </c>
      <c r="E2260" s="2">
        <v>2</v>
      </c>
      <c r="F2260" s="1" t="s">
        <v>7</v>
      </c>
      <c r="G2260" s="3">
        <v>42813.543710530612</v>
      </c>
      <c r="H2260" s="6">
        <f>Table1[[#This Row],[order_amount]]/Table1[[#This Row],[total_items]]</f>
        <v>153</v>
      </c>
    </row>
    <row r="2261" spans="1:8" ht="12.75" x14ac:dyDescent="0.35">
      <c r="A2261" s="2">
        <v>2740</v>
      </c>
      <c r="B2261" s="2">
        <v>30</v>
      </c>
      <c r="C2261" s="2">
        <v>895</v>
      </c>
      <c r="D2261" s="6">
        <v>306</v>
      </c>
      <c r="E2261" s="2">
        <v>2</v>
      </c>
      <c r="F2261" s="1" t="s">
        <v>7</v>
      </c>
      <c r="G2261" s="3">
        <v>42802.422214327336</v>
      </c>
      <c r="H2261" s="6">
        <f>Table1[[#This Row],[order_amount]]/Table1[[#This Row],[total_items]]</f>
        <v>153</v>
      </c>
    </row>
    <row r="2262" spans="1:8" ht="12.75" x14ac:dyDescent="0.35">
      <c r="A2262" s="2">
        <v>2768</v>
      </c>
      <c r="B2262" s="2">
        <v>30</v>
      </c>
      <c r="C2262" s="2">
        <v>751</v>
      </c>
      <c r="D2262" s="6">
        <v>306</v>
      </c>
      <c r="E2262" s="2">
        <v>2</v>
      </c>
      <c r="F2262" s="1" t="s">
        <v>9</v>
      </c>
      <c r="G2262" s="3">
        <v>42806.017340852741</v>
      </c>
      <c r="H2262" s="6">
        <f>Table1[[#This Row],[order_amount]]/Table1[[#This Row],[total_items]]</f>
        <v>153</v>
      </c>
    </row>
    <row r="2263" spans="1:8" ht="12.75" x14ac:dyDescent="0.35">
      <c r="A2263" s="2">
        <v>3320</v>
      </c>
      <c r="B2263" s="2">
        <v>30</v>
      </c>
      <c r="C2263" s="2">
        <v>835</v>
      </c>
      <c r="D2263" s="6">
        <v>306</v>
      </c>
      <c r="E2263" s="2">
        <v>2</v>
      </c>
      <c r="F2263" s="1" t="s">
        <v>7</v>
      </c>
      <c r="G2263" s="3">
        <v>42810.301876114791</v>
      </c>
      <c r="H2263" s="6">
        <f>Table1[[#This Row],[order_amount]]/Table1[[#This Row],[total_items]]</f>
        <v>153</v>
      </c>
    </row>
    <row r="2264" spans="1:8" ht="12.75" x14ac:dyDescent="0.35">
      <c r="A2264" s="2">
        <v>3567</v>
      </c>
      <c r="B2264" s="2">
        <v>30</v>
      </c>
      <c r="C2264" s="2">
        <v>761</v>
      </c>
      <c r="D2264" s="6">
        <v>306</v>
      </c>
      <c r="E2264" s="2">
        <v>2</v>
      </c>
      <c r="F2264" s="1" t="s">
        <v>7</v>
      </c>
      <c r="G2264" s="3">
        <v>42796.142677669988</v>
      </c>
      <c r="H2264" s="6">
        <f>Table1[[#This Row],[order_amount]]/Table1[[#This Row],[total_items]]</f>
        <v>153</v>
      </c>
    </row>
    <row r="2265" spans="1:8" ht="12.75" x14ac:dyDescent="0.35">
      <c r="A2265" s="2">
        <v>3611</v>
      </c>
      <c r="B2265" s="2">
        <v>30</v>
      </c>
      <c r="C2265" s="2">
        <v>857</v>
      </c>
      <c r="D2265" s="6">
        <v>306</v>
      </c>
      <c r="E2265" s="2">
        <v>2</v>
      </c>
      <c r="F2265" s="1" t="s">
        <v>7</v>
      </c>
      <c r="G2265" s="3">
        <v>42796.984789896189</v>
      </c>
      <c r="H2265" s="6">
        <f>Table1[[#This Row],[order_amount]]/Table1[[#This Row],[total_items]]</f>
        <v>153</v>
      </c>
    </row>
    <row r="2266" spans="1:8" ht="12.75" x14ac:dyDescent="0.35">
      <c r="A2266" s="2">
        <v>3968</v>
      </c>
      <c r="B2266" s="2">
        <v>30</v>
      </c>
      <c r="C2266" s="2">
        <v>942</v>
      </c>
      <c r="D2266" s="6">
        <v>306</v>
      </c>
      <c r="E2266" s="2">
        <v>2</v>
      </c>
      <c r="F2266" s="1" t="s">
        <v>8</v>
      </c>
      <c r="G2266" s="3">
        <v>42821.322189773957</v>
      </c>
      <c r="H2266" s="6">
        <f>Table1[[#This Row],[order_amount]]/Table1[[#This Row],[total_items]]</f>
        <v>153</v>
      </c>
    </row>
    <row r="2267" spans="1:8" ht="12.75" x14ac:dyDescent="0.35">
      <c r="A2267" s="2">
        <v>4704</v>
      </c>
      <c r="B2267" s="2">
        <v>30</v>
      </c>
      <c r="C2267" s="2">
        <v>936</v>
      </c>
      <c r="D2267" s="6">
        <v>306</v>
      </c>
      <c r="E2267" s="2">
        <v>2</v>
      </c>
      <c r="F2267" s="1" t="s">
        <v>9</v>
      </c>
      <c r="G2267" s="3">
        <v>42823.947789465637</v>
      </c>
      <c r="H2267" s="6">
        <f>Table1[[#This Row],[order_amount]]/Table1[[#This Row],[total_items]]</f>
        <v>153</v>
      </c>
    </row>
    <row r="2268" spans="1:8" ht="12.75" x14ac:dyDescent="0.35">
      <c r="A2268" s="2">
        <v>1068</v>
      </c>
      <c r="B2268" s="2">
        <v>74</v>
      </c>
      <c r="C2268" s="2">
        <v>920</v>
      </c>
      <c r="D2268" s="6">
        <v>306</v>
      </c>
      <c r="E2268" s="2">
        <v>2</v>
      </c>
      <c r="F2268" s="1" t="s">
        <v>8</v>
      </c>
      <c r="G2268" s="3">
        <v>42821.546217085866</v>
      </c>
      <c r="H2268" s="6">
        <f>Table1[[#This Row],[order_amount]]/Table1[[#This Row],[total_items]]</f>
        <v>153</v>
      </c>
    </row>
    <row r="2269" spans="1:8" ht="12.75" x14ac:dyDescent="0.35">
      <c r="A2269" s="2">
        <v>2434</v>
      </c>
      <c r="B2269" s="2">
        <v>74</v>
      </c>
      <c r="C2269" s="2">
        <v>749</v>
      </c>
      <c r="D2269" s="6">
        <v>306</v>
      </c>
      <c r="E2269" s="2">
        <v>2</v>
      </c>
      <c r="F2269" s="1" t="s">
        <v>7</v>
      </c>
      <c r="G2269" s="3">
        <v>42796.499908658741</v>
      </c>
      <c r="H2269" s="6">
        <f>Table1[[#This Row],[order_amount]]/Table1[[#This Row],[total_items]]</f>
        <v>153</v>
      </c>
    </row>
    <row r="2270" spans="1:8" ht="12.75" x14ac:dyDescent="0.35">
      <c r="A2270" s="2">
        <v>2563</v>
      </c>
      <c r="B2270" s="2">
        <v>74</v>
      </c>
      <c r="C2270" s="2">
        <v>709</v>
      </c>
      <c r="D2270" s="6">
        <v>306</v>
      </c>
      <c r="E2270" s="2">
        <v>2</v>
      </c>
      <c r="F2270" s="1" t="s">
        <v>9</v>
      </c>
      <c r="G2270" s="3">
        <v>42810.595957635975</v>
      </c>
      <c r="H2270" s="6">
        <f>Table1[[#This Row],[order_amount]]/Table1[[#This Row],[total_items]]</f>
        <v>153</v>
      </c>
    </row>
    <row r="2271" spans="1:8" ht="12.75" x14ac:dyDescent="0.35">
      <c r="A2271" s="2">
        <v>2898</v>
      </c>
      <c r="B2271" s="2">
        <v>74</v>
      </c>
      <c r="C2271" s="2">
        <v>714</v>
      </c>
      <c r="D2271" s="6">
        <v>306</v>
      </c>
      <c r="E2271" s="2">
        <v>2</v>
      </c>
      <c r="F2271" s="1" t="s">
        <v>7</v>
      </c>
      <c r="G2271" s="3">
        <v>42813.990068614876</v>
      </c>
      <c r="H2271" s="6">
        <f>Table1[[#This Row],[order_amount]]/Table1[[#This Row],[total_items]]</f>
        <v>153</v>
      </c>
    </row>
    <row r="2272" spans="1:8" ht="12.75" x14ac:dyDescent="0.35">
      <c r="A2272" s="2">
        <v>2922</v>
      </c>
      <c r="B2272" s="2">
        <v>74</v>
      </c>
      <c r="C2272" s="2">
        <v>825</v>
      </c>
      <c r="D2272" s="6">
        <v>306</v>
      </c>
      <c r="E2272" s="2">
        <v>2</v>
      </c>
      <c r="F2272" s="1" t="s">
        <v>7</v>
      </c>
      <c r="G2272" s="3">
        <v>42822.93350603414</v>
      </c>
      <c r="H2272" s="6">
        <f>Table1[[#This Row],[order_amount]]/Table1[[#This Row],[total_items]]</f>
        <v>153</v>
      </c>
    </row>
    <row r="2273" spans="1:8" ht="12.75" x14ac:dyDescent="0.35">
      <c r="A2273" s="2">
        <v>3263</v>
      </c>
      <c r="B2273" s="2">
        <v>74</v>
      </c>
      <c r="C2273" s="2">
        <v>921</v>
      </c>
      <c r="D2273" s="6">
        <v>306</v>
      </c>
      <c r="E2273" s="2">
        <v>2</v>
      </c>
      <c r="F2273" s="1" t="s">
        <v>7</v>
      </c>
      <c r="G2273" s="3">
        <v>42820.97558631163</v>
      </c>
      <c r="H2273" s="6">
        <f>Table1[[#This Row],[order_amount]]/Table1[[#This Row],[total_items]]</f>
        <v>153</v>
      </c>
    </row>
    <row r="2274" spans="1:8" ht="12.75" x14ac:dyDescent="0.35">
      <c r="A2274" s="2">
        <v>3569</v>
      </c>
      <c r="B2274" s="2">
        <v>74</v>
      </c>
      <c r="C2274" s="2">
        <v>769</v>
      </c>
      <c r="D2274" s="6">
        <v>306</v>
      </c>
      <c r="E2274" s="2">
        <v>2</v>
      </c>
      <c r="F2274" s="1" t="s">
        <v>8</v>
      </c>
      <c r="G2274" s="3">
        <v>42816.675911630082</v>
      </c>
      <c r="H2274" s="6">
        <f>Table1[[#This Row],[order_amount]]/Table1[[#This Row],[total_items]]</f>
        <v>153</v>
      </c>
    </row>
    <row r="2275" spans="1:8" ht="12.75" x14ac:dyDescent="0.35">
      <c r="A2275" s="2">
        <v>3624</v>
      </c>
      <c r="B2275" s="2">
        <v>74</v>
      </c>
      <c r="C2275" s="2">
        <v>999</v>
      </c>
      <c r="D2275" s="6">
        <v>306</v>
      </c>
      <c r="E2275" s="2">
        <v>2</v>
      </c>
      <c r="F2275" s="1" t="s">
        <v>9</v>
      </c>
      <c r="G2275" s="3">
        <v>42818.450640735151</v>
      </c>
      <c r="H2275" s="6">
        <f>Table1[[#This Row],[order_amount]]/Table1[[#This Row],[total_items]]</f>
        <v>153</v>
      </c>
    </row>
    <row r="2276" spans="1:8" ht="12.75" x14ac:dyDescent="0.35">
      <c r="A2276" s="2">
        <v>3907</v>
      </c>
      <c r="B2276" s="2">
        <v>74</v>
      </c>
      <c r="C2276" s="2">
        <v>933</v>
      </c>
      <c r="D2276" s="6">
        <v>306</v>
      </c>
      <c r="E2276" s="2">
        <v>2</v>
      </c>
      <c r="F2276" s="1" t="s">
        <v>8</v>
      </c>
      <c r="G2276" s="3">
        <v>42799.825806608926</v>
      </c>
      <c r="H2276" s="6">
        <f>Table1[[#This Row],[order_amount]]/Table1[[#This Row],[total_items]]</f>
        <v>153</v>
      </c>
    </row>
    <row r="2277" spans="1:8" ht="12.75" x14ac:dyDescent="0.35">
      <c r="A2277" s="2">
        <v>4864</v>
      </c>
      <c r="B2277" s="2">
        <v>74</v>
      </c>
      <c r="C2277" s="2">
        <v>732</v>
      </c>
      <c r="D2277" s="6">
        <v>306</v>
      </c>
      <c r="E2277" s="2">
        <v>2</v>
      </c>
      <c r="F2277" s="1" t="s">
        <v>9</v>
      </c>
      <c r="G2277" s="3">
        <v>42801.191728822116</v>
      </c>
      <c r="H2277" s="6">
        <f>Table1[[#This Row],[order_amount]]/Table1[[#This Row],[total_items]]</f>
        <v>153</v>
      </c>
    </row>
    <row r="2278" spans="1:8" ht="12.75" x14ac:dyDescent="0.35">
      <c r="A2278" s="2">
        <v>4870</v>
      </c>
      <c r="B2278" s="2">
        <v>74</v>
      </c>
      <c r="C2278" s="2">
        <v>719</v>
      </c>
      <c r="D2278" s="6">
        <v>306</v>
      </c>
      <c r="E2278" s="2">
        <v>2</v>
      </c>
      <c r="F2278" s="1" t="s">
        <v>9</v>
      </c>
      <c r="G2278" s="3">
        <v>42824.583083465834</v>
      </c>
      <c r="H2278" s="6">
        <f>Table1[[#This Row],[order_amount]]/Table1[[#This Row],[total_items]]</f>
        <v>153</v>
      </c>
    </row>
    <row r="2279" spans="1:8" ht="12.75" x14ac:dyDescent="0.35">
      <c r="A2279" s="2">
        <v>157</v>
      </c>
      <c r="B2279" s="2">
        <v>84</v>
      </c>
      <c r="C2279" s="2">
        <v>734</v>
      </c>
      <c r="D2279" s="6">
        <v>306</v>
      </c>
      <c r="E2279" s="2">
        <v>2</v>
      </c>
      <c r="F2279" s="1" t="s">
        <v>8</v>
      </c>
      <c r="G2279" s="3">
        <v>42798.336922800008</v>
      </c>
      <c r="H2279" s="6">
        <f>Table1[[#This Row],[order_amount]]/Table1[[#This Row],[total_items]]</f>
        <v>153</v>
      </c>
    </row>
    <row r="2280" spans="1:8" ht="12.75" x14ac:dyDescent="0.35">
      <c r="A2280" s="2">
        <v>929</v>
      </c>
      <c r="B2280" s="2">
        <v>84</v>
      </c>
      <c r="C2280" s="2">
        <v>816</v>
      </c>
      <c r="D2280" s="6">
        <v>306</v>
      </c>
      <c r="E2280" s="2">
        <v>2</v>
      </c>
      <c r="F2280" s="1" t="s">
        <v>7</v>
      </c>
      <c r="G2280" s="3">
        <v>42816.618642780915</v>
      </c>
      <c r="H2280" s="6">
        <f>Table1[[#This Row],[order_amount]]/Table1[[#This Row],[total_items]]</f>
        <v>153</v>
      </c>
    </row>
    <row r="2281" spans="1:8" ht="12.75" x14ac:dyDescent="0.35">
      <c r="A2281" s="2">
        <v>1026</v>
      </c>
      <c r="B2281" s="2">
        <v>84</v>
      </c>
      <c r="C2281" s="2">
        <v>813</v>
      </c>
      <c r="D2281" s="6">
        <v>306</v>
      </c>
      <c r="E2281" s="2">
        <v>2</v>
      </c>
      <c r="F2281" s="1" t="s">
        <v>8</v>
      </c>
      <c r="G2281" s="3">
        <v>42817.363210117444</v>
      </c>
      <c r="H2281" s="6">
        <f>Table1[[#This Row],[order_amount]]/Table1[[#This Row],[total_items]]</f>
        <v>153</v>
      </c>
    </row>
    <row r="2282" spans="1:8" ht="12.75" x14ac:dyDescent="0.35">
      <c r="A2282" s="2">
        <v>1394</v>
      </c>
      <c r="B2282" s="2">
        <v>84</v>
      </c>
      <c r="C2282" s="2">
        <v>858</v>
      </c>
      <c r="D2282" s="6">
        <v>306</v>
      </c>
      <c r="E2282" s="2">
        <v>2</v>
      </c>
      <c r="F2282" s="1" t="s">
        <v>9</v>
      </c>
      <c r="G2282" s="3">
        <v>42814.121298148006</v>
      </c>
      <c r="H2282" s="6">
        <f>Table1[[#This Row],[order_amount]]/Table1[[#This Row],[total_items]]</f>
        <v>153</v>
      </c>
    </row>
    <row r="2283" spans="1:8" ht="12.75" x14ac:dyDescent="0.35">
      <c r="A2283" s="2">
        <v>1752</v>
      </c>
      <c r="B2283" s="2">
        <v>84</v>
      </c>
      <c r="C2283" s="2">
        <v>869</v>
      </c>
      <c r="D2283" s="6">
        <v>306</v>
      </c>
      <c r="E2283" s="2">
        <v>2</v>
      </c>
      <c r="F2283" s="1" t="s">
        <v>9</v>
      </c>
      <c r="G2283" s="3">
        <v>42796.048880463844</v>
      </c>
      <c r="H2283" s="6">
        <f>Table1[[#This Row],[order_amount]]/Table1[[#This Row],[total_items]]</f>
        <v>153</v>
      </c>
    </row>
    <row r="2284" spans="1:8" ht="12.75" x14ac:dyDescent="0.35">
      <c r="A2284" s="2">
        <v>1951</v>
      </c>
      <c r="B2284" s="2">
        <v>84</v>
      </c>
      <c r="C2284" s="2">
        <v>957</v>
      </c>
      <c r="D2284" s="6">
        <v>306</v>
      </c>
      <c r="E2284" s="2">
        <v>2</v>
      </c>
      <c r="F2284" s="1" t="s">
        <v>9</v>
      </c>
      <c r="G2284" s="3">
        <v>42808.975889218134</v>
      </c>
      <c r="H2284" s="6">
        <f>Table1[[#This Row],[order_amount]]/Table1[[#This Row],[total_items]]</f>
        <v>153</v>
      </c>
    </row>
    <row r="2285" spans="1:8" ht="12.75" x14ac:dyDescent="0.35">
      <c r="A2285" s="2">
        <v>2050</v>
      </c>
      <c r="B2285" s="2">
        <v>84</v>
      </c>
      <c r="C2285" s="2">
        <v>808</v>
      </c>
      <c r="D2285" s="6">
        <v>306</v>
      </c>
      <c r="E2285" s="2">
        <v>2</v>
      </c>
      <c r="F2285" s="1" t="s">
        <v>7</v>
      </c>
      <c r="G2285" s="3">
        <v>42816.425708442825</v>
      </c>
      <c r="H2285" s="6">
        <f>Table1[[#This Row],[order_amount]]/Table1[[#This Row],[total_items]]</f>
        <v>153</v>
      </c>
    </row>
    <row r="2286" spans="1:8" ht="12.75" x14ac:dyDescent="0.35">
      <c r="A2286" s="2">
        <v>2282</v>
      </c>
      <c r="B2286" s="2">
        <v>84</v>
      </c>
      <c r="C2286" s="2">
        <v>928</v>
      </c>
      <c r="D2286" s="6">
        <v>306</v>
      </c>
      <c r="E2286" s="2">
        <v>2</v>
      </c>
      <c r="F2286" s="1" t="s">
        <v>8</v>
      </c>
      <c r="G2286" s="3">
        <v>42819.804866997132</v>
      </c>
      <c r="H2286" s="6">
        <f>Table1[[#This Row],[order_amount]]/Table1[[#This Row],[total_items]]</f>
        <v>153</v>
      </c>
    </row>
    <row r="2287" spans="1:8" ht="12.75" x14ac:dyDescent="0.35">
      <c r="A2287" s="2">
        <v>2303</v>
      </c>
      <c r="B2287" s="2">
        <v>84</v>
      </c>
      <c r="C2287" s="2">
        <v>855</v>
      </c>
      <c r="D2287" s="6">
        <v>306</v>
      </c>
      <c r="E2287" s="2">
        <v>2</v>
      </c>
      <c r="F2287" s="1" t="s">
        <v>9</v>
      </c>
      <c r="G2287" s="3">
        <v>42806.390727549609</v>
      </c>
      <c r="H2287" s="6">
        <f>Table1[[#This Row],[order_amount]]/Table1[[#This Row],[total_items]]</f>
        <v>153</v>
      </c>
    </row>
    <row r="2288" spans="1:8" ht="12.75" x14ac:dyDescent="0.35">
      <c r="A2288" s="2">
        <v>2474</v>
      </c>
      <c r="B2288" s="2">
        <v>84</v>
      </c>
      <c r="C2288" s="2">
        <v>768</v>
      </c>
      <c r="D2288" s="6">
        <v>306</v>
      </c>
      <c r="E2288" s="2">
        <v>2</v>
      </c>
      <c r="F2288" s="1" t="s">
        <v>8</v>
      </c>
      <c r="G2288" s="3">
        <v>42816.563719628219</v>
      </c>
      <c r="H2288" s="6">
        <f>Table1[[#This Row],[order_amount]]/Table1[[#This Row],[total_items]]</f>
        <v>153</v>
      </c>
    </row>
    <row r="2289" spans="1:8" ht="12.75" x14ac:dyDescent="0.35">
      <c r="A2289" s="2">
        <v>2523</v>
      </c>
      <c r="B2289" s="2">
        <v>84</v>
      </c>
      <c r="C2289" s="2">
        <v>856</v>
      </c>
      <c r="D2289" s="6">
        <v>306</v>
      </c>
      <c r="E2289" s="2">
        <v>2</v>
      </c>
      <c r="F2289" s="1" t="s">
        <v>9</v>
      </c>
      <c r="G2289" s="3">
        <v>42803.763499455497</v>
      </c>
      <c r="H2289" s="6">
        <f>Table1[[#This Row],[order_amount]]/Table1[[#This Row],[total_items]]</f>
        <v>153</v>
      </c>
    </row>
    <row r="2290" spans="1:8" ht="12.75" x14ac:dyDescent="0.35">
      <c r="A2290" s="2">
        <v>2918</v>
      </c>
      <c r="B2290" s="2">
        <v>84</v>
      </c>
      <c r="C2290" s="2">
        <v>936</v>
      </c>
      <c r="D2290" s="6">
        <v>306</v>
      </c>
      <c r="E2290" s="2">
        <v>2</v>
      </c>
      <c r="F2290" s="1" t="s">
        <v>8</v>
      </c>
      <c r="G2290" s="3">
        <v>42822.869967995153</v>
      </c>
      <c r="H2290" s="6">
        <f>Table1[[#This Row],[order_amount]]/Table1[[#This Row],[total_items]]</f>
        <v>153</v>
      </c>
    </row>
    <row r="2291" spans="1:8" ht="12.75" x14ac:dyDescent="0.35">
      <c r="A2291" s="2">
        <v>2966</v>
      </c>
      <c r="B2291" s="2">
        <v>84</v>
      </c>
      <c r="C2291" s="2">
        <v>888</v>
      </c>
      <c r="D2291" s="6">
        <v>306</v>
      </c>
      <c r="E2291" s="2">
        <v>2</v>
      </c>
      <c r="F2291" s="1" t="s">
        <v>8</v>
      </c>
      <c r="G2291" s="3">
        <v>42812.560358658506</v>
      </c>
      <c r="H2291" s="6">
        <f>Table1[[#This Row],[order_amount]]/Table1[[#This Row],[total_items]]</f>
        <v>153</v>
      </c>
    </row>
    <row r="2292" spans="1:8" ht="12.75" x14ac:dyDescent="0.35">
      <c r="A2292" s="2">
        <v>3053</v>
      </c>
      <c r="B2292" s="2">
        <v>84</v>
      </c>
      <c r="C2292" s="2">
        <v>702</v>
      </c>
      <c r="D2292" s="6">
        <v>306</v>
      </c>
      <c r="E2292" s="2">
        <v>2</v>
      </c>
      <c r="F2292" s="1" t="s">
        <v>8</v>
      </c>
      <c r="G2292" s="3">
        <v>42800.59636230905</v>
      </c>
      <c r="H2292" s="6">
        <f>Table1[[#This Row],[order_amount]]/Table1[[#This Row],[total_items]]</f>
        <v>153</v>
      </c>
    </row>
    <row r="2293" spans="1:8" ht="12.75" x14ac:dyDescent="0.35">
      <c r="A2293" s="2">
        <v>3432</v>
      </c>
      <c r="B2293" s="2">
        <v>84</v>
      </c>
      <c r="C2293" s="2">
        <v>768</v>
      </c>
      <c r="D2293" s="6">
        <v>306</v>
      </c>
      <c r="E2293" s="2">
        <v>2</v>
      </c>
      <c r="F2293" s="1" t="s">
        <v>8</v>
      </c>
      <c r="G2293" s="3">
        <v>42807.168740237874</v>
      </c>
      <c r="H2293" s="6">
        <f>Table1[[#This Row],[order_amount]]/Table1[[#This Row],[total_items]]</f>
        <v>153</v>
      </c>
    </row>
    <row r="2294" spans="1:8" ht="12.75" x14ac:dyDescent="0.35">
      <c r="A2294" s="2">
        <v>3437</v>
      </c>
      <c r="B2294" s="2">
        <v>84</v>
      </c>
      <c r="C2294" s="2">
        <v>768</v>
      </c>
      <c r="D2294" s="6">
        <v>306</v>
      </c>
      <c r="E2294" s="2">
        <v>2</v>
      </c>
      <c r="F2294" s="1" t="s">
        <v>8</v>
      </c>
      <c r="G2294" s="3">
        <v>42809.632118801193</v>
      </c>
      <c r="H2294" s="6">
        <f>Table1[[#This Row],[order_amount]]/Table1[[#This Row],[total_items]]</f>
        <v>153</v>
      </c>
    </row>
    <row r="2295" spans="1:8" ht="12.75" x14ac:dyDescent="0.35">
      <c r="A2295" s="2">
        <v>3764</v>
      </c>
      <c r="B2295" s="2">
        <v>84</v>
      </c>
      <c r="C2295" s="2">
        <v>890</v>
      </c>
      <c r="D2295" s="6">
        <v>306</v>
      </c>
      <c r="E2295" s="2">
        <v>2</v>
      </c>
      <c r="F2295" s="1" t="s">
        <v>7</v>
      </c>
      <c r="G2295" s="3">
        <v>42820.569927810495</v>
      </c>
      <c r="H2295" s="6">
        <f>Table1[[#This Row],[order_amount]]/Table1[[#This Row],[total_items]]</f>
        <v>153</v>
      </c>
    </row>
    <row r="2296" spans="1:8" ht="12.75" x14ac:dyDescent="0.35">
      <c r="A2296" s="2">
        <v>4028</v>
      </c>
      <c r="B2296" s="2">
        <v>84</v>
      </c>
      <c r="C2296" s="2">
        <v>972</v>
      </c>
      <c r="D2296" s="6">
        <v>306</v>
      </c>
      <c r="E2296" s="2">
        <v>2</v>
      </c>
      <c r="F2296" s="1" t="s">
        <v>8</v>
      </c>
      <c r="G2296" s="3">
        <v>42810.293902428682</v>
      </c>
      <c r="H2296" s="6">
        <f>Table1[[#This Row],[order_amount]]/Table1[[#This Row],[total_items]]</f>
        <v>153</v>
      </c>
    </row>
    <row r="2297" spans="1:8" ht="12.75" x14ac:dyDescent="0.35">
      <c r="A2297" s="2">
        <v>4095</v>
      </c>
      <c r="B2297" s="2">
        <v>84</v>
      </c>
      <c r="C2297" s="2">
        <v>976</v>
      </c>
      <c r="D2297" s="6">
        <v>306</v>
      </c>
      <c r="E2297" s="2">
        <v>2</v>
      </c>
      <c r="F2297" s="1" t="s">
        <v>7</v>
      </c>
      <c r="G2297" s="3">
        <v>42800.354290369272</v>
      </c>
      <c r="H2297" s="6">
        <f>Table1[[#This Row],[order_amount]]/Table1[[#This Row],[total_items]]</f>
        <v>153</v>
      </c>
    </row>
    <row r="2298" spans="1:8" ht="12.75" x14ac:dyDescent="0.35">
      <c r="A2298" s="2">
        <v>4283</v>
      </c>
      <c r="B2298" s="2">
        <v>84</v>
      </c>
      <c r="C2298" s="2">
        <v>951</v>
      </c>
      <c r="D2298" s="6">
        <v>306</v>
      </c>
      <c r="E2298" s="2">
        <v>2</v>
      </c>
      <c r="F2298" s="1" t="s">
        <v>8</v>
      </c>
      <c r="G2298" s="3">
        <v>42814.45298470564</v>
      </c>
      <c r="H2298" s="6">
        <f>Table1[[#This Row],[order_amount]]/Table1[[#This Row],[total_items]]</f>
        <v>153</v>
      </c>
    </row>
    <row r="2299" spans="1:8" ht="12.75" x14ac:dyDescent="0.35">
      <c r="A2299" s="2">
        <v>4404</v>
      </c>
      <c r="B2299" s="2">
        <v>84</v>
      </c>
      <c r="C2299" s="2">
        <v>967</v>
      </c>
      <c r="D2299" s="6">
        <v>306</v>
      </c>
      <c r="E2299" s="2">
        <v>2</v>
      </c>
      <c r="F2299" s="1" t="s">
        <v>8</v>
      </c>
      <c r="G2299" s="3">
        <v>42799.977793836086</v>
      </c>
      <c r="H2299" s="6">
        <f>Table1[[#This Row],[order_amount]]/Table1[[#This Row],[total_items]]</f>
        <v>153</v>
      </c>
    </row>
    <row r="2300" spans="1:8" ht="12.75" x14ac:dyDescent="0.35">
      <c r="A2300" s="2">
        <v>4701</v>
      </c>
      <c r="B2300" s="2">
        <v>84</v>
      </c>
      <c r="C2300" s="2">
        <v>825</v>
      </c>
      <c r="D2300" s="6">
        <v>306</v>
      </c>
      <c r="E2300" s="2">
        <v>2</v>
      </c>
      <c r="F2300" s="1" t="s">
        <v>9</v>
      </c>
      <c r="G2300" s="3">
        <v>42801.304747844719</v>
      </c>
      <c r="H2300" s="6">
        <f>Table1[[#This Row],[order_amount]]/Table1[[#This Row],[total_items]]</f>
        <v>153</v>
      </c>
    </row>
    <row r="2301" spans="1:8" ht="12.75" x14ac:dyDescent="0.35">
      <c r="A2301" s="2">
        <v>251</v>
      </c>
      <c r="B2301" s="2">
        <v>96</v>
      </c>
      <c r="C2301" s="2">
        <v>932</v>
      </c>
      <c r="D2301" s="6">
        <v>306</v>
      </c>
      <c r="E2301" s="2">
        <v>2</v>
      </c>
      <c r="F2301" s="1" t="s">
        <v>8</v>
      </c>
      <c r="G2301" s="3">
        <v>42808.228020549592</v>
      </c>
      <c r="H2301" s="6">
        <f>Table1[[#This Row],[order_amount]]/Table1[[#This Row],[total_items]]</f>
        <v>153</v>
      </c>
    </row>
    <row r="2302" spans="1:8" ht="12.75" x14ac:dyDescent="0.35">
      <c r="A2302" s="2">
        <v>578</v>
      </c>
      <c r="B2302" s="2">
        <v>96</v>
      </c>
      <c r="C2302" s="2">
        <v>902</v>
      </c>
      <c r="D2302" s="6">
        <v>306</v>
      </c>
      <c r="E2302" s="2">
        <v>2</v>
      </c>
      <c r="F2302" s="1" t="s">
        <v>9</v>
      </c>
      <c r="G2302" s="3">
        <v>42805.906821909812</v>
      </c>
      <c r="H2302" s="6">
        <f>Table1[[#This Row],[order_amount]]/Table1[[#This Row],[total_items]]</f>
        <v>153</v>
      </c>
    </row>
    <row r="2303" spans="1:8" ht="12.75" x14ac:dyDescent="0.35">
      <c r="A2303" s="2">
        <v>742</v>
      </c>
      <c r="B2303" s="2">
        <v>96</v>
      </c>
      <c r="C2303" s="2">
        <v>933</v>
      </c>
      <c r="D2303" s="6">
        <v>306</v>
      </c>
      <c r="E2303" s="2">
        <v>2</v>
      </c>
      <c r="F2303" s="1" t="s">
        <v>7</v>
      </c>
      <c r="G2303" s="3">
        <v>42799.575719478446</v>
      </c>
      <c r="H2303" s="6">
        <f>Table1[[#This Row],[order_amount]]/Table1[[#This Row],[total_items]]</f>
        <v>153</v>
      </c>
    </row>
    <row r="2304" spans="1:8" ht="12.75" x14ac:dyDescent="0.35">
      <c r="A2304" s="2">
        <v>863</v>
      </c>
      <c r="B2304" s="2">
        <v>96</v>
      </c>
      <c r="C2304" s="2">
        <v>849</v>
      </c>
      <c r="D2304" s="6">
        <v>306</v>
      </c>
      <c r="E2304" s="2">
        <v>2</v>
      </c>
      <c r="F2304" s="1" t="s">
        <v>7</v>
      </c>
      <c r="G2304" s="3">
        <v>42799.37293418168</v>
      </c>
      <c r="H2304" s="6">
        <f>Table1[[#This Row],[order_amount]]/Table1[[#This Row],[total_items]]</f>
        <v>153</v>
      </c>
    </row>
    <row r="2305" spans="1:8" ht="12.75" x14ac:dyDescent="0.35">
      <c r="A2305" s="2">
        <v>1054</v>
      </c>
      <c r="B2305" s="2">
        <v>96</v>
      </c>
      <c r="C2305" s="2">
        <v>997</v>
      </c>
      <c r="D2305" s="6">
        <v>306</v>
      </c>
      <c r="E2305" s="2">
        <v>2</v>
      </c>
      <c r="F2305" s="1" t="s">
        <v>9</v>
      </c>
      <c r="G2305" s="3">
        <v>42812.941788295102</v>
      </c>
      <c r="H2305" s="6">
        <f>Table1[[#This Row],[order_amount]]/Table1[[#This Row],[total_items]]</f>
        <v>153</v>
      </c>
    </row>
    <row r="2306" spans="1:8" ht="12.75" x14ac:dyDescent="0.35">
      <c r="A2306" s="2">
        <v>1524</v>
      </c>
      <c r="B2306" s="2">
        <v>96</v>
      </c>
      <c r="C2306" s="2">
        <v>892</v>
      </c>
      <c r="D2306" s="6">
        <v>306</v>
      </c>
      <c r="E2306" s="2">
        <v>2</v>
      </c>
      <c r="F2306" s="1" t="s">
        <v>7</v>
      </c>
      <c r="G2306" s="3">
        <v>42802.195464201461</v>
      </c>
      <c r="H2306" s="6">
        <f>Table1[[#This Row],[order_amount]]/Table1[[#This Row],[total_items]]</f>
        <v>153</v>
      </c>
    </row>
    <row r="2307" spans="1:8" ht="12.75" x14ac:dyDescent="0.35">
      <c r="A2307" s="2">
        <v>1570</v>
      </c>
      <c r="B2307" s="2">
        <v>96</v>
      </c>
      <c r="C2307" s="2">
        <v>755</v>
      </c>
      <c r="D2307" s="6">
        <v>306</v>
      </c>
      <c r="E2307" s="2">
        <v>2</v>
      </c>
      <c r="F2307" s="1" t="s">
        <v>7</v>
      </c>
      <c r="G2307" s="3">
        <v>42805.04209750986</v>
      </c>
      <c r="H2307" s="6">
        <f>Table1[[#This Row],[order_amount]]/Table1[[#This Row],[total_items]]</f>
        <v>153</v>
      </c>
    </row>
    <row r="2308" spans="1:8" ht="12.75" x14ac:dyDescent="0.35">
      <c r="A2308" s="2">
        <v>2094</v>
      </c>
      <c r="B2308" s="2">
        <v>96</v>
      </c>
      <c r="C2308" s="2">
        <v>885</v>
      </c>
      <c r="D2308" s="6">
        <v>306</v>
      </c>
      <c r="E2308" s="2">
        <v>2</v>
      </c>
      <c r="F2308" s="1" t="s">
        <v>9</v>
      </c>
      <c r="G2308" s="3">
        <v>42817.020472403667</v>
      </c>
      <c r="H2308" s="6">
        <f>Table1[[#This Row],[order_amount]]/Table1[[#This Row],[total_items]]</f>
        <v>153</v>
      </c>
    </row>
    <row r="2309" spans="1:8" ht="12.75" x14ac:dyDescent="0.35">
      <c r="A2309" s="2">
        <v>2780</v>
      </c>
      <c r="B2309" s="2">
        <v>96</v>
      </c>
      <c r="C2309" s="2">
        <v>745</v>
      </c>
      <c r="D2309" s="6">
        <v>306</v>
      </c>
      <c r="E2309" s="2">
        <v>2</v>
      </c>
      <c r="F2309" s="1" t="s">
        <v>8</v>
      </c>
      <c r="G2309" s="3">
        <v>42822.598677065303</v>
      </c>
      <c r="H2309" s="6">
        <f>Table1[[#This Row],[order_amount]]/Table1[[#This Row],[total_items]]</f>
        <v>153</v>
      </c>
    </row>
    <row r="2310" spans="1:8" ht="12.75" x14ac:dyDescent="0.35">
      <c r="A2310" s="2">
        <v>3222</v>
      </c>
      <c r="B2310" s="2">
        <v>96</v>
      </c>
      <c r="C2310" s="2">
        <v>796</v>
      </c>
      <c r="D2310" s="6">
        <v>306</v>
      </c>
      <c r="E2310" s="2">
        <v>2</v>
      </c>
      <c r="F2310" s="1" t="s">
        <v>7</v>
      </c>
      <c r="G2310" s="3">
        <v>42813.298294785149</v>
      </c>
      <c r="H2310" s="6">
        <f>Table1[[#This Row],[order_amount]]/Table1[[#This Row],[total_items]]</f>
        <v>153</v>
      </c>
    </row>
    <row r="2311" spans="1:8" ht="12.75" x14ac:dyDescent="0.35">
      <c r="A2311" s="2">
        <v>3331</v>
      </c>
      <c r="B2311" s="2">
        <v>96</v>
      </c>
      <c r="C2311" s="2">
        <v>702</v>
      </c>
      <c r="D2311" s="6">
        <v>306</v>
      </c>
      <c r="E2311" s="2">
        <v>2</v>
      </c>
      <c r="F2311" s="1" t="s">
        <v>8</v>
      </c>
      <c r="G2311" s="3">
        <v>42811.780954630718</v>
      </c>
      <c r="H2311" s="6">
        <f>Table1[[#This Row],[order_amount]]/Table1[[#This Row],[total_items]]</f>
        <v>153</v>
      </c>
    </row>
    <row r="2312" spans="1:8" ht="12.75" x14ac:dyDescent="0.35">
      <c r="A2312" s="2">
        <v>4114</v>
      </c>
      <c r="B2312" s="2">
        <v>96</v>
      </c>
      <c r="C2312" s="2">
        <v>974</v>
      </c>
      <c r="D2312" s="6">
        <v>306</v>
      </c>
      <c r="E2312" s="2">
        <v>2</v>
      </c>
      <c r="F2312" s="1" t="s">
        <v>7</v>
      </c>
      <c r="G2312" s="3">
        <v>42805.84623457463</v>
      </c>
      <c r="H2312" s="6">
        <f>Table1[[#This Row],[order_amount]]/Table1[[#This Row],[total_items]]</f>
        <v>153</v>
      </c>
    </row>
    <row r="2313" spans="1:8" ht="12.75" x14ac:dyDescent="0.35">
      <c r="A2313" s="2">
        <v>4206</v>
      </c>
      <c r="B2313" s="2">
        <v>96</v>
      </c>
      <c r="C2313" s="2">
        <v>755</v>
      </c>
      <c r="D2313" s="6">
        <v>306</v>
      </c>
      <c r="E2313" s="2">
        <v>2</v>
      </c>
      <c r="F2313" s="1" t="s">
        <v>8</v>
      </c>
      <c r="G2313" s="3">
        <v>42815.782968258463</v>
      </c>
      <c r="H2313" s="6">
        <f>Table1[[#This Row],[order_amount]]/Table1[[#This Row],[total_items]]</f>
        <v>153</v>
      </c>
    </row>
    <row r="2314" spans="1:8" ht="12.75" x14ac:dyDescent="0.35">
      <c r="A2314" s="2">
        <v>4271</v>
      </c>
      <c r="B2314" s="2">
        <v>96</v>
      </c>
      <c r="C2314" s="2">
        <v>856</v>
      </c>
      <c r="D2314" s="6">
        <v>306</v>
      </c>
      <c r="E2314" s="2">
        <v>2</v>
      </c>
      <c r="F2314" s="1" t="s">
        <v>8</v>
      </c>
      <c r="G2314" s="3">
        <v>42797.351271913227</v>
      </c>
      <c r="H2314" s="6">
        <f>Table1[[#This Row],[order_amount]]/Table1[[#This Row],[total_items]]</f>
        <v>153</v>
      </c>
    </row>
    <row r="2315" spans="1:8" ht="12.75" x14ac:dyDescent="0.35">
      <c r="A2315" s="2">
        <v>4543</v>
      </c>
      <c r="B2315" s="2">
        <v>96</v>
      </c>
      <c r="C2315" s="2">
        <v>785</v>
      </c>
      <c r="D2315" s="6">
        <v>306</v>
      </c>
      <c r="E2315" s="2">
        <v>2</v>
      </c>
      <c r="F2315" s="1" t="s">
        <v>8</v>
      </c>
      <c r="G2315" s="3">
        <v>42818.248651234782</v>
      </c>
      <c r="H2315" s="6">
        <f>Table1[[#This Row],[order_amount]]/Table1[[#This Row],[total_items]]</f>
        <v>153</v>
      </c>
    </row>
    <row r="2316" spans="1:8" ht="12.75" x14ac:dyDescent="0.35">
      <c r="A2316" s="2">
        <v>459</v>
      </c>
      <c r="B2316" s="2">
        <v>87</v>
      </c>
      <c r="C2316" s="2">
        <v>867</v>
      </c>
      <c r="D2316" s="6">
        <v>298</v>
      </c>
      <c r="E2316" s="2">
        <v>2</v>
      </c>
      <c r="F2316" s="1" t="s">
        <v>9</v>
      </c>
      <c r="G2316" s="3">
        <v>42819.469699378737</v>
      </c>
      <c r="H2316" s="6">
        <f>Table1[[#This Row],[order_amount]]/Table1[[#This Row],[total_items]]</f>
        <v>149</v>
      </c>
    </row>
    <row r="2317" spans="1:8" ht="12.75" x14ac:dyDescent="0.35">
      <c r="A2317" s="2">
        <v>1082</v>
      </c>
      <c r="B2317" s="2">
        <v>87</v>
      </c>
      <c r="C2317" s="2">
        <v>842</v>
      </c>
      <c r="D2317" s="6">
        <v>298</v>
      </c>
      <c r="E2317" s="2">
        <v>2</v>
      </c>
      <c r="F2317" s="1" t="s">
        <v>8</v>
      </c>
      <c r="G2317" s="3">
        <v>42816.868721025763</v>
      </c>
      <c r="H2317" s="6">
        <f>Table1[[#This Row],[order_amount]]/Table1[[#This Row],[total_items]]</f>
        <v>149</v>
      </c>
    </row>
    <row r="2318" spans="1:8" ht="12.75" x14ac:dyDescent="0.35">
      <c r="A2318" s="2">
        <v>1702</v>
      </c>
      <c r="B2318" s="2">
        <v>87</v>
      </c>
      <c r="C2318" s="2">
        <v>910</v>
      </c>
      <c r="D2318" s="6">
        <v>298</v>
      </c>
      <c r="E2318" s="2">
        <v>2</v>
      </c>
      <c r="F2318" s="1" t="s">
        <v>7</v>
      </c>
      <c r="G2318" s="3">
        <v>42812.916555641692</v>
      </c>
      <c r="H2318" s="6">
        <f>Table1[[#This Row],[order_amount]]/Table1[[#This Row],[total_items]]</f>
        <v>149</v>
      </c>
    </row>
    <row r="2319" spans="1:8" ht="12.75" x14ac:dyDescent="0.35">
      <c r="A2319" s="2">
        <v>2012</v>
      </c>
      <c r="B2319" s="2">
        <v>87</v>
      </c>
      <c r="C2319" s="2">
        <v>878</v>
      </c>
      <c r="D2319" s="6">
        <v>298</v>
      </c>
      <c r="E2319" s="2">
        <v>2</v>
      </c>
      <c r="F2319" s="1" t="s">
        <v>7</v>
      </c>
      <c r="G2319" s="3">
        <v>42798.593454918497</v>
      </c>
      <c r="H2319" s="6">
        <f>Table1[[#This Row],[order_amount]]/Table1[[#This Row],[total_items]]</f>
        <v>149</v>
      </c>
    </row>
    <row r="2320" spans="1:8" ht="12.75" x14ac:dyDescent="0.35">
      <c r="A2320" s="2">
        <v>2349</v>
      </c>
      <c r="B2320" s="2">
        <v>87</v>
      </c>
      <c r="C2320" s="2">
        <v>801</v>
      </c>
      <c r="D2320" s="6">
        <v>298</v>
      </c>
      <c r="E2320" s="2">
        <v>2</v>
      </c>
      <c r="F2320" s="1" t="s">
        <v>7</v>
      </c>
      <c r="G2320" s="3">
        <v>42796.28089512264</v>
      </c>
      <c r="H2320" s="6">
        <f>Table1[[#This Row],[order_amount]]/Table1[[#This Row],[total_items]]</f>
        <v>149</v>
      </c>
    </row>
    <row r="2321" spans="1:8" ht="12.75" x14ac:dyDescent="0.35">
      <c r="A2321" s="2">
        <v>2915</v>
      </c>
      <c r="B2321" s="2">
        <v>87</v>
      </c>
      <c r="C2321" s="2">
        <v>845</v>
      </c>
      <c r="D2321" s="6">
        <v>298</v>
      </c>
      <c r="E2321" s="2">
        <v>2</v>
      </c>
      <c r="F2321" s="1" t="s">
        <v>8</v>
      </c>
      <c r="G2321" s="3">
        <v>42801.586043510084</v>
      </c>
      <c r="H2321" s="6">
        <f>Table1[[#This Row],[order_amount]]/Table1[[#This Row],[total_items]]</f>
        <v>149</v>
      </c>
    </row>
    <row r="2322" spans="1:8" ht="12.75" x14ac:dyDescent="0.35">
      <c r="A2322" s="2">
        <v>3382</v>
      </c>
      <c r="B2322" s="2">
        <v>87</v>
      </c>
      <c r="C2322" s="2">
        <v>709</v>
      </c>
      <c r="D2322" s="6">
        <v>298</v>
      </c>
      <c r="E2322" s="2">
        <v>2</v>
      </c>
      <c r="F2322" s="1" t="s">
        <v>8</v>
      </c>
      <c r="G2322" s="3">
        <v>42816.716513568055</v>
      </c>
      <c r="H2322" s="6">
        <f>Table1[[#This Row],[order_amount]]/Table1[[#This Row],[total_items]]</f>
        <v>149</v>
      </c>
    </row>
    <row r="2323" spans="1:8" ht="12.75" x14ac:dyDescent="0.35">
      <c r="A2323" s="2">
        <v>3415</v>
      </c>
      <c r="B2323" s="2">
        <v>87</v>
      </c>
      <c r="C2323" s="2">
        <v>999</v>
      </c>
      <c r="D2323" s="6">
        <v>298</v>
      </c>
      <c r="E2323" s="2">
        <v>2</v>
      </c>
      <c r="F2323" s="1" t="s">
        <v>7</v>
      </c>
      <c r="G2323" s="3">
        <v>42821.159461799791</v>
      </c>
      <c r="H2323" s="6">
        <f>Table1[[#This Row],[order_amount]]/Table1[[#This Row],[total_items]]</f>
        <v>149</v>
      </c>
    </row>
    <row r="2324" spans="1:8" ht="12.75" x14ac:dyDescent="0.35">
      <c r="A2324" s="2">
        <v>3774</v>
      </c>
      <c r="B2324" s="2">
        <v>87</v>
      </c>
      <c r="C2324" s="2">
        <v>718</v>
      </c>
      <c r="D2324" s="6">
        <v>298</v>
      </c>
      <c r="E2324" s="2">
        <v>2</v>
      </c>
      <c r="F2324" s="1" t="s">
        <v>9</v>
      </c>
      <c r="G2324" s="3">
        <v>42799.645554285453</v>
      </c>
      <c r="H2324" s="6">
        <f>Table1[[#This Row],[order_amount]]/Table1[[#This Row],[total_items]]</f>
        <v>149</v>
      </c>
    </row>
    <row r="2325" spans="1:8" ht="12.75" x14ac:dyDescent="0.35">
      <c r="A2325" s="2">
        <v>3896</v>
      </c>
      <c r="B2325" s="2">
        <v>87</v>
      </c>
      <c r="C2325" s="2">
        <v>850</v>
      </c>
      <c r="D2325" s="6">
        <v>298</v>
      </c>
      <c r="E2325" s="2">
        <v>2</v>
      </c>
      <c r="F2325" s="1" t="s">
        <v>8</v>
      </c>
      <c r="G2325" s="3">
        <v>42819.886110266016</v>
      </c>
      <c r="H2325" s="6">
        <f>Table1[[#This Row],[order_amount]]/Table1[[#This Row],[total_items]]</f>
        <v>149</v>
      </c>
    </row>
    <row r="2326" spans="1:8" ht="12.75" x14ac:dyDescent="0.35">
      <c r="A2326" s="2">
        <v>4231</v>
      </c>
      <c r="B2326" s="2">
        <v>87</v>
      </c>
      <c r="C2326" s="2">
        <v>999</v>
      </c>
      <c r="D2326" s="6">
        <v>298</v>
      </c>
      <c r="E2326" s="2">
        <v>2</v>
      </c>
      <c r="F2326" s="1" t="s">
        <v>9</v>
      </c>
      <c r="G2326" s="3">
        <v>42807.899721009839</v>
      </c>
      <c r="H2326" s="6">
        <f>Table1[[#This Row],[order_amount]]/Table1[[#This Row],[total_items]]</f>
        <v>149</v>
      </c>
    </row>
    <row r="2327" spans="1:8" ht="12.75" x14ac:dyDescent="0.35">
      <c r="A2327" s="2">
        <v>4522</v>
      </c>
      <c r="B2327" s="2">
        <v>87</v>
      </c>
      <c r="C2327" s="2">
        <v>716</v>
      </c>
      <c r="D2327" s="6">
        <v>298</v>
      </c>
      <c r="E2327" s="2">
        <v>2</v>
      </c>
      <c r="F2327" s="1" t="s">
        <v>7</v>
      </c>
      <c r="G2327" s="3">
        <v>42797.517424107114</v>
      </c>
      <c r="H2327" s="6">
        <f>Table1[[#This Row],[order_amount]]/Table1[[#This Row],[total_items]]</f>
        <v>149</v>
      </c>
    </row>
    <row r="2328" spans="1:8" ht="12.75" x14ac:dyDescent="0.35">
      <c r="A2328" s="2">
        <v>4598</v>
      </c>
      <c r="B2328" s="2">
        <v>87</v>
      </c>
      <c r="C2328" s="2">
        <v>931</v>
      </c>
      <c r="D2328" s="6">
        <v>298</v>
      </c>
      <c r="E2328" s="2">
        <v>2</v>
      </c>
      <c r="F2328" s="1" t="s">
        <v>9</v>
      </c>
      <c r="G2328" s="3">
        <v>42818.01218119869</v>
      </c>
      <c r="H2328" s="6">
        <f>Table1[[#This Row],[order_amount]]/Table1[[#This Row],[total_items]]</f>
        <v>149</v>
      </c>
    </row>
    <row r="2329" spans="1:8" ht="12.75" x14ac:dyDescent="0.35">
      <c r="A2329" s="2">
        <v>4668</v>
      </c>
      <c r="B2329" s="2">
        <v>87</v>
      </c>
      <c r="C2329" s="2">
        <v>982</v>
      </c>
      <c r="D2329" s="6">
        <v>298</v>
      </c>
      <c r="E2329" s="2">
        <v>2</v>
      </c>
      <c r="F2329" s="1" t="s">
        <v>7</v>
      </c>
      <c r="G2329" s="3">
        <v>42810.496709659215</v>
      </c>
      <c r="H2329" s="6">
        <f>Table1[[#This Row],[order_amount]]/Table1[[#This Row],[total_items]]</f>
        <v>149</v>
      </c>
    </row>
    <row r="2330" spans="1:8" ht="12.75" x14ac:dyDescent="0.35">
      <c r="A2330" s="2">
        <v>4739</v>
      </c>
      <c r="B2330" s="2">
        <v>87</v>
      </c>
      <c r="C2330" s="2">
        <v>901</v>
      </c>
      <c r="D2330" s="6">
        <v>298</v>
      </c>
      <c r="E2330" s="2">
        <v>2</v>
      </c>
      <c r="F2330" s="1" t="s">
        <v>7</v>
      </c>
      <c r="G2330" s="3">
        <v>42802.783276863833</v>
      </c>
      <c r="H2330" s="6">
        <f>Table1[[#This Row],[order_amount]]/Table1[[#This Row],[total_items]]</f>
        <v>149</v>
      </c>
    </row>
    <row r="2331" spans="1:8" ht="12.75" x14ac:dyDescent="0.35">
      <c r="A2331" s="2">
        <v>49</v>
      </c>
      <c r="B2331" s="2">
        <v>3</v>
      </c>
      <c r="C2331" s="2">
        <v>714</v>
      </c>
      <c r="D2331" s="6">
        <v>296</v>
      </c>
      <c r="E2331" s="2">
        <v>2</v>
      </c>
      <c r="F2331" s="1" t="s">
        <v>9</v>
      </c>
      <c r="G2331" s="3">
        <v>42814.700036742885</v>
      </c>
      <c r="H2331" s="6">
        <f>Table1[[#This Row],[order_amount]]/Table1[[#This Row],[total_items]]</f>
        <v>148</v>
      </c>
    </row>
    <row r="2332" spans="1:8" ht="12.75" x14ac:dyDescent="0.35">
      <c r="A2332" s="2">
        <v>92</v>
      </c>
      <c r="B2332" s="2">
        <v>3</v>
      </c>
      <c r="C2332" s="2">
        <v>835</v>
      </c>
      <c r="D2332" s="6">
        <v>296</v>
      </c>
      <c r="E2332" s="2">
        <v>2</v>
      </c>
      <c r="F2332" s="1" t="s">
        <v>8</v>
      </c>
      <c r="G2332" s="3">
        <v>42803.167950458643</v>
      </c>
      <c r="H2332" s="6">
        <f>Table1[[#This Row],[order_amount]]/Table1[[#This Row],[total_items]]</f>
        <v>148</v>
      </c>
    </row>
    <row r="2333" spans="1:8" ht="12.75" x14ac:dyDescent="0.35">
      <c r="A2333" s="2">
        <v>162</v>
      </c>
      <c r="B2333" s="2">
        <v>3</v>
      </c>
      <c r="C2333" s="2">
        <v>877</v>
      </c>
      <c r="D2333" s="6">
        <v>296</v>
      </c>
      <c r="E2333" s="2">
        <v>2</v>
      </c>
      <c r="F2333" s="1" t="s">
        <v>9</v>
      </c>
      <c r="G2333" s="3">
        <v>42814.713807985165</v>
      </c>
      <c r="H2333" s="6">
        <f>Table1[[#This Row],[order_amount]]/Table1[[#This Row],[total_items]]</f>
        <v>148</v>
      </c>
    </row>
    <row r="2334" spans="1:8" ht="12.75" x14ac:dyDescent="0.35">
      <c r="A2334" s="2">
        <v>733</v>
      </c>
      <c r="B2334" s="2">
        <v>3</v>
      </c>
      <c r="C2334" s="2">
        <v>953</v>
      </c>
      <c r="D2334" s="6">
        <v>296</v>
      </c>
      <c r="E2334" s="2">
        <v>2</v>
      </c>
      <c r="F2334" s="1" t="s">
        <v>8</v>
      </c>
      <c r="G2334" s="3">
        <v>42819.308579996214</v>
      </c>
      <c r="H2334" s="6">
        <f>Table1[[#This Row],[order_amount]]/Table1[[#This Row],[total_items]]</f>
        <v>148</v>
      </c>
    </row>
    <row r="2335" spans="1:8" ht="12.75" x14ac:dyDescent="0.35">
      <c r="A2335" s="2">
        <v>767</v>
      </c>
      <c r="B2335" s="2">
        <v>3</v>
      </c>
      <c r="C2335" s="2">
        <v>734</v>
      </c>
      <c r="D2335" s="6">
        <v>296</v>
      </c>
      <c r="E2335" s="2">
        <v>2</v>
      </c>
      <c r="F2335" s="1" t="s">
        <v>9</v>
      </c>
      <c r="G2335" s="3">
        <v>42800.592657123452</v>
      </c>
      <c r="H2335" s="6">
        <f>Table1[[#This Row],[order_amount]]/Table1[[#This Row],[total_items]]</f>
        <v>148</v>
      </c>
    </row>
    <row r="2336" spans="1:8" ht="12.75" x14ac:dyDescent="0.35">
      <c r="A2336" s="2">
        <v>799</v>
      </c>
      <c r="B2336" s="2">
        <v>3</v>
      </c>
      <c r="C2336" s="2">
        <v>819</v>
      </c>
      <c r="D2336" s="6">
        <v>296</v>
      </c>
      <c r="E2336" s="2">
        <v>2</v>
      </c>
      <c r="F2336" s="1" t="s">
        <v>9</v>
      </c>
      <c r="G2336" s="3">
        <v>42822.905553358287</v>
      </c>
      <c r="H2336" s="6">
        <f>Table1[[#This Row],[order_amount]]/Table1[[#This Row],[total_items]]</f>
        <v>148</v>
      </c>
    </row>
    <row r="2337" spans="1:8" ht="12.75" x14ac:dyDescent="0.35">
      <c r="A2337" s="2">
        <v>1051</v>
      </c>
      <c r="B2337" s="2">
        <v>3</v>
      </c>
      <c r="C2337" s="2">
        <v>994</v>
      </c>
      <c r="D2337" s="6">
        <v>296</v>
      </c>
      <c r="E2337" s="2">
        <v>2</v>
      </c>
      <c r="F2337" s="1" t="s">
        <v>8</v>
      </c>
      <c r="G2337" s="3">
        <v>42802.092057468748</v>
      </c>
      <c r="H2337" s="6">
        <f>Table1[[#This Row],[order_amount]]/Table1[[#This Row],[total_items]]</f>
        <v>148</v>
      </c>
    </row>
    <row r="2338" spans="1:8" ht="12.75" x14ac:dyDescent="0.35">
      <c r="A2338" s="2">
        <v>1144</v>
      </c>
      <c r="B2338" s="2">
        <v>3</v>
      </c>
      <c r="C2338" s="2">
        <v>946</v>
      </c>
      <c r="D2338" s="6">
        <v>296</v>
      </c>
      <c r="E2338" s="2">
        <v>2</v>
      </c>
      <c r="F2338" s="1" t="s">
        <v>9</v>
      </c>
      <c r="G2338" s="3">
        <v>42795.416738720545</v>
      </c>
      <c r="H2338" s="6">
        <f>Table1[[#This Row],[order_amount]]/Table1[[#This Row],[total_items]]</f>
        <v>148</v>
      </c>
    </row>
    <row r="2339" spans="1:8" ht="12.75" x14ac:dyDescent="0.35">
      <c r="A2339" s="2">
        <v>1198</v>
      </c>
      <c r="B2339" s="2">
        <v>3</v>
      </c>
      <c r="C2339" s="2">
        <v>998</v>
      </c>
      <c r="D2339" s="6">
        <v>296</v>
      </c>
      <c r="E2339" s="2">
        <v>2</v>
      </c>
      <c r="F2339" s="1" t="s">
        <v>9</v>
      </c>
      <c r="G2339" s="3">
        <v>42821.701843817573</v>
      </c>
      <c r="H2339" s="6">
        <f>Table1[[#This Row],[order_amount]]/Table1[[#This Row],[total_items]]</f>
        <v>148</v>
      </c>
    </row>
    <row r="2340" spans="1:8" ht="12.75" x14ac:dyDescent="0.35">
      <c r="A2340" s="2">
        <v>1735</v>
      </c>
      <c r="B2340" s="2">
        <v>3</v>
      </c>
      <c r="C2340" s="2">
        <v>874</v>
      </c>
      <c r="D2340" s="6">
        <v>296</v>
      </c>
      <c r="E2340" s="2">
        <v>2</v>
      </c>
      <c r="F2340" s="1" t="s">
        <v>7</v>
      </c>
      <c r="G2340" s="3">
        <v>42823.644549809804</v>
      </c>
      <c r="H2340" s="6">
        <f>Table1[[#This Row],[order_amount]]/Table1[[#This Row],[total_items]]</f>
        <v>148</v>
      </c>
    </row>
    <row r="2341" spans="1:8" ht="12.75" x14ac:dyDescent="0.35">
      <c r="A2341" s="2">
        <v>1875</v>
      </c>
      <c r="B2341" s="2">
        <v>3</v>
      </c>
      <c r="C2341" s="2">
        <v>890</v>
      </c>
      <c r="D2341" s="6">
        <v>296</v>
      </c>
      <c r="E2341" s="2">
        <v>2</v>
      </c>
      <c r="F2341" s="1" t="s">
        <v>8</v>
      </c>
      <c r="G2341" s="3">
        <v>42795.783167983609</v>
      </c>
      <c r="H2341" s="6">
        <f>Table1[[#This Row],[order_amount]]/Table1[[#This Row],[total_items]]</f>
        <v>148</v>
      </c>
    </row>
    <row r="2342" spans="1:8" ht="12.75" x14ac:dyDescent="0.35">
      <c r="A2342" s="2">
        <v>2034</v>
      </c>
      <c r="B2342" s="2">
        <v>3</v>
      </c>
      <c r="C2342" s="2">
        <v>845</v>
      </c>
      <c r="D2342" s="6">
        <v>296</v>
      </c>
      <c r="E2342" s="2">
        <v>2</v>
      </c>
      <c r="F2342" s="1" t="s">
        <v>8</v>
      </c>
      <c r="G2342" s="3">
        <v>42810.361428197932</v>
      </c>
      <c r="H2342" s="6">
        <f>Table1[[#This Row],[order_amount]]/Table1[[#This Row],[total_items]]</f>
        <v>148</v>
      </c>
    </row>
    <row r="2343" spans="1:8" ht="12.75" x14ac:dyDescent="0.35">
      <c r="A2343" s="2">
        <v>2295</v>
      </c>
      <c r="B2343" s="2">
        <v>3</v>
      </c>
      <c r="C2343" s="2">
        <v>917</v>
      </c>
      <c r="D2343" s="6">
        <v>296</v>
      </c>
      <c r="E2343" s="2">
        <v>2</v>
      </c>
      <c r="F2343" s="1" t="s">
        <v>7</v>
      </c>
      <c r="G2343" s="3">
        <v>42810.404670195603</v>
      </c>
      <c r="H2343" s="6">
        <f>Table1[[#This Row],[order_amount]]/Table1[[#This Row],[total_items]]</f>
        <v>148</v>
      </c>
    </row>
    <row r="2344" spans="1:8" ht="12.75" x14ac:dyDescent="0.35">
      <c r="A2344" s="2">
        <v>2420</v>
      </c>
      <c r="B2344" s="2">
        <v>3</v>
      </c>
      <c r="C2344" s="2">
        <v>727</v>
      </c>
      <c r="D2344" s="6">
        <v>296</v>
      </c>
      <c r="E2344" s="2">
        <v>2</v>
      </c>
      <c r="F2344" s="1" t="s">
        <v>7</v>
      </c>
      <c r="G2344" s="3">
        <v>42811.932723987324</v>
      </c>
      <c r="H2344" s="6">
        <f>Table1[[#This Row],[order_amount]]/Table1[[#This Row],[total_items]]</f>
        <v>148</v>
      </c>
    </row>
    <row r="2345" spans="1:8" ht="12.75" x14ac:dyDescent="0.35">
      <c r="A2345" s="2">
        <v>2598</v>
      </c>
      <c r="B2345" s="2">
        <v>3</v>
      </c>
      <c r="C2345" s="2">
        <v>879</v>
      </c>
      <c r="D2345" s="6">
        <v>296</v>
      </c>
      <c r="E2345" s="2">
        <v>2</v>
      </c>
      <c r="F2345" s="1" t="s">
        <v>7</v>
      </c>
      <c r="G2345" s="3">
        <v>42819.041532099909</v>
      </c>
      <c r="H2345" s="6">
        <f>Table1[[#This Row],[order_amount]]/Table1[[#This Row],[total_items]]</f>
        <v>148</v>
      </c>
    </row>
    <row r="2346" spans="1:8" ht="12.75" x14ac:dyDescent="0.35">
      <c r="A2346" s="2">
        <v>4202</v>
      </c>
      <c r="B2346" s="2">
        <v>3</v>
      </c>
      <c r="C2346" s="2">
        <v>906</v>
      </c>
      <c r="D2346" s="6">
        <v>296</v>
      </c>
      <c r="E2346" s="2">
        <v>2</v>
      </c>
      <c r="F2346" s="1" t="s">
        <v>7</v>
      </c>
      <c r="G2346" s="3">
        <v>42797.017521000002</v>
      </c>
      <c r="H2346" s="6">
        <f>Table1[[#This Row],[order_amount]]/Table1[[#This Row],[total_items]]</f>
        <v>148</v>
      </c>
    </row>
    <row r="2347" spans="1:8" ht="12.75" x14ac:dyDescent="0.35">
      <c r="A2347" s="2">
        <v>4341</v>
      </c>
      <c r="B2347" s="2">
        <v>3</v>
      </c>
      <c r="C2347" s="2">
        <v>775</v>
      </c>
      <c r="D2347" s="6">
        <v>296</v>
      </c>
      <c r="E2347" s="2">
        <v>2</v>
      </c>
      <c r="F2347" s="1" t="s">
        <v>8</v>
      </c>
      <c r="G2347" s="3">
        <v>42804.162976142812</v>
      </c>
      <c r="H2347" s="6">
        <f>Table1[[#This Row],[order_amount]]/Table1[[#This Row],[total_items]]</f>
        <v>148</v>
      </c>
    </row>
    <row r="2348" spans="1:8" ht="12.75" x14ac:dyDescent="0.35">
      <c r="A2348" s="2">
        <v>4527</v>
      </c>
      <c r="B2348" s="2">
        <v>3</v>
      </c>
      <c r="C2348" s="2">
        <v>788</v>
      </c>
      <c r="D2348" s="6">
        <v>296</v>
      </c>
      <c r="E2348" s="2">
        <v>2</v>
      </c>
      <c r="F2348" s="1" t="s">
        <v>9</v>
      </c>
      <c r="G2348" s="3">
        <v>42808.962965014071</v>
      </c>
      <c r="H2348" s="6">
        <f>Table1[[#This Row],[order_amount]]/Table1[[#This Row],[total_items]]</f>
        <v>148</v>
      </c>
    </row>
    <row r="2349" spans="1:8" ht="12.75" x14ac:dyDescent="0.35">
      <c r="A2349" s="2">
        <v>4754</v>
      </c>
      <c r="B2349" s="2">
        <v>3</v>
      </c>
      <c r="C2349" s="2">
        <v>720</v>
      </c>
      <c r="D2349" s="6">
        <v>296</v>
      </c>
      <c r="E2349" s="2">
        <v>2</v>
      </c>
      <c r="F2349" s="1" t="s">
        <v>9</v>
      </c>
      <c r="G2349" s="3">
        <v>42823.397959138136</v>
      </c>
      <c r="H2349" s="6">
        <f>Table1[[#This Row],[order_amount]]/Table1[[#This Row],[total_items]]</f>
        <v>148</v>
      </c>
    </row>
    <row r="2350" spans="1:8" ht="12.75" x14ac:dyDescent="0.35">
      <c r="A2350" s="2">
        <v>4799</v>
      </c>
      <c r="B2350" s="2">
        <v>3</v>
      </c>
      <c r="C2350" s="2">
        <v>793</v>
      </c>
      <c r="D2350" s="6">
        <v>296</v>
      </c>
      <c r="E2350" s="2">
        <v>2</v>
      </c>
      <c r="F2350" s="1" t="s">
        <v>8</v>
      </c>
      <c r="G2350" s="3">
        <v>42823.820522156333</v>
      </c>
      <c r="H2350" s="6">
        <f>Table1[[#This Row],[order_amount]]/Table1[[#This Row],[total_items]]</f>
        <v>148</v>
      </c>
    </row>
    <row r="2351" spans="1:8" ht="12.75" x14ac:dyDescent="0.35">
      <c r="A2351" s="2">
        <v>322</v>
      </c>
      <c r="B2351" s="2">
        <v>10</v>
      </c>
      <c r="C2351" s="2">
        <v>877</v>
      </c>
      <c r="D2351" s="6">
        <v>296</v>
      </c>
      <c r="E2351" s="2">
        <v>2</v>
      </c>
      <c r="F2351" s="1" t="s">
        <v>8</v>
      </c>
      <c r="G2351" s="3">
        <v>42806.300146966154</v>
      </c>
      <c r="H2351" s="6">
        <f>Table1[[#This Row],[order_amount]]/Table1[[#This Row],[total_items]]</f>
        <v>148</v>
      </c>
    </row>
    <row r="2352" spans="1:8" ht="12.75" x14ac:dyDescent="0.35">
      <c r="A2352" s="2">
        <v>1247</v>
      </c>
      <c r="B2352" s="2">
        <v>10</v>
      </c>
      <c r="C2352" s="2">
        <v>763</v>
      </c>
      <c r="D2352" s="6">
        <v>296</v>
      </c>
      <c r="E2352" s="2">
        <v>2</v>
      </c>
      <c r="F2352" s="1" t="s">
        <v>9</v>
      </c>
      <c r="G2352" s="3">
        <v>42820.366480047334</v>
      </c>
      <c r="H2352" s="6">
        <f>Table1[[#This Row],[order_amount]]/Table1[[#This Row],[total_items]]</f>
        <v>148</v>
      </c>
    </row>
    <row r="2353" spans="1:8" ht="12.75" x14ac:dyDescent="0.35">
      <c r="A2353" s="2">
        <v>1607</v>
      </c>
      <c r="B2353" s="2">
        <v>10</v>
      </c>
      <c r="C2353" s="2">
        <v>833</v>
      </c>
      <c r="D2353" s="6">
        <v>296</v>
      </c>
      <c r="E2353" s="2">
        <v>2</v>
      </c>
      <c r="F2353" s="1" t="s">
        <v>7</v>
      </c>
      <c r="G2353" s="3">
        <v>42797.367527085866</v>
      </c>
      <c r="H2353" s="6">
        <f>Table1[[#This Row],[order_amount]]/Table1[[#This Row],[total_items]]</f>
        <v>148</v>
      </c>
    </row>
    <row r="2354" spans="1:8" ht="12.75" x14ac:dyDescent="0.35">
      <c r="A2354" s="2">
        <v>1610</v>
      </c>
      <c r="B2354" s="2">
        <v>10</v>
      </c>
      <c r="C2354" s="2">
        <v>923</v>
      </c>
      <c r="D2354" s="6">
        <v>296</v>
      </c>
      <c r="E2354" s="2">
        <v>2</v>
      </c>
      <c r="F2354" s="1" t="s">
        <v>8</v>
      </c>
      <c r="G2354" s="3">
        <v>42803.582340376241</v>
      </c>
      <c r="H2354" s="6">
        <f>Table1[[#This Row],[order_amount]]/Table1[[#This Row],[total_items]]</f>
        <v>148</v>
      </c>
    </row>
    <row r="2355" spans="1:8" ht="12.75" x14ac:dyDescent="0.35">
      <c r="A2355" s="2">
        <v>2111</v>
      </c>
      <c r="B2355" s="2">
        <v>10</v>
      </c>
      <c r="C2355" s="2">
        <v>999</v>
      </c>
      <c r="D2355" s="6">
        <v>296</v>
      </c>
      <c r="E2355" s="2">
        <v>2</v>
      </c>
      <c r="F2355" s="1" t="s">
        <v>7</v>
      </c>
      <c r="G2355" s="3">
        <v>42807.182279254273</v>
      </c>
      <c r="H2355" s="6">
        <f>Table1[[#This Row],[order_amount]]/Table1[[#This Row],[total_items]]</f>
        <v>148</v>
      </c>
    </row>
    <row r="2356" spans="1:8" ht="12.75" x14ac:dyDescent="0.35">
      <c r="A2356" s="2">
        <v>2118</v>
      </c>
      <c r="B2356" s="2">
        <v>10</v>
      </c>
      <c r="C2356" s="2">
        <v>746</v>
      </c>
      <c r="D2356" s="6">
        <v>296</v>
      </c>
      <c r="E2356" s="2">
        <v>2</v>
      </c>
      <c r="F2356" s="1" t="s">
        <v>8</v>
      </c>
      <c r="G2356" s="3">
        <v>42817.089073225841</v>
      </c>
      <c r="H2356" s="6">
        <f>Table1[[#This Row],[order_amount]]/Table1[[#This Row],[total_items]]</f>
        <v>148</v>
      </c>
    </row>
    <row r="2357" spans="1:8" ht="12.75" x14ac:dyDescent="0.35">
      <c r="A2357" s="2">
        <v>2205</v>
      </c>
      <c r="B2357" s="2">
        <v>10</v>
      </c>
      <c r="C2357" s="2">
        <v>869</v>
      </c>
      <c r="D2357" s="6">
        <v>296</v>
      </c>
      <c r="E2357" s="2">
        <v>2</v>
      </c>
      <c r="F2357" s="1" t="s">
        <v>8</v>
      </c>
      <c r="G2357" s="3">
        <v>42821.93763870524</v>
      </c>
      <c r="H2357" s="6">
        <f>Table1[[#This Row],[order_amount]]/Table1[[#This Row],[total_items]]</f>
        <v>148</v>
      </c>
    </row>
    <row r="2358" spans="1:8" ht="12.75" x14ac:dyDescent="0.35">
      <c r="A2358" s="2">
        <v>2336</v>
      </c>
      <c r="B2358" s="2">
        <v>10</v>
      </c>
      <c r="C2358" s="2">
        <v>868</v>
      </c>
      <c r="D2358" s="6">
        <v>296</v>
      </c>
      <c r="E2358" s="2">
        <v>2</v>
      </c>
      <c r="F2358" s="1" t="s">
        <v>9</v>
      </c>
      <c r="G2358" s="3">
        <v>42814.414228302674</v>
      </c>
      <c r="H2358" s="6">
        <f>Table1[[#This Row],[order_amount]]/Table1[[#This Row],[total_items]]</f>
        <v>148</v>
      </c>
    </row>
    <row r="2359" spans="1:8" ht="12.75" x14ac:dyDescent="0.35">
      <c r="A2359" s="2">
        <v>2415</v>
      </c>
      <c r="B2359" s="2">
        <v>10</v>
      </c>
      <c r="C2359" s="2">
        <v>852</v>
      </c>
      <c r="D2359" s="6">
        <v>296</v>
      </c>
      <c r="E2359" s="2">
        <v>2</v>
      </c>
      <c r="F2359" s="1" t="s">
        <v>8</v>
      </c>
      <c r="G2359" s="3">
        <v>42809.088305882535</v>
      </c>
      <c r="H2359" s="6">
        <f>Table1[[#This Row],[order_amount]]/Table1[[#This Row],[total_items]]</f>
        <v>148</v>
      </c>
    </row>
    <row r="2360" spans="1:8" ht="12.75" x14ac:dyDescent="0.35">
      <c r="A2360" s="2">
        <v>3046</v>
      </c>
      <c r="B2360" s="2">
        <v>10</v>
      </c>
      <c r="C2360" s="2">
        <v>727</v>
      </c>
      <c r="D2360" s="6">
        <v>296</v>
      </c>
      <c r="E2360" s="2">
        <v>2</v>
      </c>
      <c r="F2360" s="1" t="s">
        <v>9</v>
      </c>
      <c r="G2360" s="3">
        <v>42805.791136058666</v>
      </c>
      <c r="H2360" s="6">
        <f>Table1[[#This Row],[order_amount]]/Table1[[#This Row],[total_items]]</f>
        <v>148</v>
      </c>
    </row>
    <row r="2361" spans="1:8" ht="12.75" x14ac:dyDescent="0.35">
      <c r="A2361" s="2">
        <v>3350</v>
      </c>
      <c r="B2361" s="2">
        <v>10</v>
      </c>
      <c r="C2361" s="2">
        <v>969</v>
      </c>
      <c r="D2361" s="6">
        <v>296</v>
      </c>
      <c r="E2361" s="2">
        <v>2</v>
      </c>
      <c r="F2361" s="1" t="s">
        <v>9</v>
      </c>
      <c r="G2361" s="3">
        <v>42824.070958029522</v>
      </c>
      <c r="H2361" s="6">
        <f>Table1[[#This Row],[order_amount]]/Table1[[#This Row],[total_items]]</f>
        <v>148</v>
      </c>
    </row>
    <row r="2362" spans="1:8" ht="12.75" x14ac:dyDescent="0.35">
      <c r="A2362" s="2">
        <v>3489</v>
      </c>
      <c r="B2362" s="2">
        <v>10</v>
      </c>
      <c r="C2362" s="2">
        <v>994</v>
      </c>
      <c r="D2362" s="6">
        <v>296</v>
      </c>
      <c r="E2362" s="2">
        <v>2</v>
      </c>
      <c r="F2362" s="1" t="s">
        <v>8</v>
      </c>
      <c r="G2362" s="3">
        <v>42807.618905111936</v>
      </c>
      <c r="H2362" s="6">
        <f>Table1[[#This Row],[order_amount]]/Table1[[#This Row],[total_items]]</f>
        <v>148</v>
      </c>
    </row>
    <row r="2363" spans="1:8" ht="12.75" x14ac:dyDescent="0.35">
      <c r="A2363" s="2">
        <v>4083</v>
      </c>
      <c r="B2363" s="2">
        <v>10</v>
      </c>
      <c r="C2363" s="2">
        <v>979</v>
      </c>
      <c r="D2363" s="6">
        <v>296</v>
      </c>
      <c r="E2363" s="2">
        <v>2</v>
      </c>
      <c r="F2363" s="1" t="s">
        <v>7</v>
      </c>
      <c r="G2363" s="3">
        <v>42817.126876867384</v>
      </c>
      <c r="H2363" s="6">
        <f>Table1[[#This Row],[order_amount]]/Table1[[#This Row],[total_items]]</f>
        <v>148</v>
      </c>
    </row>
    <row r="2364" spans="1:8" ht="12.75" x14ac:dyDescent="0.35">
      <c r="A2364" s="2">
        <v>4470</v>
      </c>
      <c r="B2364" s="2">
        <v>10</v>
      </c>
      <c r="C2364" s="2">
        <v>944</v>
      </c>
      <c r="D2364" s="6">
        <v>296</v>
      </c>
      <c r="E2364" s="2">
        <v>2</v>
      </c>
      <c r="F2364" s="1" t="s">
        <v>7</v>
      </c>
      <c r="G2364" s="3">
        <v>42824.487906675546</v>
      </c>
      <c r="H2364" s="6">
        <f>Table1[[#This Row],[order_amount]]/Table1[[#This Row],[total_items]]</f>
        <v>148</v>
      </c>
    </row>
    <row r="2365" spans="1:8" ht="12.75" x14ac:dyDescent="0.35">
      <c r="A2365" s="2">
        <v>4763</v>
      </c>
      <c r="B2365" s="2">
        <v>10</v>
      </c>
      <c r="C2365" s="2">
        <v>866</v>
      </c>
      <c r="D2365" s="6">
        <v>296</v>
      </c>
      <c r="E2365" s="2">
        <v>2</v>
      </c>
      <c r="F2365" s="1" t="s">
        <v>7</v>
      </c>
      <c r="G2365" s="3">
        <v>42798.733122095684</v>
      </c>
      <c r="H2365" s="6">
        <f>Table1[[#This Row],[order_amount]]/Table1[[#This Row],[total_items]]</f>
        <v>148</v>
      </c>
    </row>
    <row r="2366" spans="1:8" ht="12.75" x14ac:dyDescent="0.35">
      <c r="A2366" s="2">
        <v>32</v>
      </c>
      <c r="B2366" s="2">
        <v>57</v>
      </c>
      <c r="C2366" s="2">
        <v>839</v>
      </c>
      <c r="D2366" s="6">
        <v>294</v>
      </c>
      <c r="E2366" s="2">
        <v>2</v>
      </c>
      <c r="F2366" s="1" t="s">
        <v>9</v>
      </c>
      <c r="G2366" s="3">
        <v>42813.230382928909</v>
      </c>
      <c r="H2366" s="6">
        <f>Table1[[#This Row],[order_amount]]/Table1[[#This Row],[total_items]]</f>
        <v>147</v>
      </c>
    </row>
    <row r="2367" spans="1:8" ht="12.75" x14ac:dyDescent="0.35">
      <c r="A2367" s="2">
        <v>148</v>
      </c>
      <c r="B2367" s="2">
        <v>57</v>
      </c>
      <c r="C2367" s="2">
        <v>715</v>
      </c>
      <c r="D2367" s="6">
        <v>294</v>
      </c>
      <c r="E2367" s="2">
        <v>2</v>
      </c>
      <c r="F2367" s="1" t="s">
        <v>8</v>
      </c>
      <c r="G2367" s="3">
        <v>42811.29278405333</v>
      </c>
      <c r="H2367" s="6">
        <f>Table1[[#This Row],[order_amount]]/Table1[[#This Row],[total_items]]</f>
        <v>147</v>
      </c>
    </row>
    <row r="2368" spans="1:8" ht="12.75" x14ac:dyDescent="0.35">
      <c r="A2368" s="2">
        <v>915</v>
      </c>
      <c r="B2368" s="2">
        <v>57</v>
      </c>
      <c r="C2368" s="2">
        <v>735</v>
      </c>
      <c r="D2368" s="6">
        <v>294</v>
      </c>
      <c r="E2368" s="2">
        <v>2</v>
      </c>
      <c r="F2368" s="1" t="s">
        <v>8</v>
      </c>
      <c r="G2368" s="3">
        <v>42814.997376051033</v>
      </c>
      <c r="H2368" s="6">
        <f>Table1[[#This Row],[order_amount]]/Table1[[#This Row],[total_items]]</f>
        <v>147</v>
      </c>
    </row>
    <row r="2369" spans="1:8" ht="12.75" x14ac:dyDescent="0.35">
      <c r="A2369" s="2">
        <v>1034</v>
      </c>
      <c r="B2369" s="2">
        <v>57</v>
      </c>
      <c r="C2369" s="2">
        <v>829</v>
      </c>
      <c r="D2369" s="6">
        <v>294</v>
      </c>
      <c r="E2369" s="2">
        <v>2</v>
      </c>
      <c r="F2369" s="1" t="s">
        <v>9</v>
      </c>
      <c r="G2369" s="3">
        <v>42804.593608976735</v>
      </c>
      <c r="H2369" s="6">
        <f>Table1[[#This Row],[order_amount]]/Table1[[#This Row],[total_items]]</f>
        <v>147</v>
      </c>
    </row>
    <row r="2370" spans="1:8" ht="12.75" x14ac:dyDescent="0.35">
      <c r="A2370" s="2">
        <v>1225</v>
      </c>
      <c r="B2370" s="2">
        <v>57</v>
      </c>
      <c r="C2370" s="2">
        <v>891</v>
      </c>
      <c r="D2370" s="6">
        <v>294</v>
      </c>
      <c r="E2370" s="2">
        <v>2</v>
      </c>
      <c r="F2370" s="1" t="s">
        <v>8</v>
      </c>
      <c r="G2370" s="3">
        <v>42811.046636730636</v>
      </c>
      <c r="H2370" s="6">
        <f>Table1[[#This Row],[order_amount]]/Table1[[#This Row],[total_items]]</f>
        <v>147</v>
      </c>
    </row>
    <row r="2371" spans="1:8" ht="12.75" x14ac:dyDescent="0.35">
      <c r="A2371" s="2">
        <v>1265</v>
      </c>
      <c r="B2371" s="2">
        <v>57</v>
      </c>
      <c r="C2371" s="2">
        <v>715</v>
      </c>
      <c r="D2371" s="6">
        <v>294</v>
      </c>
      <c r="E2371" s="2">
        <v>2</v>
      </c>
      <c r="F2371" s="1" t="s">
        <v>9</v>
      </c>
      <c r="G2371" s="3">
        <v>42795.105348113735</v>
      </c>
      <c r="H2371" s="6">
        <f>Table1[[#This Row],[order_amount]]/Table1[[#This Row],[total_items]]</f>
        <v>147</v>
      </c>
    </row>
    <row r="2372" spans="1:8" ht="12.75" x14ac:dyDescent="0.35">
      <c r="A2372" s="2">
        <v>1271</v>
      </c>
      <c r="B2372" s="2">
        <v>57</v>
      </c>
      <c r="C2372" s="2">
        <v>743</v>
      </c>
      <c r="D2372" s="6">
        <v>294</v>
      </c>
      <c r="E2372" s="2">
        <v>2</v>
      </c>
      <c r="F2372" s="1" t="s">
        <v>7</v>
      </c>
      <c r="G2372" s="3">
        <v>42795.234491460622</v>
      </c>
      <c r="H2372" s="6">
        <f>Table1[[#This Row],[order_amount]]/Table1[[#This Row],[total_items]]</f>
        <v>147</v>
      </c>
    </row>
    <row r="2373" spans="1:8" ht="12.75" x14ac:dyDescent="0.35">
      <c r="A2373" s="2">
        <v>1452</v>
      </c>
      <c r="B2373" s="2">
        <v>57</v>
      </c>
      <c r="C2373" s="2">
        <v>756</v>
      </c>
      <c r="D2373" s="6">
        <v>294</v>
      </c>
      <c r="E2373" s="2">
        <v>2</v>
      </c>
      <c r="F2373" s="1" t="s">
        <v>8</v>
      </c>
      <c r="G2373" s="3">
        <v>42804.096775620579</v>
      </c>
      <c r="H2373" s="6">
        <f>Table1[[#This Row],[order_amount]]/Table1[[#This Row],[total_items]]</f>
        <v>147</v>
      </c>
    </row>
    <row r="2374" spans="1:8" ht="12.75" x14ac:dyDescent="0.35">
      <c r="A2374" s="2">
        <v>1783</v>
      </c>
      <c r="B2374" s="2">
        <v>57</v>
      </c>
      <c r="C2374" s="2">
        <v>770</v>
      </c>
      <c r="D2374" s="6">
        <v>294</v>
      </c>
      <c r="E2374" s="2">
        <v>2</v>
      </c>
      <c r="F2374" s="1" t="s">
        <v>8</v>
      </c>
      <c r="G2374" s="3">
        <v>42821.388608719688</v>
      </c>
      <c r="H2374" s="6">
        <f>Table1[[#This Row],[order_amount]]/Table1[[#This Row],[total_items]]</f>
        <v>147</v>
      </c>
    </row>
    <row r="2375" spans="1:8" ht="12.75" x14ac:dyDescent="0.35">
      <c r="A2375" s="2">
        <v>1870</v>
      </c>
      <c r="B2375" s="2">
        <v>57</v>
      </c>
      <c r="C2375" s="2">
        <v>759</v>
      </c>
      <c r="D2375" s="6">
        <v>294</v>
      </c>
      <c r="E2375" s="2">
        <v>2</v>
      </c>
      <c r="F2375" s="1" t="s">
        <v>8</v>
      </c>
      <c r="G2375" s="3">
        <v>42814.980551699169</v>
      </c>
      <c r="H2375" s="6">
        <f>Table1[[#This Row],[order_amount]]/Table1[[#This Row],[total_items]]</f>
        <v>147</v>
      </c>
    </row>
    <row r="2376" spans="1:8" ht="12.75" x14ac:dyDescent="0.35">
      <c r="A2376" s="2">
        <v>2533</v>
      </c>
      <c r="B2376" s="2">
        <v>57</v>
      </c>
      <c r="C2376" s="2">
        <v>977</v>
      </c>
      <c r="D2376" s="6">
        <v>294</v>
      </c>
      <c r="E2376" s="2">
        <v>2</v>
      </c>
      <c r="F2376" s="1" t="s">
        <v>9</v>
      </c>
      <c r="G2376" s="3">
        <v>42806.164032647466</v>
      </c>
      <c r="H2376" s="6">
        <f>Table1[[#This Row],[order_amount]]/Table1[[#This Row],[total_items]]</f>
        <v>147</v>
      </c>
    </row>
    <row r="2377" spans="1:8" ht="12.75" x14ac:dyDescent="0.35">
      <c r="A2377" s="2">
        <v>2639</v>
      </c>
      <c r="B2377" s="2">
        <v>57</v>
      </c>
      <c r="C2377" s="2">
        <v>957</v>
      </c>
      <c r="D2377" s="6">
        <v>294</v>
      </c>
      <c r="E2377" s="2">
        <v>2</v>
      </c>
      <c r="F2377" s="1" t="s">
        <v>7</v>
      </c>
      <c r="G2377" s="3">
        <v>42807.211494368625</v>
      </c>
      <c r="H2377" s="6">
        <f>Table1[[#This Row],[order_amount]]/Table1[[#This Row],[total_items]]</f>
        <v>147</v>
      </c>
    </row>
    <row r="2378" spans="1:8" ht="12.75" x14ac:dyDescent="0.35">
      <c r="A2378" s="2">
        <v>2711</v>
      </c>
      <c r="B2378" s="2">
        <v>57</v>
      </c>
      <c r="C2378" s="2">
        <v>869</v>
      </c>
      <c r="D2378" s="6">
        <v>294</v>
      </c>
      <c r="E2378" s="2">
        <v>2</v>
      </c>
      <c r="F2378" s="1" t="s">
        <v>8</v>
      </c>
      <c r="G2378" s="3">
        <v>42798.088841562225</v>
      </c>
      <c r="H2378" s="6">
        <f>Table1[[#This Row],[order_amount]]/Table1[[#This Row],[total_items]]</f>
        <v>147</v>
      </c>
    </row>
    <row r="2379" spans="1:8" ht="12.75" x14ac:dyDescent="0.35">
      <c r="A2379" s="2">
        <v>3266</v>
      </c>
      <c r="B2379" s="2">
        <v>57</v>
      </c>
      <c r="C2379" s="2">
        <v>954</v>
      </c>
      <c r="D2379" s="6">
        <v>294</v>
      </c>
      <c r="E2379" s="2">
        <v>2</v>
      </c>
      <c r="F2379" s="1" t="s">
        <v>7</v>
      </c>
      <c r="G2379" s="3">
        <v>42819.387424837987</v>
      </c>
      <c r="H2379" s="6">
        <f>Table1[[#This Row],[order_amount]]/Table1[[#This Row],[total_items]]</f>
        <v>147</v>
      </c>
    </row>
    <row r="2380" spans="1:8" ht="12.75" x14ac:dyDescent="0.35">
      <c r="A2380" s="2">
        <v>4045</v>
      </c>
      <c r="B2380" s="2">
        <v>57</v>
      </c>
      <c r="C2380" s="2">
        <v>981</v>
      </c>
      <c r="D2380" s="6">
        <v>294</v>
      </c>
      <c r="E2380" s="2">
        <v>2</v>
      </c>
      <c r="F2380" s="1" t="s">
        <v>7</v>
      </c>
      <c r="G2380" s="3">
        <v>42823.107442334433</v>
      </c>
      <c r="H2380" s="6">
        <f>Table1[[#This Row],[order_amount]]/Table1[[#This Row],[total_items]]</f>
        <v>147</v>
      </c>
    </row>
    <row r="2381" spans="1:8" ht="12.75" x14ac:dyDescent="0.35">
      <c r="A2381" s="2">
        <v>4443</v>
      </c>
      <c r="B2381" s="2">
        <v>57</v>
      </c>
      <c r="C2381" s="2">
        <v>884</v>
      </c>
      <c r="D2381" s="6">
        <v>294</v>
      </c>
      <c r="E2381" s="2">
        <v>2</v>
      </c>
      <c r="F2381" s="1" t="s">
        <v>8</v>
      </c>
      <c r="G2381" s="3">
        <v>42817.966073981843</v>
      </c>
      <c r="H2381" s="6">
        <f>Table1[[#This Row],[order_amount]]/Table1[[#This Row],[total_items]]</f>
        <v>147</v>
      </c>
    </row>
    <row r="2382" spans="1:8" ht="12.75" x14ac:dyDescent="0.35">
      <c r="A2382" s="2">
        <v>4619</v>
      </c>
      <c r="B2382" s="2">
        <v>57</v>
      </c>
      <c r="C2382" s="2">
        <v>906</v>
      </c>
      <c r="D2382" s="6">
        <v>294</v>
      </c>
      <c r="E2382" s="2">
        <v>2</v>
      </c>
      <c r="F2382" s="1" t="s">
        <v>8</v>
      </c>
      <c r="G2382" s="3">
        <v>42806.144784006865</v>
      </c>
      <c r="H2382" s="6">
        <f>Table1[[#This Row],[order_amount]]/Table1[[#This Row],[total_items]]</f>
        <v>147</v>
      </c>
    </row>
    <row r="2383" spans="1:8" ht="12.75" x14ac:dyDescent="0.35">
      <c r="A2383" s="2">
        <v>4699</v>
      </c>
      <c r="B2383" s="2">
        <v>57</v>
      </c>
      <c r="C2383" s="2">
        <v>767</v>
      </c>
      <c r="D2383" s="6">
        <v>294</v>
      </c>
      <c r="E2383" s="2">
        <v>2</v>
      </c>
      <c r="F2383" s="1" t="s">
        <v>8</v>
      </c>
      <c r="G2383" s="3">
        <v>42822.454888499065</v>
      </c>
      <c r="H2383" s="6">
        <f>Table1[[#This Row],[order_amount]]/Table1[[#This Row],[total_items]]</f>
        <v>147</v>
      </c>
    </row>
    <row r="2384" spans="1:8" ht="12.75" x14ac:dyDescent="0.35">
      <c r="A2384" s="2">
        <v>4714</v>
      </c>
      <c r="B2384" s="2">
        <v>57</v>
      </c>
      <c r="C2384" s="2">
        <v>895</v>
      </c>
      <c r="D2384" s="6">
        <v>294</v>
      </c>
      <c r="E2384" s="2">
        <v>2</v>
      </c>
      <c r="F2384" s="1" t="s">
        <v>8</v>
      </c>
      <c r="G2384" s="3">
        <v>42804.40738187707</v>
      </c>
      <c r="H2384" s="6">
        <f>Table1[[#This Row],[order_amount]]/Table1[[#This Row],[total_items]]</f>
        <v>147</v>
      </c>
    </row>
    <row r="2385" spans="1:8" ht="12.75" x14ac:dyDescent="0.35">
      <c r="A2385" s="2">
        <v>4950</v>
      </c>
      <c r="B2385" s="2">
        <v>57</v>
      </c>
      <c r="C2385" s="2">
        <v>853</v>
      </c>
      <c r="D2385" s="6">
        <v>294</v>
      </c>
      <c r="E2385" s="2">
        <v>2</v>
      </c>
      <c r="F2385" s="1" t="s">
        <v>9</v>
      </c>
      <c r="G2385" s="3">
        <v>42820.865514510821</v>
      </c>
      <c r="H2385" s="6">
        <f>Table1[[#This Row],[order_amount]]/Table1[[#This Row],[total_items]]</f>
        <v>147</v>
      </c>
    </row>
    <row r="2386" spans="1:8" ht="12.75" x14ac:dyDescent="0.35">
      <c r="A2386" s="2">
        <v>8</v>
      </c>
      <c r="B2386" s="2">
        <v>22</v>
      </c>
      <c r="C2386" s="2">
        <v>761</v>
      </c>
      <c r="D2386" s="6">
        <v>292</v>
      </c>
      <c r="E2386" s="2">
        <v>2</v>
      </c>
      <c r="F2386" s="1" t="s">
        <v>7</v>
      </c>
      <c r="G2386" s="3">
        <v>42802.087245154027</v>
      </c>
      <c r="H2386" s="6">
        <f>Table1[[#This Row],[order_amount]]/Table1[[#This Row],[total_items]]</f>
        <v>146</v>
      </c>
    </row>
    <row r="2387" spans="1:8" ht="12.75" x14ac:dyDescent="0.35">
      <c r="A2387" s="2">
        <v>212</v>
      </c>
      <c r="B2387" s="2">
        <v>22</v>
      </c>
      <c r="C2387" s="2">
        <v>712</v>
      </c>
      <c r="D2387" s="6">
        <v>292</v>
      </c>
      <c r="E2387" s="2">
        <v>2</v>
      </c>
      <c r="F2387" s="1" t="s">
        <v>8</v>
      </c>
      <c r="G2387" s="3">
        <v>42824.403241767999</v>
      </c>
      <c r="H2387" s="6">
        <f>Table1[[#This Row],[order_amount]]/Table1[[#This Row],[total_items]]</f>
        <v>146</v>
      </c>
    </row>
    <row r="2388" spans="1:8" ht="12.75" x14ac:dyDescent="0.35">
      <c r="A2388" s="2">
        <v>371</v>
      </c>
      <c r="B2388" s="2">
        <v>22</v>
      </c>
      <c r="C2388" s="2">
        <v>736</v>
      </c>
      <c r="D2388" s="6">
        <v>292</v>
      </c>
      <c r="E2388" s="2">
        <v>2</v>
      </c>
      <c r="F2388" s="1" t="s">
        <v>8</v>
      </c>
      <c r="G2388" s="3">
        <v>42812.417364166758</v>
      </c>
      <c r="H2388" s="6">
        <f>Table1[[#This Row],[order_amount]]/Table1[[#This Row],[total_items]]</f>
        <v>146</v>
      </c>
    </row>
    <row r="2389" spans="1:8" ht="12.75" x14ac:dyDescent="0.35">
      <c r="A2389" s="2">
        <v>429</v>
      </c>
      <c r="B2389" s="2">
        <v>22</v>
      </c>
      <c r="C2389" s="2">
        <v>838</v>
      </c>
      <c r="D2389" s="6">
        <v>292</v>
      </c>
      <c r="E2389" s="2">
        <v>2</v>
      </c>
      <c r="F2389" s="1" t="s">
        <v>9</v>
      </c>
      <c r="G2389" s="3">
        <v>42798.580111267707</v>
      </c>
      <c r="H2389" s="6">
        <f>Table1[[#This Row],[order_amount]]/Table1[[#This Row],[total_items]]</f>
        <v>146</v>
      </c>
    </row>
    <row r="2390" spans="1:8" ht="12.75" x14ac:dyDescent="0.35">
      <c r="A2390" s="2">
        <v>775</v>
      </c>
      <c r="B2390" s="2">
        <v>22</v>
      </c>
      <c r="C2390" s="2">
        <v>994</v>
      </c>
      <c r="D2390" s="6">
        <v>292</v>
      </c>
      <c r="E2390" s="2">
        <v>2</v>
      </c>
      <c r="F2390" s="1" t="s">
        <v>7</v>
      </c>
      <c r="G2390" s="3">
        <v>42814.166103303978</v>
      </c>
      <c r="H2390" s="6">
        <f>Table1[[#This Row],[order_amount]]/Table1[[#This Row],[total_items]]</f>
        <v>146</v>
      </c>
    </row>
    <row r="2391" spans="1:8" ht="12.75" x14ac:dyDescent="0.35">
      <c r="A2391" s="2">
        <v>920</v>
      </c>
      <c r="B2391" s="2">
        <v>22</v>
      </c>
      <c r="C2391" s="2">
        <v>844</v>
      </c>
      <c r="D2391" s="6">
        <v>292</v>
      </c>
      <c r="E2391" s="2">
        <v>2</v>
      </c>
      <c r="F2391" s="1" t="s">
        <v>8</v>
      </c>
      <c r="G2391" s="3">
        <v>42819.575940906281</v>
      </c>
      <c r="H2391" s="6">
        <f>Table1[[#This Row],[order_amount]]/Table1[[#This Row],[total_items]]</f>
        <v>146</v>
      </c>
    </row>
    <row r="2392" spans="1:8" ht="12.75" x14ac:dyDescent="0.35">
      <c r="A2392" s="2">
        <v>1224</v>
      </c>
      <c r="B2392" s="2">
        <v>22</v>
      </c>
      <c r="C2392" s="2">
        <v>905</v>
      </c>
      <c r="D2392" s="6">
        <v>292</v>
      </c>
      <c r="E2392" s="2">
        <v>2</v>
      </c>
      <c r="F2392" s="1" t="s">
        <v>7</v>
      </c>
      <c r="G2392" s="3">
        <v>42807.490803194269</v>
      </c>
      <c r="H2392" s="6">
        <f>Table1[[#This Row],[order_amount]]/Table1[[#This Row],[total_items]]</f>
        <v>146</v>
      </c>
    </row>
    <row r="2393" spans="1:8" ht="12.75" x14ac:dyDescent="0.35">
      <c r="A2393" s="2">
        <v>1357</v>
      </c>
      <c r="B2393" s="2">
        <v>22</v>
      </c>
      <c r="C2393" s="2">
        <v>770</v>
      </c>
      <c r="D2393" s="6">
        <v>292</v>
      </c>
      <c r="E2393" s="2">
        <v>2</v>
      </c>
      <c r="F2393" s="1" t="s">
        <v>7</v>
      </c>
      <c r="G2393" s="3">
        <v>42813.743347340205</v>
      </c>
      <c r="H2393" s="6">
        <f>Table1[[#This Row],[order_amount]]/Table1[[#This Row],[total_items]]</f>
        <v>146</v>
      </c>
    </row>
    <row r="2394" spans="1:8" ht="12.75" x14ac:dyDescent="0.35">
      <c r="A2394" s="2">
        <v>1979</v>
      </c>
      <c r="B2394" s="2">
        <v>22</v>
      </c>
      <c r="C2394" s="2">
        <v>973</v>
      </c>
      <c r="D2394" s="6">
        <v>292</v>
      </c>
      <c r="E2394" s="2">
        <v>2</v>
      </c>
      <c r="F2394" s="1" t="s">
        <v>8</v>
      </c>
      <c r="G2394" s="3">
        <v>42796.942077433116</v>
      </c>
      <c r="H2394" s="6">
        <f>Table1[[#This Row],[order_amount]]/Table1[[#This Row],[total_items]]</f>
        <v>146</v>
      </c>
    </row>
    <row r="2395" spans="1:8" ht="12.75" x14ac:dyDescent="0.35">
      <c r="A2395" s="2">
        <v>2010</v>
      </c>
      <c r="B2395" s="2">
        <v>22</v>
      </c>
      <c r="C2395" s="2">
        <v>990</v>
      </c>
      <c r="D2395" s="6">
        <v>292</v>
      </c>
      <c r="E2395" s="2">
        <v>2</v>
      </c>
      <c r="F2395" s="1" t="s">
        <v>7</v>
      </c>
      <c r="G2395" s="3">
        <v>42799.993326691852</v>
      </c>
      <c r="H2395" s="6">
        <f>Table1[[#This Row],[order_amount]]/Table1[[#This Row],[total_items]]</f>
        <v>146</v>
      </c>
    </row>
    <row r="2396" spans="1:8" ht="12.75" x14ac:dyDescent="0.35">
      <c r="A2396" s="2">
        <v>2157</v>
      </c>
      <c r="B2396" s="2">
        <v>22</v>
      </c>
      <c r="C2396" s="2">
        <v>957</v>
      </c>
      <c r="D2396" s="6">
        <v>292</v>
      </c>
      <c r="E2396" s="2">
        <v>2</v>
      </c>
      <c r="F2396" s="1" t="s">
        <v>7</v>
      </c>
      <c r="G2396" s="3">
        <v>42821.530421455245</v>
      </c>
      <c r="H2396" s="6">
        <f>Table1[[#This Row],[order_amount]]/Table1[[#This Row],[total_items]]</f>
        <v>146</v>
      </c>
    </row>
    <row r="2397" spans="1:8" ht="12.75" x14ac:dyDescent="0.35">
      <c r="A2397" s="2">
        <v>2366</v>
      </c>
      <c r="B2397" s="2">
        <v>22</v>
      </c>
      <c r="C2397" s="2">
        <v>971</v>
      </c>
      <c r="D2397" s="6">
        <v>292</v>
      </c>
      <c r="E2397" s="2">
        <v>2</v>
      </c>
      <c r="F2397" s="1" t="s">
        <v>8</v>
      </c>
      <c r="G2397" s="3">
        <v>42818.084981140128</v>
      </c>
      <c r="H2397" s="6">
        <f>Table1[[#This Row],[order_amount]]/Table1[[#This Row],[total_items]]</f>
        <v>146</v>
      </c>
    </row>
    <row r="2398" spans="1:8" ht="12.75" x14ac:dyDescent="0.35">
      <c r="A2398" s="2">
        <v>2378</v>
      </c>
      <c r="B2398" s="2">
        <v>22</v>
      </c>
      <c r="C2398" s="2">
        <v>862</v>
      </c>
      <c r="D2398" s="6">
        <v>292</v>
      </c>
      <c r="E2398" s="2">
        <v>2</v>
      </c>
      <c r="F2398" s="1" t="s">
        <v>8</v>
      </c>
      <c r="G2398" s="3">
        <v>42800.889655500338</v>
      </c>
      <c r="H2398" s="6">
        <f>Table1[[#This Row],[order_amount]]/Table1[[#This Row],[total_items]]</f>
        <v>146</v>
      </c>
    </row>
    <row r="2399" spans="1:8" ht="12.75" x14ac:dyDescent="0.35">
      <c r="A2399" s="2">
        <v>2501</v>
      </c>
      <c r="B2399" s="2">
        <v>22</v>
      </c>
      <c r="C2399" s="2">
        <v>762</v>
      </c>
      <c r="D2399" s="6">
        <v>292</v>
      </c>
      <c r="E2399" s="2">
        <v>2</v>
      </c>
      <c r="F2399" s="1" t="s">
        <v>9</v>
      </c>
      <c r="G2399" s="3">
        <v>42810.330167731539</v>
      </c>
      <c r="H2399" s="6">
        <f>Table1[[#This Row],[order_amount]]/Table1[[#This Row],[total_items]]</f>
        <v>146</v>
      </c>
    </row>
    <row r="2400" spans="1:8" ht="12.75" x14ac:dyDescent="0.35">
      <c r="A2400" s="2">
        <v>2664</v>
      </c>
      <c r="B2400" s="2">
        <v>22</v>
      </c>
      <c r="C2400" s="2">
        <v>996</v>
      </c>
      <c r="D2400" s="6">
        <v>292</v>
      </c>
      <c r="E2400" s="2">
        <v>2</v>
      </c>
      <c r="F2400" s="1" t="s">
        <v>8</v>
      </c>
      <c r="G2400" s="3">
        <v>42803.082877899535</v>
      </c>
      <c r="H2400" s="6">
        <f>Table1[[#This Row],[order_amount]]/Table1[[#This Row],[total_items]]</f>
        <v>146</v>
      </c>
    </row>
    <row r="2401" spans="1:8" ht="12.75" x14ac:dyDescent="0.35">
      <c r="A2401" s="2">
        <v>3214</v>
      </c>
      <c r="B2401" s="2">
        <v>22</v>
      </c>
      <c r="C2401" s="2">
        <v>883</v>
      </c>
      <c r="D2401" s="6">
        <v>292</v>
      </c>
      <c r="E2401" s="2">
        <v>2</v>
      </c>
      <c r="F2401" s="1" t="s">
        <v>9</v>
      </c>
      <c r="G2401" s="3">
        <v>42795.255685173855</v>
      </c>
      <c r="H2401" s="6">
        <f>Table1[[#This Row],[order_amount]]/Table1[[#This Row],[total_items]]</f>
        <v>146</v>
      </c>
    </row>
    <row r="2402" spans="1:8" ht="12.75" x14ac:dyDescent="0.35">
      <c r="A2402" s="2">
        <v>3218</v>
      </c>
      <c r="B2402" s="2">
        <v>22</v>
      </c>
      <c r="C2402" s="2">
        <v>783</v>
      </c>
      <c r="D2402" s="6">
        <v>292</v>
      </c>
      <c r="E2402" s="2">
        <v>2</v>
      </c>
      <c r="F2402" s="1" t="s">
        <v>8</v>
      </c>
      <c r="G2402" s="3">
        <v>42805.495583480428</v>
      </c>
      <c r="H2402" s="6">
        <f>Table1[[#This Row],[order_amount]]/Table1[[#This Row],[total_items]]</f>
        <v>146</v>
      </c>
    </row>
    <row r="2403" spans="1:8" ht="12.75" x14ac:dyDescent="0.35">
      <c r="A2403" s="2">
        <v>3225</v>
      </c>
      <c r="B2403" s="2">
        <v>22</v>
      </c>
      <c r="C2403" s="2">
        <v>874</v>
      </c>
      <c r="D2403" s="6">
        <v>292</v>
      </c>
      <c r="E2403" s="2">
        <v>2</v>
      </c>
      <c r="F2403" s="1" t="s">
        <v>7</v>
      </c>
      <c r="G2403" s="3">
        <v>42795.028000361897</v>
      </c>
      <c r="H2403" s="6">
        <f>Table1[[#This Row],[order_amount]]/Table1[[#This Row],[total_items]]</f>
        <v>146</v>
      </c>
    </row>
    <row r="2404" spans="1:8" ht="12.75" x14ac:dyDescent="0.35">
      <c r="A2404" s="2">
        <v>3287</v>
      </c>
      <c r="B2404" s="2">
        <v>22</v>
      </c>
      <c r="C2404" s="2">
        <v>802</v>
      </c>
      <c r="D2404" s="6">
        <v>292</v>
      </c>
      <c r="E2404" s="2">
        <v>2</v>
      </c>
      <c r="F2404" s="1" t="s">
        <v>8</v>
      </c>
      <c r="G2404" s="3">
        <v>42820.908703308545</v>
      </c>
      <c r="H2404" s="6">
        <f>Table1[[#This Row],[order_amount]]/Table1[[#This Row],[total_items]]</f>
        <v>146</v>
      </c>
    </row>
    <row r="2405" spans="1:8" ht="12.75" x14ac:dyDescent="0.35">
      <c r="A2405" s="2">
        <v>3737</v>
      </c>
      <c r="B2405" s="2">
        <v>22</v>
      </c>
      <c r="C2405" s="2">
        <v>829</v>
      </c>
      <c r="D2405" s="6">
        <v>292</v>
      </c>
      <c r="E2405" s="2">
        <v>2</v>
      </c>
      <c r="F2405" s="1" t="s">
        <v>7</v>
      </c>
      <c r="G2405" s="3">
        <v>42795.198203254804</v>
      </c>
      <c r="H2405" s="6">
        <f>Table1[[#This Row],[order_amount]]/Table1[[#This Row],[total_items]]</f>
        <v>146</v>
      </c>
    </row>
    <row r="2406" spans="1:8" ht="12.75" x14ac:dyDescent="0.35">
      <c r="A2406" s="2">
        <v>3771</v>
      </c>
      <c r="B2406" s="2">
        <v>22</v>
      </c>
      <c r="C2406" s="2">
        <v>969</v>
      </c>
      <c r="D2406" s="6">
        <v>292</v>
      </c>
      <c r="E2406" s="2">
        <v>2</v>
      </c>
      <c r="F2406" s="1" t="s">
        <v>8</v>
      </c>
      <c r="G2406" s="3">
        <v>42805.927127554467</v>
      </c>
      <c r="H2406" s="6">
        <f>Table1[[#This Row],[order_amount]]/Table1[[#This Row],[total_items]]</f>
        <v>146</v>
      </c>
    </row>
    <row r="2407" spans="1:8" ht="12.75" x14ac:dyDescent="0.35">
      <c r="A2407" s="2">
        <v>3831</v>
      </c>
      <c r="B2407" s="2">
        <v>22</v>
      </c>
      <c r="C2407" s="2">
        <v>983</v>
      </c>
      <c r="D2407" s="6">
        <v>292</v>
      </c>
      <c r="E2407" s="2">
        <v>2</v>
      </c>
      <c r="F2407" s="1" t="s">
        <v>7</v>
      </c>
      <c r="G2407" s="3">
        <v>42805.459319011541</v>
      </c>
      <c r="H2407" s="6">
        <f>Table1[[#This Row],[order_amount]]/Table1[[#This Row],[total_items]]</f>
        <v>146</v>
      </c>
    </row>
    <row r="2408" spans="1:8" ht="12.75" x14ac:dyDescent="0.35">
      <c r="A2408" s="2">
        <v>3870</v>
      </c>
      <c r="B2408" s="2">
        <v>22</v>
      </c>
      <c r="C2408" s="2">
        <v>963</v>
      </c>
      <c r="D2408" s="6">
        <v>292</v>
      </c>
      <c r="E2408" s="2">
        <v>2</v>
      </c>
      <c r="F2408" s="1" t="s">
        <v>9</v>
      </c>
      <c r="G2408" s="3">
        <v>42802.918498835141</v>
      </c>
      <c r="H2408" s="6">
        <f>Table1[[#This Row],[order_amount]]/Table1[[#This Row],[total_items]]</f>
        <v>146</v>
      </c>
    </row>
    <row r="2409" spans="1:8" ht="12.75" x14ac:dyDescent="0.35">
      <c r="A2409" s="2">
        <v>4462</v>
      </c>
      <c r="B2409" s="2">
        <v>22</v>
      </c>
      <c r="C2409" s="2">
        <v>934</v>
      </c>
      <c r="D2409" s="6">
        <v>292</v>
      </c>
      <c r="E2409" s="2">
        <v>2</v>
      </c>
      <c r="F2409" s="1" t="s">
        <v>7</v>
      </c>
      <c r="G2409" s="3">
        <v>42814.490696833775</v>
      </c>
      <c r="H2409" s="6">
        <f>Table1[[#This Row],[order_amount]]/Table1[[#This Row],[total_items]]</f>
        <v>146</v>
      </c>
    </row>
    <row r="2410" spans="1:8" ht="12.75" x14ac:dyDescent="0.35">
      <c r="A2410" s="2">
        <v>4698</v>
      </c>
      <c r="B2410" s="2">
        <v>22</v>
      </c>
      <c r="C2410" s="2">
        <v>777</v>
      </c>
      <c r="D2410" s="6">
        <v>292</v>
      </c>
      <c r="E2410" s="2">
        <v>2</v>
      </c>
      <c r="F2410" s="1" t="s">
        <v>7</v>
      </c>
      <c r="G2410" s="3">
        <v>42806.83392559558</v>
      </c>
      <c r="H2410" s="6">
        <f>Table1[[#This Row],[order_amount]]/Table1[[#This Row],[total_items]]</f>
        <v>146</v>
      </c>
    </row>
    <row r="2411" spans="1:8" ht="12.75" x14ac:dyDescent="0.35">
      <c r="A2411" s="2">
        <v>318</v>
      </c>
      <c r="B2411" s="2">
        <v>52</v>
      </c>
      <c r="C2411" s="2">
        <v>848</v>
      </c>
      <c r="D2411" s="6">
        <v>292</v>
      </c>
      <c r="E2411" s="2">
        <v>2</v>
      </c>
      <c r="F2411" s="1" t="s">
        <v>7</v>
      </c>
      <c r="G2411" s="3">
        <v>42824.987203091827</v>
      </c>
      <c r="H2411" s="6">
        <f>Table1[[#This Row],[order_amount]]/Table1[[#This Row],[total_items]]</f>
        <v>146</v>
      </c>
    </row>
    <row r="2412" spans="1:8" ht="12.75" x14ac:dyDescent="0.35">
      <c r="A2412" s="2">
        <v>398</v>
      </c>
      <c r="B2412" s="2">
        <v>52</v>
      </c>
      <c r="C2412" s="2">
        <v>786</v>
      </c>
      <c r="D2412" s="6">
        <v>292</v>
      </c>
      <c r="E2412" s="2">
        <v>2</v>
      </c>
      <c r="F2412" s="1" t="s">
        <v>8</v>
      </c>
      <c r="G2412" s="3">
        <v>42803.482871066386</v>
      </c>
      <c r="H2412" s="6">
        <f>Table1[[#This Row],[order_amount]]/Table1[[#This Row],[total_items]]</f>
        <v>146</v>
      </c>
    </row>
    <row r="2413" spans="1:8" ht="12.75" x14ac:dyDescent="0.35">
      <c r="A2413" s="2">
        <v>446</v>
      </c>
      <c r="B2413" s="2">
        <v>52</v>
      </c>
      <c r="C2413" s="2">
        <v>732</v>
      </c>
      <c r="D2413" s="6">
        <v>292</v>
      </c>
      <c r="E2413" s="2">
        <v>2</v>
      </c>
      <c r="F2413" s="1" t="s">
        <v>9</v>
      </c>
      <c r="G2413" s="3">
        <v>42796.308600954886</v>
      </c>
      <c r="H2413" s="6">
        <f>Table1[[#This Row],[order_amount]]/Table1[[#This Row],[total_items]]</f>
        <v>146</v>
      </c>
    </row>
    <row r="2414" spans="1:8" ht="12.75" x14ac:dyDescent="0.35">
      <c r="A2414" s="2">
        <v>1074</v>
      </c>
      <c r="B2414" s="2">
        <v>52</v>
      </c>
      <c r="C2414" s="2">
        <v>885</v>
      </c>
      <c r="D2414" s="6">
        <v>292</v>
      </c>
      <c r="E2414" s="2">
        <v>2</v>
      </c>
      <c r="F2414" s="1" t="s">
        <v>7</v>
      </c>
      <c r="G2414" s="3">
        <v>42804.835686237675</v>
      </c>
      <c r="H2414" s="6">
        <f>Table1[[#This Row],[order_amount]]/Table1[[#This Row],[total_items]]</f>
        <v>146</v>
      </c>
    </row>
    <row r="2415" spans="1:8" ht="12.75" x14ac:dyDescent="0.35">
      <c r="A2415" s="2">
        <v>1166</v>
      </c>
      <c r="B2415" s="2">
        <v>52</v>
      </c>
      <c r="C2415" s="2">
        <v>712</v>
      </c>
      <c r="D2415" s="6">
        <v>292</v>
      </c>
      <c r="E2415" s="2">
        <v>2</v>
      </c>
      <c r="F2415" s="1" t="s">
        <v>8</v>
      </c>
      <c r="G2415" s="3">
        <v>42797.935513261531</v>
      </c>
      <c r="H2415" s="6">
        <f>Table1[[#This Row],[order_amount]]/Table1[[#This Row],[total_items]]</f>
        <v>146</v>
      </c>
    </row>
    <row r="2416" spans="1:8" ht="12.75" x14ac:dyDescent="0.35">
      <c r="A2416" s="2">
        <v>2165</v>
      </c>
      <c r="B2416" s="2">
        <v>52</v>
      </c>
      <c r="C2416" s="2">
        <v>700</v>
      </c>
      <c r="D2416" s="6">
        <v>292</v>
      </c>
      <c r="E2416" s="2">
        <v>2</v>
      </c>
      <c r="F2416" s="1" t="s">
        <v>8</v>
      </c>
      <c r="G2416" s="3">
        <v>42819.477086433886</v>
      </c>
      <c r="H2416" s="6">
        <f>Table1[[#This Row],[order_amount]]/Table1[[#This Row],[total_items]]</f>
        <v>146</v>
      </c>
    </row>
    <row r="2417" spans="1:8" ht="12.75" x14ac:dyDescent="0.35">
      <c r="A2417" s="2">
        <v>2368</v>
      </c>
      <c r="B2417" s="2">
        <v>52</v>
      </c>
      <c r="C2417" s="2">
        <v>793</v>
      </c>
      <c r="D2417" s="6">
        <v>292</v>
      </c>
      <c r="E2417" s="2">
        <v>2</v>
      </c>
      <c r="F2417" s="1" t="s">
        <v>9</v>
      </c>
      <c r="G2417" s="3">
        <v>42816.371741971838</v>
      </c>
      <c r="H2417" s="6">
        <f>Table1[[#This Row],[order_amount]]/Table1[[#This Row],[total_items]]</f>
        <v>146</v>
      </c>
    </row>
    <row r="2418" spans="1:8" ht="12.75" x14ac:dyDescent="0.35">
      <c r="A2418" s="2">
        <v>2582</v>
      </c>
      <c r="B2418" s="2">
        <v>52</v>
      </c>
      <c r="C2418" s="2">
        <v>814</v>
      </c>
      <c r="D2418" s="6">
        <v>292</v>
      </c>
      <c r="E2418" s="2">
        <v>2</v>
      </c>
      <c r="F2418" s="1" t="s">
        <v>8</v>
      </c>
      <c r="G2418" s="3">
        <v>42824.384245786838</v>
      </c>
      <c r="H2418" s="6">
        <f>Table1[[#This Row],[order_amount]]/Table1[[#This Row],[total_items]]</f>
        <v>146</v>
      </c>
    </row>
    <row r="2419" spans="1:8" ht="12.75" x14ac:dyDescent="0.35">
      <c r="A2419" s="2">
        <v>2636</v>
      </c>
      <c r="B2419" s="2">
        <v>52</v>
      </c>
      <c r="C2419" s="2">
        <v>919</v>
      </c>
      <c r="D2419" s="6">
        <v>292</v>
      </c>
      <c r="E2419" s="2">
        <v>2</v>
      </c>
      <c r="F2419" s="1" t="s">
        <v>9</v>
      </c>
      <c r="G2419" s="3">
        <v>42813.227798229294</v>
      </c>
      <c r="H2419" s="6">
        <f>Table1[[#This Row],[order_amount]]/Table1[[#This Row],[total_items]]</f>
        <v>146</v>
      </c>
    </row>
    <row r="2420" spans="1:8" ht="12.75" x14ac:dyDescent="0.35">
      <c r="A2420" s="2">
        <v>3370</v>
      </c>
      <c r="B2420" s="2">
        <v>52</v>
      </c>
      <c r="C2420" s="2">
        <v>752</v>
      </c>
      <c r="D2420" s="6">
        <v>292</v>
      </c>
      <c r="E2420" s="2">
        <v>2</v>
      </c>
      <c r="F2420" s="1" t="s">
        <v>8</v>
      </c>
      <c r="G2420" s="3">
        <v>42802.963795953357</v>
      </c>
      <c r="H2420" s="6">
        <f>Table1[[#This Row],[order_amount]]/Table1[[#This Row],[total_items]]</f>
        <v>146</v>
      </c>
    </row>
    <row r="2421" spans="1:8" ht="12.75" x14ac:dyDescent="0.35">
      <c r="A2421" s="2">
        <v>3546</v>
      </c>
      <c r="B2421" s="2">
        <v>52</v>
      </c>
      <c r="C2421" s="2">
        <v>787</v>
      </c>
      <c r="D2421" s="6">
        <v>292</v>
      </c>
      <c r="E2421" s="2">
        <v>2</v>
      </c>
      <c r="F2421" s="1" t="s">
        <v>8</v>
      </c>
      <c r="G2421" s="3">
        <v>42819.239985246888</v>
      </c>
      <c r="H2421" s="6">
        <f>Table1[[#This Row],[order_amount]]/Table1[[#This Row],[total_items]]</f>
        <v>146</v>
      </c>
    </row>
    <row r="2422" spans="1:8" ht="12.75" x14ac:dyDescent="0.35">
      <c r="A2422" s="2">
        <v>3755</v>
      </c>
      <c r="B2422" s="2">
        <v>52</v>
      </c>
      <c r="C2422" s="2">
        <v>879</v>
      </c>
      <c r="D2422" s="6">
        <v>292</v>
      </c>
      <c r="E2422" s="2">
        <v>2</v>
      </c>
      <c r="F2422" s="1" t="s">
        <v>8</v>
      </c>
      <c r="G2422" s="3">
        <v>42799.138326222688</v>
      </c>
      <c r="H2422" s="6">
        <f>Table1[[#This Row],[order_amount]]/Table1[[#This Row],[total_items]]</f>
        <v>146</v>
      </c>
    </row>
    <row r="2423" spans="1:8" ht="12.75" x14ac:dyDescent="0.35">
      <c r="A2423" s="2">
        <v>3889</v>
      </c>
      <c r="B2423" s="2">
        <v>52</v>
      </c>
      <c r="C2423" s="2">
        <v>949</v>
      </c>
      <c r="D2423" s="6">
        <v>292</v>
      </c>
      <c r="E2423" s="2">
        <v>2</v>
      </c>
      <c r="F2423" s="1" t="s">
        <v>9</v>
      </c>
      <c r="G2423" s="3">
        <v>42823.381556475557</v>
      </c>
      <c r="H2423" s="6">
        <f>Table1[[#This Row],[order_amount]]/Table1[[#This Row],[total_items]]</f>
        <v>146</v>
      </c>
    </row>
    <row r="2424" spans="1:8" ht="12.75" x14ac:dyDescent="0.35">
      <c r="A2424" s="2">
        <v>4111</v>
      </c>
      <c r="B2424" s="2">
        <v>52</v>
      </c>
      <c r="C2424" s="2">
        <v>869</v>
      </c>
      <c r="D2424" s="6">
        <v>292</v>
      </c>
      <c r="E2424" s="2">
        <v>2</v>
      </c>
      <c r="F2424" s="1" t="s">
        <v>7</v>
      </c>
      <c r="G2424" s="3">
        <v>42824.820550752556</v>
      </c>
      <c r="H2424" s="6">
        <f>Table1[[#This Row],[order_amount]]/Table1[[#This Row],[total_items]]</f>
        <v>146</v>
      </c>
    </row>
    <row r="2425" spans="1:8" ht="12.75" x14ac:dyDescent="0.35">
      <c r="A2425" s="2">
        <v>4215</v>
      </c>
      <c r="B2425" s="2">
        <v>52</v>
      </c>
      <c r="C2425" s="2">
        <v>909</v>
      </c>
      <c r="D2425" s="6">
        <v>292</v>
      </c>
      <c r="E2425" s="2">
        <v>2</v>
      </c>
      <c r="F2425" s="1" t="s">
        <v>7</v>
      </c>
      <c r="G2425" s="3">
        <v>42812.293841424689</v>
      </c>
      <c r="H2425" s="6">
        <f>Table1[[#This Row],[order_amount]]/Table1[[#This Row],[total_items]]</f>
        <v>146</v>
      </c>
    </row>
    <row r="2426" spans="1:8" ht="12.75" x14ac:dyDescent="0.35">
      <c r="A2426" s="2">
        <v>4230</v>
      </c>
      <c r="B2426" s="2">
        <v>52</v>
      </c>
      <c r="C2426" s="2">
        <v>940</v>
      </c>
      <c r="D2426" s="6">
        <v>292</v>
      </c>
      <c r="E2426" s="2">
        <v>2</v>
      </c>
      <c r="F2426" s="1" t="s">
        <v>7</v>
      </c>
      <c r="G2426" s="3">
        <v>42796.736860107754</v>
      </c>
      <c r="H2426" s="6">
        <f>Table1[[#This Row],[order_amount]]/Table1[[#This Row],[total_items]]</f>
        <v>146</v>
      </c>
    </row>
    <row r="2427" spans="1:8" ht="12.75" x14ac:dyDescent="0.35">
      <c r="A2427" s="2">
        <v>289</v>
      </c>
      <c r="B2427" s="2">
        <v>47</v>
      </c>
      <c r="C2427" s="2">
        <v>806</v>
      </c>
      <c r="D2427" s="6">
        <v>290</v>
      </c>
      <c r="E2427" s="2">
        <v>2</v>
      </c>
      <c r="F2427" s="1" t="s">
        <v>9</v>
      </c>
      <c r="G2427" s="3">
        <v>42818.744344116472</v>
      </c>
      <c r="H2427" s="6">
        <f>Table1[[#This Row],[order_amount]]/Table1[[#This Row],[total_items]]</f>
        <v>145</v>
      </c>
    </row>
    <row r="2428" spans="1:8" ht="12.75" x14ac:dyDescent="0.35">
      <c r="A2428" s="2">
        <v>664</v>
      </c>
      <c r="B2428" s="2">
        <v>47</v>
      </c>
      <c r="C2428" s="2">
        <v>921</v>
      </c>
      <c r="D2428" s="6">
        <v>290</v>
      </c>
      <c r="E2428" s="2">
        <v>2</v>
      </c>
      <c r="F2428" s="1" t="s">
        <v>9</v>
      </c>
      <c r="G2428" s="3">
        <v>42800.323664740135</v>
      </c>
      <c r="H2428" s="6">
        <f>Table1[[#This Row],[order_amount]]/Table1[[#This Row],[total_items]]</f>
        <v>145</v>
      </c>
    </row>
    <row r="2429" spans="1:8" ht="12.75" x14ac:dyDescent="0.35">
      <c r="A2429" s="2">
        <v>1443</v>
      </c>
      <c r="B2429" s="2">
        <v>47</v>
      </c>
      <c r="C2429" s="2">
        <v>822</v>
      </c>
      <c r="D2429" s="6">
        <v>290</v>
      </c>
      <c r="E2429" s="2">
        <v>2</v>
      </c>
      <c r="F2429" s="1" t="s">
        <v>9</v>
      </c>
      <c r="G2429" s="3">
        <v>42824.631050127071</v>
      </c>
      <c r="H2429" s="6">
        <f>Table1[[#This Row],[order_amount]]/Table1[[#This Row],[total_items]]</f>
        <v>145</v>
      </c>
    </row>
    <row r="2430" spans="1:8" ht="12.75" x14ac:dyDescent="0.35">
      <c r="A2430" s="2">
        <v>1576</v>
      </c>
      <c r="B2430" s="2">
        <v>47</v>
      </c>
      <c r="C2430" s="2">
        <v>878</v>
      </c>
      <c r="D2430" s="6">
        <v>290</v>
      </c>
      <c r="E2430" s="2">
        <v>2</v>
      </c>
      <c r="F2430" s="1" t="s">
        <v>7</v>
      </c>
      <c r="G2430" s="3">
        <v>42801.92142437616</v>
      </c>
      <c r="H2430" s="6">
        <f>Table1[[#This Row],[order_amount]]/Table1[[#This Row],[total_items]]</f>
        <v>145</v>
      </c>
    </row>
    <row r="2431" spans="1:8" ht="12.75" x14ac:dyDescent="0.35">
      <c r="A2431" s="2">
        <v>1582</v>
      </c>
      <c r="B2431" s="2">
        <v>47</v>
      </c>
      <c r="C2431" s="2">
        <v>921</v>
      </c>
      <c r="D2431" s="6">
        <v>290</v>
      </c>
      <c r="E2431" s="2">
        <v>2</v>
      </c>
      <c r="F2431" s="1" t="s">
        <v>8</v>
      </c>
      <c r="G2431" s="3">
        <v>42798.66634155561</v>
      </c>
      <c r="H2431" s="6">
        <f>Table1[[#This Row],[order_amount]]/Table1[[#This Row],[total_items]]</f>
        <v>145</v>
      </c>
    </row>
    <row r="2432" spans="1:8" ht="12.75" x14ac:dyDescent="0.35">
      <c r="A2432" s="2">
        <v>2087</v>
      </c>
      <c r="B2432" s="2">
        <v>47</v>
      </c>
      <c r="C2432" s="2">
        <v>876</v>
      </c>
      <c r="D2432" s="6">
        <v>290</v>
      </c>
      <c r="E2432" s="2">
        <v>2</v>
      </c>
      <c r="F2432" s="1" t="s">
        <v>9</v>
      </c>
      <c r="G2432" s="3">
        <v>42809.585581671956</v>
      </c>
      <c r="H2432" s="6">
        <f>Table1[[#This Row],[order_amount]]/Table1[[#This Row],[total_items]]</f>
        <v>145</v>
      </c>
    </row>
    <row r="2433" spans="1:8" ht="12.75" x14ac:dyDescent="0.35">
      <c r="A2433" s="2">
        <v>2218</v>
      </c>
      <c r="B2433" s="2">
        <v>47</v>
      </c>
      <c r="C2433" s="2">
        <v>971</v>
      </c>
      <c r="D2433" s="6">
        <v>290</v>
      </c>
      <c r="E2433" s="2">
        <v>2</v>
      </c>
      <c r="F2433" s="1" t="s">
        <v>9</v>
      </c>
      <c r="G2433" s="3">
        <v>42821.82108107939</v>
      </c>
      <c r="H2433" s="6">
        <f>Table1[[#This Row],[order_amount]]/Table1[[#This Row],[total_items]]</f>
        <v>145</v>
      </c>
    </row>
    <row r="2434" spans="1:8" ht="12.75" x14ac:dyDescent="0.35">
      <c r="A2434" s="2">
        <v>2773</v>
      </c>
      <c r="B2434" s="2">
        <v>47</v>
      </c>
      <c r="C2434" s="2">
        <v>870</v>
      </c>
      <c r="D2434" s="6">
        <v>290</v>
      </c>
      <c r="E2434" s="2">
        <v>2</v>
      </c>
      <c r="F2434" s="1" t="s">
        <v>8</v>
      </c>
      <c r="G2434" s="3">
        <v>42813.180711075416</v>
      </c>
      <c r="H2434" s="6">
        <f>Table1[[#This Row],[order_amount]]/Table1[[#This Row],[total_items]]</f>
        <v>145</v>
      </c>
    </row>
    <row r="2435" spans="1:8" ht="12.75" x14ac:dyDescent="0.35">
      <c r="A2435" s="2">
        <v>2916</v>
      </c>
      <c r="B2435" s="2">
        <v>47</v>
      </c>
      <c r="C2435" s="2">
        <v>965</v>
      </c>
      <c r="D2435" s="6">
        <v>290</v>
      </c>
      <c r="E2435" s="2">
        <v>2</v>
      </c>
      <c r="F2435" s="1" t="s">
        <v>8</v>
      </c>
      <c r="G2435" s="3">
        <v>42820.655552160089</v>
      </c>
      <c r="H2435" s="6">
        <f>Table1[[#This Row],[order_amount]]/Table1[[#This Row],[total_items]]</f>
        <v>145</v>
      </c>
    </row>
    <row r="2436" spans="1:8" ht="12.75" x14ac:dyDescent="0.35">
      <c r="A2436" s="2">
        <v>3717</v>
      </c>
      <c r="B2436" s="2">
        <v>47</v>
      </c>
      <c r="C2436" s="2">
        <v>801</v>
      </c>
      <c r="D2436" s="6">
        <v>290</v>
      </c>
      <c r="E2436" s="2">
        <v>2</v>
      </c>
      <c r="F2436" s="1" t="s">
        <v>9</v>
      </c>
      <c r="G2436" s="3">
        <v>42804.319996512109</v>
      </c>
      <c r="H2436" s="6">
        <f>Table1[[#This Row],[order_amount]]/Table1[[#This Row],[total_items]]</f>
        <v>145</v>
      </c>
    </row>
    <row r="2437" spans="1:8" ht="12.75" x14ac:dyDescent="0.35">
      <c r="A2437" s="2">
        <v>3882</v>
      </c>
      <c r="B2437" s="2">
        <v>47</v>
      </c>
      <c r="C2437" s="2">
        <v>854</v>
      </c>
      <c r="D2437" s="6">
        <v>290</v>
      </c>
      <c r="E2437" s="2">
        <v>2</v>
      </c>
      <c r="F2437" s="1" t="s">
        <v>9</v>
      </c>
      <c r="G2437" s="3">
        <v>42815.444664811148</v>
      </c>
      <c r="H2437" s="6">
        <f>Table1[[#This Row],[order_amount]]/Table1[[#This Row],[total_items]]</f>
        <v>145</v>
      </c>
    </row>
    <row r="2438" spans="1:8" ht="12.75" x14ac:dyDescent="0.35">
      <c r="A2438" s="2">
        <v>4742</v>
      </c>
      <c r="B2438" s="2">
        <v>47</v>
      </c>
      <c r="C2438" s="2">
        <v>725</v>
      </c>
      <c r="D2438" s="6">
        <v>290</v>
      </c>
      <c r="E2438" s="2">
        <v>2</v>
      </c>
      <c r="F2438" s="1" t="s">
        <v>8</v>
      </c>
      <c r="G2438" s="3">
        <v>42799.870071072954</v>
      </c>
      <c r="H2438" s="6">
        <f>Table1[[#This Row],[order_amount]]/Table1[[#This Row],[total_items]]</f>
        <v>145</v>
      </c>
    </row>
    <row r="2439" spans="1:8" ht="12.75" x14ac:dyDescent="0.35">
      <c r="A2439" s="2">
        <v>144</v>
      </c>
      <c r="B2439" s="2">
        <v>80</v>
      </c>
      <c r="C2439" s="2">
        <v>979</v>
      </c>
      <c r="D2439" s="6">
        <v>290</v>
      </c>
      <c r="E2439" s="2">
        <v>2</v>
      </c>
      <c r="F2439" s="1" t="s">
        <v>9</v>
      </c>
      <c r="G2439" s="3">
        <v>42824.445705364386</v>
      </c>
      <c r="H2439" s="6">
        <f>Table1[[#This Row],[order_amount]]/Table1[[#This Row],[total_items]]</f>
        <v>145</v>
      </c>
    </row>
    <row r="2440" spans="1:8" ht="12.75" x14ac:dyDescent="0.35">
      <c r="A2440" s="2">
        <v>331</v>
      </c>
      <c r="B2440" s="2">
        <v>80</v>
      </c>
      <c r="C2440" s="2">
        <v>990</v>
      </c>
      <c r="D2440" s="6">
        <v>290</v>
      </c>
      <c r="E2440" s="2">
        <v>2</v>
      </c>
      <c r="F2440" s="1" t="s">
        <v>7</v>
      </c>
      <c r="G2440" s="3">
        <v>42812.934905106791</v>
      </c>
      <c r="H2440" s="6">
        <f>Table1[[#This Row],[order_amount]]/Table1[[#This Row],[total_items]]</f>
        <v>145</v>
      </c>
    </row>
    <row r="2441" spans="1:8" ht="12.75" x14ac:dyDescent="0.35">
      <c r="A2441" s="2">
        <v>598</v>
      </c>
      <c r="B2441" s="2">
        <v>80</v>
      </c>
      <c r="C2441" s="2">
        <v>917</v>
      </c>
      <c r="D2441" s="6">
        <v>290</v>
      </c>
      <c r="E2441" s="2">
        <v>2</v>
      </c>
      <c r="F2441" s="1" t="s">
        <v>9</v>
      </c>
      <c r="G2441" s="3">
        <v>42801.438740363163</v>
      </c>
      <c r="H2441" s="6">
        <f>Table1[[#This Row],[order_amount]]/Table1[[#This Row],[total_items]]</f>
        <v>145</v>
      </c>
    </row>
    <row r="2442" spans="1:8" ht="12.75" x14ac:dyDescent="0.35">
      <c r="A2442" s="2">
        <v>1100</v>
      </c>
      <c r="B2442" s="2">
        <v>80</v>
      </c>
      <c r="C2442" s="2">
        <v>778</v>
      </c>
      <c r="D2442" s="6">
        <v>290</v>
      </c>
      <c r="E2442" s="2">
        <v>2</v>
      </c>
      <c r="F2442" s="1" t="s">
        <v>7</v>
      </c>
      <c r="G2442" s="3">
        <v>42809.390060816273</v>
      </c>
      <c r="H2442" s="6">
        <f>Table1[[#This Row],[order_amount]]/Table1[[#This Row],[total_items]]</f>
        <v>145</v>
      </c>
    </row>
    <row r="2443" spans="1:8" ht="12.75" x14ac:dyDescent="0.35">
      <c r="A2443" s="2">
        <v>1128</v>
      </c>
      <c r="B2443" s="2">
        <v>80</v>
      </c>
      <c r="C2443" s="2">
        <v>717</v>
      </c>
      <c r="D2443" s="6">
        <v>290</v>
      </c>
      <c r="E2443" s="2">
        <v>2</v>
      </c>
      <c r="F2443" s="1" t="s">
        <v>9</v>
      </c>
      <c r="G2443" s="3">
        <v>42796.11665815382</v>
      </c>
      <c r="H2443" s="6">
        <f>Table1[[#This Row],[order_amount]]/Table1[[#This Row],[total_items]]</f>
        <v>145</v>
      </c>
    </row>
    <row r="2444" spans="1:8" ht="12.75" x14ac:dyDescent="0.35">
      <c r="A2444" s="2">
        <v>1145</v>
      </c>
      <c r="B2444" s="2">
        <v>80</v>
      </c>
      <c r="C2444" s="2">
        <v>753</v>
      </c>
      <c r="D2444" s="6">
        <v>290</v>
      </c>
      <c r="E2444" s="2">
        <v>2</v>
      </c>
      <c r="F2444" s="1" t="s">
        <v>8</v>
      </c>
      <c r="G2444" s="3">
        <v>42800.728937247928</v>
      </c>
      <c r="H2444" s="6">
        <f>Table1[[#This Row],[order_amount]]/Table1[[#This Row],[total_items]]</f>
        <v>145</v>
      </c>
    </row>
    <row r="2445" spans="1:8" ht="12.75" x14ac:dyDescent="0.35">
      <c r="A2445" s="2">
        <v>1268</v>
      </c>
      <c r="B2445" s="2">
        <v>80</v>
      </c>
      <c r="C2445" s="2">
        <v>798</v>
      </c>
      <c r="D2445" s="6">
        <v>290</v>
      </c>
      <c r="E2445" s="2">
        <v>2</v>
      </c>
      <c r="F2445" s="1" t="s">
        <v>8</v>
      </c>
      <c r="G2445" s="3">
        <v>42795.013556226215</v>
      </c>
      <c r="H2445" s="6">
        <f>Table1[[#This Row],[order_amount]]/Table1[[#This Row],[total_items]]</f>
        <v>145</v>
      </c>
    </row>
    <row r="2446" spans="1:8" ht="12.75" x14ac:dyDescent="0.35">
      <c r="A2446" s="2">
        <v>1416</v>
      </c>
      <c r="B2446" s="2">
        <v>80</v>
      </c>
      <c r="C2446" s="2">
        <v>911</v>
      </c>
      <c r="D2446" s="6">
        <v>290</v>
      </c>
      <c r="E2446" s="2">
        <v>2</v>
      </c>
      <c r="F2446" s="1" t="s">
        <v>9</v>
      </c>
      <c r="G2446" s="3">
        <v>42803.117496011109</v>
      </c>
      <c r="H2446" s="6">
        <f>Table1[[#This Row],[order_amount]]/Table1[[#This Row],[total_items]]</f>
        <v>145</v>
      </c>
    </row>
    <row r="2447" spans="1:8" ht="12.75" x14ac:dyDescent="0.35">
      <c r="A2447" s="2">
        <v>1801</v>
      </c>
      <c r="B2447" s="2">
        <v>80</v>
      </c>
      <c r="C2447" s="2">
        <v>849</v>
      </c>
      <c r="D2447" s="6">
        <v>290</v>
      </c>
      <c r="E2447" s="2">
        <v>2</v>
      </c>
      <c r="F2447" s="1" t="s">
        <v>9</v>
      </c>
      <c r="G2447" s="3">
        <v>42818.796018030116</v>
      </c>
      <c r="H2447" s="6">
        <f>Table1[[#This Row],[order_amount]]/Table1[[#This Row],[total_items]]</f>
        <v>145</v>
      </c>
    </row>
    <row r="2448" spans="1:8" ht="12.75" x14ac:dyDescent="0.35">
      <c r="A2448" s="2">
        <v>2670</v>
      </c>
      <c r="B2448" s="2">
        <v>80</v>
      </c>
      <c r="C2448" s="2">
        <v>800</v>
      </c>
      <c r="D2448" s="6">
        <v>290</v>
      </c>
      <c r="E2448" s="2">
        <v>2</v>
      </c>
      <c r="F2448" s="1" t="s">
        <v>8</v>
      </c>
      <c r="G2448" s="3">
        <v>42813.287849586079</v>
      </c>
      <c r="H2448" s="6">
        <f>Table1[[#This Row],[order_amount]]/Table1[[#This Row],[total_items]]</f>
        <v>145</v>
      </c>
    </row>
    <row r="2449" spans="1:8" ht="12.75" x14ac:dyDescent="0.35">
      <c r="A2449" s="2">
        <v>2731</v>
      </c>
      <c r="B2449" s="2">
        <v>80</v>
      </c>
      <c r="C2449" s="2">
        <v>876</v>
      </c>
      <c r="D2449" s="6">
        <v>290</v>
      </c>
      <c r="E2449" s="2">
        <v>2</v>
      </c>
      <c r="F2449" s="1" t="s">
        <v>9</v>
      </c>
      <c r="G2449" s="3">
        <v>42823.660637739478</v>
      </c>
      <c r="H2449" s="6">
        <f>Table1[[#This Row],[order_amount]]/Table1[[#This Row],[total_items]]</f>
        <v>145</v>
      </c>
    </row>
    <row r="2450" spans="1:8" ht="12.75" x14ac:dyDescent="0.35">
      <c r="A2450" s="2">
        <v>2733</v>
      </c>
      <c r="B2450" s="2">
        <v>80</v>
      </c>
      <c r="C2450" s="2">
        <v>789</v>
      </c>
      <c r="D2450" s="6">
        <v>290</v>
      </c>
      <c r="E2450" s="2">
        <v>2</v>
      </c>
      <c r="F2450" s="1" t="s">
        <v>9</v>
      </c>
      <c r="G2450" s="3">
        <v>42812.614294245635</v>
      </c>
      <c r="H2450" s="6">
        <f>Table1[[#This Row],[order_amount]]/Table1[[#This Row],[total_items]]</f>
        <v>145</v>
      </c>
    </row>
    <row r="2451" spans="1:8" ht="12.75" x14ac:dyDescent="0.35">
      <c r="A2451" s="2">
        <v>3125</v>
      </c>
      <c r="B2451" s="2">
        <v>80</v>
      </c>
      <c r="C2451" s="2">
        <v>957</v>
      </c>
      <c r="D2451" s="6">
        <v>290</v>
      </c>
      <c r="E2451" s="2">
        <v>2</v>
      </c>
      <c r="F2451" s="1" t="s">
        <v>7</v>
      </c>
      <c r="G2451" s="3">
        <v>42812.207992623968</v>
      </c>
      <c r="H2451" s="6">
        <f>Table1[[#This Row],[order_amount]]/Table1[[#This Row],[total_items]]</f>
        <v>145</v>
      </c>
    </row>
    <row r="2452" spans="1:8" ht="12.75" x14ac:dyDescent="0.35">
      <c r="A2452" s="2">
        <v>3156</v>
      </c>
      <c r="B2452" s="2">
        <v>80</v>
      </c>
      <c r="C2452" s="2">
        <v>707</v>
      </c>
      <c r="D2452" s="6">
        <v>290</v>
      </c>
      <c r="E2452" s="2">
        <v>2</v>
      </c>
      <c r="F2452" s="1" t="s">
        <v>9</v>
      </c>
      <c r="G2452" s="3">
        <v>42797.192290280749</v>
      </c>
      <c r="H2452" s="6">
        <f>Table1[[#This Row],[order_amount]]/Table1[[#This Row],[total_items]]</f>
        <v>145</v>
      </c>
    </row>
    <row r="2453" spans="1:8" ht="12.75" x14ac:dyDescent="0.35">
      <c r="A2453" s="2">
        <v>3187</v>
      </c>
      <c r="B2453" s="2">
        <v>80</v>
      </c>
      <c r="C2453" s="2">
        <v>821</v>
      </c>
      <c r="D2453" s="6">
        <v>290</v>
      </c>
      <c r="E2453" s="2">
        <v>2</v>
      </c>
      <c r="F2453" s="1" t="s">
        <v>7</v>
      </c>
      <c r="G2453" s="3">
        <v>42797.237226023244</v>
      </c>
      <c r="H2453" s="6">
        <f>Table1[[#This Row],[order_amount]]/Table1[[#This Row],[total_items]]</f>
        <v>145</v>
      </c>
    </row>
    <row r="2454" spans="1:8" ht="12.75" x14ac:dyDescent="0.35">
      <c r="A2454" s="2">
        <v>3235</v>
      </c>
      <c r="B2454" s="2">
        <v>80</v>
      </c>
      <c r="C2454" s="2">
        <v>990</v>
      </c>
      <c r="D2454" s="6">
        <v>290</v>
      </c>
      <c r="E2454" s="2">
        <v>2</v>
      </c>
      <c r="F2454" s="1" t="s">
        <v>8</v>
      </c>
      <c r="G2454" s="3">
        <v>42798.848953046021</v>
      </c>
      <c r="H2454" s="6">
        <f>Table1[[#This Row],[order_amount]]/Table1[[#This Row],[total_items]]</f>
        <v>145</v>
      </c>
    </row>
    <row r="2455" spans="1:8" ht="12.75" x14ac:dyDescent="0.35">
      <c r="A2455" s="2">
        <v>3710</v>
      </c>
      <c r="B2455" s="2">
        <v>80</v>
      </c>
      <c r="C2455" s="2">
        <v>861</v>
      </c>
      <c r="D2455" s="6">
        <v>290</v>
      </c>
      <c r="E2455" s="2">
        <v>2</v>
      </c>
      <c r="F2455" s="1" t="s">
        <v>8</v>
      </c>
      <c r="G2455" s="3">
        <v>42805.178932414354</v>
      </c>
      <c r="H2455" s="6">
        <f>Table1[[#This Row],[order_amount]]/Table1[[#This Row],[total_items]]</f>
        <v>145</v>
      </c>
    </row>
    <row r="2456" spans="1:8" ht="12.75" x14ac:dyDescent="0.35">
      <c r="A2456" s="2">
        <v>4434</v>
      </c>
      <c r="B2456" s="2">
        <v>80</v>
      </c>
      <c r="C2456" s="2">
        <v>816</v>
      </c>
      <c r="D2456" s="6">
        <v>290</v>
      </c>
      <c r="E2456" s="2">
        <v>2</v>
      </c>
      <c r="F2456" s="1" t="s">
        <v>7</v>
      </c>
      <c r="G2456" s="3">
        <v>42803.792241405856</v>
      </c>
      <c r="H2456" s="6">
        <f>Table1[[#This Row],[order_amount]]/Table1[[#This Row],[total_items]]</f>
        <v>145</v>
      </c>
    </row>
    <row r="2457" spans="1:8" ht="12.75" x14ac:dyDescent="0.35">
      <c r="A2457" s="2">
        <v>4753</v>
      </c>
      <c r="B2457" s="2">
        <v>80</v>
      </c>
      <c r="C2457" s="2">
        <v>703</v>
      </c>
      <c r="D2457" s="6">
        <v>290</v>
      </c>
      <c r="E2457" s="2">
        <v>2</v>
      </c>
      <c r="F2457" s="1" t="s">
        <v>7</v>
      </c>
      <c r="G2457" s="3">
        <v>42800.295690135914</v>
      </c>
      <c r="H2457" s="6">
        <f>Table1[[#This Row],[order_amount]]/Table1[[#This Row],[total_items]]</f>
        <v>145</v>
      </c>
    </row>
    <row r="2458" spans="1:8" ht="12.75" x14ac:dyDescent="0.35">
      <c r="A2458" s="2">
        <v>4776</v>
      </c>
      <c r="B2458" s="2">
        <v>80</v>
      </c>
      <c r="C2458" s="2">
        <v>861</v>
      </c>
      <c r="D2458" s="6">
        <v>290</v>
      </c>
      <c r="E2458" s="2">
        <v>2</v>
      </c>
      <c r="F2458" s="1" t="s">
        <v>7</v>
      </c>
      <c r="G2458" s="3">
        <v>42808.822199118469</v>
      </c>
      <c r="H2458" s="6">
        <f>Table1[[#This Row],[order_amount]]/Table1[[#This Row],[total_items]]</f>
        <v>145</v>
      </c>
    </row>
    <row r="2459" spans="1:8" ht="12.75" x14ac:dyDescent="0.35">
      <c r="A2459" s="2">
        <v>1228</v>
      </c>
      <c r="B2459" s="2">
        <v>44</v>
      </c>
      <c r="C2459" s="2">
        <v>921</v>
      </c>
      <c r="D2459" s="6">
        <v>288</v>
      </c>
      <c r="E2459" s="2">
        <v>2</v>
      </c>
      <c r="F2459" s="1" t="s">
        <v>8</v>
      </c>
      <c r="G2459" s="3">
        <v>42822.572541568516</v>
      </c>
      <c r="H2459" s="6">
        <f>Table1[[#This Row],[order_amount]]/Table1[[#This Row],[total_items]]</f>
        <v>144</v>
      </c>
    </row>
    <row r="2460" spans="1:8" ht="12.75" x14ac:dyDescent="0.35">
      <c r="A2460" s="2">
        <v>2188</v>
      </c>
      <c r="B2460" s="2">
        <v>44</v>
      </c>
      <c r="C2460" s="2">
        <v>789</v>
      </c>
      <c r="D2460" s="6">
        <v>288</v>
      </c>
      <c r="E2460" s="2">
        <v>2</v>
      </c>
      <c r="F2460" s="1" t="s">
        <v>9</v>
      </c>
      <c r="G2460" s="3">
        <v>42808.267140571574</v>
      </c>
      <c r="H2460" s="6">
        <f>Table1[[#This Row],[order_amount]]/Table1[[#This Row],[total_items]]</f>
        <v>144</v>
      </c>
    </row>
    <row r="2461" spans="1:8" ht="12.75" x14ac:dyDescent="0.35">
      <c r="A2461" s="2">
        <v>2514</v>
      </c>
      <c r="B2461" s="2">
        <v>44</v>
      </c>
      <c r="C2461" s="2">
        <v>804</v>
      </c>
      <c r="D2461" s="6">
        <v>288</v>
      </c>
      <c r="E2461" s="2">
        <v>2</v>
      </c>
      <c r="F2461" s="1" t="s">
        <v>8</v>
      </c>
      <c r="G2461" s="3">
        <v>42810.150441364953</v>
      </c>
      <c r="H2461" s="6">
        <f>Table1[[#This Row],[order_amount]]/Table1[[#This Row],[total_items]]</f>
        <v>144</v>
      </c>
    </row>
    <row r="2462" spans="1:8" ht="12.75" x14ac:dyDescent="0.35">
      <c r="A2462" s="2">
        <v>3571</v>
      </c>
      <c r="B2462" s="2">
        <v>44</v>
      </c>
      <c r="C2462" s="2">
        <v>731</v>
      </c>
      <c r="D2462" s="6">
        <v>288</v>
      </c>
      <c r="E2462" s="2">
        <v>2</v>
      </c>
      <c r="F2462" s="1" t="s">
        <v>8</v>
      </c>
      <c r="G2462" s="3">
        <v>42797.774838750913</v>
      </c>
      <c r="H2462" s="6">
        <f>Table1[[#This Row],[order_amount]]/Table1[[#This Row],[total_items]]</f>
        <v>144</v>
      </c>
    </row>
    <row r="2463" spans="1:8" ht="12.75" x14ac:dyDescent="0.35">
      <c r="A2463" s="2">
        <v>4194</v>
      </c>
      <c r="B2463" s="2">
        <v>44</v>
      </c>
      <c r="C2463" s="2">
        <v>939</v>
      </c>
      <c r="D2463" s="6">
        <v>288</v>
      </c>
      <c r="E2463" s="2">
        <v>2</v>
      </c>
      <c r="F2463" s="1" t="s">
        <v>8</v>
      </c>
      <c r="G2463" s="3">
        <v>42814.156750758208</v>
      </c>
      <c r="H2463" s="6">
        <f>Table1[[#This Row],[order_amount]]/Table1[[#This Row],[total_items]]</f>
        <v>144</v>
      </c>
    </row>
    <row r="2464" spans="1:8" ht="12.75" x14ac:dyDescent="0.35">
      <c r="A2464" s="2">
        <v>4218</v>
      </c>
      <c r="B2464" s="2">
        <v>44</v>
      </c>
      <c r="C2464" s="2">
        <v>763</v>
      </c>
      <c r="D2464" s="6">
        <v>288</v>
      </c>
      <c r="E2464" s="2">
        <v>2</v>
      </c>
      <c r="F2464" s="1" t="s">
        <v>7</v>
      </c>
      <c r="G2464" s="3">
        <v>42819.308908915009</v>
      </c>
      <c r="H2464" s="6">
        <f>Table1[[#This Row],[order_amount]]/Table1[[#This Row],[total_items]]</f>
        <v>144</v>
      </c>
    </row>
    <row r="2465" spans="1:8" ht="12.75" x14ac:dyDescent="0.35">
      <c r="A2465" s="2">
        <v>4751</v>
      </c>
      <c r="B2465" s="2">
        <v>44</v>
      </c>
      <c r="C2465" s="2">
        <v>802</v>
      </c>
      <c r="D2465" s="6">
        <v>288</v>
      </c>
      <c r="E2465" s="2">
        <v>2</v>
      </c>
      <c r="F2465" s="1" t="s">
        <v>7</v>
      </c>
      <c r="G2465" s="3">
        <v>42819.692295464396</v>
      </c>
      <c r="H2465" s="6">
        <f>Table1[[#This Row],[order_amount]]/Table1[[#This Row],[total_items]]</f>
        <v>144</v>
      </c>
    </row>
    <row r="2466" spans="1:8" ht="12.75" x14ac:dyDescent="0.35">
      <c r="A2466" s="2">
        <v>4824</v>
      </c>
      <c r="B2466" s="2">
        <v>44</v>
      </c>
      <c r="C2466" s="2">
        <v>702</v>
      </c>
      <c r="D2466" s="6">
        <v>288</v>
      </c>
      <c r="E2466" s="2">
        <v>2</v>
      </c>
      <c r="F2466" s="1" t="s">
        <v>8</v>
      </c>
      <c r="G2466" s="3">
        <v>42799.879852692684</v>
      </c>
      <c r="H2466" s="6">
        <f>Table1[[#This Row],[order_amount]]/Table1[[#This Row],[total_items]]</f>
        <v>144</v>
      </c>
    </row>
    <row r="2467" spans="1:8" ht="12.75" x14ac:dyDescent="0.35">
      <c r="A2467" s="2">
        <v>5000</v>
      </c>
      <c r="B2467" s="2">
        <v>44</v>
      </c>
      <c r="C2467" s="2">
        <v>734</v>
      </c>
      <c r="D2467" s="6">
        <v>288</v>
      </c>
      <c r="E2467" s="2">
        <v>2</v>
      </c>
      <c r="F2467" s="1" t="s">
        <v>9</v>
      </c>
      <c r="G2467" s="3">
        <v>42812.65854404425</v>
      </c>
      <c r="H2467" s="6">
        <f>Table1[[#This Row],[order_amount]]/Table1[[#This Row],[total_items]]</f>
        <v>144</v>
      </c>
    </row>
    <row r="2468" spans="1:8" ht="12.75" x14ac:dyDescent="0.35">
      <c r="A2468" s="2">
        <v>121</v>
      </c>
      <c r="B2468" s="2">
        <v>5</v>
      </c>
      <c r="C2468" s="2">
        <v>774</v>
      </c>
      <c r="D2468" s="6">
        <v>284</v>
      </c>
      <c r="E2468" s="2">
        <v>2</v>
      </c>
      <c r="F2468" s="1" t="s">
        <v>8</v>
      </c>
      <c r="G2468" s="3">
        <v>42820.344993487706</v>
      </c>
      <c r="H2468" s="6">
        <f>Table1[[#This Row],[order_amount]]/Table1[[#This Row],[total_items]]</f>
        <v>142</v>
      </c>
    </row>
    <row r="2469" spans="1:8" ht="12.75" x14ac:dyDescent="0.35">
      <c r="A2469" s="2">
        <v>170</v>
      </c>
      <c r="B2469" s="2">
        <v>5</v>
      </c>
      <c r="C2469" s="2">
        <v>970</v>
      </c>
      <c r="D2469" s="6">
        <v>284</v>
      </c>
      <c r="E2469" s="2">
        <v>2</v>
      </c>
      <c r="F2469" s="1" t="s">
        <v>9</v>
      </c>
      <c r="G2469" s="3">
        <v>42818.023577313186</v>
      </c>
      <c r="H2469" s="6">
        <f>Table1[[#This Row],[order_amount]]/Table1[[#This Row],[total_items]]</f>
        <v>142</v>
      </c>
    </row>
    <row r="2470" spans="1:8" ht="12.75" x14ac:dyDescent="0.35">
      <c r="A2470" s="2">
        <v>310</v>
      </c>
      <c r="B2470" s="2">
        <v>5</v>
      </c>
      <c r="C2470" s="2">
        <v>704</v>
      </c>
      <c r="D2470" s="6">
        <v>284</v>
      </c>
      <c r="E2470" s="2">
        <v>2</v>
      </c>
      <c r="F2470" s="1" t="s">
        <v>8</v>
      </c>
      <c r="G2470" s="3">
        <v>42814.326629591051</v>
      </c>
      <c r="H2470" s="6">
        <f>Table1[[#This Row],[order_amount]]/Table1[[#This Row],[total_items]]</f>
        <v>142</v>
      </c>
    </row>
    <row r="2471" spans="1:8" ht="12.75" x14ac:dyDescent="0.35">
      <c r="A2471" s="2">
        <v>360</v>
      </c>
      <c r="B2471" s="2">
        <v>5</v>
      </c>
      <c r="C2471" s="2">
        <v>886</v>
      </c>
      <c r="D2471" s="6">
        <v>284</v>
      </c>
      <c r="E2471" s="2">
        <v>2</v>
      </c>
      <c r="F2471" s="1" t="s">
        <v>8</v>
      </c>
      <c r="G2471" s="3">
        <v>42808.270034787696</v>
      </c>
      <c r="H2471" s="6">
        <f>Table1[[#This Row],[order_amount]]/Table1[[#This Row],[total_items]]</f>
        <v>142</v>
      </c>
    </row>
    <row r="2472" spans="1:8" ht="12.75" x14ac:dyDescent="0.35">
      <c r="A2472" s="2">
        <v>1421</v>
      </c>
      <c r="B2472" s="2">
        <v>5</v>
      </c>
      <c r="C2472" s="2">
        <v>894</v>
      </c>
      <c r="D2472" s="6">
        <v>284</v>
      </c>
      <c r="E2472" s="2">
        <v>2</v>
      </c>
      <c r="F2472" s="1" t="s">
        <v>7</v>
      </c>
      <c r="G2472" s="3">
        <v>42820.401721057824</v>
      </c>
      <c r="H2472" s="6">
        <f>Table1[[#This Row],[order_amount]]/Table1[[#This Row],[total_items]]</f>
        <v>142</v>
      </c>
    </row>
    <row r="2473" spans="1:8" ht="12.75" x14ac:dyDescent="0.35">
      <c r="A2473" s="2">
        <v>1438</v>
      </c>
      <c r="B2473" s="2">
        <v>5</v>
      </c>
      <c r="C2473" s="2">
        <v>872</v>
      </c>
      <c r="D2473" s="6">
        <v>284</v>
      </c>
      <c r="E2473" s="2">
        <v>2</v>
      </c>
      <c r="F2473" s="1" t="s">
        <v>9</v>
      </c>
      <c r="G2473" s="3">
        <v>42803.354715134585</v>
      </c>
      <c r="H2473" s="6">
        <f>Table1[[#This Row],[order_amount]]/Table1[[#This Row],[total_items]]</f>
        <v>142</v>
      </c>
    </row>
    <row r="2474" spans="1:8" ht="12.75" x14ac:dyDescent="0.35">
      <c r="A2474" s="2">
        <v>1921</v>
      </c>
      <c r="B2474" s="2">
        <v>5</v>
      </c>
      <c r="C2474" s="2">
        <v>977</v>
      </c>
      <c r="D2474" s="6">
        <v>284</v>
      </c>
      <c r="E2474" s="2">
        <v>2</v>
      </c>
      <c r="F2474" s="1" t="s">
        <v>7</v>
      </c>
      <c r="G2474" s="3">
        <v>42823.159692685382</v>
      </c>
      <c r="H2474" s="6">
        <f>Table1[[#This Row],[order_amount]]/Table1[[#This Row],[total_items]]</f>
        <v>142</v>
      </c>
    </row>
    <row r="2475" spans="1:8" ht="12.75" x14ac:dyDescent="0.35">
      <c r="A2475" s="2">
        <v>2280</v>
      </c>
      <c r="B2475" s="2">
        <v>5</v>
      </c>
      <c r="C2475" s="2">
        <v>807</v>
      </c>
      <c r="D2475" s="6">
        <v>284</v>
      </c>
      <c r="E2475" s="2">
        <v>2</v>
      </c>
      <c r="F2475" s="1" t="s">
        <v>7</v>
      </c>
      <c r="G2475" s="3">
        <v>42795.744091633242</v>
      </c>
      <c r="H2475" s="6">
        <f>Table1[[#This Row],[order_amount]]/Table1[[#This Row],[total_items]]</f>
        <v>142</v>
      </c>
    </row>
    <row r="2476" spans="1:8" ht="12.75" x14ac:dyDescent="0.35">
      <c r="A2476" s="2">
        <v>2543</v>
      </c>
      <c r="B2476" s="2">
        <v>5</v>
      </c>
      <c r="C2476" s="2">
        <v>734</v>
      </c>
      <c r="D2476" s="6">
        <v>284</v>
      </c>
      <c r="E2476" s="2">
        <v>2</v>
      </c>
      <c r="F2476" s="1" t="s">
        <v>7</v>
      </c>
      <c r="G2476" s="3">
        <v>42824.038008815507</v>
      </c>
      <c r="H2476" s="6">
        <f>Table1[[#This Row],[order_amount]]/Table1[[#This Row],[total_items]]</f>
        <v>142</v>
      </c>
    </row>
    <row r="2477" spans="1:8" ht="12.75" x14ac:dyDescent="0.35">
      <c r="A2477" s="2">
        <v>2997</v>
      </c>
      <c r="B2477" s="2">
        <v>5</v>
      </c>
      <c r="C2477" s="2">
        <v>757</v>
      </c>
      <c r="D2477" s="6">
        <v>284</v>
      </c>
      <c r="E2477" s="2">
        <v>2</v>
      </c>
      <c r="F2477" s="1" t="s">
        <v>7</v>
      </c>
      <c r="G2477" s="3">
        <v>42801.38369083478</v>
      </c>
      <c r="H2477" s="6">
        <f>Table1[[#This Row],[order_amount]]/Table1[[#This Row],[total_items]]</f>
        <v>142</v>
      </c>
    </row>
    <row r="2478" spans="1:8" ht="12.75" x14ac:dyDescent="0.35">
      <c r="A2478" s="2">
        <v>3582</v>
      </c>
      <c r="B2478" s="2">
        <v>5</v>
      </c>
      <c r="C2478" s="2">
        <v>711</v>
      </c>
      <c r="D2478" s="6">
        <v>284</v>
      </c>
      <c r="E2478" s="2">
        <v>2</v>
      </c>
      <c r="F2478" s="1" t="s">
        <v>9</v>
      </c>
      <c r="G2478" s="3">
        <v>42815.097234489447</v>
      </c>
      <c r="H2478" s="6">
        <f>Table1[[#This Row],[order_amount]]/Table1[[#This Row],[total_items]]</f>
        <v>142</v>
      </c>
    </row>
    <row r="2479" spans="1:8" ht="12.75" x14ac:dyDescent="0.35">
      <c r="A2479" s="2">
        <v>3588</v>
      </c>
      <c r="B2479" s="2">
        <v>5</v>
      </c>
      <c r="C2479" s="2">
        <v>810</v>
      </c>
      <c r="D2479" s="6">
        <v>284</v>
      </c>
      <c r="E2479" s="2">
        <v>2</v>
      </c>
      <c r="F2479" s="1" t="s">
        <v>8</v>
      </c>
      <c r="G2479" s="3">
        <v>42795.231560313776</v>
      </c>
      <c r="H2479" s="6">
        <f>Table1[[#This Row],[order_amount]]/Table1[[#This Row],[total_items]]</f>
        <v>142</v>
      </c>
    </row>
    <row r="2480" spans="1:8" ht="12.75" x14ac:dyDescent="0.35">
      <c r="A2480" s="2">
        <v>3670</v>
      </c>
      <c r="B2480" s="2">
        <v>5</v>
      </c>
      <c r="C2480" s="2">
        <v>968</v>
      </c>
      <c r="D2480" s="6">
        <v>284</v>
      </c>
      <c r="E2480" s="2">
        <v>2</v>
      </c>
      <c r="F2480" s="1" t="s">
        <v>7</v>
      </c>
      <c r="G2480" s="3">
        <v>42796.770071735766</v>
      </c>
      <c r="H2480" s="6">
        <f>Table1[[#This Row],[order_amount]]/Table1[[#This Row],[total_items]]</f>
        <v>142</v>
      </c>
    </row>
    <row r="2481" spans="1:8" ht="12.75" x14ac:dyDescent="0.35">
      <c r="A2481" s="2">
        <v>3743</v>
      </c>
      <c r="B2481" s="2">
        <v>5</v>
      </c>
      <c r="C2481" s="2">
        <v>701</v>
      </c>
      <c r="D2481" s="6">
        <v>284</v>
      </c>
      <c r="E2481" s="2">
        <v>2</v>
      </c>
      <c r="F2481" s="1" t="s">
        <v>8</v>
      </c>
      <c r="G2481" s="3">
        <v>42821.579560645565</v>
      </c>
      <c r="H2481" s="6">
        <f>Table1[[#This Row],[order_amount]]/Table1[[#This Row],[total_items]]</f>
        <v>142</v>
      </c>
    </row>
    <row r="2482" spans="1:8" ht="12.75" x14ac:dyDescent="0.35">
      <c r="A2482" s="2">
        <v>3952</v>
      </c>
      <c r="B2482" s="2">
        <v>5</v>
      </c>
      <c r="C2482" s="2">
        <v>842</v>
      </c>
      <c r="D2482" s="6">
        <v>284</v>
      </c>
      <c r="E2482" s="2">
        <v>2</v>
      </c>
      <c r="F2482" s="1" t="s">
        <v>8</v>
      </c>
      <c r="G2482" s="3">
        <v>42804.478150822499</v>
      </c>
      <c r="H2482" s="6">
        <f>Table1[[#This Row],[order_amount]]/Table1[[#This Row],[total_items]]</f>
        <v>142</v>
      </c>
    </row>
    <row r="2483" spans="1:8" ht="12.75" x14ac:dyDescent="0.35">
      <c r="A2483" s="2">
        <v>4008</v>
      </c>
      <c r="B2483" s="2">
        <v>5</v>
      </c>
      <c r="C2483" s="2">
        <v>982</v>
      </c>
      <c r="D2483" s="6">
        <v>284</v>
      </c>
      <c r="E2483" s="2">
        <v>2</v>
      </c>
      <c r="F2483" s="1" t="s">
        <v>8</v>
      </c>
      <c r="G2483" s="3">
        <v>42805.077034529801</v>
      </c>
      <c r="H2483" s="6">
        <f>Table1[[#This Row],[order_amount]]/Table1[[#This Row],[total_items]]</f>
        <v>142</v>
      </c>
    </row>
    <row r="2484" spans="1:8" ht="12.75" x14ac:dyDescent="0.35">
      <c r="A2484" s="2">
        <v>4817</v>
      </c>
      <c r="B2484" s="2">
        <v>5</v>
      </c>
      <c r="C2484" s="2">
        <v>848</v>
      </c>
      <c r="D2484" s="6">
        <v>284</v>
      </c>
      <c r="E2484" s="2">
        <v>2</v>
      </c>
      <c r="F2484" s="1" t="s">
        <v>8</v>
      </c>
      <c r="G2484" s="3">
        <v>42824.526338837786</v>
      </c>
      <c r="H2484" s="6">
        <f>Table1[[#This Row],[order_amount]]/Table1[[#This Row],[total_items]]</f>
        <v>142</v>
      </c>
    </row>
    <row r="2485" spans="1:8" ht="12.75" x14ac:dyDescent="0.35">
      <c r="A2485" s="2">
        <v>44</v>
      </c>
      <c r="B2485" s="2">
        <v>21</v>
      </c>
      <c r="C2485" s="2">
        <v>792</v>
      </c>
      <c r="D2485" s="6">
        <v>284</v>
      </c>
      <c r="E2485" s="2">
        <v>2</v>
      </c>
      <c r="F2485" s="1" t="s">
        <v>8</v>
      </c>
      <c r="G2485" s="3">
        <v>42802.178388870743</v>
      </c>
      <c r="H2485" s="6">
        <f>Table1[[#This Row],[order_amount]]/Table1[[#This Row],[total_items]]</f>
        <v>142</v>
      </c>
    </row>
    <row r="2486" spans="1:8" ht="12.75" x14ac:dyDescent="0.35">
      <c r="A2486" s="2">
        <v>68</v>
      </c>
      <c r="B2486" s="2">
        <v>21</v>
      </c>
      <c r="C2486" s="2">
        <v>812</v>
      </c>
      <c r="D2486" s="6">
        <v>284</v>
      </c>
      <c r="E2486" s="2">
        <v>2</v>
      </c>
      <c r="F2486" s="1" t="s">
        <v>9</v>
      </c>
      <c r="G2486" s="3">
        <v>42797.661721587196</v>
      </c>
      <c r="H2486" s="6">
        <f>Table1[[#This Row],[order_amount]]/Table1[[#This Row],[total_items]]</f>
        <v>142</v>
      </c>
    </row>
    <row r="2487" spans="1:8" ht="12.75" x14ac:dyDescent="0.35">
      <c r="A2487" s="2">
        <v>145</v>
      </c>
      <c r="B2487" s="2">
        <v>21</v>
      </c>
      <c r="C2487" s="2">
        <v>828</v>
      </c>
      <c r="D2487" s="6">
        <v>284</v>
      </c>
      <c r="E2487" s="2">
        <v>2</v>
      </c>
      <c r="F2487" s="1" t="s">
        <v>9</v>
      </c>
      <c r="G2487" s="3">
        <v>42812.842777665639</v>
      </c>
      <c r="H2487" s="6">
        <f>Table1[[#This Row],[order_amount]]/Table1[[#This Row],[total_items]]</f>
        <v>142</v>
      </c>
    </row>
    <row r="2488" spans="1:8" ht="12.75" x14ac:dyDescent="0.35">
      <c r="A2488" s="2">
        <v>796</v>
      </c>
      <c r="B2488" s="2">
        <v>21</v>
      </c>
      <c r="C2488" s="2">
        <v>989</v>
      </c>
      <c r="D2488" s="6">
        <v>284</v>
      </c>
      <c r="E2488" s="2">
        <v>2</v>
      </c>
      <c r="F2488" s="1" t="s">
        <v>9</v>
      </c>
      <c r="G2488" s="3">
        <v>42821.040804313423</v>
      </c>
      <c r="H2488" s="6">
        <f>Table1[[#This Row],[order_amount]]/Table1[[#This Row],[total_items]]</f>
        <v>142</v>
      </c>
    </row>
    <row r="2489" spans="1:8" ht="12.75" x14ac:dyDescent="0.35">
      <c r="A2489" s="2">
        <v>1052</v>
      </c>
      <c r="B2489" s="2">
        <v>21</v>
      </c>
      <c r="C2489" s="2">
        <v>874</v>
      </c>
      <c r="D2489" s="6">
        <v>284</v>
      </c>
      <c r="E2489" s="2">
        <v>2</v>
      </c>
      <c r="F2489" s="1" t="s">
        <v>9</v>
      </c>
      <c r="G2489" s="3">
        <v>42801.202021460369</v>
      </c>
      <c r="H2489" s="6">
        <f>Table1[[#This Row],[order_amount]]/Table1[[#This Row],[total_items]]</f>
        <v>142</v>
      </c>
    </row>
    <row r="2490" spans="1:8" ht="12.75" x14ac:dyDescent="0.35">
      <c r="A2490" s="2">
        <v>1535</v>
      </c>
      <c r="B2490" s="2">
        <v>21</v>
      </c>
      <c r="C2490" s="2">
        <v>777</v>
      </c>
      <c r="D2490" s="6">
        <v>284</v>
      </c>
      <c r="E2490" s="2">
        <v>2</v>
      </c>
      <c r="F2490" s="1" t="s">
        <v>7</v>
      </c>
      <c r="G2490" s="3">
        <v>42803.160748487862</v>
      </c>
      <c r="H2490" s="6">
        <f>Table1[[#This Row],[order_amount]]/Table1[[#This Row],[total_items]]</f>
        <v>142</v>
      </c>
    </row>
    <row r="2491" spans="1:8" ht="12.75" x14ac:dyDescent="0.35">
      <c r="A2491" s="2">
        <v>2041</v>
      </c>
      <c r="B2491" s="2">
        <v>21</v>
      </c>
      <c r="C2491" s="2">
        <v>979</v>
      </c>
      <c r="D2491" s="6">
        <v>284</v>
      </c>
      <c r="E2491" s="2">
        <v>2</v>
      </c>
      <c r="F2491" s="1" t="s">
        <v>9</v>
      </c>
      <c r="G2491" s="3">
        <v>42814.776247280126</v>
      </c>
      <c r="H2491" s="6">
        <f>Table1[[#This Row],[order_amount]]/Table1[[#This Row],[total_items]]</f>
        <v>142</v>
      </c>
    </row>
    <row r="2492" spans="1:8" ht="12.75" x14ac:dyDescent="0.35">
      <c r="A2492" s="2">
        <v>2056</v>
      </c>
      <c r="B2492" s="2">
        <v>21</v>
      </c>
      <c r="C2492" s="2">
        <v>868</v>
      </c>
      <c r="D2492" s="6">
        <v>284</v>
      </c>
      <c r="E2492" s="2">
        <v>2</v>
      </c>
      <c r="F2492" s="1" t="s">
        <v>7</v>
      </c>
      <c r="G2492" s="3">
        <v>42819.904408997383</v>
      </c>
      <c r="H2492" s="6">
        <f>Table1[[#This Row],[order_amount]]/Table1[[#This Row],[total_items]]</f>
        <v>142</v>
      </c>
    </row>
    <row r="2493" spans="1:8" ht="12.75" x14ac:dyDescent="0.35">
      <c r="A2493" s="2">
        <v>2260</v>
      </c>
      <c r="B2493" s="2">
        <v>21</v>
      </c>
      <c r="C2493" s="2">
        <v>976</v>
      </c>
      <c r="D2493" s="6">
        <v>284</v>
      </c>
      <c r="E2493" s="2">
        <v>2</v>
      </c>
      <c r="F2493" s="1" t="s">
        <v>7</v>
      </c>
      <c r="G2493" s="3">
        <v>42811.455336066618</v>
      </c>
      <c r="H2493" s="6">
        <f>Table1[[#This Row],[order_amount]]/Table1[[#This Row],[total_items]]</f>
        <v>142</v>
      </c>
    </row>
    <row r="2494" spans="1:8" ht="12.75" x14ac:dyDescent="0.35">
      <c r="A2494" s="2">
        <v>2442</v>
      </c>
      <c r="B2494" s="2">
        <v>21</v>
      </c>
      <c r="C2494" s="2">
        <v>794</v>
      </c>
      <c r="D2494" s="6">
        <v>284</v>
      </c>
      <c r="E2494" s="2">
        <v>2</v>
      </c>
      <c r="F2494" s="1" t="s">
        <v>8</v>
      </c>
      <c r="G2494" s="3">
        <v>42821.148545719319</v>
      </c>
      <c r="H2494" s="6">
        <f>Table1[[#This Row],[order_amount]]/Table1[[#This Row],[total_items]]</f>
        <v>142</v>
      </c>
    </row>
    <row r="2495" spans="1:8" ht="12.75" x14ac:dyDescent="0.35">
      <c r="A2495" s="2">
        <v>2748</v>
      </c>
      <c r="B2495" s="2">
        <v>21</v>
      </c>
      <c r="C2495" s="2">
        <v>746</v>
      </c>
      <c r="D2495" s="6">
        <v>284</v>
      </c>
      <c r="E2495" s="2">
        <v>2</v>
      </c>
      <c r="F2495" s="1" t="s">
        <v>8</v>
      </c>
      <c r="G2495" s="3">
        <v>42798.634280169841</v>
      </c>
      <c r="H2495" s="6">
        <f>Table1[[#This Row],[order_amount]]/Table1[[#This Row],[total_items]]</f>
        <v>142</v>
      </c>
    </row>
    <row r="2496" spans="1:8" ht="12.75" x14ac:dyDescent="0.35">
      <c r="A2496" s="2">
        <v>2994</v>
      </c>
      <c r="B2496" s="2">
        <v>21</v>
      </c>
      <c r="C2496" s="2">
        <v>795</v>
      </c>
      <c r="D2496" s="6">
        <v>284</v>
      </c>
      <c r="E2496" s="2">
        <v>2</v>
      </c>
      <c r="F2496" s="1" t="s">
        <v>9</v>
      </c>
      <c r="G2496" s="3">
        <v>42799.659694692687</v>
      </c>
      <c r="H2496" s="6">
        <f>Table1[[#This Row],[order_amount]]/Table1[[#This Row],[total_items]]</f>
        <v>142</v>
      </c>
    </row>
    <row r="2497" spans="1:8" ht="12.75" x14ac:dyDescent="0.35">
      <c r="A2497" s="2">
        <v>3032</v>
      </c>
      <c r="B2497" s="2">
        <v>21</v>
      </c>
      <c r="C2497" s="2">
        <v>925</v>
      </c>
      <c r="D2497" s="6">
        <v>284</v>
      </c>
      <c r="E2497" s="2">
        <v>2</v>
      </c>
      <c r="F2497" s="1" t="s">
        <v>7</v>
      </c>
      <c r="G2497" s="3">
        <v>42824.432402937258</v>
      </c>
      <c r="H2497" s="6">
        <f>Table1[[#This Row],[order_amount]]/Table1[[#This Row],[total_items]]</f>
        <v>142</v>
      </c>
    </row>
    <row r="2498" spans="1:8" ht="12.75" x14ac:dyDescent="0.35">
      <c r="A2498" s="2">
        <v>3337</v>
      </c>
      <c r="B2498" s="2">
        <v>21</v>
      </c>
      <c r="C2498" s="2">
        <v>905</v>
      </c>
      <c r="D2498" s="6">
        <v>284</v>
      </c>
      <c r="E2498" s="2">
        <v>2</v>
      </c>
      <c r="F2498" s="1" t="s">
        <v>7</v>
      </c>
      <c r="G2498" s="3">
        <v>42803.849832926469</v>
      </c>
      <c r="H2498" s="6">
        <f>Table1[[#This Row],[order_amount]]/Table1[[#This Row],[total_items]]</f>
        <v>142</v>
      </c>
    </row>
    <row r="2499" spans="1:8" ht="12.75" x14ac:dyDescent="0.35">
      <c r="A2499" s="2">
        <v>3435</v>
      </c>
      <c r="B2499" s="2">
        <v>21</v>
      </c>
      <c r="C2499" s="2">
        <v>786</v>
      </c>
      <c r="D2499" s="6">
        <v>284</v>
      </c>
      <c r="E2499" s="2">
        <v>2</v>
      </c>
      <c r="F2499" s="1" t="s">
        <v>8</v>
      </c>
      <c r="G2499" s="3">
        <v>42823.762782497535</v>
      </c>
      <c r="H2499" s="6">
        <f>Table1[[#This Row],[order_amount]]/Table1[[#This Row],[total_items]]</f>
        <v>142</v>
      </c>
    </row>
    <row r="2500" spans="1:8" ht="12.75" x14ac:dyDescent="0.35">
      <c r="A2500" s="2">
        <v>4393</v>
      </c>
      <c r="B2500" s="2">
        <v>21</v>
      </c>
      <c r="C2500" s="2">
        <v>994</v>
      </c>
      <c r="D2500" s="6">
        <v>284</v>
      </c>
      <c r="E2500" s="2">
        <v>2</v>
      </c>
      <c r="F2500" s="1" t="s">
        <v>7</v>
      </c>
      <c r="G2500" s="3">
        <v>42803.943995566704</v>
      </c>
      <c r="H2500" s="6">
        <f>Table1[[#This Row],[order_amount]]/Table1[[#This Row],[total_items]]</f>
        <v>142</v>
      </c>
    </row>
    <row r="2501" spans="1:8" ht="12.75" x14ac:dyDescent="0.35">
      <c r="A2501" s="2">
        <v>4706</v>
      </c>
      <c r="B2501" s="2">
        <v>21</v>
      </c>
      <c r="C2501" s="2">
        <v>915</v>
      </c>
      <c r="D2501" s="6">
        <v>284</v>
      </c>
      <c r="E2501" s="2">
        <v>2</v>
      </c>
      <c r="F2501" s="1" t="s">
        <v>9</v>
      </c>
      <c r="G2501" s="3">
        <v>42821.154575401735</v>
      </c>
      <c r="H2501" s="6">
        <f>Table1[[#This Row],[order_amount]]/Table1[[#This Row],[total_items]]</f>
        <v>142</v>
      </c>
    </row>
    <row r="2502" spans="1:8" ht="12.75" x14ac:dyDescent="0.35">
      <c r="A2502" s="2">
        <v>4942</v>
      </c>
      <c r="B2502" s="2">
        <v>21</v>
      </c>
      <c r="C2502" s="2">
        <v>837</v>
      </c>
      <c r="D2502" s="6">
        <v>284</v>
      </c>
      <c r="E2502" s="2">
        <v>2</v>
      </c>
      <c r="F2502" s="1" t="s">
        <v>9</v>
      </c>
      <c r="G2502" s="3">
        <v>42798.553256433879</v>
      </c>
      <c r="H2502" s="6">
        <f>Table1[[#This Row],[order_amount]]/Table1[[#This Row],[total_items]]</f>
        <v>142</v>
      </c>
    </row>
    <row r="2503" spans="1:8" ht="12.75" x14ac:dyDescent="0.35">
      <c r="A2503" s="2">
        <v>210</v>
      </c>
      <c r="B2503" s="2">
        <v>37</v>
      </c>
      <c r="C2503" s="2">
        <v>727</v>
      </c>
      <c r="D2503" s="6">
        <v>284</v>
      </c>
      <c r="E2503" s="2">
        <v>2</v>
      </c>
      <c r="F2503" s="1" t="s">
        <v>9</v>
      </c>
      <c r="G2503" s="3">
        <v>42814.462679211065</v>
      </c>
      <c r="H2503" s="6">
        <f>Table1[[#This Row],[order_amount]]/Table1[[#This Row],[total_items]]</f>
        <v>142</v>
      </c>
    </row>
    <row r="2504" spans="1:8" ht="12.75" x14ac:dyDescent="0.35">
      <c r="A2504" s="2">
        <v>1230</v>
      </c>
      <c r="B2504" s="2">
        <v>37</v>
      </c>
      <c r="C2504" s="2">
        <v>802</v>
      </c>
      <c r="D2504" s="6">
        <v>284</v>
      </c>
      <c r="E2504" s="2">
        <v>2</v>
      </c>
      <c r="F2504" s="1" t="s">
        <v>9</v>
      </c>
      <c r="G2504" s="3">
        <v>42824.811995262316</v>
      </c>
      <c r="H2504" s="6">
        <f>Table1[[#This Row],[order_amount]]/Table1[[#This Row],[total_items]]</f>
        <v>142</v>
      </c>
    </row>
    <row r="2505" spans="1:8" ht="12.75" x14ac:dyDescent="0.35">
      <c r="A2505" s="2">
        <v>1849</v>
      </c>
      <c r="B2505" s="2">
        <v>37</v>
      </c>
      <c r="C2505" s="2">
        <v>822</v>
      </c>
      <c r="D2505" s="6">
        <v>284</v>
      </c>
      <c r="E2505" s="2">
        <v>2</v>
      </c>
      <c r="F2505" s="1" t="s">
        <v>8</v>
      </c>
      <c r="G2505" s="3">
        <v>42795.527200388613</v>
      </c>
      <c r="H2505" s="6">
        <f>Table1[[#This Row],[order_amount]]/Table1[[#This Row],[total_items]]</f>
        <v>142</v>
      </c>
    </row>
    <row r="2506" spans="1:8" ht="12.75" x14ac:dyDescent="0.35">
      <c r="A2506" s="2">
        <v>2463</v>
      </c>
      <c r="B2506" s="2">
        <v>37</v>
      </c>
      <c r="C2506" s="2">
        <v>700</v>
      </c>
      <c r="D2506" s="6">
        <v>284</v>
      </c>
      <c r="E2506" s="2">
        <v>2</v>
      </c>
      <c r="F2506" s="1" t="s">
        <v>7</v>
      </c>
      <c r="G2506" s="3">
        <v>42821.891851718079</v>
      </c>
      <c r="H2506" s="6">
        <f>Table1[[#This Row],[order_amount]]/Table1[[#This Row],[total_items]]</f>
        <v>142</v>
      </c>
    </row>
    <row r="2507" spans="1:8" ht="12.75" x14ac:dyDescent="0.35">
      <c r="A2507" s="2">
        <v>3030</v>
      </c>
      <c r="B2507" s="2">
        <v>37</v>
      </c>
      <c r="C2507" s="2">
        <v>898</v>
      </c>
      <c r="D2507" s="6">
        <v>284</v>
      </c>
      <c r="E2507" s="2">
        <v>2</v>
      </c>
      <c r="F2507" s="1" t="s">
        <v>9</v>
      </c>
      <c r="G2507" s="3">
        <v>42800.848024234561</v>
      </c>
      <c r="H2507" s="6">
        <f>Table1[[#This Row],[order_amount]]/Table1[[#This Row],[total_items]]</f>
        <v>142</v>
      </c>
    </row>
    <row r="2508" spans="1:8" ht="12.75" x14ac:dyDescent="0.35">
      <c r="A2508" s="2">
        <v>3059</v>
      </c>
      <c r="B2508" s="2">
        <v>37</v>
      </c>
      <c r="C2508" s="2">
        <v>793</v>
      </c>
      <c r="D2508" s="6">
        <v>284</v>
      </c>
      <c r="E2508" s="2">
        <v>2</v>
      </c>
      <c r="F2508" s="1" t="s">
        <v>9</v>
      </c>
      <c r="G2508" s="3">
        <v>42822.757505635949</v>
      </c>
      <c r="H2508" s="6">
        <f>Table1[[#This Row],[order_amount]]/Table1[[#This Row],[total_items]]</f>
        <v>142</v>
      </c>
    </row>
    <row r="2509" spans="1:8" ht="12.75" x14ac:dyDescent="0.35">
      <c r="A2509" s="2">
        <v>3165</v>
      </c>
      <c r="B2509" s="2">
        <v>37</v>
      </c>
      <c r="C2509" s="2">
        <v>779</v>
      </c>
      <c r="D2509" s="6">
        <v>284</v>
      </c>
      <c r="E2509" s="2">
        <v>2</v>
      </c>
      <c r="F2509" s="1" t="s">
        <v>7</v>
      </c>
      <c r="G2509" s="3">
        <v>42822.936736438707</v>
      </c>
      <c r="H2509" s="6">
        <f>Table1[[#This Row],[order_amount]]/Table1[[#This Row],[total_items]]</f>
        <v>142</v>
      </c>
    </row>
    <row r="2510" spans="1:8" ht="12.75" x14ac:dyDescent="0.35">
      <c r="A2510" s="2">
        <v>3506</v>
      </c>
      <c r="B2510" s="2">
        <v>37</v>
      </c>
      <c r="C2510" s="2">
        <v>897</v>
      </c>
      <c r="D2510" s="6">
        <v>284</v>
      </c>
      <c r="E2510" s="2">
        <v>2</v>
      </c>
      <c r="F2510" s="1" t="s">
        <v>7</v>
      </c>
      <c r="G2510" s="3">
        <v>42797.322865814123</v>
      </c>
      <c r="H2510" s="6">
        <f>Table1[[#This Row],[order_amount]]/Table1[[#This Row],[total_items]]</f>
        <v>142</v>
      </c>
    </row>
    <row r="2511" spans="1:8" ht="12.75" x14ac:dyDescent="0.35">
      <c r="A2511" s="2">
        <v>3821</v>
      </c>
      <c r="B2511" s="2">
        <v>37</v>
      </c>
      <c r="C2511" s="2">
        <v>908</v>
      </c>
      <c r="D2511" s="6">
        <v>284</v>
      </c>
      <c r="E2511" s="2">
        <v>2</v>
      </c>
      <c r="F2511" s="1" t="s">
        <v>9</v>
      </c>
      <c r="G2511" s="3">
        <v>42804.267366163214</v>
      </c>
      <c r="H2511" s="6">
        <f>Table1[[#This Row],[order_amount]]/Table1[[#This Row],[total_items]]</f>
        <v>142</v>
      </c>
    </row>
    <row r="2512" spans="1:8" ht="12.75" x14ac:dyDescent="0.35">
      <c r="A2512" s="2">
        <v>4494</v>
      </c>
      <c r="B2512" s="2">
        <v>37</v>
      </c>
      <c r="C2512" s="2">
        <v>729</v>
      </c>
      <c r="D2512" s="6">
        <v>284</v>
      </c>
      <c r="E2512" s="2">
        <v>2</v>
      </c>
      <c r="F2512" s="1" t="s">
        <v>7</v>
      </c>
      <c r="G2512" s="3">
        <v>42801.970316400693</v>
      </c>
      <c r="H2512" s="6">
        <f>Table1[[#This Row],[order_amount]]/Table1[[#This Row],[total_items]]</f>
        <v>142</v>
      </c>
    </row>
    <row r="2513" spans="1:8" ht="12.75" x14ac:dyDescent="0.35">
      <c r="A2513" s="2">
        <v>4635</v>
      </c>
      <c r="B2513" s="2">
        <v>37</v>
      </c>
      <c r="C2513" s="2">
        <v>852</v>
      </c>
      <c r="D2513" s="6">
        <v>284</v>
      </c>
      <c r="E2513" s="2">
        <v>2</v>
      </c>
      <c r="F2513" s="1" t="s">
        <v>7</v>
      </c>
      <c r="G2513" s="3">
        <v>42823.741562735566</v>
      </c>
      <c r="H2513" s="6">
        <f>Table1[[#This Row],[order_amount]]/Table1[[#This Row],[total_items]]</f>
        <v>142</v>
      </c>
    </row>
    <row r="2514" spans="1:8" ht="12.75" x14ac:dyDescent="0.35">
      <c r="A2514" s="2">
        <v>1018</v>
      </c>
      <c r="B2514" s="2">
        <v>45</v>
      </c>
      <c r="C2514" s="2">
        <v>910</v>
      </c>
      <c r="D2514" s="6">
        <v>284</v>
      </c>
      <c r="E2514" s="2">
        <v>2</v>
      </c>
      <c r="F2514" s="1" t="s">
        <v>8</v>
      </c>
      <c r="G2514" s="3">
        <v>42806.885205040278</v>
      </c>
      <c r="H2514" s="6">
        <f>Table1[[#This Row],[order_amount]]/Table1[[#This Row],[total_items]]</f>
        <v>142</v>
      </c>
    </row>
    <row r="2515" spans="1:8" ht="12.75" x14ac:dyDescent="0.35">
      <c r="A2515" s="2">
        <v>1143</v>
      </c>
      <c r="B2515" s="2">
        <v>45</v>
      </c>
      <c r="C2515" s="2">
        <v>718</v>
      </c>
      <c r="D2515" s="6">
        <v>284</v>
      </c>
      <c r="E2515" s="2">
        <v>2</v>
      </c>
      <c r="F2515" s="1" t="s">
        <v>8</v>
      </c>
      <c r="G2515" s="3">
        <v>42818.681080834132</v>
      </c>
      <c r="H2515" s="6">
        <f>Table1[[#This Row],[order_amount]]/Table1[[#This Row],[total_items]]</f>
        <v>142</v>
      </c>
    </row>
    <row r="2516" spans="1:8" ht="12.75" x14ac:dyDescent="0.35">
      <c r="A2516" s="2">
        <v>1952</v>
      </c>
      <c r="B2516" s="2">
        <v>45</v>
      </c>
      <c r="C2516" s="2">
        <v>736</v>
      </c>
      <c r="D2516" s="6">
        <v>284</v>
      </c>
      <c r="E2516" s="2">
        <v>2</v>
      </c>
      <c r="F2516" s="1" t="s">
        <v>9</v>
      </c>
      <c r="G2516" s="3">
        <v>42801.205768685359</v>
      </c>
      <c r="H2516" s="6">
        <f>Table1[[#This Row],[order_amount]]/Table1[[#This Row],[total_items]]</f>
        <v>142</v>
      </c>
    </row>
    <row r="2517" spans="1:8" ht="12.75" x14ac:dyDescent="0.35">
      <c r="A2517" s="2">
        <v>2153</v>
      </c>
      <c r="B2517" s="2">
        <v>45</v>
      </c>
      <c r="C2517" s="2">
        <v>731</v>
      </c>
      <c r="D2517" s="6">
        <v>284</v>
      </c>
      <c r="E2517" s="2">
        <v>2</v>
      </c>
      <c r="F2517" s="1" t="s">
        <v>9</v>
      </c>
      <c r="G2517" s="3">
        <v>42808.633446234991</v>
      </c>
      <c r="H2517" s="6">
        <f>Table1[[#This Row],[order_amount]]/Table1[[#This Row],[total_items]]</f>
        <v>142</v>
      </c>
    </row>
    <row r="2518" spans="1:8" ht="12.75" x14ac:dyDescent="0.35">
      <c r="A2518" s="2">
        <v>2247</v>
      </c>
      <c r="B2518" s="2">
        <v>45</v>
      </c>
      <c r="C2518" s="2">
        <v>786</v>
      </c>
      <c r="D2518" s="6">
        <v>284</v>
      </c>
      <c r="E2518" s="2">
        <v>2</v>
      </c>
      <c r="F2518" s="1" t="s">
        <v>7</v>
      </c>
      <c r="G2518" s="3">
        <v>42803.755459076456</v>
      </c>
      <c r="H2518" s="6">
        <f>Table1[[#This Row],[order_amount]]/Table1[[#This Row],[total_items]]</f>
        <v>142</v>
      </c>
    </row>
    <row r="2519" spans="1:8" ht="12.75" x14ac:dyDescent="0.35">
      <c r="A2519" s="2">
        <v>2449</v>
      </c>
      <c r="B2519" s="2">
        <v>45</v>
      </c>
      <c r="C2519" s="2">
        <v>778</v>
      </c>
      <c r="D2519" s="6">
        <v>284</v>
      </c>
      <c r="E2519" s="2">
        <v>2</v>
      </c>
      <c r="F2519" s="1" t="s">
        <v>9</v>
      </c>
      <c r="G2519" s="3">
        <v>42818.09592508286</v>
      </c>
      <c r="H2519" s="6">
        <f>Table1[[#This Row],[order_amount]]/Table1[[#This Row],[total_items]]</f>
        <v>142</v>
      </c>
    </row>
    <row r="2520" spans="1:8" ht="12.75" x14ac:dyDescent="0.35">
      <c r="A2520" s="2">
        <v>2786</v>
      </c>
      <c r="B2520" s="2">
        <v>45</v>
      </c>
      <c r="C2520" s="2">
        <v>951</v>
      </c>
      <c r="D2520" s="6">
        <v>284</v>
      </c>
      <c r="E2520" s="2">
        <v>2</v>
      </c>
      <c r="F2520" s="1" t="s">
        <v>8</v>
      </c>
      <c r="G2520" s="3">
        <v>42811.990149792488</v>
      </c>
      <c r="H2520" s="6">
        <f>Table1[[#This Row],[order_amount]]/Table1[[#This Row],[total_items]]</f>
        <v>142</v>
      </c>
    </row>
    <row r="2521" spans="1:8" ht="12.75" x14ac:dyDescent="0.35">
      <c r="A2521" s="2">
        <v>2794</v>
      </c>
      <c r="B2521" s="2">
        <v>45</v>
      </c>
      <c r="C2521" s="2">
        <v>995</v>
      </c>
      <c r="D2521" s="6">
        <v>284</v>
      </c>
      <c r="E2521" s="2">
        <v>2</v>
      </c>
      <c r="F2521" s="1" t="s">
        <v>7</v>
      </c>
      <c r="G2521" s="3">
        <v>42815.522490074829</v>
      </c>
      <c r="H2521" s="6">
        <f>Table1[[#This Row],[order_amount]]/Table1[[#This Row],[total_items]]</f>
        <v>142</v>
      </c>
    </row>
    <row r="2522" spans="1:8" ht="12.75" x14ac:dyDescent="0.35">
      <c r="A2522" s="2">
        <v>2963</v>
      </c>
      <c r="B2522" s="2">
        <v>45</v>
      </c>
      <c r="C2522" s="2">
        <v>981</v>
      </c>
      <c r="D2522" s="6">
        <v>284</v>
      </c>
      <c r="E2522" s="2">
        <v>2</v>
      </c>
      <c r="F2522" s="1" t="s">
        <v>7</v>
      </c>
      <c r="G2522" s="3">
        <v>42811.145062460382</v>
      </c>
      <c r="H2522" s="6">
        <f>Table1[[#This Row],[order_amount]]/Table1[[#This Row],[total_items]]</f>
        <v>142</v>
      </c>
    </row>
    <row r="2523" spans="1:8" ht="12.75" x14ac:dyDescent="0.35">
      <c r="A2523" s="2">
        <v>3088</v>
      </c>
      <c r="B2523" s="2">
        <v>45</v>
      </c>
      <c r="C2523" s="2">
        <v>855</v>
      </c>
      <c r="D2523" s="6">
        <v>284</v>
      </c>
      <c r="E2523" s="2">
        <v>2</v>
      </c>
      <c r="F2523" s="1" t="s">
        <v>8</v>
      </c>
      <c r="G2523" s="3">
        <v>42819.899599153185</v>
      </c>
      <c r="H2523" s="6">
        <f>Table1[[#This Row],[order_amount]]/Table1[[#This Row],[total_items]]</f>
        <v>142</v>
      </c>
    </row>
    <row r="2524" spans="1:8" ht="12.75" x14ac:dyDescent="0.35">
      <c r="A2524" s="2">
        <v>3252</v>
      </c>
      <c r="B2524" s="2">
        <v>45</v>
      </c>
      <c r="C2524" s="2">
        <v>803</v>
      </c>
      <c r="D2524" s="6">
        <v>284</v>
      </c>
      <c r="E2524" s="2">
        <v>2</v>
      </c>
      <c r="F2524" s="1" t="s">
        <v>9</v>
      </c>
      <c r="G2524" s="3">
        <v>42804.026609565633</v>
      </c>
      <c r="H2524" s="6">
        <f>Table1[[#This Row],[order_amount]]/Table1[[#This Row],[total_items]]</f>
        <v>142</v>
      </c>
    </row>
    <row r="2525" spans="1:8" ht="12.75" x14ac:dyDescent="0.35">
      <c r="A2525" s="2">
        <v>3723</v>
      </c>
      <c r="B2525" s="2">
        <v>45</v>
      </c>
      <c r="C2525" s="2">
        <v>950</v>
      </c>
      <c r="D2525" s="6">
        <v>284</v>
      </c>
      <c r="E2525" s="2">
        <v>2</v>
      </c>
      <c r="F2525" s="1" t="s">
        <v>9</v>
      </c>
      <c r="G2525" s="3">
        <v>42821.129529050915</v>
      </c>
      <c r="H2525" s="6">
        <f>Table1[[#This Row],[order_amount]]/Table1[[#This Row],[total_items]]</f>
        <v>142</v>
      </c>
    </row>
    <row r="2526" spans="1:8" ht="12.75" x14ac:dyDescent="0.35">
      <c r="A2526" s="2">
        <v>3911</v>
      </c>
      <c r="B2526" s="2">
        <v>45</v>
      </c>
      <c r="C2526" s="2">
        <v>795</v>
      </c>
      <c r="D2526" s="6">
        <v>284</v>
      </c>
      <c r="E2526" s="2">
        <v>2</v>
      </c>
      <c r="F2526" s="1" t="s">
        <v>9</v>
      </c>
      <c r="G2526" s="3">
        <v>42822.967685656688</v>
      </c>
      <c r="H2526" s="6">
        <f>Table1[[#This Row],[order_amount]]/Table1[[#This Row],[total_items]]</f>
        <v>142</v>
      </c>
    </row>
    <row r="2527" spans="1:8" ht="12.75" x14ac:dyDescent="0.35">
      <c r="A2527" s="2">
        <v>4304</v>
      </c>
      <c r="B2527" s="2">
        <v>45</v>
      </c>
      <c r="C2527" s="2">
        <v>727</v>
      </c>
      <c r="D2527" s="6">
        <v>284</v>
      </c>
      <c r="E2527" s="2">
        <v>2</v>
      </c>
      <c r="F2527" s="1" t="s">
        <v>7</v>
      </c>
      <c r="G2527" s="3">
        <v>42795.497037073925</v>
      </c>
      <c r="H2527" s="6">
        <f>Table1[[#This Row],[order_amount]]/Table1[[#This Row],[total_items]]</f>
        <v>142</v>
      </c>
    </row>
    <row r="2528" spans="1:8" ht="12.75" x14ac:dyDescent="0.35">
      <c r="A2528" s="2">
        <v>4319</v>
      </c>
      <c r="B2528" s="2">
        <v>45</v>
      </c>
      <c r="C2528" s="2">
        <v>799</v>
      </c>
      <c r="D2528" s="6">
        <v>284</v>
      </c>
      <c r="E2528" s="2">
        <v>2</v>
      </c>
      <c r="F2528" s="1" t="s">
        <v>9</v>
      </c>
      <c r="G2528" s="3">
        <v>42820.279215456321</v>
      </c>
      <c r="H2528" s="6">
        <f>Table1[[#This Row],[order_amount]]/Table1[[#This Row],[total_items]]</f>
        <v>142</v>
      </c>
    </row>
    <row r="2529" spans="1:8" ht="12.75" x14ac:dyDescent="0.35">
      <c r="A2529" s="2">
        <v>4640</v>
      </c>
      <c r="B2529" s="2">
        <v>45</v>
      </c>
      <c r="C2529" s="2">
        <v>811</v>
      </c>
      <c r="D2529" s="6">
        <v>284</v>
      </c>
      <c r="E2529" s="2">
        <v>2</v>
      </c>
      <c r="F2529" s="1" t="s">
        <v>8</v>
      </c>
      <c r="G2529" s="3">
        <v>42795.496916494456</v>
      </c>
      <c r="H2529" s="6">
        <f>Table1[[#This Row],[order_amount]]/Table1[[#This Row],[total_items]]</f>
        <v>142</v>
      </c>
    </row>
    <row r="2530" spans="1:8" ht="12.75" x14ac:dyDescent="0.35">
      <c r="A2530" s="2">
        <v>4850</v>
      </c>
      <c r="B2530" s="2">
        <v>45</v>
      </c>
      <c r="C2530" s="2">
        <v>753</v>
      </c>
      <c r="D2530" s="6">
        <v>284</v>
      </c>
      <c r="E2530" s="2">
        <v>2</v>
      </c>
      <c r="F2530" s="1" t="s">
        <v>7</v>
      </c>
      <c r="G2530" s="3">
        <v>42813.649229558672</v>
      </c>
      <c r="H2530" s="6">
        <f>Table1[[#This Row],[order_amount]]/Table1[[#This Row],[total_items]]</f>
        <v>142</v>
      </c>
    </row>
    <row r="2531" spans="1:8" ht="12.75" x14ac:dyDescent="0.35">
      <c r="A2531" s="2">
        <v>4957</v>
      </c>
      <c r="B2531" s="2">
        <v>45</v>
      </c>
      <c r="C2531" s="2">
        <v>894</v>
      </c>
      <c r="D2531" s="6">
        <v>284</v>
      </c>
      <c r="E2531" s="2">
        <v>2</v>
      </c>
      <c r="F2531" s="1" t="s">
        <v>9</v>
      </c>
      <c r="G2531" s="3">
        <v>42796.58856173572</v>
      </c>
      <c r="H2531" s="6">
        <f>Table1[[#This Row],[order_amount]]/Table1[[#This Row],[total_items]]</f>
        <v>142</v>
      </c>
    </row>
    <row r="2532" spans="1:8" ht="12.75" x14ac:dyDescent="0.35">
      <c r="A2532" s="2">
        <v>124</v>
      </c>
      <c r="B2532" s="2">
        <v>24</v>
      </c>
      <c r="C2532" s="2">
        <v>949</v>
      </c>
      <c r="D2532" s="6">
        <v>280</v>
      </c>
      <c r="E2532" s="2">
        <v>2</v>
      </c>
      <c r="F2532" s="1" t="s">
        <v>7</v>
      </c>
      <c r="G2532" s="3">
        <v>42805.082121415187</v>
      </c>
      <c r="H2532" s="6">
        <f>Table1[[#This Row],[order_amount]]/Table1[[#This Row],[total_items]]</f>
        <v>140</v>
      </c>
    </row>
    <row r="2533" spans="1:8" ht="12.75" x14ac:dyDescent="0.35">
      <c r="A2533" s="2">
        <v>134</v>
      </c>
      <c r="B2533" s="2">
        <v>24</v>
      </c>
      <c r="C2533" s="2">
        <v>894</v>
      </c>
      <c r="D2533" s="6">
        <v>280</v>
      </c>
      <c r="E2533" s="2">
        <v>2</v>
      </c>
      <c r="F2533" s="1" t="s">
        <v>8</v>
      </c>
      <c r="G2533" s="3">
        <v>42802.206174697902</v>
      </c>
      <c r="H2533" s="6">
        <f>Table1[[#This Row],[order_amount]]/Table1[[#This Row],[total_items]]</f>
        <v>140</v>
      </c>
    </row>
    <row r="2534" spans="1:8" ht="12.75" x14ac:dyDescent="0.35">
      <c r="A2534" s="2">
        <v>471</v>
      </c>
      <c r="B2534" s="2">
        <v>24</v>
      </c>
      <c r="C2534" s="2">
        <v>776</v>
      </c>
      <c r="D2534" s="6">
        <v>280</v>
      </c>
      <c r="E2534" s="2">
        <v>2</v>
      </c>
      <c r="F2534" s="1" t="s">
        <v>9</v>
      </c>
      <c r="G2534" s="3">
        <v>42805.110748006919</v>
      </c>
      <c r="H2534" s="6">
        <f>Table1[[#This Row],[order_amount]]/Table1[[#This Row],[total_items]]</f>
        <v>140</v>
      </c>
    </row>
    <row r="2535" spans="1:8" ht="12.75" x14ac:dyDescent="0.35">
      <c r="A2535" s="2">
        <v>693</v>
      </c>
      <c r="B2535" s="2">
        <v>24</v>
      </c>
      <c r="C2535" s="2">
        <v>852</v>
      </c>
      <c r="D2535" s="6">
        <v>280</v>
      </c>
      <c r="E2535" s="2">
        <v>2</v>
      </c>
      <c r="F2535" s="1" t="s">
        <v>8</v>
      </c>
      <c r="G2535" s="3">
        <v>42804.618698772407</v>
      </c>
      <c r="H2535" s="6">
        <f>Table1[[#This Row],[order_amount]]/Table1[[#This Row],[total_items]]</f>
        <v>140</v>
      </c>
    </row>
    <row r="2536" spans="1:8" ht="12.75" x14ac:dyDescent="0.35">
      <c r="A2536" s="2">
        <v>824</v>
      </c>
      <c r="B2536" s="2">
        <v>24</v>
      </c>
      <c r="C2536" s="2">
        <v>723</v>
      </c>
      <c r="D2536" s="6">
        <v>280</v>
      </c>
      <c r="E2536" s="2">
        <v>2</v>
      </c>
      <c r="F2536" s="1" t="s">
        <v>8</v>
      </c>
      <c r="G2536" s="3">
        <v>42814.124361996161</v>
      </c>
      <c r="H2536" s="6">
        <f>Table1[[#This Row],[order_amount]]/Table1[[#This Row],[total_items]]</f>
        <v>140</v>
      </c>
    </row>
    <row r="2537" spans="1:8" ht="12.75" x14ac:dyDescent="0.35">
      <c r="A2537" s="2">
        <v>854</v>
      </c>
      <c r="B2537" s="2">
        <v>24</v>
      </c>
      <c r="C2537" s="2">
        <v>721</v>
      </c>
      <c r="D2537" s="6">
        <v>280</v>
      </c>
      <c r="E2537" s="2">
        <v>2</v>
      </c>
      <c r="F2537" s="1" t="s">
        <v>7</v>
      </c>
      <c r="G2537" s="3">
        <v>42817.175467115383</v>
      </c>
      <c r="H2537" s="6">
        <f>Table1[[#This Row],[order_amount]]/Table1[[#This Row],[total_items]]</f>
        <v>140</v>
      </c>
    </row>
    <row r="2538" spans="1:8" ht="12.75" x14ac:dyDescent="0.35">
      <c r="A2538" s="2">
        <v>887</v>
      </c>
      <c r="B2538" s="2">
        <v>24</v>
      </c>
      <c r="C2538" s="2">
        <v>936</v>
      </c>
      <c r="D2538" s="6">
        <v>280</v>
      </c>
      <c r="E2538" s="2">
        <v>2</v>
      </c>
      <c r="F2538" s="1" t="s">
        <v>7</v>
      </c>
      <c r="G2538" s="3">
        <v>42798.093712583439</v>
      </c>
      <c r="H2538" s="6">
        <f>Table1[[#This Row],[order_amount]]/Table1[[#This Row],[total_items]]</f>
        <v>140</v>
      </c>
    </row>
    <row r="2539" spans="1:8" ht="12.75" x14ac:dyDescent="0.35">
      <c r="A2539" s="2">
        <v>1641</v>
      </c>
      <c r="B2539" s="2">
        <v>24</v>
      </c>
      <c r="C2539" s="2">
        <v>931</v>
      </c>
      <c r="D2539" s="6">
        <v>280</v>
      </c>
      <c r="E2539" s="2">
        <v>2</v>
      </c>
      <c r="F2539" s="1" t="s">
        <v>7</v>
      </c>
      <c r="G2539" s="3">
        <v>42809.778554921584</v>
      </c>
      <c r="H2539" s="6">
        <f>Table1[[#This Row],[order_amount]]/Table1[[#This Row],[total_items]]</f>
        <v>140</v>
      </c>
    </row>
    <row r="2540" spans="1:8" ht="12.75" x14ac:dyDescent="0.35">
      <c r="A2540" s="2">
        <v>1751</v>
      </c>
      <c r="B2540" s="2">
        <v>24</v>
      </c>
      <c r="C2540" s="2">
        <v>778</v>
      </c>
      <c r="D2540" s="6">
        <v>280</v>
      </c>
      <c r="E2540" s="2">
        <v>2</v>
      </c>
      <c r="F2540" s="1" t="s">
        <v>7</v>
      </c>
      <c r="G2540" s="3">
        <v>42812.423462452258</v>
      </c>
      <c r="H2540" s="6">
        <f>Table1[[#This Row],[order_amount]]/Table1[[#This Row],[total_items]]</f>
        <v>140</v>
      </c>
    </row>
    <row r="2541" spans="1:8" ht="12.75" x14ac:dyDescent="0.35">
      <c r="A2541" s="2">
        <v>1793</v>
      </c>
      <c r="B2541" s="2">
        <v>24</v>
      </c>
      <c r="C2541" s="2">
        <v>762</v>
      </c>
      <c r="D2541" s="6">
        <v>280</v>
      </c>
      <c r="E2541" s="2">
        <v>2</v>
      </c>
      <c r="F2541" s="1" t="s">
        <v>9</v>
      </c>
      <c r="G2541" s="3">
        <v>42821.20354014515</v>
      </c>
      <c r="H2541" s="6">
        <f>Table1[[#This Row],[order_amount]]/Table1[[#This Row],[total_items]]</f>
        <v>140</v>
      </c>
    </row>
    <row r="2542" spans="1:8" ht="12.75" x14ac:dyDescent="0.35">
      <c r="A2542" s="2">
        <v>2380</v>
      </c>
      <c r="B2542" s="2">
        <v>24</v>
      </c>
      <c r="C2542" s="2">
        <v>980</v>
      </c>
      <c r="D2542" s="6">
        <v>280</v>
      </c>
      <c r="E2542" s="2">
        <v>2</v>
      </c>
      <c r="F2542" s="1" t="s">
        <v>9</v>
      </c>
      <c r="G2542" s="3">
        <v>42802.782330081878</v>
      </c>
      <c r="H2542" s="6">
        <f>Table1[[#This Row],[order_amount]]/Table1[[#This Row],[total_items]]</f>
        <v>140</v>
      </c>
    </row>
    <row r="2543" spans="1:8" ht="12.75" x14ac:dyDescent="0.35">
      <c r="A2543" s="2">
        <v>2536</v>
      </c>
      <c r="B2543" s="2">
        <v>24</v>
      </c>
      <c r="C2543" s="2">
        <v>841</v>
      </c>
      <c r="D2543" s="6">
        <v>280</v>
      </c>
      <c r="E2543" s="2">
        <v>2</v>
      </c>
      <c r="F2543" s="1" t="s">
        <v>7</v>
      </c>
      <c r="G2543" s="3">
        <v>42799.702379543342</v>
      </c>
      <c r="H2543" s="6">
        <f>Table1[[#This Row],[order_amount]]/Table1[[#This Row],[total_items]]</f>
        <v>140</v>
      </c>
    </row>
    <row r="2544" spans="1:8" ht="12.75" x14ac:dyDescent="0.35">
      <c r="A2544" s="2">
        <v>2737</v>
      </c>
      <c r="B2544" s="2">
        <v>24</v>
      </c>
      <c r="C2544" s="2">
        <v>711</v>
      </c>
      <c r="D2544" s="6">
        <v>280</v>
      </c>
      <c r="E2544" s="2">
        <v>2</v>
      </c>
      <c r="F2544" s="1" t="s">
        <v>9</v>
      </c>
      <c r="G2544" s="3">
        <v>42819.135727312758</v>
      </c>
      <c r="H2544" s="6">
        <f>Table1[[#This Row],[order_amount]]/Table1[[#This Row],[total_items]]</f>
        <v>140</v>
      </c>
    </row>
    <row r="2545" spans="1:8" ht="12.75" x14ac:dyDescent="0.35">
      <c r="A2545" s="2">
        <v>2917</v>
      </c>
      <c r="B2545" s="2">
        <v>24</v>
      </c>
      <c r="C2545" s="2">
        <v>952</v>
      </c>
      <c r="D2545" s="6">
        <v>280</v>
      </c>
      <c r="E2545" s="2">
        <v>2</v>
      </c>
      <c r="F2545" s="1" t="s">
        <v>7</v>
      </c>
      <c r="G2545" s="3">
        <v>42797.389731366929</v>
      </c>
      <c r="H2545" s="6">
        <f>Table1[[#This Row],[order_amount]]/Table1[[#This Row],[total_items]]</f>
        <v>140</v>
      </c>
    </row>
    <row r="2546" spans="1:8" ht="12.75" x14ac:dyDescent="0.35">
      <c r="A2546" s="2">
        <v>3143</v>
      </c>
      <c r="B2546" s="2">
        <v>24</v>
      </c>
      <c r="C2546" s="2">
        <v>716</v>
      </c>
      <c r="D2546" s="6">
        <v>280</v>
      </c>
      <c r="E2546" s="2">
        <v>2</v>
      </c>
      <c r="F2546" s="1" t="s">
        <v>9</v>
      </c>
      <c r="G2546" s="3">
        <v>42796.340352239342</v>
      </c>
      <c r="H2546" s="6">
        <f>Table1[[#This Row],[order_amount]]/Table1[[#This Row],[total_items]]</f>
        <v>140</v>
      </c>
    </row>
    <row r="2547" spans="1:8" ht="12.75" x14ac:dyDescent="0.35">
      <c r="A2547" s="2">
        <v>3285</v>
      </c>
      <c r="B2547" s="2">
        <v>24</v>
      </c>
      <c r="C2547" s="2">
        <v>904</v>
      </c>
      <c r="D2547" s="6">
        <v>280</v>
      </c>
      <c r="E2547" s="2">
        <v>2</v>
      </c>
      <c r="F2547" s="1" t="s">
        <v>7</v>
      </c>
      <c r="G2547" s="3">
        <v>42817.443824385256</v>
      </c>
      <c r="H2547" s="6">
        <f>Table1[[#This Row],[order_amount]]/Table1[[#This Row],[total_items]]</f>
        <v>140</v>
      </c>
    </row>
    <row r="2548" spans="1:8" ht="12.75" x14ac:dyDescent="0.35">
      <c r="A2548" s="2">
        <v>3431</v>
      </c>
      <c r="B2548" s="2">
        <v>24</v>
      </c>
      <c r="C2548" s="2">
        <v>713</v>
      </c>
      <c r="D2548" s="6">
        <v>280</v>
      </c>
      <c r="E2548" s="2">
        <v>2</v>
      </c>
      <c r="F2548" s="1" t="s">
        <v>9</v>
      </c>
      <c r="G2548" s="3">
        <v>42821.253326512153</v>
      </c>
      <c r="H2548" s="6">
        <f>Table1[[#This Row],[order_amount]]/Table1[[#This Row],[total_items]]</f>
        <v>140</v>
      </c>
    </row>
    <row r="2549" spans="1:8" ht="12.75" x14ac:dyDescent="0.35">
      <c r="A2549" s="2">
        <v>3474</v>
      </c>
      <c r="B2549" s="2">
        <v>24</v>
      </c>
      <c r="C2549" s="2">
        <v>857</v>
      </c>
      <c r="D2549" s="6">
        <v>280</v>
      </c>
      <c r="E2549" s="2">
        <v>2</v>
      </c>
      <c r="F2549" s="1" t="s">
        <v>9</v>
      </c>
      <c r="G2549" s="3">
        <v>42816.43239752925</v>
      </c>
      <c r="H2549" s="6">
        <f>Table1[[#This Row],[order_amount]]/Table1[[#This Row],[total_items]]</f>
        <v>140</v>
      </c>
    </row>
    <row r="2550" spans="1:8" ht="12.75" x14ac:dyDescent="0.35">
      <c r="A2550" s="2">
        <v>3637</v>
      </c>
      <c r="B2550" s="2">
        <v>24</v>
      </c>
      <c r="C2550" s="2">
        <v>883</v>
      </c>
      <c r="D2550" s="6">
        <v>280</v>
      </c>
      <c r="E2550" s="2">
        <v>2</v>
      </c>
      <c r="F2550" s="1" t="s">
        <v>7</v>
      </c>
      <c r="G2550" s="3">
        <v>42796.93392553625</v>
      </c>
      <c r="H2550" s="6">
        <f>Table1[[#This Row],[order_amount]]/Table1[[#This Row],[total_items]]</f>
        <v>140</v>
      </c>
    </row>
    <row r="2551" spans="1:8" ht="12.75" x14ac:dyDescent="0.35">
      <c r="A2551" s="2">
        <v>3663</v>
      </c>
      <c r="B2551" s="2">
        <v>24</v>
      </c>
      <c r="C2551" s="2">
        <v>714</v>
      </c>
      <c r="D2551" s="6">
        <v>280</v>
      </c>
      <c r="E2551" s="2">
        <v>2</v>
      </c>
      <c r="F2551" s="1" t="s">
        <v>8</v>
      </c>
      <c r="G2551" s="3">
        <v>42820.462324634071</v>
      </c>
      <c r="H2551" s="6">
        <f>Table1[[#This Row],[order_amount]]/Table1[[#This Row],[total_items]]</f>
        <v>140</v>
      </c>
    </row>
    <row r="2552" spans="1:8" ht="12.75" x14ac:dyDescent="0.35">
      <c r="A2552" s="2">
        <v>3832</v>
      </c>
      <c r="B2552" s="2">
        <v>24</v>
      </c>
      <c r="C2552" s="2">
        <v>873</v>
      </c>
      <c r="D2552" s="6">
        <v>280</v>
      </c>
      <c r="E2552" s="2">
        <v>2</v>
      </c>
      <c r="F2552" s="1" t="s">
        <v>8</v>
      </c>
      <c r="G2552" s="3">
        <v>42804.613927510647</v>
      </c>
      <c r="H2552" s="6">
        <f>Table1[[#This Row],[order_amount]]/Table1[[#This Row],[total_items]]</f>
        <v>140</v>
      </c>
    </row>
    <row r="2553" spans="1:8" ht="12.75" x14ac:dyDescent="0.35">
      <c r="A2553" s="2">
        <v>4101</v>
      </c>
      <c r="B2553" s="2">
        <v>24</v>
      </c>
      <c r="C2553" s="2">
        <v>886</v>
      </c>
      <c r="D2553" s="6">
        <v>280</v>
      </c>
      <c r="E2553" s="2">
        <v>2</v>
      </c>
      <c r="F2553" s="1" t="s">
        <v>7</v>
      </c>
      <c r="G2553" s="3">
        <v>42801.204667221944</v>
      </c>
      <c r="H2553" s="6">
        <f>Table1[[#This Row],[order_amount]]/Table1[[#This Row],[total_items]]</f>
        <v>140</v>
      </c>
    </row>
    <row r="2554" spans="1:8" ht="12.75" x14ac:dyDescent="0.35">
      <c r="A2554" s="2">
        <v>4130</v>
      </c>
      <c r="B2554" s="2">
        <v>24</v>
      </c>
      <c r="C2554" s="2">
        <v>893</v>
      </c>
      <c r="D2554" s="6">
        <v>280</v>
      </c>
      <c r="E2554" s="2">
        <v>2</v>
      </c>
      <c r="F2554" s="1" t="s">
        <v>8</v>
      </c>
      <c r="G2554" s="3">
        <v>42816.707168982488</v>
      </c>
      <c r="H2554" s="6">
        <f>Table1[[#This Row],[order_amount]]/Table1[[#This Row],[total_items]]</f>
        <v>140</v>
      </c>
    </row>
    <row r="2555" spans="1:8" ht="12.75" x14ac:dyDescent="0.35">
      <c r="A2555" s="2">
        <v>4452</v>
      </c>
      <c r="B2555" s="2">
        <v>24</v>
      </c>
      <c r="C2555" s="2">
        <v>726</v>
      </c>
      <c r="D2555" s="6">
        <v>280</v>
      </c>
      <c r="E2555" s="2">
        <v>2</v>
      </c>
      <c r="F2555" s="1" t="s">
        <v>8</v>
      </c>
      <c r="G2555" s="3">
        <v>42796.979373018781</v>
      </c>
      <c r="H2555" s="6">
        <f>Table1[[#This Row],[order_amount]]/Table1[[#This Row],[total_items]]</f>
        <v>140</v>
      </c>
    </row>
    <row r="2556" spans="1:8" ht="12.75" x14ac:dyDescent="0.35">
      <c r="A2556" s="2">
        <v>4531</v>
      </c>
      <c r="B2556" s="2">
        <v>24</v>
      </c>
      <c r="C2556" s="2">
        <v>841</v>
      </c>
      <c r="D2556" s="6">
        <v>280</v>
      </c>
      <c r="E2556" s="2">
        <v>2</v>
      </c>
      <c r="F2556" s="1" t="s">
        <v>9</v>
      </c>
      <c r="G2556" s="3">
        <v>42824.092678508197</v>
      </c>
      <c r="H2556" s="6">
        <f>Table1[[#This Row],[order_amount]]/Table1[[#This Row],[total_items]]</f>
        <v>140</v>
      </c>
    </row>
    <row r="2557" spans="1:8" ht="12.75" x14ac:dyDescent="0.35">
      <c r="A2557" s="2">
        <v>4934</v>
      </c>
      <c r="B2557" s="2">
        <v>24</v>
      </c>
      <c r="C2557" s="2">
        <v>944</v>
      </c>
      <c r="D2557" s="6">
        <v>280</v>
      </c>
      <c r="E2557" s="2">
        <v>2</v>
      </c>
      <c r="F2557" s="1" t="s">
        <v>9</v>
      </c>
      <c r="G2557" s="3">
        <v>42822.008826152989</v>
      </c>
      <c r="H2557" s="6">
        <f>Table1[[#This Row],[order_amount]]/Table1[[#This Row],[total_items]]</f>
        <v>140</v>
      </c>
    </row>
    <row r="2558" spans="1:8" ht="12.75" x14ac:dyDescent="0.35">
      <c r="A2558" s="2">
        <v>51</v>
      </c>
      <c r="B2558" s="2">
        <v>58</v>
      </c>
      <c r="C2558" s="2">
        <v>984</v>
      </c>
      <c r="D2558" s="6">
        <v>276</v>
      </c>
      <c r="E2558" s="2">
        <v>2</v>
      </c>
      <c r="F2558" s="1" t="s">
        <v>9</v>
      </c>
      <c r="G2558" s="3">
        <v>42817.295499408174</v>
      </c>
      <c r="H2558" s="6">
        <f>Table1[[#This Row],[order_amount]]/Table1[[#This Row],[total_items]]</f>
        <v>138</v>
      </c>
    </row>
    <row r="2559" spans="1:8" ht="12.75" x14ac:dyDescent="0.35">
      <c r="A2559" s="2">
        <v>94</v>
      </c>
      <c r="B2559" s="2">
        <v>58</v>
      </c>
      <c r="C2559" s="2">
        <v>810</v>
      </c>
      <c r="D2559" s="6">
        <v>276</v>
      </c>
      <c r="E2559" s="2">
        <v>2</v>
      </c>
      <c r="F2559" s="1" t="s">
        <v>9</v>
      </c>
      <c r="G2559" s="3">
        <v>42801.185480904016</v>
      </c>
      <c r="H2559" s="6">
        <f>Table1[[#This Row],[order_amount]]/Table1[[#This Row],[total_items]]</f>
        <v>138</v>
      </c>
    </row>
    <row r="2560" spans="1:8" ht="12.75" x14ac:dyDescent="0.35">
      <c r="A2560" s="2">
        <v>109</v>
      </c>
      <c r="B2560" s="2">
        <v>58</v>
      </c>
      <c r="C2560" s="2">
        <v>926</v>
      </c>
      <c r="D2560" s="6">
        <v>276</v>
      </c>
      <c r="E2560" s="2">
        <v>2</v>
      </c>
      <c r="F2560" s="1" t="s">
        <v>7</v>
      </c>
      <c r="G2560" s="3">
        <v>42795.135563598669</v>
      </c>
      <c r="H2560" s="6">
        <f>Table1[[#This Row],[order_amount]]/Table1[[#This Row],[total_items]]</f>
        <v>138</v>
      </c>
    </row>
    <row r="2561" spans="1:8" ht="12.75" x14ac:dyDescent="0.35">
      <c r="A2561" s="2">
        <v>136</v>
      </c>
      <c r="B2561" s="2">
        <v>58</v>
      </c>
      <c r="C2561" s="2">
        <v>742</v>
      </c>
      <c r="D2561" s="6">
        <v>276</v>
      </c>
      <c r="E2561" s="2">
        <v>2</v>
      </c>
      <c r="F2561" s="1" t="s">
        <v>9</v>
      </c>
      <c r="G2561" s="3">
        <v>42813.72637032513</v>
      </c>
      <c r="H2561" s="6">
        <f>Table1[[#This Row],[order_amount]]/Table1[[#This Row],[total_items]]</f>
        <v>138</v>
      </c>
    </row>
    <row r="2562" spans="1:8" ht="12.75" x14ac:dyDescent="0.35">
      <c r="A2562" s="2">
        <v>545</v>
      </c>
      <c r="B2562" s="2">
        <v>58</v>
      </c>
      <c r="C2562" s="2">
        <v>724</v>
      </c>
      <c r="D2562" s="6">
        <v>276</v>
      </c>
      <c r="E2562" s="2">
        <v>2</v>
      </c>
      <c r="F2562" s="1" t="s">
        <v>7</v>
      </c>
      <c r="G2562" s="3">
        <v>42805.095641678563</v>
      </c>
      <c r="H2562" s="6">
        <f>Table1[[#This Row],[order_amount]]/Table1[[#This Row],[total_items]]</f>
        <v>138</v>
      </c>
    </row>
    <row r="2563" spans="1:8" ht="12.75" x14ac:dyDescent="0.35">
      <c r="A2563" s="2">
        <v>851</v>
      </c>
      <c r="B2563" s="2">
        <v>58</v>
      </c>
      <c r="C2563" s="2">
        <v>793</v>
      </c>
      <c r="D2563" s="6">
        <v>276</v>
      </c>
      <c r="E2563" s="2">
        <v>2</v>
      </c>
      <c r="F2563" s="1" t="s">
        <v>7</v>
      </c>
      <c r="G2563" s="3">
        <v>42803.059847290206</v>
      </c>
      <c r="H2563" s="6">
        <f>Table1[[#This Row],[order_amount]]/Table1[[#This Row],[total_items]]</f>
        <v>138</v>
      </c>
    </row>
    <row r="2564" spans="1:8" ht="12.75" x14ac:dyDescent="0.35">
      <c r="A2564" s="2">
        <v>1111</v>
      </c>
      <c r="B2564" s="2">
        <v>58</v>
      </c>
      <c r="C2564" s="2">
        <v>818</v>
      </c>
      <c r="D2564" s="6">
        <v>276</v>
      </c>
      <c r="E2564" s="2">
        <v>2</v>
      </c>
      <c r="F2564" s="1" t="s">
        <v>7</v>
      </c>
      <c r="G2564" s="3">
        <v>42823.468819931979</v>
      </c>
      <c r="H2564" s="6">
        <f>Table1[[#This Row],[order_amount]]/Table1[[#This Row],[total_items]]</f>
        <v>138</v>
      </c>
    </row>
    <row r="2565" spans="1:8" ht="12.75" x14ac:dyDescent="0.35">
      <c r="A2565" s="2">
        <v>1118</v>
      </c>
      <c r="B2565" s="2">
        <v>58</v>
      </c>
      <c r="C2565" s="2">
        <v>961</v>
      </c>
      <c r="D2565" s="6">
        <v>276</v>
      </c>
      <c r="E2565" s="2">
        <v>2</v>
      </c>
      <c r="F2565" s="1" t="s">
        <v>8</v>
      </c>
      <c r="G2565" s="3">
        <v>42796.122068968943</v>
      </c>
      <c r="H2565" s="6">
        <f>Table1[[#This Row],[order_amount]]/Table1[[#This Row],[total_items]]</f>
        <v>138</v>
      </c>
    </row>
    <row r="2566" spans="1:8" ht="12.75" x14ac:dyDescent="0.35">
      <c r="A2566" s="2">
        <v>1680</v>
      </c>
      <c r="B2566" s="2">
        <v>58</v>
      </c>
      <c r="C2566" s="2">
        <v>936</v>
      </c>
      <c r="D2566" s="6">
        <v>276</v>
      </c>
      <c r="E2566" s="2">
        <v>2</v>
      </c>
      <c r="F2566" s="1" t="s">
        <v>9</v>
      </c>
      <c r="G2566" s="3">
        <v>42818.272379171387</v>
      </c>
      <c r="H2566" s="6">
        <f>Table1[[#This Row],[order_amount]]/Table1[[#This Row],[total_items]]</f>
        <v>138</v>
      </c>
    </row>
    <row r="2567" spans="1:8" ht="12.75" x14ac:dyDescent="0.35">
      <c r="A2567" s="2">
        <v>2339</v>
      </c>
      <c r="B2567" s="2">
        <v>58</v>
      </c>
      <c r="C2567" s="2">
        <v>751</v>
      </c>
      <c r="D2567" s="6">
        <v>276</v>
      </c>
      <c r="E2567" s="2">
        <v>2</v>
      </c>
      <c r="F2567" s="1" t="s">
        <v>8</v>
      </c>
      <c r="G2567" s="3">
        <v>42805.58719713553</v>
      </c>
      <c r="H2567" s="6">
        <f>Table1[[#This Row],[order_amount]]/Table1[[#This Row],[total_items]]</f>
        <v>138</v>
      </c>
    </row>
    <row r="2568" spans="1:8" ht="12.75" x14ac:dyDescent="0.35">
      <c r="A2568" s="2">
        <v>2500</v>
      </c>
      <c r="B2568" s="2">
        <v>58</v>
      </c>
      <c r="C2568" s="2">
        <v>809</v>
      </c>
      <c r="D2568" s="6">
        <v>276</v>
      </c>
      <c r="E2568" s="2">
        <v>2</v>
      </c>
      <c r="F2568" s="1" t="s">
        <v>7</v>
      </c>
      <c r="G2568" s="3">
        <v>42808.094145967902</v>
      </c>
      <c r="H2568" s="6">
        <f>Table1[[#This Row],[order_amount]]/Table1[[#This Row],[total_items]]</f>
        <v>138</v>
      </c>
    </row>
    <row r="2569" spans="1:8" ht="12.75" x14ac:dyDescent="0.35">
      <c r="A2569" s="2">
        <v>2570</v>
      </c>
      <c r="B2569" s="2">
        <v>58</v>
      </c>
      <c r="C2569" s="2">
        <v>921</v>
      </c>
      <c r="D2569" s="6">
        <v>276</v>
      </c>
      <c r="E2569" s="2">
        <v>2</v>
      </c>
      <c r="F2569" s="1" t="s">
        <v>8</v>
      </c>
      <c r="G2569" s="3">
        <v>42809.064428390404</v>
      </c>
      <c r="H2569" s="6">
        <f>Table1[[#This Row],[order_amount]]/Table1[[#This Row],[total_items]]</f>
        <v>138</v>
      </c>
    </row>
    <row r="2570" spans="1:8" ht="12.75" x14ac:dyDescent="0.35">
      <c r="A2570" s="2">
        <v>2572</v>
      </c>
      <c r="B2570" s="2">
        <v>58</v>
      </c>
      <c r="C2570" s="2">
        <v>736</v>
      </c>
      <c r="D2570" s="6">
        <v>276</v>
      </c>
      <c r="E2570" s="2">
        <v>2</v>
      </c>
      <c r="F2570" s="1" t="s">
        <v>8</v>
      </c>
      <c r="G2570" s="3">
        <v>42802.404140999002</v>
      </c>
      <c r="H2570" s="6">
        <f>Table1[[#This Row],[order_amount]]/Table1[[#This Row],[total_items]]</f>
        <v>138</v>
      </c>
    </row>
    <row r="2571" spans="1:8" ht="12.75" x14ac:dyDescent="0.35">
      <c r="A2571" s="2">
        <v>2683</v>
      </c>
      <c r="B2571" s="2">
        <v>58</v>
      </c>
      <c r="C2571" s="2">
        <v>928</v>
      </c>
      <c r="D2571" s="6">
        <v>276</v>
      </c>
      <c r="E2571" s="2">
        <v>2</v>
      </c>
      <c r="F2571" s="1" t="s">
        <v>9</v>
      </c>
      <c r="G2571" s="3">
        <v>42812.058228940914</v>
      </c>
      <c r="H2571" s="6">
        <f>Table1[[#This Row],[order_amount]]/Table1[[#This Row],[total_items]]</f>
        <v>138</v>
      </c>
    </row>
    <row r="2572" spans="1:8" ht="12.75" x14ac:dyDescent="0.35">
      <c r="A2572" s="2">
        <v>2742</v>
      </c>
      <c r="B2572" s="2">
        <v>58</v>
      </c>
      <c r="C2572" s="2">
        <v>984</v>
      </c>
      <c r="D2572" s="6">
        <v>276</v>
      </c>
      <c r="E2572" s="2">
        <v>2</v>
      </c>
      <c r="F2572" s="1" t="s">
        <v>8</v>
      </c>
      <c r="G2572" s="3">
        <v>42795.532770629296</v>
      </c>
      <c r="H2572" s="6">
        <f>Table1[[#This Row],[order_amount]]/Table1[[#This Row],[total_items]]</f>
        <v>138</v>
      </c>
    </row>
    <row r="2573" spans="1:8" ht="12.75" x14ac:dyDescent="0.35">
      <c r="A2573" s="2">
        <v>2931</v>
      </c>
      <c r="B2573" s="2">
        <v>58</v>
      </c>
      <c r="C2573" s="2">
        <v>963</v>
      </c>
      <c r="D2573" s="6">
        <v>276</v>
      </c>
      <c r="E2573" s="2">
        <v>2</v>
      </c>
      <c r="F2573" s="1" t="s">
        <v>7</v>
      </c>
      <c r="G2573" s="3">
        <v>42817.856905906607</v>
      </c>
      <c r="H2573" s="6">
        <f>Table1[[#This Row],[order_amount]]/Table1[[#This Row],[total_items]]</f>
        <v>138</v>
      </c>
    </row>
    <row r="2574" spans="1:8" ht="12.75" x14ac:dyDescent="0.35">
      <c r="A2574" s="2">
        <v>3645</v>
      </c>
      <c r="B2574" s="2">
        <v>58</v>
      </c>
      <c r="C2574" s="2">
        <v>985</v>
      </c>
      <c r="D2574" s="6">
        <v>276</v>
      </c>
      <c r="E2574" s="2">
        <v>2</v>
      </c>
      <c r="F2574" s="1" t="s">
        <v>8</v>
      </c>
      <c r="G2574" s="3">
        <v>42798.87816878243</v>
      </c>
      <c r="H2574" s="6">
        <f>Table1[[#This Row],[order_amount]]/Table1[[#This Row],[total_items]]</f>
        <v>138</v>
      </c>
    </row>
    <row r="2575" spans="1:8" ht="12.75" x14ac:dyDescent="0.35">
      <c r="A2575" s="2">
        <v>3729</v>
      </c>
      <c r="B2575" s="2">
        <v>58</v>
      </c>
      <c r="C2575" s="2">
        <v>914</v>
      </c>
      <c r="D2575" s="6">
        <v>276</v>
      </c>
      <c r="E2575" s="2">
        <v>2</v>
      </c>
      <c r="F2575" s="1" t="s">
        <v>7</v>
      </c>
      <c r="G2575" s="3">
        <v>42798.3987661219</v>
      </c>
      <c r="H2575" s="6">
        <f>Table1[[#This Row],[order_amount]]/Table1[[#This Row],[total_items]]</f>
        <v>138</v>
      </c>
    </row>
    <row r="2576" spans="1:8" ht="12.75" x14ac:dyDescent="0.35">
      <c r="A2576" s="2">
        <v>4042</v>
      </c>
      <c r="B2576" s="2">
        <v>58</v>
      </c>
      <c r="C2576" s="2">
        <v>802</v>
      </c>
      <c r="D2576" s="6">
        <v>276</v>
      </c>
      <c r="E2576" s="2">
        <v>2</v>
      </c>
      <c r="F2576" s="1" t="s">
        <v>7</v>
      </c>
      <c r="G2576" s="3">
        <v>42823.317404792833</v>
      </c>
      <c r="H2576" s="6">
        <f>Table1[[#This Row],[order_amount]]/Table1[[#This Row],[total_items]]</f>
        <v>138</v>
      </c>
    </row>
    <row r="2577" spans="1:8" ht="12.75" x14ac:dyDescent="0.35">
      <c r="A2577" s="2">
        <v>4178</v>
      </c>
      <c r="B2577" s="2">
        <v>58</v>
      </c>
      <c r="C2577" s="2">
        <v>744</v>
      </c>
      <c r="D2577" s="6">
        <v>276</v>
      </c>
      <c r="E2577" s="2">
        <v>2</v>
      </c>
      <c r="F2577" s="1" t="s">
        <v>9</v>
      </c>
      <c r="G2577" s="3">
        <v>42811.332114315825</v>
      </c>
      <c r="H2577" s="6">
        <f>Table1[[#This Row],[order_amount]]/Table1[[#This Row],[total_items]]</f>
        <v>138</v>
      </c>
    </row>
    <row r="2578" spans="1:8" ht="12.75" x14ac:dyDescent="0.35">
      <c r="A2578" s="2">
        <v>4227</v>
      </c>
      <c r="B2578" s="2">
        <v>58</v>
      </c>
      <c r="C2578" s="2">
        <v>730</v>
      </c>
      <c r="D2578" s="6">
        <v>276</v>
      </c>
      <c r="E2578" s="2">
        <v>2</v>
      </c>
      <c r="F2578" s="1" t="s">
        <v>7</v>
      </c>
      <c r="G2578" s="3">
        <v>42813.163946437497</v>
      </c>
      <c r="H2578" s="6">
        <f>Table1[[#This Row],[order_amount]]/Table1[[#This Row],[total_items]]</f>
        <v>138</v>
      </c>
    </row>
    <row r="2579" spans="1:8" ht="12.75" x14ac:dyDescent="0.35">
      <c r="A2579" s="2">
        <v>4541</v>
      </c>
      <c r="B2579" s="2">
        <v>58</v>
      </c>
      <c r="C2579" s="2">
        <v>759</v>
      </c>
      <c r="D2579" s="6">
        <v>276</v>
      </c>
      <c r="E2579" s="2">
        <v>2</v>
      </c>
      <c r="F2579" s="1" t="s">
        <v>9</v>
      </c>
      <c r="G2579" s="3">
        <v>42809.007121373237</v>
      </c>
      <c r="H2579" s="6">
        <f>Table1[[#This Row],[order_amount]]/Table1[[#This Row],[total_items]]</f>
        <v>138</v>
      </c>
    </row>
    <row r="2580" spans="1:8" ht="12.75" x14ac:dyDescent="0.35">
      <c r="A2580" s="2">
        <v>4857</v>
      </c>
      <c r="B2580" s="2">
        <v>58</v>
      </c>
      <c r="C2580" s="2">
        <v>725</v>
      </c>
      <c r="D2580" s="6">
        <v>276</v>
      </c>
      <c r="E2580" s="2">
        <v>2</v>
      </c>
      <c r="F2580" s="1" t="s">
        <v>7</v>
      </c>
      <c r="G2580" s="3">
        <v>42803.497357647168</v>
      </c>
      <c r="H2580" s="6">
        <f>Table1[[#This Row],[order_amount]]/Table1[[#This Row],[total_items]]</f>
        <v>138</v>
      </c>
    </row>
    <row r="2581" spans="1:8" ht="12.75" x14ac:dyDescent="0.35">
      <c r="A2581" s="2">
        <v>164</v>
      </c>
      <c r="B2581" s="2">
        <v>63</v>
      </c>
      <c r="C2581" s="2">
        <v>915</v>
      </c>
      <c r="D2581" s="6">
        <v>272</v>
      </c>
      <c r="E2581" s="2">
        <v>2</v>
      </c>
      <c r="F2581" s="1" t="s">
        <v>9</v>
      </c>
      <c r="G2581" s="3">
        <v>42795.25519979126</v>
      </c>
      <c r="H2581" s="6">
        <f>Table1[[#This Row],[order_amount]]/Table1[[#This Row],[total_items]]</f>
        <v>136</v>
      </c>
    </row>
    <row r="2582" spans="1:8" ht="12.75" x14ac:dyDescent="0.35">
      <c r="A2582" s="2">
        <v>393</v>
      </c>
      <c r="B2582" s="2">
        <v>63</v>
      </c>
      <c r="C2582" s="2">
        <v>936</v>
      </c>
      <c r="D2582" s="6">
        <v>272</v>
      </c>
      <c r="E2582" s="2">
        <v>2</v>
      </c>
      <c r="F2582" s="1" t="s">
        <v>8</v>
      </c>
      <c r="G2582" s="3">
        <v>42795.868794662478</v>
      </c>
      <c r="H2582" s="6">
        <f>Table1[[#This Row],[order_amount]]/Table1[[#This Row],[total_items]]</f>
        <v>136</v>
      </c>
    </row>
    <row r="2583" spans="1:8" ht="12.75" x14ac:dyDescent="0.35">
      <c r="A2583" s="2">
        <v>452</v>
      </c>
      <c r="B2583" s="2">
        <v>63</v>
      </c>
      <c r="C2583" s="2">
        <v>749</v>
      </c>
      <c r="D2583" s="6">
        <v>272</v>
      </c>
      <c r="E2583" s="2">
        <v>2</v>
      </c>
      <c r="F2583" s="1" t="s">
        <v>8</v>
      </c>
      <c r="G2583" s="3">
        <v>42818.427619243899</v>
      </c>
      <c r="H2583" s="6">
        <f>Table1[[#This Row],[order_amount]]/Table1[[#This Row],[total_items]]</f>
        <v>136</v>
      </c>
    </row>
    <row r="2584" spans="1:8" ht="12.75" x14ac:dyDescent="0.35">
      <c r="A2584" s="2">
        <v>474</v>
      </c>
      <c r="B2584" s="2">
        <v>63</v>
      </c>
      <c r="C2584" s="2">
        <v>966</v>
      </c>
      <c r="D2584" s="6">
        <v>272</v>
      </c>
      <c r="E2584" s="2">
        <v>2</v>
      </c>
      <c r="F2584" s="1" t="s">
        <v>8</v>
      </c>
      <c r="G2584" s="3">
        <v>42803.111870197463</v>
      </c>
      <c r="H2584" s="6">
        <f>Table1[[#This Row],[order_amount]]/Table1[[#This Row],[total_items]]</f>
        <v>136</v>
      </c>
    </row>
    <row r="2585" spans="1:8" ht="12.75" x14ac:dyDescent="0.35">
      <c r="A2585" s="2">
        <v>583</v>
      </c>
      <c r="B2585" s="2">
        <v>63</v>
      </c>
      <c r="C2585" s="2">
        <v>879</v>
      </c>
      <c r="D2585" s="6">
        <v>272</v>
      </c>
      <c r="E2585" s="2">
        <v>2</v>
      </c>
      <c r="F2585" s="1" t="s">
        <v>7</v>
      </c>
      <c r="G2585" s="3">
        <v>42815.492445042648</v>
      </c>
      <c r="H2585" s="6">
        <f>Table1[[#This Row],[order_amount]]/Table1[[#This Row],[total_items]]</f>
        <v>136</v>
      </c>
    </row>
    <row r="2586" spans="1:8" ht="12.75" x14ac:dyDescent="0.35">
      <c r="A2586" s="2">
        <v>674</v>
      </c>
      <c r="B2586" s="2">
        <v>63</v>
      </c>
      <c r="C2586" s="2">
        <v>883</v>
      </c>
      <c r="D2586" s="6">
        <v>272</v>
      </c>
      <c r="E2586" s="2">
        <v>2</v>
      </c>
      <c r="F2586" s="1" t="s">
        <v>9</v>
      </c>
      <c r="G2586" s="3">
        <v>42819.692024922326</v>
      </c>
      <c r="H2586" s="6">
        <f>Table1[[#This Row],[order_amount]]/Table1[[#This Row],[total_items]]</f>
        <v>136</v>
      </c>
    </row>
    <row r="2587" spans="1:8" ht="12.75" x14ac:dyDescent="0.35">
      <c r="A2587" s="2">
        <v>1020</v>
      </c>
      <c r="B2587" s="2">
        <v>63</v>
      </c>
      <c r="C2587" s="2">
        <v>730</v>
      </c>
      <c r="D2587" s="6">
        <v>272</v>
      </c>
      <c r="E2587" s="2">
        <v>2</v>
      </c>
      <c r="F2587" s="1" t="s">
        <v>7</v>
      </c>
      <c r="G2587" s="3">
        <v>42801.625258912987</v>
      </c>
      <c r="H2587" s="6">
        <f>Table1[[#This Row],[order_amount]]/Table1[[#This Row],[total_items]]</f>
        <v>136</v>
      </c>
    </row>
    <row r="2588" spans="1:8" ht="12.75" x14ac:dyDescent="0.35">
      <c r="A2588" s="2">
        <v>1290</v>
      </c>
      <c r="B2588" s="2">
        <v>63</v>
      </c>
      <c r="C2588" s="2">
        <v>895</v>
      </c>
      <c r="D2588" s="6">
        <v>272</v>
      </c>
      <c r="E2588" s="2">
        <v>2</v>
      </c>
      <c r="F2588" s="1" t="s">
        <v>7</v>
      </c>
      <c r="G2588" s="3">
        <v>42816.96745811755</v>
      </c>
      <c r="H2588" s="6">
        <f>Table1[[#This Row],[order_amount]]/Table1[[#This Row],[total_items]]</f>
        <v>136</v>
      </c>
    </row>
    <row r="2589" spans="1:8" ht="12.75" x14ac:dyDescent="0.35">
      <c r="A2589" s="2">
        <v>1389</v>
      </c>
      <c r="B2589" s="2">
        <v>63</v>
      </c>
      <c r="C2589" s="2">
        <v>738</v>
      </c>
      <c r="D2589" s="6">
        <v>272</v>
      </c>
      <c r="E2589" s="2">
        <v>2</v>
      </c>
      <c r="F2589" s="1" t="s">
        <v>9</v>
      </c>
      <c r="G2589" s="3">
        <v>42821.86795209632</v>
      </c>
      <c r="H2589" s="6">
        <f>Table1[[#This Row],[order_amount]]/Table1[[#This Row],[total_items]]</f>
        <v>136</v>
      </c>
    </row>
    <row r="2590" spans="1:8" ht="12.75" x14ac:dyDescent="0.35">
      <c r="A2590" s="2">
        <v>1600</v>
      </c>
      <c r="B2590" s="2">
        <v>63</v>
      </c>
      <c r="C2590" s="2">
        <v>868</v>
      </c>
      <c r="D2590" s="6">
        <v>272</v>
      </c>
      <c r="E2590" s="2">
        <v>2</v>
      </c>
      <c r="F2590" s="1" t="s">
        <v>7</v>
      </c>
      <c r="G2590" s="3">
        <v>42819.330069491982</v>
      </c>
      <c r="H2590" s="6">
        <f>Table1[[#This Row],[order_amount]]/Table1[[#This Row],[total_items]]</f>
        <v>136</v>
      </c>
    </row>
    <row r="2591" spans="1:8" ht="12.75" x14ac:dyDescent="0.35">
      <c r="A2591" s="2">
        <v>1653</v>
      </c>
      <c r="B2591" s="2">
        <v>63</v>
      </c>
      <c r="C2591" s="2">
        <v>883</v>
      </c>
      <c r="D2591" s="6">
        <v>272</v>
      </c>
      <c r="E2591" s="2">
        <v>2</v>
      </c>
      <c r="F2591" s="1" t="s">
        <v>8</v>
      </c>
      <c r="G2591" s="3">
        <v>42818.975334144481</v>
      </c>
      <c r="H2591" s="6">
        <f>Table1[[#This Row],[order_amount]]/Table1[[#This Row],[total_items]]</f>
        <v>136</v>
      </c>
    </row>
    <row r="2592" spans="1:8" ht="12.75" x14ac:dyDescent="0.35">
      <c r="A2592" s="2">
        <v>1731</v>
      </c>
      <c r="B2592" s="2">
        <v>63</v>
      </c>
      <c r="C2592" s="2">
        <v>787</v>
      </c>
      <c r="D2592" s="6">
        <v>272</v>
      </c>
      <c r="E2592" s="2">
        <v>2</v>
      </c>
      <c r="F2592" s="1" t="s">
        <v>8</v>
      </c>
      <c r="G2592" s="3">
        <v>42802.608780815892</v>
      </c>
      <c r="H2592" s="6">
        <f>Table1[[#This Row],[order_amount]]/Table1[[#This Row],[total_items]]</f>
        <v>136</v>
      </c>
    </row>
    <row r="2593" spans="1:8" ht="12.75" x14ac:dyDescent="0.35">
      <c r="A2593" s="2">
        <v>1764</v>
      </c>
      <c r="B2593" s="2">
        <v>63</v>
      </c>
      <c r="C2593" s="2">
        <v>845</v>
      </c>
      <c r="D2593" s="6">
        <v>272</v>
      </c>
      <c r="E2593" s="2">
        <v>2</v>
      </c>
      <c r="F2593" s="1" t="s">
        <v>9</v>
      </c>
      <c r="G2593" s="3">
        <v>42800.549746784352</v>
      </c>
      <c r="H2593" s="6">
        <f>Table1[[#This Row],[order_amount]]/Table1[[#This Row],[total_items]]</f>
        <v>136</v>
      </c>
    </row>
    <row r="2594" spans="1:8" ht="12.75" x14ac:dyDescent="0.35">
      <c r="A2594" s="2">
        <v>1851</v>
      </c>
      <c r="B2594" s="2">
        <v>63</v>
      </c>
      <c r="C2594" s="2">
        <v>717</v>
      </c>
      <c r="D2594" s="6">
        <v>272</v>
      </c>
      <c r="E2594" s="2">
        <v>2</v>
      </c>
      <c r="F2594" s="1" t="s">
        <v>7</v>
      </c>
      <c r="G2594" s="3">
        <v>42818.774949366212</v>
      </c>
      <c r="H2594" s="6">
        <f>Table1[[#This Row],[order_amount]]/Table1[[#This Row],[total_items]]</f>
        <v>136</v>
      </c>
    </row>
    <row r="2595" spans="1:8" ht="12.75" x14ac:dyDescent="0.35">
      <c r="A2595" s="2">
        <v>1954</v>
      </c>
      <c r="B2595" s="2">
        <v>63</v>
      </c>
      <c r="C2595" s="2">
        <v>754</v>
      </c>
      <c r="D2595" s="6">
        <v>272</v>
      </c>
      <c r="E2595" s="2">
        <v>2</v>
      </c>
      <c r="F2595" s="1" t="s">
        <v>7</v>
      </c>
      <c r="G2595" s="3">
        <v>42800.777630479897</v>
      </c>
      <c r="H2595" s="6">
        <f>Table1[[#This Row],[order_amount]]/Table1[[#This Row],[total_items]]</f>
        <v>136</v>
      </c>
    </row>
    <row r="2596" spans="1:8" ht="12.75" x14ac:dyDescent="0.35">
      <c r="A2596" s="2">
        <v>2022</v>
      </c>
      <c r="B2596" s="2">
        <v>63</v>
      </c>
      <c r="C2596" s="2">
        <v>738</v>
      </c>
      <c r="D2596" s="6">
        <v>272</v>
      </c>
      <c r="E2596" s="2">
        <v>2</v>
      </c>
      <c r="F2596" s="1" t="s">
        <v>7</v>
      </c>
      <c r="G2596" s="3">
        <v>42796.2826774188</v>
      </c>
      <c r="H2596" s="6">
        <f>Table1[[#This Row],[order_amount]]/Table1[[#This Row],[total_items]]</f>
        <v>136</v>
      </c>
    </row>
    <row r="2597" spans="1:8" ht="12.75" x14ac:dyDescent="0.35">
      <c r="A2597" s="2">
        <v>2635</v>
      </c>
      <c r="B2597" s="2">
        <v>63</v>
      </c>
      <c r="C2597" s="2">
        <v>763</v>
      </c>
      <c r="D2597" s="6">
        <v>272</v>
      </c>
      <c r="E2597" s="2">
        <v>2</v>
      </c>
      <c r="F2597" s="1" t="s">
        <v>8</v>
      </c>
      <c r="G2597" s="3">
        <v>42824.131090387084</v>
      </c>
      <c r="H2597" s="6">
        <f>Table1[[#This Row],[order_amount]]/Table1[[#This Row],[total_items]]</f>
        <v>136</v>
      </c>
    </row>
    <row r="2598" spans="1:8" ht="12.75" x14ac:dyDescent="0.35">
      <c r="A2598" s="2">
        <v>3389</v>
      </c>
      <c r="B2598" s="2">
        <v>63</v>
      </c>
      <c r="C2598" s="2">
        <v>884</v>
      </c>
      <c r="D2598" s="6">
        <v>272</v>
      </c>
      <c r="E2598" s="2">
        <v>2</v>
      </c>
      <c r="F2598" s="1" t="s">
        <v>9</v>
      </c>
      <c r="G2598" s="3">
        <v>42822.721663769145</v>
      </c>
      <c r="H2598" s="6">
        <f>Table1[[#This Row],[order_amount]]/Table1[[#This Row],[total_items]]</f>
        <v>136</v>
      </c>
    </row>
    <row r="2599" spans="1:8" ht="12.75" x14ac:dyDescent="0.35">
      <c r="A2599" s="2">
        <v>3759</v>
      </c>
      <c r="B2599" s="2">
        <v>63</v>
      </c>
      <c r="C2599" s="2">
        <v>823</v>
      </c>
      <c r="D2599" s="6">
        <v>272</v>
      </c>
      <c r="E2599" s="2">
        <v>2</v>
      </c>
      <c r="F2599" s="1" t="s">
        <v>8</v>
      </c>
      <c r="G2599" s="3">
        <v>42807.047845463116</v>
      </c>
      <c r="H2599" s="6">
        <f>Table1[[#This Row],[order_amount]]/Table1[[#This Row],[total_items]]</f>
        <v>136</v>
      </c>
    </row>
    <row r="2600" spans="1:8" ht="12.75" x14ac:dyDescent="0.35">
      <c r="A2600" s="2">
        <v>3797</v>
      </c>
      <c r="B2600" s="2">
        <v>63</v>
      </c>
      <c r="C2600" s="2">
        <v>835</v>
      </c>
      <c r="D2600" s="6">
        <v>272</v>
      </c>
      <c r="E2600" s="2">
        <v>2</v>
      </c>
      <c r="F2600" s="1" t="s">
        <v>9</v>
      </c>
      <c r="G2600" s="3">
        <v>42824.084322874318</v>
      </c>
      <c r="H2600" s="6">
        <f>Table1[[#This Row],[order_amount]]/Table1[[#This Row],[total_items]]</f>
        <v>136</v>
      </c>
    </row>
    <row r="2601" spans="1:8" ht="12.75" x14ac:dyDescent="0.35">
      <c r="A2601" s="2">
        <v>3847</v>
      </c>
      <c r="B2601" s="2">
        <v>63</v>
      </c>
      <c r="C2601" s="2">
        <v>799</v>
      </c>
      <c r="D2601" s="6">
        <v>272</v>
      </c>
      <c r="E2601" s="2">
        <v>2</v>
      </c>
      <c r="F2601" s="1" t="s">
        <v>9</v>
      </c>
      <c r="G2601" s="3">
        <v>42807.026366301514</v>
      </c>
      <c r="H2601" s="6">
        <f>Table1[[#This Row],[order_amount]]/Table1[[#This Row],[total_items]]</f>
        <v>136</v>
      </c>
    </row>
    <row r="2602" spans="1:8" ht="12.75" x14ac:dyDescent="0.35">
      <c r="A2602" s="2">
        <v>3938</v>
      </c>
      <c r="B2602" s="2">
        <v>63</v>
      </c>
      <c r="C2602" s="2">
        <v>857</v>
      </c>
      <c r="D2602" s="6">
        <v>272</v>
      </c>
      <c r="E2602" s="2">
        <v>2</v>
      </c>
      <c r="F2602" s="1" t="s">
        <v>7</v>
      </c>
      <c r="G2602" s="3">
        <v>42824.84835347347</v>
      </c>
      <c r="H2602" s="6">
        <f>Table1[[#This Row],[order_amount]]/Table1[[#This Row],[total_items]]</f>
        <v>136</v>
      </c>
    </row>
    <row r="2603" spans="1:8" ht="12.75" x14ac:dyDescent="0.35">
      <c r="A2603" s="2">
        <v>3975</v>
      </c>
      <c r="B2603" s="2">
        <v>63</v>
      </c>
      <c r="C2603" s="2">
        <v>966</v>
      </c>
      <c r="D2603" s="6">
        <v>272</v>
      </c>
      <c r="E2603" s="2">
        <v>2</v>
      </c>
      <c r="F2603" s="1" t="s">
        <v>9</v>
      </c>
      <c r="G2603" s="3">
        <v>42805.668560773876</v>
      </c>
      <c r="H2603" s="6">
        <f>Table1[[#This Row],[order_amount]]/Table1[[#This Row],[total_items]]</f>
        <v>136</v>
      </c>
    </row>
    <row r="2604" spans="1:8" ht="12.75" x14ac:dyDescent="0.35">
      <c r="A2604" s="2">
        <v>3992</v>
      </c>
      <c r="B2604" s="2">
        <v>63</v>
      </c>
      <c r="C2604" s="2">
        <v>782</v>
      </c>
      <c r="D2604" s="6">
        <v>272</v>
      </c>
      <c r="E2604" s="2">
        <v>2</v>
      </c>
      <c r="F2604" s="1" t="s">
        <v>7</v>
      </c>
      <c r="G2604" s="3">
        <v>42798.896605360118</v>
      </c>
      <c r="H2604" s="6">
        <f>Table1[[#This Row],[order_amount]]/Table1[[#This Row],[total_items]]</f>
        <v>136</v>
      </c>
    </row>
    <row r="2605" spans="1:8" ht="12.75" x14ac:dyDescent="0.35">
      <c r="A2605" s="2">
        <v>4053</v>
      </c>
      <c r="B2605" s="2">
        <v>63</v>
      </c>
      <c r="C2605" s="2">
        <v>768</v>
      </c>
      <c r="D2605" s="6">
        <v>272</v>
      </c>
      <c r="E2605" s="2">
        <v>2</v>
      </c>
      <c r="F2605" s="1" t="s">
        <v>7</v>
      </c>
      <c r="G2605" s="3">
        <v>42813.718407415639</v>
      </c>
      <c r="H2605" s="6">
        <f>Table1[[#This Row],[order_amount]]/Table1[[#This Row],[total_items]]</f>
        <v>136</v>
      </c>
    </row>
    <row r="2606" spans="1:8" ht="12.75" x14ac:dyDescent="0.35">
      <c r="A2606" s="2">
        <v>4108</v>
      </c>
      <c r="B2606" s="2">
        <v>63</v>
      </c>
      <c r="C2606" s="2">
        <v>809</v>
      </c>
      <c r="D2606" s="6">
        <v>272</v>
      </c>
      <c r="E2606" s="2">
        <v>2</v>
      </c>
      <c r="F2606" s="1" t="s">
        <v>9</v>
      </c>
      <c r="G2606" s="3">
        <v>42818.26317942005</v>
      </c>
      <c r="H2606" s="6">
        <f>Table1[[#This Row],[order_amount]]/Table1[[#This Row],[total_items]]</f>
        <v>136</v>
      </c>
    </row>
    <row r="2607" spans="1:8" ht="12.75" x14ac:dyDescent="0.35">
      <c r="A2607" s="2">
        <v>4252</v>
      </c>
      <c r="B2607" s="2">
        <v>63</v>
      </c>
      <c r="C2607" s="2">
        <v>798</v>
      </c>
      <c r="D2607" s="6">
        <v>272</v>
      </c>
      <c r="E2607" s="2">
        <v>2</v>
      </c>
      <c r="F2607" s="1" t="s">
        <v>8</v>
      </c>
      <c r="G2607" s="3">
        <v>42813.665321181965</v>
      </c>
      <c r="H2607" s="6">
        <f>Table1[[#This Row],[order_amount]]/Table1[[#This Row],[total_items]]</f>
        <v>136</v>
      </c>
    </row>
    <row r="2608" spans="1:8" ht="12.75" x14ac:dyDescent="0.35">
      <c r="A2608" s="2">
        <v>4847</v>
      </c>
      <c r="B2608" s="2">
        <v>63</v>
      </c>
      <c r="C2608" s="2">
        <v>967</v>
      </c>
      <c r="D2608" s="6">
        <v>272</v>
      </c>
      <c r="E2608" s="2">
        <v>2</v>
      </c>
      <c r="F2608" s="1" t="s">
        <v>7</v>
      </c>
      <c r="G2608" s="3">
        <v>42801.226003498727</v>
      </c>
      <c r="H2608" s="6">
        <f>Table1[[#This Row],[order_amount]]/Table1[[#This Row],[total_items]]</f>
        <v>136</v>
      </c>
    </row>
    <row r="2609" spans="1:8" ht="12.75" x14ac:dyDescent="0.35">
      <c r="A2609" s="2">
        <v>224</v>
      </c>
      <c r="B2609" s="2">
        <v>68</v>
      </c>
      <c r="C2609" s="2">
        <v>767</v>
      </c>
      <c r="D2609" s="6">
        <v>272</v>
      </c>
      <c r="E2609" s="2">
        <v>2</v>
      </c>
      <c r="F2609" s="1" t="s">
        <v>8</v>
      </c>
      <c r="G2609" s="3">
        <v>42801.415946768822</v>
      </c>
      <c r="H2609" s="6">
        <f>Table1[[#This Row],[order_amount]]/Table1[[#This Row],[total_items]]</f>
        <v>136</v>
      </c>
    </row>
    <row r="2610" spans="1:8" ht="12.75" x14ac:dyDescent="0.35">
      <c r="A2610" s="2">
        <v>231</v>
      </c>
      <c r="B2610" s="2">
        <v>68</v>
      </c>
      <c r="C2610" s="2">
        <v>865</v>
      </c>
      <c r="D2610" s="6">
        <v>272</v>
      </c>
      <c r="E2610" s="2">
        <v>2</v>
      </c>
      <c r="F2610" s="1" t="s">
        <v>7</v>
      </c>
      <c r="G2610" s="3">
        <v>42798.819618362075</v>
      </c>
      <c r="H2610" s="6">
        <f>Table1[[#This Row],[order_amount]]/Table1[[#This Row],[total_items]]</f>
        <v>136</v>
      </c>
    </row>
    <row r="2611" spans="1:8" ht="12.75" x14ac:dyDescent="0.35">
      <c r="A2611" s="2">
        <v>334</v>
      </c>
      <c r="B2611" s="2">
        <v>68</v>
      </c>
      <c r="C2611" s="2">
        <v>968</v>
      </c>
      <c r="D2611" s="6">
        <v>272</v>
      </c>
      <c r="E2611" s="2">
        <v>2</v>
      </c>
      <c r="F2611" s="1" t="s">
        <v>9</v>
      </c>
      <c r="G2611" s="3">
        <v>42796.652238512572</v>
      </c>
      <c r="H2611" s="6">
        <f>Table1[[#This Row],[order_amount]]/Table1[[#This Row],[total_items]]</f>
        <v>136</v>
      </c>
    </row>
    <row r="2612" spans="1:8" ht="12.75" x14ac:dyDescent="0.35">
      <c r="A2612" s="2">
        <v>386</v>
      </c>
      <c r="B2612" s="2">
        <v>68</v>
      </c>
      <c r="C2612" s="2">
        <v>900</v>
      </c>
      <c r="D2612" s="6">
        <v>272</v>
      </c>
      <c r="E2612" s="2">
        <v>2</v>
      </c>
      <c r="F2612" s="1" t="s">
        <v>9</v>
      </c>
      <c r="G2612" s="3">
        <v>42802.959705486472</v>
      </c>
      <c r="H2612" s="6">
        <f>Table1[[#This Row],[order_amount]]/Table1[[#This Row],[total_items]]</f>
        <v>136</v>
      </c>
    </row>
    <row r="2613" spans="1:8" ht="12.75" x14ac:dyDescent="0.35">
      <c r="A2613" s="2">
        <v>444</v>
      </c>
      <c r="B2613" s="2">
        <v>68</v>
      </c>
      <c r="C2613" s="2">
        <v>938</v>
      </c>
      <c r="D2613" s="6">
        <v>272</v>
      </c>
      <c r="E2613" s="2">
        <v>2</v>
      </c>
      <c r="F2613" s="1" t="s">
        <v>9</v>
      </c>
      <c r="G2613" s="3">
        <v>42800.377959618265</v>
      </c>
      <c r="H2613" s="6">
        <f>Table1[[#This Row],[order_amount]]/Table1[[#This Row],[total_items]]</f>
        <v>136</v>
      </c>
    </row>
    <row r="2614" spans="1:8" ht="12.75" x14ac:dyDescent="0.35">
      <c r="A2614" s="2">
        <v>644</v>
      </c>
      <c r="B2614" s="2">
        <v>68</v>
      </c>
      <c r="C2614" s="2">
        <v>834</v>
      </c>
      <c r="D2614" s="6">
        <v>272</v>
      </c>
      <c r="E2614" s="2">
        <v>2</v>
      </c>
      <c r="F2614" s="1" t="s">
        <v>9</v>
      </c>
      <c r="G2614" s="3">
        <v>42805.708507768635</v>
      </c>
      <c r="H2614" s="6">
        <f>Table1[[#This Row],[order_amount]]/Table1[[#This Row],[total_items]]</f>
        <v>136</v>
      </c>
    </row>
    <row r="2615" spans="1:8" ht="12.75" x14ac:dyDescent="0.35">
      <c r="A2615" s="2">
        <v>952</v>
      </c>
      <c r="B2615" s="2">
        <v>68</v>
      </c>
      <c r="C2615" s="2">
        <v>762</v>
      </c>
      <c r="D2615" s="6">
        <v>272</v>
      </c>
      <c r="E2615" s="2">
        <v>2</v>
      </c>
      <c r="F2615" s="1" t="s">
        <v>9</v>
      </c>
      <c r="G2615" s="3">
        <v>42799.581212876896</v>
      </c>
      <c r="H2615" s="6">
        <f>Table1[[#This Row],[order_amount]]/Table1[[#This Row],[total_items]]</f>
        <v>136</v>
      </c>
    </row>
    <row r="2616" spans="1:8" ht="12.75" x14ac:dyDescent="0.35">
      <c r="A2616" s="2">
        <v>1214</v>
      </c>
      <c r="B2616" s="2">
        <v>68</v>
      </c>
      <c r="C2616" s="2">
        <v>882</v>
      </c>
      <c r="D2616" s="6">
        <v>272</v>
      </c>
      <c r="E2616" s="2">
        <v>2</v>
      </c>
      <c r="F2616" s="1" t="s">
        <v>9</v>
      </c>
      <c r="G2616" s="3">
        <v>42823.59649618667</v>
      </c>
      <c r="H2616" s="6">
        <f>Table1[[#This Row],[order_amount]]/Table1[[#This Row],[total_items]]</f>
        <v>136</v>
      </c>
    </row>
    <row r="2617" spans="1:8" ht="12.75" x14ac:dyDescent="0.35">
      <c r="A2617" s="2">
        <v>1234</v>
      </c>
      <c r="B2617" s="2">
        <v>68</v>
      </c>
      <c r="C2617" s="2">
        <v>931</v>
      </c>
      <c r="D2617" s="6">
        <v>272</v>
      </c>
      <c r="E2617" s="2">
        <v>2</v>
      </c>
      <c r="F2617" s="1" t="s">
        <v>9</v>
      </c>
      <c r="G2617" s="3">
        <v>42801.154131250245</v>
      </c>
      <c r="H2617" s="6">
        <f>Table1[[#This Row],[order_amount]]/Table1[[#This Row],[total_items]]</f>
        <v>136</v>
      </c>
    </row>
    <row r="2618" spans="1:8" ht="12.75" x14ac:dyDescent="0.35">
      <c r="A2618" s="2">
        <v>1254</v>
      </c>
      <c r="B2618" s="2">
        <v>68</v>
      </c>
      <c r="C2618" s="2">
        <v>930</v>
      </c>
      <c r="D2618" s="6">
        <v>272</v>
      </c>
      <c r="E2618" s="2">
        <v>2</v>
      </c>
      <c r="F2618" s="1" t="s">
        <v>9</v>
      </c>
      <c r="G2618" s="3">
        <v>42809.868936292638</v>
      </c>
      <c r="H2618" s="6">
        <f>Table1[[#This Row],[order_amount]]/Table1[[#This Row],[total_items]]</f>
        <v>136</v>
      </c>
    </row>
    <row r="2619" spans="1:8" ht="12.75" x14ac:dyDescent="0.35">
      <c r="A2619" s="2">
        <v>1733</v>
      </c>
      <c r="B2619" s="2">
        <v>68</v>
      </c>
      <c r="C2619" s="2">
        <v>903</v>
      </c>
      <c r="D2619" s="6">
        <v>272</v>
      </c>
      <c r="E2619" s="2">
        <v>2</v>
      </c>
      <c r="F2619" s="1" t="s">
        <v>9</v>
      </c>
      <c r="G2619" s="3">
        <v>42821.880691737046</v>
      </c>
      <c r="H2619" s="6">
        <f>Table1[[#This Row],[order_amount]]/Table1[[#This Row],[total_items]]</f>
        <v>136</v>
      </c>
    </row>
    <row r="2620" spans="1:8" ht="12.75" x14ac:dyDescent="0.35">
      <c r="A2620" s="2">
        <v>2246</v>
      </c>
      <c r="B2620" s="2">
        <v>68</v>
      </c>
      <c r="C2620" s="2">
        <v>918</v>
      </c>
      <c r="D2620" s="6">
        <v>272</v>
      </c>
      <c r="E2620" s="2">
        <v>2</v>
      </c>
      <c r="F2620" s="1" t="s">
        <v>9</v>
      </c>
      <c r="G2620" s="3">
        <v>42797.832658469801</v>
      </c>
      <c r="H2620" s="6">
        <f>Table1[[#This Row],[order_amount]]/Table1[[#This Row],[total_items]]</f>
        <v>136</v>
      </c>
    </row>
    <row r="2621" spans="1:8" ht="12.75" x14ac:dyDescent="0.35">
      <c r="A2621" s="2">
        <v>2680</v>
      </c>
      <c r="B2621" s="2">
        <v>68</v>
      </c>
      <c r="C2621" s="2">
        <v>922</v>
      </c>
      <c r="D2621" s="6">
        <v>272</v>
      </c>
      <c r="E2621" s="2">
        <v>2</v>
      </c>
      <c r="F2621" s="1" t="s">
        <v>8</v>
      </c>
      <c r="G2621" s="3">
        <v>42808.100267929593</v>
      </c>
      <c r="H2621" s="6">
        <f>Table1[[#This Row],[order_amount]]/Table1[[#This Row],[total_items]]</f>
        <v>136</v>
      </c>
    </row>
    <row r="2622" spans="1:8" ht="12.75" x14ac:dyDescent="0.35">
      <c r="A2622" s="2">
        <v>3035</v>
      </c>
      <c r="B2622" s="2">
        <v>68</v>
      </c>
      <c r="C2622" s="2">
        <v>706</v>
      </c>
      <c r="D2622" s="6">
        <v>272</v>
      </c>
      <c r="E2622" s="2">
        <v>2</v>
      </c>
      <c r="F2622" s="1" t="s">
        <v>9</v>
      </c>
      <c r="G2622" s="3">
        <v>42802.435010110588</v>
      </c>
      <c r="H2622" s="6">
        <f>Table1[[#This Row],[order_amount]]/Table1[[#This Row],[total_items]]</f>
        <v>136</v>
      </c>
    </row>
    <row r="2623" spans="1:8" ht="12.75" x14ac:dyDescent="0.35">
      <c r="A2623" s="2">
        <v>3454</v>
      </c>
      <c r="B2623" s="2">
        <v>68</v>
      </c>
      <c r="C2623" s="2">
        <v>723</v>
      </c>
      <c r="D2623" s="6">
        <v>272</v>
      </c>
      <c r="E2623" s="2">
        <v>2</v>
      </c>
      <c r="F2623" s="1" t="s">
        <v>8</v>
      </c>
      <c r="G2623" s="3">
        <v>42811.066959019874</v>
      </c>
      <c r="H2623" s="6">
        <f>Table1[[#This Row],[order_amount]]/Table1[[#This Row],[total_items]]</f>
        <v>136</v>
      </c>
    </row>
    <row r="2624" spans="1:8" ht="12.75" x14ac:dyDescent="0.35">
      <c r="A2624" s="2">
        <v>3901</v>
      </c>
      <c r="B2624" s="2">
        <v>68</v>
      </c>
      <c r="C2624" s="2">
        <v>895</v>
      </c>
      <c r="D2624" s="6">
        <v>272</v>
      </c>
      <c r="E2624" s="2">
        <v>2</v>
      </c>
      <c r="F2624" s="1" t="s">
        <v>7</v>
      </c>
      <c r="G2624" s="3">
        <v>42801.064683762837</v>
      </c>
      <c r="H2624" s="6">
        <f>Table1[[#This Row],[order_amount]]/Table1[[#This Row],[total_items]]</f>
        <v>136</v>
      </c>
    </row>
    <row r="2625" spans="1:8" ht="12.75" x14ac:dyDescent="0.35">
      <c r="A2625" s="2">
        <v>3933</v>
      </c>
      <c r="B2625" s="2">
        <v>68</v>
      </c>
      <c r="C2625" s="2">
        <v>887</v>
      </c>
      <c r="D2625" s="6">
        <v>272</v>
      </c>
      <c r="E2625" s="2">
        <v>2</v>
      </c>
      <c r="F2625" s="1" t="s">
        <v>9</v>
      </c>
      <c r="G2625" s="3">
        <v>42819.943127976214</v>
      </c>
      <c r="H2625" s="6">
        <f>Table1[[#This Row],[order_amount]]/Table1[[#This Row],[total_items]]</f>
        <v>136</v>
      </c>
    </row>
    <row r="2626" spans="1:8" ht="12.75" x14ac:dyDescent="0.35">
      <c r="A2626" s="2">
        <v>4023</v>
      </c>
      <c r="B2626" s="2">
        <v>68</v>
      </c>
      <c r="C2626" s="2">
        <v>993</v>
      </c>
      <c r="D2626" s="6">
        <v>272</v>
      </c>
      <c r="E2626" s="2">
        <v>2</v>
      </c>
      <c r="F2626" s="1" t="s">
        <v>8</v>
      </c>
      <c r="G2626" s="3">
        <v>42816.360150326887</v>
      </c>
      <c r="H2626" s="6">
        <f>Table1[[#This Row],[order_amount]]/Table1[[#This Row],[total_items]]</f>
        <v>136</v>
      </c>
    </row>
    <row r="2627" spans="1:8" ht="12.75" x14ac:dyDescent="0.35">
      <c r="A2627" s="2">
        <v>4811</v>
      </c>
      <c r="B2627" s="2">
        <v>68</v>
      </c>
      <c r="C2627" s="2">
        <v>844</v>
      </c>
      <c r="D2627" s="6">
        <v>272</v>
      </c>
      <c r="E2627" s="2">
        <v>2</v>
      </c>
      <c r="F2627" s="1" t="s">
        <v>8</v>
      </c>
      <c r="G2627" s="3">
        <v>42819.748436668531</v>
      </c>
      <c r="H2627" s="6">
        <f>Table1[[#This Row],[order_amount]]/Table1[[#This Row],[total_items]]</f>
        <v>136</v>
      </c>
    </row>
    <row r="2628" spans="1:8" ht="12.75" x14ac:dyDescent="0.35">
      <c r="A2628" s="2">
        <v>205</v>
      </c>
      <c r="B2628" s="2">
        <v>39</v>
      </c>
      <c r="C2628" s="2">
        <v>987</v>
      </c>
      <c r="D2628" s="6">
        <v>268</v>
      </c>
      <c r="E2628" s="2">
        <v>2</v>
      </c>
      <c r="F2628" s="1" t="s">
        <v>7</v>
      </c>
      <c r="G2628" s="3">
        <v>42813.214617603204</v>
      </c>
      <c r="H2628" s="6">
        <f>Table1[[#This Row],[order_amount]]/Table1[[#This Row],[total_items]]</f>
        <v>134</v>
      </c>
    </row>
    <row r="2629" spans="1:8" ht="12.75" x14ac:dyDescent="0.35">
      <c r="A2629" s="2">
        <v>556</v>
      </c>
      <c r="B2629" s="2">
        <v>39</v>
      </c>
      <c r="C2629" s="2">
        <v>976</v>
      </c>
      <c r="D2629" s="6">
        <v>268</v>
      </c>
      <c r="E2629" s="2">
        <v>2</v>
      </c>
      <c r="F2629" s="1" t="s">
        <v>8</v>
      </c>
      <c r="G2629" s="3">
        <v>42803.25421083103</v>
      </c>
      <c r="H2629" s="6">
        <f>Table1[[#This Row],[order_amount]]/Table1[[#This Row],[total_items]]</f>
        <v>134</v>
      </c>
    </row>
    <row r="2630" spans="1:8" ht="12.75" x14ac:dyDescent="0.35">
      <c r="A2630" s="2">
        <v>629</v>
      </c>
      <c r="B2630" s="2">
        <v>39</v>
      </c>
      <c r="C2630" s="2">
        <v>880</v>
      </c>
      <c r="D2630" s="6">
        <v>268</v>
      </c>
      <c r="E2630" s="2">
        <v>2</v>
      </c>
      <c r="F2630" s="1" t="s">
        <v>8</v>
      </c>
      <c r="G2630" s="3">
        <v>42804.435906836596</v>
      </c>
      <c r="H2630" s="6">
        <f>Table1[[#This Row],[order_amount]]/Table1[[#This Row],[total_items]]</f>
        <v>134</v>
      </c>
    </row>
    <row r="2631" spans="1:8" ht="12.75" x14ac:dyDescent="0.35">
      <c r="A2631" s="2">
        <v>647</v>
      </c>
      <c r="B2631" s="2">
        <v>39</v>
      </c>
      <c r="C2631" s="2">
        <v>857</v>
      </c>
      <c r="D2631" s="6">
        <v>268</v>
      </c>
      <c r="E2631" s="2">
        <v>2</v>
      </c>
      <c r="F2631" s="1" t="s">
        <v>9</v>
      </c>
      <c r="G2631" s="3">
        <v>42818.128387470264</v>
      </c>
      <c r="H2631" s="6">
        <f>Table1[[#This Row],[order_amount]]/Table1[[#This Row],[total_items]]</f>
        <v>134</v>
      </c>
    </row>
    <row r="2632" spans="1:8" ht="12.75" x14ac:dyDescent="0.35">
      <c r="A2632" s="2">
        <v>911</v>
      </c>
      <c r="B2632" s="2">
        <v>39</v>
      </c>
      <c r="C2632" s="2">
        <v>853</v>
      </c>
      <c r="D2632" s="6">
        <v>268</v>
      </c>
      <c r="E2632" s="2">
        <v>2</v>
      </c>
      <c r="F2632" s="1" t="s">
        <v>7</v>
      </c>
      <c r="G2632" s="3">
        <v>42814.546149820286</v>
      </c>
      <c r="H2632" s="6">
        <f>Table1[[#This Row],[order_amount]]/Table1[[#This Row],[total_items]]</f>
        <v>134</v>
      </c>
    </row>
    <row r="2633" spans="1:8" ht="12.75" x14ac:dyDescent="0.35">
      <c r="A2633" s="2">
        <v>1062</v>
      </c>
      <c r="B2633" s="2">
        <v>39</v>
      </c>
      <c r="C2633" s="2">
        <v>715</v>
      </c>
      <c r="D2633" s="6">
        <v>268</v>
      </c>
      <c r="E2633" s="2">
        <v>2</v>
      </c>
      <c r="F2633" s="1" t="s">
        <v>7</v>
      </c>
      <c r="G2633" s="3">
        <v>42817.767071061149</v>
      </c>
      <c r="H2633" s="6">
        <f>Table1[[#This Row],[order_amount]]/Table1[[#This Row],[total_items]]</f>
        <v>134</v>
      </c>
    </row>
    <row r="2634" spans="1:8" ht="12.75" x14ac:dyDescent="0.35">
      <c r="A2634" s="2">
        <v>1304</v>
      </c>
      <c r="B2634" s="2">
        <v>39</v>
      </c>
      <c r="C2634" s="2">
        <v>783</v>
      </c>
      <c r="D2634" s="6">
        <v>268</v>
      </c>
      <c r="E2634" s="2">
        <v>2</v>
      </c>
      <c r="F2634" s="1" t="s">
        <v>7</v>
      </c>
      <c r="G2634" s="3">
        <v>42807.278064224098</v>
      </c>
      <c r="H2634" s="6">
        <f>Table1[[#This Row],[order_amount]]/Table1[[#This Row],[total_items]]</f>
        <v>134</v>
      </c>
    </row>
    <row r="2635" spans="1:8" ht="12.75" x14ac:dyDescent="0.35">
      <c r="A2635" s="2">
        <v>1601</v>
      </c>
      <c r="B2635" s="2">
        <v>39</v>
      </c>
      <c r="C2635" s="2">
        <v>748</v>
      </c>
      <c r="D2635" s="6">
        <v>268</v>
      </c>
      <c r="E2635" s="2">
        <v>2</v>
      </c>
      <c r="F2635" s="1" t="s">
        <v>8</v>
      </c>
      <c r="G2635" s="3">
        <v>42817.974090966345</v>
      </c>
      <c r="H2635" s="6">
        <f>Table1[[#This Row],[order_amount]]/Table1[[#This Row],[total_items]]</f>
        <v>134</v>
      </c>
    </row>
    <row r="2636" spans="1:8" ht="12.75" x14ac:dyDescent="0.35">
      <c r="A2636" s="2">
        <v>1740</v>
      </c>
      <c r="B2636" s="2">
        <v>39</v>
      </c>
      <c r="C2636" s="2">
        <v>811</v>
      </c>
      <c r="D2636" s="6">
        <v>268</v>
      </c>
      <c r="E2636" s="2">
        <v>2</v>
      </c>
      <c r="F2636" s="1" t="s">
        <v>7</v>
      </c>
      <c r="G2636" s="3">
        <v>42824.454308814325</v>
      </c>
      <c r="H2636" s="6">
        <f>Table1[[#This Row],[order_amount]]/Table1[[#This Row],[total_items]]</f>
        <v>134</v>
      </c>
    </row>
    <row r="2637" spans="1:8" ht="12.75" x14ac:dyDescent="0.35">
      <c r="A2637" s="2">
        <v>1742</v>
      </c>
      <c r="B2637" s="2">
        <v>39</v>
      </c>
      <c r="C2637" s="2">
        <v>910</v>
      </c>
      <c r="D2637" s="6">
        <v>268</v>
      </c>
      <c r="E2637" s="2">
        <v>2</v>
      </c>
      <c r="F2637" s="1" t="s">
        <v>7</v>
      </c>
      <c r="G2637" s="3">
        <v>42795.007164851282</v>
      </c>
      <c r="H2637" s="6">
        <f>Table1[[#This Row],[order_amount]]/Table1[[#This Row],[total_items]]</f>
        <v>134</v>
      </c>
    </row>
    <row r="2638" spans="1:8" ht="12.75" x14ac:dyDescent="0.35">
      <c r="A2638" s="2">
        <v>2281</v>
      </c>
      <c r="B2638" s="2">
        <v>39</v>
      </c>
      <c r="C2638" s="2">
        <v>846</v>
      </c>
      <c r="D2638" s="6">
        <v>268</v>
      </c>
      <c r="E2638" s="2">
        <v>2</v>
      </c>
      <c r="F2638" s="1" t="s">
        <v>7</v>
      </c>
      <c r="G2638" s="3">
        <v>42795.886603457329</v>
      </c>
      <c r="H2638" s="6">
        <f>Table1[[#This Row],[order_amount]]/Table1[[#This Row],[total_items]]</f>
        <v>134</v>
      </c>
    </row>
    <row r="2639" spans="1:8" ht="12.75" x14ac:dyDescent="0.35">
      <c r="A2639" s="2">
        <v>2812</v>
      </c>
      <c r="B2639" s="2">
        <v>39</v>
      </c>
      <c r="C2639" s="2">
        <v>700</v>
      </c>
      <c r="D2639" s="6">
        <v>268</v>
      </c>
      <c r="E2639" s="2">
        <v>2</v>
      </c>
      <c r="F2639" s="1" t="s">
        <v>9</v>
      </c>
      <c r="G2639" s="3">
        <v>42802.853283636541</v>
      </c>
      <c r="H2639" s="6">
        <f>Table1[[#This Row],[order_amount]]/Table1[[#This Row],[total_items]]</f>
        <v>134</v>
      </c>
    </row>
    <row r="2640" spans="1:8" ht="12.75" x14ac:dyDescent="0.35">
      <c r="A2640" s="2">
        <v>2841</v>
      </c>
      <c r="B2640" s="2">
        <v>39</v>
      </c>
      <c r="C2640" s="2">
        <v>987</v>
      </c>
      <c r="D2640" s="6">
        <v>268</v>
      </c>
      <c r="E2640" s="2">
        <v>2</v>
      </c>
      <c r="F2640" s="1" t="s">
        <v>7</v>
      </c>
      <c r="G2640" s="3">
        <v>42806.202343297409</v>
      </c>
      <c r="H2640" s="6">
        <f>Table1[[#This Row],[order_amount]]/Table1[[#This Row],[total_items]]</f>
        <v>134</v>
      </c>
    </row>
    <row r="2641" spans="1:8" ht="12.75" x14ac:dyDescent="0.35">
      <c r="A2641" s="2">
        <v>3396</v>
      </c>
      <c r="B2641" s="2">
        <v>39</v>
      </c>
      <c r="C2641" s="2">
        <v>853</v>
      </c>
      <c r="D2641" s="6">
        <v>268</v>
      </c>
      <c r="E2641" s="2">
        <v>2</v>
      </c>
      <c r="F2641" s="1" t="s">
        <v>8</v>
      </c>
      <c r="G2641" s="3">
        <v>42804.648102877371</v>
      </c>
      <c r="H2641" s="6">
        <f>Table1[[#This Row],[order_amount]]/Table1[[#This Row],[total_items]]</f>
        <v>134</v>
      </c>
    </row>
    <row r="2642" spans="1:8" ht="12.75" x14ac:dyDescent="0.35">
      <c r="A2642" s="2">
        <v>3900</v>
      </c>
      <c r="B2642" s="2">
        <v>39</v>
      </c>
      <c r="C2642" s="2">
        <v>721</v>
      </c>
      <c r="D2642" s="6">
        <v>268</v>
      </c>
      <c r="E2642" s="2">
        <v>2</v>
      </c>
      <c r="F2642" s="1" t="s">
        <v>8</v>
      </c>
      <c r="G2642" s="3">
        <v>42797.88532365852</v>
      </c>
      <c r="H2642" s="6">
        <f>Table1[[#This Row],[order_amount]]/Table1[[#This Row],[total_items]]</f>
        <v>134</v>
      </c>
    </row>
    <row r="2643" spans="1:8" ht="12.75" x14ac:dyDescent="0.35">
      <c r="A2643" s="2">
        <v>4369</v>
      </c>
      <c r="B2643" s="2">
        <v>39</v>
      </c>
      <c r="C2643" s="2">
        <v>976</v>
      </c>
      <c r="D2643" s="6">
        <v>268</v>
      </c>
      <c r="E2643" s="2">
        <v>2</v>
      </c>
      <c r="F2643" s="1" t="s">
        <v>8</v>
      </c>
      <c r="G2643" s="3">
        <v>42813.913303887035</v>
      </c>
      <c r="H2643" s="6">
        <f>Table1[[#This Row],[order_amount]]/Table1[[#This Row],[total_items]]</f>
        <v>134</v>
      </c>
    </row>
    <row r="2644" spans="1:8" ht="12.75" x14ac:dyDescent="0.35">
      <c r="A2644" s="2">
        <v>305</v>
      </c>
      <c r="B2644" s="2">
        <v>94</v>
      </c>
      <c r="C2644" s="2">
        <v>916</v>
      </c>
      <c r="D2644" s="6">
        <v>268</v>
      </c>
      <c r="E2644" s="2">
        <v>2</v>
      </c>
      <c r="F2644" s="1" t="s">
        <v>7</v>
      </c>
      <c r="G2644" s="3">
        <v>42823.949124774736</v>
      </c>
      <c r="H2644" s="6">
        <f>Table1[[#This Row],[order_amount]]/Table1[[#This Row],[total_items]]</f>
        <v>134</v>
      </c>
    </row>
    <row r="2645" spans="1:8" ht="12.75" x14ac:dyDescent="0.35">
      <c r="A2645" s="2">
        <v>1005</v>
      </c>
      <c r="B2645" s="2">
        <v>94</v>
      </c>
      <c r="C2645" s="2">
        <v>997</v>
      </c>
      <c r="D2645" s="6">
        <v>268</v>
      </c>
      <c r="E2645" s="2">
        <v>2</v>
      </c>
      <c r="F2645" s="1" t="s">
        <v>8</v>
      </c>
      <c r="G2645" s="3">
        <v>42801.710764259922</v>
      </c>
      <c r="H2645" s="6">
        <f>Table1[[#This Row],[order_amount]]/Table1[[#This Row],[total_items]]</f>
        <v>134</v>
      </c>
    </row>
    <row r="2646" spans="1:8" ht="12.75" x14ac:dyDescent="0.35">
      <c r="A2646" s="2">
        <v>1655</v>
      </c>
      <c r="B2646" s="2">
        <v>94</v>
      </c>
      <c r="C2646" s="2">
        <v>814</v>
      </c>
      <c r="D2646" s="6">
        <v>268</v>
      </c>
      <c r="E2646" s="2">
        <v>2</v>
      </c>
      <c r="F2646" s="1" t="s">
        <v>8</v>
      </c>
      <c r="G2646" s="3">
        <v>42805.464349452443</v>
      </c>
      <c r="H2646" s="6">
        <f>Table1[[#This Row],[order_amount]]/Table1[[#This Row],[total_items]]</f>
        <v>134</v>
      </c>
    </row>
    <row r="2647" spans="1:8" ht="12.75" x14ac:dyDescent="0.35">
      <c r="A2647" s="2">
        <v>1662</v>
      </c>
      <c r="B2647" s="2">
        <v>94</v>
      </c>
      <c r="C2647" s="2">
        <v>874</v>
      </c>
      <c r="D2647" s="6">
        <v>268</v>
      </c>
      <c r="E2647" s="2">
        <v>2</v>
      </c>
      <c r="F2647" s="1" t="s">
        <v>7</v>
      </c>
      <c r="G2647" s="3">
        <v>42798.733253852603</v>
      </c>
      <c r="H2647" s="6">
        <f>Table1[[#This Row],[order_amount]]/Table1[[#This Row],[total_items]]</f>
        <v>134</v>
      </c>
    </row>
    <row r="2648" spans="1:8" ht="12.75" x14ac:dyDescent="0.35">
      <c r="A2648" s="2">
        <v>2083</v>
      </c>
      <c r="B2648" s="2">
        <v>94</v>
      </c>
      <c r="C2648" s="2">
        <v>912</v>
      </c>
      <c r="D2648" s="6">
        <v>268</v>
      </c>
      <c r="E2648" s="2">
        <v>2</v>
      </c>
      <c r="F2648" s="1" t="s">
        <v>8</v>
      </c>
      <c r="G2648" s="3">
        <v>42799.122802548773</v>
      </c>
      <c r="H2648" s="6">
        <f>Table1[[#This Row],[order_amount]]/Table1[[#This Row],[total_items]]</f>
        <v>134</v>
      </c>
    </row>
    <row r="2649" spans="1:8" ht="12.75" x14ac:dyDescent="0.35">
      <c r="A2649" s="2">
        <v>2235</v>
      </c>
      <c r="B2649" s="2">
        <v>94</v>
      </c>
      <c r="C2649" s="2">
        <v>905</v>
      </c>
      <c r="D2649" s="6">
        <v>268</v>
      </c>
      <c r="E2649" s="2">
        <v>2</v>
      </c>
      <c r="F2649" s="1" t="s">
        <v>8</v>
      </c>
      <c r="G2649" s="3">
        <v>42816.446625829274</v>
      </c>
      <c r="H2649" s="6">
        <f>Table1[[#This Row],[order_amount]]/Table1[[#This Row],[total_items]]</f>
        <v>134</v>
      </c>
    </row>
    <row r="2650" spans="1:8" ht="12.75" x14ac:dyDescent="0.35">
      <c r="A2650" s="2">
        <v>2581</v>
      </c>
      <c r="B2650" s="2">
        <v>94</v>
      </c>
      <c r="C2650" s="2">
        <v>786</v>
      </c>
      <c r="D2650" s="6">
        <v>268</v>
      </c>
      <c r="E2650" s="2">
        <v>2</v>
      </c>
      <c r="F2650" s="1" t="s">
        <v>7</v>
      </c>
      <c r="G2650" s="3">
        <v>42800.852941699166</v>
      </c>
      <c r="H2650" s="6">
        <f>Table1[[#This Row],[order_amount]]/Table1[[#This Row],[total_items]]</f>
        <v>134</v>
      </c>
    </row>
    <row r="2651" spans="1:8" ht="12.75" x14ac:dyDescent="0.35">
      <c r="A2651" s="2">
        <v>2665</v>
      </c>
      <c r="B2651" s="2">
        <v>94</v>
      </c>
      <c r="C2651" s="2">
        <v>983</v>
      </c>
      <c r="D2651" s="6">
        <v>268</v>
      </c>
      <c r="E2651" s="2">
        <v>2</v>
      </c>
      <c r="F2651" s="1" t="s">
        <v>9</v>
      </c>
      <c r="G2651" s="3">
        <v>42817.014791893875</v>
      </c>
      <c r="H2651" s="6">
        <f>Table1[[#This Row],[order_amount]]/Table1[[#This Row],[total_items]]</f>
        <v>134</v>
      </c>
    </row>
    <row r="2652" spans="1:8" ht="12.75" x14ac:dyDescent="0.35">
      <c r="A2652" s="2">
        <v>2956</v>
      </c>
      <c r="B2652" s="2">
        <v>94</v>
      </c>
      <c r="C2652" s="2">
        <v>716</v>
      </c>
      <c r="D2652" s="6">
        <v>268</v>
      </c>
      <c r="E2652" s="2">
        <v>2</v>
      </c>
      <c r="F2652" s="1" t="s">
        <v>7</v>
      </c>
      <c r="G2652" s="3">
        <v>42818.206128679951</v>
      </c>
      <c r="H2652" s="6">
        <f>Table1[[#This Row],[order_amount]]/Table1[[#This Row],[total_items]]</f>
        <v>134</v>
      </c>
    </row>
    <row r="2653" spans="1:8" ht="12.75" x14ac:dyDescent="0.35">
      <c r="A2653" s="2">
        <v>3391</v>
      </c>
      <c r="B2653" s="2">
        <v>94</v>
      </c>
      <c r="C2653" s="2">
        <v>832</v>
      </c>
      <c r="D2653" s="6">
        <v>268</v>
      </c>
      <c r="E2653" s="2">
        <v>2</v>
      </c>
      <c r="F2653" s="1" t="s">
        <v>9</v>
      </c>
      <c r="G2653" s="3">
        <v>42809.471122472976</v>
      </c>
      <c r="H2653" s="6">
        <f>Table1[[#This Row],[order_amount]]/Table1[[#This Row],[total_items]]</f>
        <v>134</v>
      </c>
    </row>
    <row r="2654" spans="1:8" ht="12.75" x14ac:dyDescent="0.35">
      <c r="A2654" s="2">
        <v>3646</v>
      </c>
      <c r="B2654" s="2">
        <v>94</v>
      </c>
      <c r="C2654" s="2">
        <v>706</v>
      </c>
      <c r="D2654" s="6">
        <v>268</v>
      </c>
      <c r="E2654" s="2">
        <v>2</v>
      </c>
      <c r="F2654" s="1" t="s">
        <v>8</v>
      </c>
      <c r="G2654" s="3">
        <v>42821.678052490854</v>
      </c>
      <c r="H2654" s="6">
        <f>Table1[[#This Row],[order_amount]]/Table1[[#This Row],[total_items]]</f>
        <v>134</v>
      </c>
    </row>
    <row r="2655" spans="1:8" ht="12.75" x14ac:dyDescent="0.35">
      <c r="A2655" s="2">
        <v>4256</v>
      </c>
      <c r="B2655" s="2">
        <v>94</v>
      </c>
      <c r="C2655" s="2">
        <v>842</v>
      </c>
      <c r="D2655" s="6">
        <v>268</v>
      </c>
      <c r="E2655" s="2">
        <v>2</v>
      </c>
      <c r="F2655" s="1" t="s">
        <v>8</v>
      </c>
      <c r="G2655" s="3">
        <v>42814.90174865086</v>
      </c>
      <c r="H2655" s="6">
        <f>Table1[[#This Row],[order_amount]]/Table1[[#This Row],[total_items]]</f>
        <v>134</v>
      </c>
    </row>
    <row r="2656" spans="1:8" ht="12.75" x14ac:dyDescent="0.35">
      <c r="A2656" s="2">
        <v>13</v>
      </c>
      <c r="B2656" s="2">
        <v>54</v>
      </c>
      <c r="C2656" s="2">
        <v>799</v>
      </c>
      <c r="D2656" s="6">
        <v>266</v>
      </c>
      <c r="E2656" s="2">
        <v>2</v>
      </c>
      <c r="F2656" s="1" t="s">
        <v>8</v>
      </c>
      <c r="G2656" s="3">
        <v>42810.594139257671</v>
      </c>
      <c r="H2656" s="6">
        <f>Table1[[#This Row],[order_amount]]/Table1[[#This Row],[total_items]]</f>
        <v>133</v>
      </c>
    </row>
    <row r="2657" spans="1:8" ht="12.75" x14ac:dyDescent="0.35">
      <c r="A2657" s="2">
        <v>279</v>
      </c>
      <c r="B2657" s="2">
        <v>54</v>
      </c>
      <c r="C2657" s="2">
        <v>763</v>
      </c>
      <c r="D2657" s="6">
        <v>266</v>
      </c>
      <c r="E2657" s="2">
        <v>2</v>
      </c>
      <c r="F2657" s="1" t="s">
        <v>7</v>
      </c>
      <c r="G2657" s="3">
        <v>42823.22093594406</v>
      </c>
      <c r="H2657" s="6">
        <f>Table1[[#This Row],[order_amount]]/Table1[[#This Row],[total_items]]</f>
        <v>133</v>
      </c>
    </row>
    <row r="2658" spans="1:8" ht="12.75" x14ac:dyDescent="0.35">
      <c r="A2658" s="2">
        <v>288</v>
      </c>
      <c r="B2658" s="2">
        <v>54</v>
      </c>
      <c r="C2658" s="2">
        <v>945</v>
      </c>
      <c r="D2658" s="6">
        <v>266</v>
      </c>
      <c r="E2658" s="2">
        <v>2</v>
      </c>
      <c r="F2658" s="1" t="s">
        <v>8</v>
      </c>
      <c r="G2658" s="3">
        <v>42817.737836562941</v>
      </c>
      <c r="H2658" s="6">
        <f>Table1[[#This Row],[order_amount]]/Table1[[#This Row],[total_items]]</f>
        <v>133</v>
      </c>
    </row>
    <row r="2659" spans="1:8" ht="12.75" x14ac:dyDescent="0.35">
      <c r="A2659" s="2">
        <v>356</v>
      </c>
      <c r="B2659" s="2">
        <v>54</v>
      </c>
      <c r="C2659" s="2">
        <v>804</v>
      </c>
      <c r="D2659" s="6">
        <v>266</v>
      </c>
      <c r="E2659" s="2">
        <v>2</v>
      </c>
      <c r="F2659" s="1" t="s">
        <v>7</v>
      </c>
      <c r="G2659" s="3">
        <v>42813.653887988243</v>
      </c>
      <c r="H2659" s="6">
        <f>Table1[[#This Row],[order_amount]]/Table1[[#This Row],[total_items]]</f>
        <v>133</v>
      </c>
    </row>
    <row r="2660" spans="1:8" ht="12.75" x14ac:dyDescent="0.35">
      <c r="A2660" s="2">
        <v>430</v>
      </c>
      <c r="B2660" s="2">
        <v>54</v>
      </c>
      <c r="C2660" s="2">
        <v>762</v>
      </c>
      <c r="D2660" s="6">
        <v>266</v>
      </c>
      <c r="E2660" s="2">
        <v>2</v>
      </c>
      <c r="F2660" s="1" t="s">
        <v>9</v>
      </c>
      <c r="G2660" s="3">
        <v>42797.986499516803</v>
      </c>
      <c r="H2660" s="6">
        <f>Table1[[#This Row],[order_amount]]/Table1[[#This Row],[total_items]]</f>
        <v>133</v>
      </c>
    </row>
    <row r="2661" spans="1:8" ht="12.75" x14ac:dyDescent="0.35">
      <c r="A2661" s="2">
        <v>544</v>
      </c>
      <c r="B2661" s="2">
        <v>54</v>
      </c>
      <c r="C2661" s="2">
        <v>986</v>
      </c>
      <c r="D2661" s="6">
        <v>266</v>
      </c>
      <c r="E2661" s="2">
        <v>2</v>
      </c>
      <c r="F2661" s="1" t="s">
        <v>8</v>
      </c>
      <c r="G2661" s="3">
        <v>42824.255309385742</v>
      </c>
      <c r="H2661" s="6">
        <f>Table1[[#This Row],[order_amount]]/Table1[[#This Row],[total_items]]</f>
        <v>133</v>
      </c>
    </row>
    <row r="2662" spans="1:8" ht="12.75" x14ac:dyDescent="0.35">
      <c r="A2662" s="2">
        <v>1081</v>
      </c>
      <c r="B2662" s="2">
        <v>54</v>
      </c>
      <c r="C2662" s="2">
        <v>873</v>
      </c>
      <c r="D2662" s="6">
        <v>266</v>
      </c>
      <c r="E2662" s="2">
        <v>2</v>
      </c>
      <c r="F2662" s="1" t="s">
        <v>8</v>
      </c>
      <c r="G2662" s="3">
        <v>42804.279701272906</v>
      </c>
      <c r="H2662" s="6">
        <f>Table1[[#This Row],[order_amount]]/Table1[[#This Row],[total_items]]</f>
        <v>133</v>
      </c>
    </row>
    <row r="2663" spans="1:8" ht="12.75" x14ac:dyDescent="0.35">
      <c r="A2663" s="2">
        <v>1779</v>
      </c>
      <c r="B2663" s="2">
        <v>54</v>
      </c>
      <c r="C2663" s="2">
        <v>974</v>
      </c>
      <c r="D2663" s="6">
        <v>266</v>
      </c>
      <c r="E2663" s="2">
        <v>2</v>
      </c>
      <c r="F2663" s="1" t="s">
        <v>8</v>
      </c>
      <c r="G2663" s="3">
        <v>42802.376669136276</v>
      </c>
      <c r="H2663" s="6">
        <f>Table1[[#This Row],[order_amount]]/Table1[[#This Row],[total_items]]</f>
        <v>133</v>
      </c>
    </row>
    <row r="2664" spans="1:8" ht="12.75" x14ac:dyDescent="0.35">
      <c r="A2664" s="2">
        <v>2142</v>
      </c>
      <c r="B2664" s="2">
        <v>54</v>
      </c>
      <c r="C2664" s="2">
        <v>916</v>
      </c>
      <c r="D2664" s="6">
        <v>266</v>
      </c>
      <c r="E2664" s="2">
        <v>2</v>
      </c>
      <c r="F2664" s="1" t="s">
        <v>7</v>
      </c>
      <c r="G2664" s="3">
        <v>42824.151782263347</v>
      </c>
      <c r="H2664" s="6">
        <f>Table1[[#This Row],[order_amount]]/Table1[[#This Row],[total_items]]</f>
        <v>133</v>
      </c>
    </row>
    <row r="2665" spans="1:8" ht="12.75" x14ac:dyDescent="0.35">
      <c r="A2665" s="2">
        <v>2255</v>
      </c>
      <c r="B2665" s="2">
        <v>54</v>
      </c>
      <c r="C2665" s="2">
        <v>805</v>
      </c>
      <c r="D2665" s="6">
        <v>266</v>
      </c>
      <c r="E2665" s="2">
        <v>2</v>
      </c>
      <c r="F2665" s="1" t="s">
        <v>7</v>
      </c>
      <c r="G2665" s="3">
        <v>42822.412569539643</v>
      </c>
      <c r="H2665" s="6">
        <f>Table1[[#This Row],[order_amount]]/Table1[[#This Row],[total_items]]</f>
        <v>133</v>
      </c>
    </row>
    <row r="2666" spans="1:8" ht="12.75" x14ac:dyDescent="0.35">
      <c r="A2666" s="2">
        <v>2484</v>
      </c>
      <c r="B2666" s="2">
        <v>54</v>
      </c>
      <c r="C2666" s="2">
        <v>893</v>
      </c>
      <c r="D2666" s="6">
        <v>266</v>
      </c>
      <c r="E2666" s="2">
        <v>2</v>
      </c>
      <c r="F2666" s="1" t="s">
        <v>7</v>
      </c>
      <c r="G2666" s="3">
        <v>42803.635298204943</v>
      </c>
      <c r="H2666" s="6">
        <f>Table1[[#This Row],[order_amount]]/Table1[[#This Row],[total_items]]</f>
        <v>133</v>
      </c>
    </row>
    <row r="2667" spans="1:8" ht="12.75" x14ac:dyDescent="0.35">
      <c r="A2667" s="2">
        <v>2857</v>
      </c>
      <c r="B2667" s="2">
        <v>54</v>
      </c>
      <c r="C2667" s="2">
        <v>729</v>
      </c>
      <c r="D2667" s="6">
        <v>266</v>
      </c>
      <c r="E2667" s="2">
        <v>2</v>
      </c>
      <c r="F2667" s="1" t="s">
        <v>9</v>
      </c>
      <c r="G2667" s="3">
        <v>42823.283746922061</v>
      </c>
      <c r="H2667" s="6">
        <f>Table1[[#This Row],[order_amount]]/Table1[[#This Row],[total_items]]</f>
        <v>133</v>
      </c>
    </row>
    <row r="2668" spans="1:8" ht="12.75" x14ac:dyDescent="0.35">
      <c r="A2668" s="2">
        <v>2947</v>
      </c>
      <c r="B2668" s="2">
        <v>54</v>
      </c>
      <c r="C2668" s="2">
        <v>711</v>
      </c>
      <c r="D2668" s="6">
        <v>266</v>
      </c>
      <c r="E2668" s="2">
        <v>2</v>
      </c>
      <c r="F2668" s="1" t="s">
        <v>9</v>
      </c>
      <c r="G2668" s="3">
        <v>42799.241757817399</v>
      </c>
      <c r="H2668" s="6">
        <f>Table1[[#This Row],[order_amount]]/Table1[[#This Row],[total_items]]</f>
        <v>133</v>
      </c>
    </row>
    <row r="2669" spans="1:8" ht="12.75" x14ac:dyDescent="0.35">
      <c r="A2669" s="2">
        <v>3525</v>
      </c>
      <c r="B2669" s="2">
        <v>54</v>
      </c>
      <c r="C2669" s="2">
        <v>844</v>
      </c>
      <c r="D2669" s="6">
        <v>266</v>
      </c>
      <c r="E2669" s="2">
        <v>2</v>
      </c>
      <c r="F2669" s="1" t="s">
        <v>7</v>
      </c>
      <c r="G2669" s="3">
        <v>42821.8733203581</v>
      </c>
      <c r="H2669" s="6">
        <f>Table1[[#This Row],[order_amount]]/Table1[[#This Row],[total_items]]</f>
        <v>133</v>
      </c>
    </row>
    <row r="2670" spans="1:8" ht="12.75" x14ac:dyDescent="0.35">
      <c r="A2670" s="2">
        <v>3551</v>
      </c>
      <c r="B2670" s="2">
        <v>54</v>
      </c>
      <c r="C2670" s="2">
        <v>756</v>
      </c>
      <c r="D2670" s="6">
        <v>266</v>
      </c>
      <c r="E2670" s="2">
        <v>2</v>
      </c>
      <c r="F2670" s="1" t="s">
        <v>9</v>
      </c>
      <c r="G2670" s="3">
        <v>42811.136525779002</v>
      </c>
      <c r="H2670" s="6">
        <f>Table1[[#This Row],[order_amount]]/Table1[[#This Row],[total_items]]</f>
        <v>133</v>
      </c>
    </row>
    <row r="2671" spans="1:8" ht="12.75" x14ac:dyDescent="0.35">
      <c r="A2671" s="2">
        <v>3770</v>
      </c>
      <c r="B2671" s="2">
        <v>54</v>
      </c>
      <c r="C2671" s="2">
        <v>971</v>
      </c>
      <c r="D2671" s="6">
        <v>266</v>
      </c>
      <c r="E2671" s="2">
        <v>2</v>
      </c>
      <c r="F2671" s="1" t="s">
        <v>8</v>
      </c>
      <c r="G2671" s="3">
        <v>42802.43079833802</v>
      </c>
      <c r="H2671" s="6">
        <f>Table1[[#This Row],[order_amount]]/Table1[[#This Row],[total_items]]</f>
        <v>133</v>
      </c>
    </row>
    <row r="2672" spans="1:8" ht="12.75" x14ac:dyDescent="0.35">
      <c r="A2672" s="2">
        <v>3773</v>
      </c>
      <c r="B2672" s="2">
        <v>54</v>
      </c>
      <c r="C2672" s="2">
        <v>740</v>
      </c>
      <c r="D2672" s="6">
        <v>266</v>
      </c>
      <c r="E2672" s="2">
        <v>2</v>
      </c>
      <c r="F2672" s="1" t="s">
        <v>9</v>
      </c>
      <c r="G2672" s="3">
        <v>42814.110368651178</v>
      </c>
      <c r="H2672" s="6">
        <f>Table1[[#This Row],[order_amount]]/Table1[[#This Row],[total_items]]</f>
        <v>133</v>
      </c>
    </row>
    <row r="2673" spans="1:8" ht="12.75" x14ac:dyDescent="0.35">
      <c r="A2673" s="2">
        <v>4119</v>
      </c>
      <c r="B2673" s="2">
        <v>54</v>
      </c>
      <c r="C2673" s="2">
        <v>959</v>
      </c>
      <c r="D2673" s="6">
        <v>266</v>
      </c>
      <c r="E2673" s="2">
        <v>2</v>
      </c>
      <c r="F2673" s="1" t="s">
        <v>9</v>
      </c>
      <c r="G2673" s="3">
        <v>42812.80159425726</v>
      </c>
      <c r="H2673" s="6">
        <f>Table1[[#This Row],[order_amount]]/Table1[[#This Row],[total_items]]</f>
        <v>133</v>
      </c>
    </row>
    <row r="2674" spans="1:8" ht="12.75" x14ac:dyDescent="0.35">
      <c r="A2674" s="2">
        <v>4238</v>
      </c>
      <c r="B2674" s="2">
        <v>54</v>
      </c>
      <c r="C2674" s="2">
        <v>755</v>
      </c>
      <c r="D2674" s="6">
        <v>266</v>
      </c>
      <c r="E2674" s="2">
        <v>2</v>
      </c>
      <c r="F2674" s="1" t="s">
        <v>7</v>
      </c>
      <c r="G2674" s="3">
        <v>42812.820302109598</v>
      </c>
      <c r="H2674" s="6">
        <f>Table1[[#This Row],[order_amount]]/Table1[[#This Row],[total_items]]</f>
        <v>133</v>
      </c>
    </row>
    <row r="2675" spans="1:8" ht="12.75" x14ac:dyDescent="0.35">
      <c r="A2675" s="2">
        <v>4406</v>
      </c>
      <c r="B2675" s="2">
        <v>54</v>
      </c>
      <c r="C2675" s="2">
        <v>808</v>
      </c>
      <c r="D2675" s="6">
        <v>266</v>
      </c>
      <c r="E2675" s="2">
        <v>2</v>
      </c>
      <c r="F2675" s="1" t="s">
        <v>9</v>
      </c>
      <c r="G2675" s="3">
        <v>42801.424545549722</v>
      </c>
      <c r="H2675" s="6">
        <f>Table1[[#This Row],[order_amount]]/Table1[[#This Row],[total_items]]</f>
        <v>133</v>
      </c>
    </row>
    <row r="2676" spans="1:8" ht="12.75" x14ac:dyDescent="0.35">
      <c r="A2676" s="2">
        <v>4528</v>
      </c>
      <c r="B2676" s="2">
        <v>54</v>
      </c>
      <c r="C2676" s="2">
        <v>935</v>
      </c>
      <c r="D2676" s="6">
        <v>266</v>
      </c>
      <c r="E2676" s="2">
        <v>2</v>
      </c>
      <c r="F2676" s="1" t="s">
        <v>9</v>
      </c>
      <c r="G2676" s="3">
        <v>42824.84607366698</v>
      </c>
      <c r="H2676" s="6">
        <f>Table1[[#This Row],[order_amount]]/Table1[[#This Row],[total_items]]</f>
        <v>133</v>
      </c>
    </row>
    <row r="2677" spans="1:8" ht="12.75" x14ac:dyDescent="0.35">
      <c r="A2677" s="2">
        <v>4695</v>
      </c>
      <c r="B2677" s="2">
        <v>54</v>
      </c>
      <c r="C2677" s="2">
        <v>868</v>
      </c>
      <c r="D2677" s="6">
        <v>266</v>
      </c>
      <c r="E2677" s="2">
        <v>2</v>
      </c>
      <c r="F2677" s="1" t="s">
        <v>8</v>
      </c>
      <c r="G2677" s="3">
        <v>42819.841331350093</v>
      </c>
      <c r="H2677" s="6">
        <f>Table1[[#This Row],[order_amount]]/Table1[[#This Row],[total_items]]</f>
        <v>133</v>
      </c>
    </row>
    <row r="2678" spans="1:8" ht="12.75" x14ac:dyDescent="0.35">
      <c r="A2678" s="2">
        <v>9</v>
      </c>
      <c r="B2678" s="2">
        <v>64</v>
      </c>
      <c r="C2678" s="2">
        <v>914</v>
      </c>
      <c r="D2678" s="6">
        <v>266</v>
      </c>
      <c r="E2678" s="2">
        <v>2</v>
      </c>
      <c r="F2678" s="1" t="s">
        <v>9</v>
      </c>
      <c r="G2678" s="3">
        <v>42811.872806336898</v>
      </c>
      <c r="H2678" s="6">
        <f>Table1[[#This Row],[order_amount]]/Table1[[#This Row],[total_items]]</f>
        <v>133</v>
      </c>
    </row>
    <row r="2679" spans="1:8" ht="12.75" x14ac:dyDescent="0.35">
      <c r="A2679" s="2">
        <v>154</v>
      </c>
      <c r="B2679" s="2">
        <v>64</v>
      </c>
      <c r="C2679" s="2">
        <v>942</v>
      </c>
      <c r="D2679" s="6">
        <v>266</v>
      </c>
      <c r="E2679" s="2">
        <v>2</v>
      </c>
      <c r="F2679" s="1" t="s">
        <v>7</v>
      </c>
      <c r="G2679" s="3">
        <v>42815.29543546302</v>
      </c>
      <c r="H2679" s="6">
        <f>Table1[[#This Row],[order_amount]]/Table1[[#This Row],[total_items]]</f>
        <v>133</v>
      </c>
    </row>
    <row r="2680" spans="1:8" ht="12.75" x14ac:dyDescent="0.35">
      <c r="A2680" s="2">
        <v>418</v>
      </c>
      <c r="B2680" s="2">
        <v>64</v>
      </c>
      <c r="C2680" s="2">
        <v>723</v>
      </c>
      <c r="D2680" s="6">
        <v>266</v>
      </c>
      <c r="E2680" s="2">
        <v>2</v>
      </c>
      <c r="F2680" s="1" t="s">
        <v>7</v>
      </c>
      <c r="G2680" s="3">
        <v>42797.697681133599</v>
      </c>
      <c r="H2680" s="6">
        <f>Table1[[#This Row],[order_amount]]/Table1[[#This Row],[total_items]]</f>
        <v>133</v>
      </c>
    </row>
    <row r="2681" spans="1:8" ht="12.75" x14ac:dyDescent="0.35">
      <c r="A2681" s="2">
        <v>594</v>
      </c>
      <c r="B2681" s="2">
        <v>64</v>
      </c>
      <c r="C2681" s="2">
        <v>989</v>
      </c>
      <c r="D2681" s="6">
        <v>266</v>
      </c>
      <c r="E2681" s="2">
        <v>2</v>
      </c>
      <c r="F2681" s="1" t="s">
        <v>8</v>
      </c>
      <c r="G2681" s="3">
        <v>42801.323060217605</v>
      </c>
      <c r="H2681" s="6">
        <f>Table1[[#This Row],[order_amount]]/Table1[[#This Row],[total_items]]</f>
        <v>133</v>
      </c>
    </row>
    <row r="2682" spans="1:8" ht="12.75" x14ac:dyDescent="0.35">
      <c r="A2682" s="2">
        <v>643</v>
      </c>
      <c r="B2682" s="2">
        <v>64</v>
      </c>
      <c r="C2682" s="2">
        <v>863</v>
      </c>
      <c r="D2682" s="6">
        <v>266</v>
      </c>
      <c r="E2682" s="2">
        <v>2</v>
      </c>
      <c r="F2682" s="1" t="s">
        <v>7</v>
      </c>
      <c r="G2682" s="3">
        <v>42816.998632498158</v>
      </c>
      <c r="H2682" s="6">
        <f>Table1[[#This Row],[order_amount]]/Table1[[#This Row],[total_items]]</f>
        <v>133</v>
      </c>
    </row>
    <row r="2683" spans="1:8" ht="12.75" x14ac:dyDescent="0.35">
      <c r="A2683" s="2">
        <v>687</v>
      </c>
      <c r="B2683" s="2">
        <v>64</v>
      </c>
      <c r="C2683" s="2">
        <v>754</v>
      </c>
      <c r="D2683" s="6">
        <v>266</v>
      </c>
      <c r="E2683" s="2">
        <v>2</v>
      </c>
      <c r="F2683" s="1" t="s">
        <v>7</v>
      </c>
      <c r="G2683" s="3">
        <v>42797.87322898212</v>
      </c>
      <c r="H2683" s="6">
        <f>Table1[[#This Row],[order_amount]]/Table1[[#This Row],[total_items]]</f>
        <v>133</v>
      </c>
    </row>
    <row r="2684" spans="1:8" ht="12.75" x14ac:dyDescent="0.35">
      <c r="A2684" s="2">
        <v>1239</v>
      </c>
      <c r="B2684" s="2">
        <v>64</v>
      </c>
      <c r="C2684" s="2">
        <v>917</v>
      </c>
      <c r="D2684" s="6">
        <v>266</v>
      </c>
      <c r="E2684" s="2">
        <v>2</v>
      </c>
      <c r="F2684" s="1" t="s">
        <v>9</v>
      </c>
      <c r="G2684" s="3">
        <v>42808.594050463194</v>
      </c>
      <c r="H2684" s="6">
        <f>Table1[[#This Row],[order_amount]]/Table1[[#This Row],[total_items]]</f>
        <v>133</v>
      </c>
    </row>
    <row r="2685" spans="1:8" ht="12.75" x14ac:dyDescent="0.35">
      <c r="A2685" s="2">
        <v>1755</v>
      </c>
      <c r="B2685" s="2">
        <v>64</v>
      </c>
      <c r="C2685" s="2">
        <v>755</v>
      </c>
      <c r="D2685" s="6">
        <v>266</v>
      </c>
      <c r="E2685" s="2">
        <v>2</v>
      </c>
      <c r="F2685" s="1" t="s">
        <v>7</v>
      </c>
      <c r="G2685" s="3">
        <v>42796.625861330023</v>
      </c>
      <c r="H2685" s="6">
        <f>Table1[[#This Row],[order_amount]]/Table1[[#This Row],[total_items]]</f>
        <v>133</v>
      </c>
    </row>
    <row r="2686" spans="1:8" ht="12.75" x14ac:dyDescent="0.35">
      <c r="A2686" s="2">
        <v>2209</v>
      </c>
      <c r="B2686" s="2">
        <v>64</v>
      </c>
      <c r="C2686" s="2">
        <v>798</v>
      </c>
      <c r="D2686" s="6">
        <v>266</v>
      </c>
      <c r="E2686" s="2">
        <v>2</v>
      </c>
      <c r="F2686" s="1" t="s">
        <v>8</v>
      </c>
      <c r="G2686" s="3">
        <v>42798.268877420211</v>
      </c>
      <c r="H2686" s="6">
        <f>Table1[[#This Row],[order_amount]]/Table1[[#This Row],[total_items]]</f>
        <v>133</v>
      </c>
    </row>
    <row r="2687" spans="1:8" ht="12.75" x14ac:dyDescent="0.35">
      <c r="A2687" s="2">
        <v>2407</v>
      </c>
      <c r="B2687" s="2">
        <v>64</v>
      </c>
      <c r="C2687" s="2">
        <v>774</v>
      </c>
      <c r="D2687" s="6">
        <v>266</v>
      </c>
      <c r="E2687" s="2">
        <v>2</v>
      </c>
      <c r="F2687" s="1" t="s">
        <v>7</v>
      </c>
      <c r="G2687" s="3">
        <v>42820.951813797059</v>
      </c>
      <c r="H2687" s="6">
        <f>Table1[[#This Row],[order_amount]]/Table1[[#This Row],[total_items]]</f>
        <v>133</v>
      </c>
    </row>
    <row r="2688" spans="1:8" ht="12.75" x14ac:dyDescent="0.35">
      <c r="A2688" s="2">
        <v>2489</v>
      </c>
      <c r="B2688" s="2">
        <v>64</v>
      </c>
      <c r="C2688" s="2">
        <v>929</v>
      </c>
      <c r="D2688" s="6">
        <v>266</v>
      </c>
      <c r="E2688" s="2">
        <v>2</v>
      </c>
      <c r="F2688" s="1" t="s">
        <v>8</v>
      </c>
      <c r="G2688" s="3">
        <v>42817.434238422153</v>
      </c>
      <c r="H2688" s="6">
        <f>Table1[[#This Row],[order_amount]]/Table1[[#This Row],[total_items]]</f>
        <v>133</v>
      </c>
    </row>
    <row r="2689" spans="1:8" ht="12.75" x14ac:dyDescent="0.35">
      <c r="A2689" s="2">
        <v>2962</v>
      </c>
      <c r="B2689" s="2">
        <v>64</v>
      </c>
      <c r="C2689" s="2">
        <v>752</v>
      </c>
      <c r="D2689" s="6">
        <v>266</v>
      </c>
      <c r="E2689" s="2">
        <v>2</v>
      </c>
      <c r="F2689" s="1" t="s">
        <v>9</v>
      </c>
      <c r="G2689" s="3">
        <v>42814.425470626076</v>
      </c>
      <c r="H2689" s="6">
        <f>Table1[[#This Row],[order_amount]]/Table1[[#This Row],[total_items]]</f>
        <v>133</v>
      </c>
    </row>
    <row r="2690" spans="1:8" ht="12.75" x14ac:dyDescent="0.35">
      <c r="A2690" s="2">
        <v>3017</v>
      </c>
      <c r="B2690" s="2">
        <v>64</v>
      </c>
      <c r="C2690" s="2">
        <v>910</v>
      </c>
      <c r="D2690" s="6">
        <v>266</v>
      </c>
      <c r="E2690" s="2">
        <v>2</v>
      </c>
      <c r="F2690" s="1" t="s">
        <v>8</v>
      </c>
      <c r="G2690" s="3">
        <v>42823.717838638819</v>
      </c>
      <c r="H2690" s="6">
        <f>Table1[[#This Row],[order_amount]]/Table1[[#This Row],[total_items]]</f>
        <v>133</v>
      </c>
    </row>
    <row r="2691" spans="1:8" ht="12.75" x14ac:dyDescent="0.35">
      <c r="A2691" s="2">
        <v>4540</v>
      </c>
      <c r="B2691" s="2">
        <v>64</v>
      </c>
      <c r="C2691" s="2">
        <v>721</v>
      </c>
      <c r="D2691" s="6">
        <v>266</v>
      </c>
      <c r="E2691" s="2">
        <v>2</v>
      </c>
      <c r="F2691" s="1" t="s">
        <v>7</v>
      </c>
      <c r="G2691" s="3">
        <v>42806.168628464708</v>
      </c>
      <c r="H2691" s="6">
        <f>Table1[[#This Row],[order_amount]]/Table1[[#This Row],[total_items]]</f>
        <v>133</v>
      </c>
    </row>
    <row r="2692" spans="1:8" ht="12.75" x14ac:dyDescent="0.35">
      <c r="A2692" s="2">
        <v>4835</v>
      </c>
      <c r="B2692" s="2">
        <v>64</v>
      </c>
      <c r="C2692" s="2">
        <v>978</v>
      </c>
      <c r="D2692" s="6">
        <v>266</v>
      </c>
      <c r="E2692" s="2">
        <v>2</v>
      </c>
      <c r="F2692" s="1" t="s">
        <v>8</v>
      </c>
      <c r="G2692" s="3">
        <v>42821.716164105797</v>
      </c>
      <c r="H2692" s="6">
        <f>Table1[[#This Row],[order_amount]]/Table1[[#This Row],[total_items]]</f>
        <v>133</v>
      </c>
    </row>
    <row r="2693" spans="1:8" ht="12.75" x14ac:dyDescent="0.35">
      <c r="A2693" s="2">
        <v>120</v>
      </c>
      <c r="B2693" s="2">
        <v>98</v>
      </c>
      <c r="C2693" s="2">
        <v>745</v>
      </c>
      <c r="D2693" s="6">
        <v>266</v>
      </c>
      <c r="E2693" s="2">
        <v>2</v>
      </c>
      <c r="F2693" s="1" t="s">
        <v>8</v>
      </c>
      <c r="G2693" s="3">
        <v>42811.857451145021</v>
      </c>
      <c r="H2693" s="6">
        <f>Table1[[#This Row],[order_amount]]/Table1[[#This Row],[total_items]]</f>
        <v>133</v>
      </c>
    </row>
    <row r="2694" spans="1:8" ht="12.75" x14ac:dyDescent="0.35">
      <c r="A2694" s="2">
        <v>343</v>
      </c>
      <c r="B2694" s="2">
        <v>98</v>
      </c>
      <c r="C2694" s="2">
        <v>999</v>
      </c>
      <c r="D2694" s="6">
        <v>266</v>
      </c>
      <c r="E2694" s="2">
        <v>2</v>
      </c>
      <c r="F2694" s="1" t="s">
        <v>7</v>
      </c>
      <c r="G2694" s="3">
        <v>42817.147228477166</v>
      </c>
      <c r="H2694" s="6">
        <f>Table1[[#This Row],[order_amount]]/Table1[[#This Row],[total_items]]</f>
        <v>133</v>
      </c>
    </row>
    <row r="2695" spans="1:8" ht="12.75" x14ac:dyDescent="0.35">
      <c r="A2695" s="2">
        <v>415</v>
      </c>
      <c r="B2695" s="2">
        <v>98</v>
      </c>
      <c r="C2695" s="2">
        <v>859</v>
      </c>
      <c r="D2695" s="6">
        <v>266</v>
      </c>
      <c r="E2695" s="2">
        <v>2</v>
      </c>
      <c r="F2695" s="1" t="s">
        <v>8</v>
      </c>
      <c r="G2695" s="3">
        <v>42822.584438126032</v>
      </c>
      <c r="H2695" s="6">
        <f>Table1[[#This Row],[order_amount]]/Table1[[#This Row],[total_items]]</f>
        <v>133</v>
      </c>
    </row>
    <row r="2696" spans="1:8" ht="12.75" x14ac:dyDescent="0.35">
      <c r="A2696" s="2">
        <v>432</v>
      </c>
      <c r="B2696" s="2">
        <v>98</v>
      </c>
      <c r="C2696" s="2">
        <v>841</v>
      </c>
      <c r="D2696" s="6">
        <v>266</v>
      </c>
      <c r="E2696" s="2">
        <v>2</v>
      </c>
      <c r="F2696" s="1" t="s">
        <v>8</v>
      </c>
      <c r="G2696" s="3">
        <v>42806.768504882501</v>
      </c>
      <c r="H2696" s="6">
        <f>Table1[[#This Row],[order_amount]]/Table1[[#This Row],[total_items]]</f>
        <v>133</v>
      </c>
    </row>
    <row r="2697" spans="1:8" ht="12.75" x14ac:dyDescent="0.35">
      <c r="A2697" s="2">
        <v>698</v>
      </c>
      <c r="B2697" s="2">
        <v>98</v>
      </c>
      <c r="C2697" s="2">
        <v>761</v>
      </c>
      <c r="D2697" s="6">
        <v>266</v>
      </c>
      <c r="E2697" s="2">
        <v>2</v>
      </c>
      <c r="F2697" s="1" t="s">
        <v>8</v>
      </c>
      <c r="G2697" s="3">
        <v>42796.803698235846</v>
      </c>
      <c r="H2697" s="6">
        <f>Table1[[#This Row],[order_amount]]/Table1[[#This Row],[total_items]]</f>
        <v>133</v>
      </c>
    </row>
    <row r="2698" spans="1:8" ht="12.75" x14ac:dyDescent="0.35">
      <c r="A2698" s="2">
        <v>1040</v>
      </c>
      <c r="B2698" s="2">
        <v>98</v>
      </c>
      <c r="C2698" s="2">
        <v>759</v>
      </c>
      <c r="D2698" s="6">
        <v>266</v>
      </c>
      <c r="E2698" s="2">
        <v>2</v>
      </c>
      <c r="F2698" s="1" t="s">
        <v>8</v>
      </c>
      <c r="G2698" s="3">
        <v>42812.189285833301</v>
      </c>
      <c r="H2698" s="6">
        <f>Table1[[#This Row],[order_amount]]/Table1[[#This Row],[total_items]]</f>
        <v>133</v>
      </c>
    </row>
    <row r="2699" spans="1:8" ht="12.75" x14ac:dyDescent="0.35">
      <c r="A2699" s="2">
        <v>1285</v>
      </c>
      <c r="B2699" s="2">
        <v>98</v>
      </c>
      <c r="C2699" s="2">
        <v>981</v>
      </c>
      <c r="D2699" s="6">
        <v>266</v>
      </c>
      <c r="E2699" s="2">
        <v>2</v>
      </c>
      <c r="F2699" s="1" t="s">
        <v>7</v>
      </c>
      <c r="G2699" s="3">
        <v>42821.457981459476</v>
      </c>
      <c r="H2699" s="6">
        <f>Table1[[#This Row],[order_amount]]/Table1[[#This Row],[total_items]]</f>
        <v>133</v>
      </c>
    </row>
    <row r="2700" spans="1:8" ht="12.75" x14ac:dyDescent="0.35">
      <c r="A2700" s="2">
        <v>1709</v>
      </c>
      <c r="B2700" s="2">
        <v>98</v>
      </c>
      <c r="C2700" s="2">
        <v>956</v>
      </c>
      <c r="D2700" s="6">
        <v>266</v>
      </c>
      <c r="E2700" s="2">
        <v>2</v>
      </c>
      <c r="F2700" s="1" t="s">
        <v>8</v>
      </c>
      <c r="G2700" s="3">
        <v>42814.454146587566</v>
      </c>
      <c r="H2700" s="6">
        <f>Table1[[#This Row],[order_amount]]/Table1[[#This Row],[total_items]]</f>
        <v>133</v>
      </c>
    </row>
    <row r="2701" spans="1:8" ht="12.75" x14ac:dyDescent="0.35">
      <c r="A2701" s="2">
        <v>2324</v>
      </c>
      <c r="B2701" s="2">
        <v>98</v>
      </c>
      <c r="C2701" s="2">
        <v>921</v>
      </c>
      <c r="D2701" s="6">
        <v>266</v>
      </c>
      <c r="E2701" s="2">
        <v>2</v>
      </c>
      <c r="F2701" s="1" t="s">
        <v>8</v>
      </c>
      <c r="G2701" s="3">
        <v>42802.526192723519</v>
      </c>
      <c r="H2701" s="6">
        <f>Table1[[#This Row],[order_amount]]/Table1[[#This Row],[total_items]]</f>
        <v>133</v>
      </c>
    </row>
    <row r="2702" spans="1:8" ht="12.75" x14ac:dyDescent="0.35">
      <c r="A2702" s="2">
        <v>2383</v>
      </c>
      <c r="B2702" s="2">
        <v>98</v>
      </c>
      <c r="C2702" s="2">
        <v>957</v>
      </c>
      <c r="D2702" s="6">
        <v>266</v>
      </c>
      <c r="E2702" s="2">
        <v>2</v>
      </c>
      <c r="F2702" s="1" t="s">
        <v>7</v>
      </c>
      <c r="G2702" s="3">
        <v>42821.673169741574</v>
      </c>
      <c r="H2702" s="6">
        <f>Table1[[#This Row],[order_amount]]/Table1[[#This Row],[total_items]]</f>
        <v>133</v>
      </c>
    </row>
    <row r="2703" spans="1:8" ht="12.75" x14ac:dyDescent="0.35">
      <c r="A2703" s="2">
        <v>2651</v>
      </c>
      <c r="B2703" s="2">
        <v>98</v>
      </c>
      <c r="C2703" s="2">
        <v>847</v>
      </c>
      <c r="D2703" s="6">
        <v>266</v>
      </c>
      <c r="E2703" s="2">
        <v>2</v>
      </c>
      <c r="F2703" s="1" t="s">
        <v>7</v>
      </c>
      <c r="G2703" s="3">
        <v>42810.185839375627</v>
      </c>
      <c r="H2703" s="6">
        <f>Table1[[#This Row],[order_amount]]/Table1[[#This Row],[total_items]]</f>
        <v>133</v>
      </c>
    </row>
    <row r="2704" spans="1:8" ht="12.75" x14ac:dyDescent="0.35">
      <c r="A2704" s="2">
        <v>2702</v>
      </c>
      <c r="B2704" s="2">
        <v>98</v>
      </c>
      <c r="C2704" s="2">
        <v>865</v>
      </c>
      <c r="D2704" s="6">
        <v>266</v>
      </c>
      <c r="E2704" s="2">
        <v>2</v>
      </c>
      <c r="F2704" s="1" t="s">
        <v>7</v>
      </c>
      <c r="G2704" s="3">
        <v>42823.099071765231</v>
      </c>
      <c r="H2704" s="6">
        <f>Table1[[#This Row],[order_amount]]/Table1[[#This Row],[total_items]]</f>
        <v>133</v>
      </c>
    </row>
    <row r="2705" spans="1:8" ht="12.75" x14ac:dyDescent="0.35">
      <c r="A2705" s="2">
        <v>2728</v>
      </c>
      <c r="B2705" s="2">
        <v>98</v>
      </c>
      <c r="C2705" s="2">
        <v>888</v>
      </c>
      <c r="D2705" s="6">
        <v>266</v>
      </c>
      <c r="E2705" s="2">
        <v>2</v>
      </c>
      <c r="F2705" s="1" t="s">
        <v>7</v>
      </c>
      <c r="G2705" s="3">
        <v>42814.448986373958</v>
      </c>
      <c r="H2705" s="6">
        <f>Table1[[#This Row],[order_amount]]/Table1[[#This Row],[total_items]]</f>
        <v>133</v>
      </c>
    </row>
    <row r="2706" spans="1:8" ht="12.75" x14ac:dyDescent="0.35">
      <c r="A2706" s="2">
        <v>2856</v>
      </c>
      <c r="B2706" s="2">
        <v>98</v>
      </c>
      <c r="C2706" s="2">
        <v>899</v>
      </c>
      <c r="D2706" s="6">
        <v>266</v>
      </c>
      <c r="E2706" s="2">
        <v>2</v>
      </c>
      <c r="F2706" s="1" t="s">
        <v>7</v>
      </c>
      <c r="G2706" s="3">
        <v>42802.417090733274</v>
      </c>
      <c r="H2706" s="6">
        <f>Table1[[#This Row],[order_amount]]/Table1[[#This Row],[total_items]]</f>
        <v>133</v>
      </c>
    </row>
    <row r="2707" spans="1:8" ht="12.75" x14ac:dyDescent="0.35">
      <c r="A2707" s="2">
        <v>3197</v>
      </c>
      <c r="B2707" s="2">
        <v>98</v>
      </c>
      <c r="C2707" s="2">
        <v>885</v>
      </c>
      <c r="D2707" s="6">
        <v>266</v>
      </c>
      <c r="E2707" s="2">
        <v>2</v>
      </c>
      <c r="F2707" s="1" t="s">
        <v>9</v>
      </c>
      <c r="G2707" s="3">
        <v>42806.332831357358</v>
      </c>
      <c r="H2707" s="6">
        <f>Table1[[#This Row],[order_amount]]/Table1[[#This Row],[total_items]]</f>
        <v>133</v>
      </c>
    </row>
    <row r="2708" spans="1:8" ht="12.75" x14ac:dyDescent="0.35">
      <c r="A2708" s="2">
        <v>3648</v>
      </c>
      <c r="B2708" s="2">
        <v>98</v>
      </c>
      <c r="C2708" s="2">
        <v>878</v>
      </c>
      <c r="D2708" s="6">
        <v>266</v>
      </c>
      <c r="E2708" s="2">
        <v>2</v>
      </c>
      <c r="F2708" s="1" t="s">
        <v>7</v>
      </c>
      <c r="G2708" s="3">
        <v>42800.07635922631</v>
      </c>
      <c r="H2708" s="6">
        <f>Table1[[#This Row],[order_amount]]/Table1[[#This Row],[total_items]]</f>
        <v>133</v>
      </c>
    </row>
    <row r="2709" spans="1:8" ht="12.75" x14ac:dyDescent="0.35">
      <c r="A2709" s="2">
        <v>4000</v>
      </c>
      <c r="B2709" s="2">
        <v>98</v>
      </c>
      <c r="C2709" s="2">
        <v>857</v>
      </c>
      <c r="D2709" s="6">
        <v>266</v>
      </c>
      <c r="E2709" s="2">
        <v>2</v>
      </c>
      <c r="F2709" s="1" t="s">
        <v>9</v>
      </c>
      <c r="G2709" s="3">
        <v>42795.587806647396</v>
      </c>
      <c r="H2709" s="6">
        <f>Table1[[#This Row],[order_amount]]/Table1[[#This Row],[total_items]]</f>
        <v>133</v>
      </c>
    </row>
    <row r="2710" spans="1:8" ht="12.75" x14ac:dyDescent="0.35">
      <c r="A2710" s="2">
        <v>4671</v>
      </c>
      <c r="B2710" s="2">
        <v>98</v>
      </c>
      <c r="C2710" s="2">
        <v>878</v>
      </c>
      <c r="D2710" s="6">
        <v>266</v>
      </c>
      <c r="E2710" s="2">
        <v>2</v>
      </c>
      <c r="F2710" s="1" t="s">
        <v>9</v>
      </c>
      <c r="G2710" s="3">
        <v>42824.015508338278</v>
      </c>
      <c r="H2710" s="6">
        <f>Table1[[#This Row],[order_amount]]/Table1[[#This Row],[total_items]]</f>
        <v>133</v>
      </c>
    </row>
    <row r="2711" spans="1:8" ht="12.75" x14ac:dyDescent="0.35">
      <c r="A2711" s="2">
        <v>4702</v>
      </c>
      <c r="B2711" s="2">
        <v>98</v>
      </c>
      <c r="C2711" s="2">
        <v>712</v>
      </c>
      <c r="D2711" s="6">
        <v>266</v>
      </c>
      <c r="E2711" s="2">
        <v>2</v>
      </c>
      <c r="F2711" s="1" t="s">
        <v>7</v>
      </c>
      <c r="G2711" s="3">
        <v>42796.869998928632</v>
      </c>
      <c r="H2711" s="6">
        <f>Table1[[#This Row],[order_amount]]/Table1[[#This Row],[total_items]]</f>
        <v>133</v>
      </c>
    </row>
    <row r="2712" spans="1:8" ht="12.75" x14ac:dyDescent="0.35">
      <c r="A2712" s="2">
        <v>1466</v>
      </c>
      <c r="B2712" s="2">
        <v>8</v>
      </c>
      <c r="C2712" s="2">
        <v>971</v>
      </c>
      <c r="D2712" s="6">
        <v>264</v>
      </c>
      <c r="E2712" s="2">
        <v>2</v>
      </c>
      <c r="F2712" s="1" t="s">
        <v>9</v>
      </c>
      <c r="G2712" s="3">
        <v>42813.046009161932</v>
      </c>
      <c r="H2712" s="6">
        <f>Table1[[#This Row],[order_amount]]/Table1[[#This Row],[total_items]]</f>
        <v>132</v>
      </c>
    </row>
    <row r="2713" spans="1:8" ht="12.75" x14ac:dyDescent="0.35">
      <c r="A2713" s="2">
        <v>2182</v>
      </c>
      <c r="B2713" s="2">
        <v>8</v>
      </c>
      <c r="C2713" s="2">
        <v>839</v>
      </c>
      <c r="D2713" s="6">
        <v>264</v>
      </c>
      <c r="E2713" s="2">
        <v>2</v>
      </c>
      <c r="F2713" s="1" t="s">
        <v>8</v>
      </c>
      <c r="G2713" s="3">
        <v>42821.212803840564</v>
      </c>
      <c r="H2713" s="6">
        <f>Table1[[#This Row],[order_amount]]/Table1[[#This Row],[total_items]]</f>
        <v>132</v>
      </c>
    </row>
    <row r="2714" spans="1:8" ht="12.75" x14ac:dyDescent="0.35">
      <c r="A2714" s="2">
        <v>2430</v>
      </c>
      <c r="B2714" s="2">
        <v>8</v>
      </c>
      <c r="C2714" s="2">
        <v>849</v>
      </c>
      <c r="D2714" s="6">
        <v>264</v>
      </c>
      <c r="E2714" s="2">
        <v>2</v>
      </c>
      <c r="F2714" s="1" t="s">
        <v>9</v>
      </c>
      <c r="G2714" s="3">
        <v>42799.293678048023</v>
      </c>
      <c r="H2714" s="6">
        <f>Table1[[#This Row],[order_amount]]/Table1[[#This Row],[total_items]]</f>
        <v>132</v>
      </c>
    </row>
    <row r="2715" spans="1:8" ht="12.75" x14ac:dyDescent="0.35">
      <c r="A2715" s="2">
        <v>2487</v>
      </c>
      <c r="B2715" s="2">
        <v>8</v>
      </c>
      <c r="C2715" s="2">
        <v>860</v>
      </c>
      <c r="D2715" s="6">
        <v>264</v>
      </c>
      <c r="E2715" s="2">
        <v>2</v>
      </c>
      <c r="F2715" s="1" t="s">
        <v>8</v>
      </c>
      <c r="G2715" s="3">
        <v>42823.303608466202</v>
      </c>
      <c r="H2715" s="6">
        <f>Table1[[#This Row],[order_amount]]/Table1[[#This Row],[total_items]]</f>
        <v>132</v>
      </c>
    </row>
    <row r="2716" spans="1:8" ht="12.75" x14ac:dyDescent="0.35">
      <c r="A2716" s="2">
        <v>3104</v>
      </c>
      <c r="B2716" s="2">
        <v>8</v>
      </c>
      <c r="C2716" s="2">
        <v>953</v>
      </c>
      <c r="D2716" s="6">
        <v>264</v>
      </c>
      <c r="E2716" s="2">
        <v>2</v>
      </c>
      <c r="F2716" s="1" t="s">
        <v>7</v>
      </c>
      <c r="G2716" s="3">
        <v>42818.540999166369</v>
      </c>
      <c r="H2716" s="6">
        <f>Table1[[#This Row],[order_amount]]/Table1[[#This Row],[total_items]]</f>
        <v>132</v>
      </c>
    </row>
    <row r="2717" spans="1:8" ht="12.75" x14ac:dyDescent="0.35">
      <c r="A2717" s="2">
        <v>4034</v>
      </c>
      <c r="B2717" s="2">
        <v>8</v>
      </c>
      <c r="C2717" s="2">
        <v>975</v>
      </c>
      <c r="D2717" s="6">
        <v>264</v>
      </c>
      <c r="E2717" s="2">
        <v>2</v>
      </c>
      <c r="F2717" s="1" t="s">
        <v>8</v>
      </c>
      <c r="G2717" s="3">
        <v>42818.17918228222</v>
      </c>
      <c r="H2717" s="6">
        <f>Table1[[#This Row],[order_amount]]/Table1[[#This Row],[total_items]]</f>
        <v>132</v>
      </c>
    </row>
    <row r="2718" spans="1:8" ht="12.75" x14ac:dyDescent="0.35">
      <c r="A2718" s="2">
        <v>4056</v>
      </c>
      <c r="B2718" s="2">
        <v>8</v>
      </c>
      <c r="C2718" s="2">
        <v>829</v>
      </c>
      <c r="D2718" s="6">
        <v>264</v>
      </c>
      <c r="E2718" s="2">
        <v>2</v>
      </c>
      <c r="F2718" s="1" t="s">
        <v>8</v>
      </c>
      <c r="G2718" s="3">
        <v>42815.895041678348</v>
      </c>
      <c r="H2718" s="6">
        <f>Table1[[#This Row],[order_amount]]/Table1[[#This Row],[total_items]]</f>
        <v>132</v>
      </c>
    </row>
    <row r="2719" spans="1:8" ht="12.75" x14ac:dyDescent="0.35">
      <c r="A2719" s="2">
        <v>4466</v>
      </c>
      <c r="B2719" s="2">
        <v>8</v>
      </c>
      <c r="C2719" s="2">
        <v>902</v>
      </c>
      <c r="D2719" s="6">
        <v>264</v>
      </c>
      <c r="E2719" s="2">
        <v>2</v>
      </c>
      <c r="F2719" s="1" t="s">
        <v>8</v>
      </c>
      <c r="G2719" s="3">
        <v>42822.937128896287</v>
      </c>
      <c r="H2719" s="6">
        <f>Table1[[#This Row],[order_amount]]/Table1[[#This Row],[total_items]]</f>
        <v>132</v>
      </c>
    </row>
    <row r="2720" spans="1:8" ht="12.75" x14ac:dyDescent="0.35">
      <c r="A2720" s="2">
        <v>4556</v>
      </c>
      <c r="B2720" s="2">
        <v>8</v>
      </c>
      <c r="C2720" s="2">
        <v>988</v>
      </c>
      <c r="D2720" s="6">
        <v>264</v>
      </c>
      <c r="E2720" s="2">
        <v>2</v>
      </c>
      <c r="F2720" s="1" t="s">
        <v>8</v>
      </c>
      <c r="G2720" s="3">
        <v>42805.361681243739</v>
      </c>
      <c r="H2720" s="6">
        <f>Table1[[#This Row],[order_amount]]/Table1[[#This Row],[total_items]]</f>
        <v>132</v>
      </c>
    </row>
    <row r="2721" spans="1:8" ht="12.75" x14ac:dyDescent="0.35">
      <c r="A2721" s="2">
        <v>4725</v>
      </c>
      <c r="B2721" s="2">
        <v>8</v>
      </c>
      <c r="C2721" s="2">
        <v>787</v>
      </c>
      <c r="D2721" s="6">
        <v>264</v>
      </c>
      <c r="E2721" s="2">
        <v>2</v>
      </c>
      <c r="F2721" s="1" t="s">
        <v>8</v>
      </c>
      <c r="G2721" s="3">
        <v>42823.946753885801</v>
      </c>
      <c r="H2721" s="6">
        <f>Table1[[#This Row],[order_amount]]/Table1[[#This Row],[total_items]]</f>
        <v>132</v>
      </c>
    </row>
    <row r="2722" spans="1:8" ht="12.75" x14ac:dyDescent="0.35">
      <c r="A2722" s="2">
        <v>4923</v>
      </c>
      <c r="B2722" s="2">
        <v>8</v>
      </c>
      <c r="C2722" s="2">
        <v>880</v>
      </c>
      <c r="D2722" s="6">
        <v>264</v>
      </c>
      <c r="E2722" s="2">
        <v>2</v>
      </c>
      <c r="F2722" s="1" t="s">
        <v>7</v>
      </c>
      <c r="G2722" s="3">
        <v>42803.258198124575</v>
      </c>
      <c r="H2722" s="6">
        <f>Table1[[#This Row],[order_amount]]/Table1[[#This Row],[total_items]]</f>
        <v>132</v>
      </c>
    </row>
    <row r="2723" spans="1:8" ht="12.75" x14ac:dyDescent="0.35">
      <c r="A2723" s="2">
        <v>4960</v>
      </c>
      <c r="B2723" s="2">
        <v>8</v>
      </c>
      <c r="C2723" s="2">
        <v>795</v>
      </c>
      <c r="D2723" s="6">
        <v>264</v>
      </c>
      <c r="E2723" s="2">
        <v>2</v>
      </c>
      <c r="F2723" s="1" t="s">
        <v>9</v>
      </c>
      <c r="G2723" s="3">
        <v>42812.933606662584</v>
      </c>
      <c r="H2723" s="6">
        <f>Table1[[#This Row],[order_amount]]/Table1[[#This Row],[total_items]]</f>
        <v>132</v>
      </c>
    </row>
    <row r="2724" spans="1:8" ht="12.75" x14ac:dyDescent="0.35">
      <c r="A2724" s="2">
        <v>1400</v>
      </c>
      <c r="B2724" s="2">
        <v>67</v>
      </c>
      <c r="C2724" s="2">
        <v>886</v>
      </c>
      <c r="D2724" s="6">
        <v>262</v>
      </c>
      <c r="E2724" s="2">
        <v>2</v>
      </c>
      <c r="F2724" s="1" t="s">
        <v>8</v>
      </c>
      <c r="G2724" s="3">
        <v>42804.442735477867</v>
      </c>
      <c r="H2724" s="6">
        <f>Table1[[#This Row],[order_amount]]/Table1[[#This Row],[total_items]]</f>
        <v>131</v>
      </c>
    </row>
    <row r="2725" spans="1:8" ht="12.75" x14ac:dyDescent="0.35">
      <c r="A2725" s="2">
        <v>1827</v>
      </c>
      <c r="B2725" s="2">
        <v>67</v>
      </c>
      <c r="C2725" s="2">
        <v>702</v>
      </c>
      <c r="D2725" s="6">
        <v>262</v>
      </c>
      <c r="E2725" s="2">
        <v>2</v>
      </c>
      <c r="F2725" s="1" t="s">
        <v>9</v>
      </c>
      <c r="G2725" s="3">
        <v>42804.700505483852</v>
      </c>
      <c r="H2725" s="6">
        <f>Table1[[#This Row],[order_amount]]/Table1[[#This Row],[total_items]]</f>
        <v>131</v>
      </c>
    </row>
    <row r="2726" spans="1:8" ht="12.75" x14ac:dyDescent="0.35">
      <c r="A2726" s="2">
        <v>2001</v>
      </c>
      <c r="B2726" s="2">
        <v>67</v>
      </c>
      <c r="C2726" s="2">
        <v>785</v>
      </c>
      <c r="D2726" s="6">
        <v>262</v>
      </c>
      <c r="E2726" s="2">
        <v>2</v>
      </c>
      <c r="F2726" s="1" t="s">
        <v>7</v>
      </c>
      <c r="G2726" s="3">
        <v>42823.872980319677</v>
      </c>
      <c r="H2726" s="6">
        <f>Table1[[#This Row],[order_amount]]/Table1[[#This Row],[total_items]]</f>
        <v>131</v>
      </c>
    </row>
    <row r="2727" spans="1:8" ht="12.75" x14ac:dyDescent="0.35">
      <c r="A2727" s="2">
        <v>2527</v>
      </c>
      <c r="B2727" s="2">
        <v>67</v>
      </c>
      <c r="C2727" s="2">
        <v>975</v>
      </c>
      <c r="D2727" s="6">
        <v>262</v>
      </c>
      <c r="E2727" s="2">
        <v>2</v>
      </c>
      <c r="F2727" s="1" t="s">
        <v>7</v>
      </c>
      <c r="G2727" s="3">
        <v>42816.098790950615</v>
      </c>
      <c r="H2727" s="6">
        <f>Table1[[#This Row],[order_amount]]/Table1[[#This Row],[total_items]]</f>
        <v>131</v>
      </c>
    </row>
    <row r="2728" spans="1:8" ht="12.75" x14ac:dyDescent="0.35">
      <c r="A2728" s="2">
        <v>3621</v>
      </c>
      <c r="B2728" s="2">
        <v>67</v>
      </c>
      <c r="C2728" s="2">
        <v>862</v>
      </c>
      <c r="D2728" s="6">
        <v>262</v>
      </c>
      <c r="E2728" s="2">
        <v>2</v>
      </c>
      <c r="F2728" s="1" t="s">
        <v>9</v>
      </c>
      <c r="G2728" s="3">
        <v>42795.600150636586</v>
      </c>
      <c r="H2728" s="6">
        <f>Table1[[#This Row],[order_amount]]/Table1[[#This Row],[total_items]]</f>
        <v>131</v>
      </c>
    </row>
    <row r="2729" spans="1:8" ht="12.75" x14ac:dyDescent="0.35">
      <c r="A2729" s="2">
        <v>3898</v>
      </c>
      <c r="B2729" s="2">
        <v>67</v>
      </c>
      <c r="C2729" s="2">
        <v>826</v>
      </c>
      <c r="D2729" s="6">
        <v>262</v>
      </c>
      <c r="E2729" s="2">
        <v>2</v>
      </c>
      <c r="F2729" s="1" t="s">
        <v>8</v>
      </c>
      <c r="G2729" s="3">
        <v>42813.62449957458</v>
      </c>
      <c r="H2729" s="6">
        <f>Table1[[#This Row],[order_amount]]/Table1[[#This Row],[total_items]]</f>
        <v>131</v>
      </c>
    </row>
    <row r="2730" spans="1:8" ht="12.75" x14ac:dyDescent="0.35">
      <c r="A2730" s="2">
        <v>4131</v>
      </c>
      <c r="B2730" s="2">
        <v>67</v>
      </c>
      <c r="C2730" s="2">
        <v>738</v>
      </c>
      <c r="D2730" s="6">
        <v>262</v>
      </c>
      <c r="E2730" s="2">
        <v>2</v>
      </c>
      <c r="F2730" s="1" t="s">
        <v>9</v>
      </c>
      <c r="G2730" s="3">
        <v>42805.97315213499</v>
      </c>
      <c r="H2730" s="6">
        <f>Table1[[#This Row],[order_amount]]/Table1[[#This Row],[total_items]]</f>
        <v>131</v>
      </c>
    </row>
    <row r="2731" spans="1:8" ht="12.75" x14ac:dyDescent="0.35">
      <c r="A2731" s="2">
        <v>114</v>
      </c>
      <c r="B2731" s="2">
        <v>69</v>
      </c>
      <c r="C2731" s="2">
        <v>857</v>
      </c>
      <c r="D2731" s="6">
        <v>262</v>
      </c>
      <c r="E2731" s="2">
        <v>2</v>
      </c>
      <c r="F2731" s="1" t="s">
        <v>8</v>
      </c>
      <c r="G2731" s="3">
        <v>42807.898050837015</v>
      </c>
      <c r="H2731" s="6">
        <f>Table1[[#This Row],[order_amount]]/Table1[[#This Row],[total_items]]</f>
        <v>131</v>
      </c>
    </row>
    <row r="2732" spans="1:8" ht="12.75" x14ac:dyDescent="0.35">
      <c r="A2732" s="2">
        <v>266</v>
      </c>
      <c r="B2732" s="2">
        <v>69</v>
      </c>
      <c r="C2732" s="2">
        <v>871</v>
      </c>
      <c r="D2732" s="6">
        <v>262</v>
      </c>
      <c r="E2732" s="2">
        <v>2</v>
      </c>
      <c r="F2732" s="1" t="s">
        <v>9</v>
      </c>
      <c r="G2732" s="3">
        <v>42814.70773988271</v>
      </c>
      <c r="H2732" s="6">
        <f>Table1[[#This Row],[order_amount]]/Table1[[#This Row],[total_items]]</f>
        <v>131</v>
      </c>
    </row>
    <row r="2733" spans="1:8" ht="12.75" x14ac:dyDescent="0.35">
      <c r="A2733" s="2">
        <v>658</v>
      </c>
      <c r="B2733" s="2">
        <v>69</v>
      </c>
      <c r="C2733" s="2">
        <v>816</v>
      </c>
      <c r="D2733" s="6">
        <v>262</v>
      </c>
      <c r="E2733" s="2">
        <v>2</v>
      </c>
      <c r="F2733" s="1" t="s">
        <v>7</v>
      </c>
      <c r="G2733" s="3">
        <v>42816.416264325439</v>
      </c>
      <c r="H2733" s="6">
        <f>Table1[[#This Row],[order_amount]]/Table1[[#This Row],[total_items]]</f>
        <v>131</v>
      </c>
    </row>
    <row r="2734" spans="1:8" ht="12.75" x14ac:dyDescent="0.35">
      <c r="A2734" s="2">
        <v>1261</v>
      </c>
      <c r="B2734" s="2">
        <v>69</v>
      </c>
      <c r="C2734" s="2">
        <v>819</v>
      </c>
      <c r="D2734" s="6">
        <v>262</v>
      </c>
      <c r="E2734" s="2">
        <v>2</v>
      </c>
      <c r="F2734" s="1" t="s">
        <v>8</v>
      </c>
      <c r="G2734" s="3">
        <v>42795.349751119247</v>
      </c>
      <c r="H2734" s="6">
        <f>Table1[[#This Row],[order_amount]]/Table1[[#This Row],[total_items]]</f>
        <v>131</v>
      </c>
    </row>
    <row r="2735" spans="1:8" ht="12.75" x14ac:dyDescent="0.35">
      <c r="A2735" s="2">
        <v>1346</v>
      </c>
      <c r="B2735" s="2">
        <v>69</v>
      </c>
      <c r="C2735" s="2">
        <v>914</v>
      </c>
      <c r="D2735" s="6">
        <v>262</v>
      </c>
      <c r="E2735" s="2">
        <v>2</v>
      </c>
      <c r="F2735" s="1" t="s">
        <v>8</v>
      </c>
      <c r="G2735" s="3">
        <v>42820.493685293863</v>
      </c>
      <c r="H2735" s="6">
        <f>Table1[[#This Row],[order_amount]]/Table1[[#This Row],[total_items]]</f>
        <v>131</v>
      </c>
    </row>
    <row r="2736" spans="1:8" ht="12.75" x14ac:dyDescent="0.35">
      <c r="A2736" s="2">
        <v>1383</v>
      </c>
      <c r="B2736" s="2">
        <v>69</v>
      </c>
      <c r="C2736" s="2">
        <v>751</v>
      </c>
      <c r="D2736" s="6">
        <v>262</v>
      </c>
      <c r="E2736" s="2">
        <v>2</v>
      </c>
      <c r="F2736" s="1" t="s">
        <v>9</v>
      </c>
      <c r="G2736" s="3">
        <v>42801.720850563695</v>
      </c>
      <c r="H2736" s="6">
        <f>Table1[[#This Row],[order_amount]]/Table1[[#This Row],[total_items]]</f>
        <v>131</v>
      </c>
    </row>
    <row r="2737" spans="1:8" ht="12.75" x14ac:dyDescent="0.35">
      <c r="A2737" s="2">
        <v>1441</v>
      </c>
      <c r="B2737" s="2">
        <v>69</v>
      </c>
      <c r="C2737" s="2">
        <v>768</v>
      </c>
      <c r="D2737" s="6">
        <v>262</v>
      </c>
      <c r="E2737" s="2">
        <v>2</v>
      </c>
      <c r="F2737" s="1" t="s">
        <v>7</v>
      </c>
      <c r="G2737" s="3">
        <v>42813.12262806022</v>
      </c>
      <c r="H2737" s="6">
        <f>Table1[[#This Row],[order_amount]]/Table1[[#This Row],[total_items]]</f>
        <v>131</v>
      </c>
    </row>
    <row r="2738" spans="1:8" ht="12.75" x14ac:dyDescent="0.35">
      <c r="A2738" s="2">
        <v>1589</v>
      </c>
      <c r="B2738" s="2">
        <v>69</v>
      </c>
      <c r="C2738" s="2">
        <v>895</v>
      </c>
      <c r="D2738" s="6">
        <v>262</v>
      </c>
      <c r="E2738" s="2">
        <v>2</v>
      </c>
      <c r="F2738" s="1" t="s">
        <v>7</v>
      </c>
      <c r="G2738" s="3">
        <v>42802.78396588235</v>
      </c>
      <c r="H2738" s="6">
        <f>Table1[[#This Row],[order_amount]]/Table1[[#This Row],[total_items]]</f>
        <v>131</v>
      </c>
    </row>
    <row r="2739" spans="1:8" ht="12.75" x14ac:dyDescent="0.35">
      <c r="A2739" s="2">
        <v>1669</v>
      </c>
      <c r="B2739" s="2">
        <v>69</v>
      </c>
      <c r="C2739" s="2">
        <v>714</v>
      </c>
      <c r="D2739" s="6">
        <v>262</v>
      </c>
      <c r="E2739" s="2">
        <v>2</v>
      </c>
      <c r="F2739" s="1" t="s">
        <v>9</v>
      </c>
      <c r="G2739" s="3">
        <v>42796.344510254268</v>
      </c>
      <c r="H2739" s="6">
        <f>Table1[[#This Row],[order_amount]]/Table1[[#This Row],[total_items]]</f>
        <v>131</v>
      </c>
    </row>
    <row r="2740" spans="1:8" ht="12.75" x14ac:dyDescent="0.35">
      <c r="A2740" s="2">
        <v>2326</v>
      </c>
      <c r="B2740" s="2">
        <v>69</v>
      </c>
      <c r="C2740" s="2">
        <v>792</v>
      </c>
      <c r="D2740" s="6">
        <v>262</v>
      </c>
      <c r="E2740" s="2">
        <v>2</v>
      </c>
      <c r="F2740" s="1" t="s">
        <v>9</v>
      </c>
      <c r="G2740" s="3">
        <v>42806.294104489338</v>
      </c>
      <c r="H2740" s="6">
        <f>Table1[[#This Row],[order_amount]]/Table1[[#This Row],[total_items]]</f>
        <v>131</v>
      </c>
    </row>
    <row r="2741" spans="1:8" ht="12.75" x14ac:dyDescent="0.35">
      <c r="A2741" s="2">
        <v>2608</v>
      </c>
      <c r="B2741" s="2">
        <v>69</v>
      </c>
      <c r="C2741" s="2">
        <v>984</v>
      </c>
      <c r="D2741" s="6">
        <v>262</v>
      </c>
      <c r="E2741" s="2">
        <v>2</v>
      </c>
      <c r="F2741" s="1" t="s">
        <v>7</v>
      </c>
      <c r="G2741" s="3">
        <v>42806.587806581367</v>
      </c>
      <c r="H2741" s="6">
        <f>Table1[[#This Row],[order_amount]]/Table1[[#This Row],[total_items]]</f>
        <v>131</v>
      </c>
    </row>
    <row r="2742" spans="1:8" ht="12.75" x14ac:dyDescent="0.35">
      <c r="A2742" s="2">
        <v>2609</v>
      </c>
      <c r="B2742" s="2">
        <v>69</v>
      </c>
      <c r="C2742" s="2">
        <v>818</v>
      </c>
      <c r="D2742" s="6">
        <v>262</v>
      </c>
      <c r="E2742" s="2">
        <v>2</v>
      </c>
      <c r="F2742" s="1" t="s">
        <v>8</v>
      </c>
      <c r="G2742" s="3">
        <v>42815.585576167941</v>
      </c>
      <c r="H2742" s="6">
        <f>Table1[[#This Row],[order_amount]]/Table1[[#This Row],[total_items]]</f>
        <v>131</v>
      </c>
    </row>
    <row r="2743" spans="1:8" ht="12.75" x14ac:dyDescent="0.35">
      <c r="A2743" s="2">
        <v>2804</v>
      </c>
      <c r="B2743" s="2">
        <v>69</v>
      </c>
      <c r="C2743" s="2">
        <v>738</v>
      </c>
      <c r="D2743" s="6">
        <v>262</v>
      </c>
      <c r="E2743" s="2">
        <v>2</v>
      </c>
      <c r="F2743" s="1" t="s">
        <v>7</v>
      </c>
      <c r="G2743" s="3">
        <v>42818.165335539583</v>
      </c>
      <c r="H2743" s="6">
        <f>Table1[[#This Row],[order_amount]]/Table1[[#This Row],[total_items]]</f>
        <v>131</v>
      </c>
    </row>
    <row r="2744" spans="1:8" ht="12.75" x14ac:dyDescent="0.35">
      <c r="A2744" s="2">
        <v>2937</v>
      </c>
      <c r="B2744" s="2">
        <v>69</v>
      </c>
      <c r="C2744" s="2">
        <v>766</v>
      </c>
      <c r="D2744" s="6">
        <v>262</v>
      </c>
      <c r="E2744" s="2">
        <v>2</v>
      </c>
      <c r="F2744" s="1" t="s">
        <v>7</v>
      </c>
      <c r="G2744" s="3">
        <v>42811.932628085371</v>
      </c>
      <c r="H2744" s="6">
        <f>Table1[[#This Row],[order_amount]]/Table1[[#This Row],[total_items]]</f>
        <v>131</v>
      </c>
    </row>
    <row r="2745" spans="1:8" ht="12.75" x14ac:dyDescent="0.35">
      <c r="A2745" s="2">
        <v>2964</v>
      </c>
      <c r="B2745" s="2">
        <v>69</v>
      </c>
      <c r="C2745" s="2">
        <v>897</v>
      </c>
      <c r="D2745" s="6">
        <v>262</v>
      </c>
      <c r="E2745" s="2">
        <v>2</v>
      </c>
      <c r="F2745" s="1" t="s">
        <v>9</v>
      </c>
      <c r="G2745" s="3">
        <v>42800.721922956218</v>
      </c>
      <c r="H2745" s="6">
        <f>Table1[[#This Row],[order_amount]]/Table1[[#This Row],[total_items]]</f>
        <v>131</v>
      </c>
    </row>
    <row r="2746" spans="1:8" ht="12.75" x14ac:dyDescent="0.35">
      <c r="A2746" s="2">
        <v>3092</v>
      </c>
      <c r="B2746" s="2">
        <v>69</v>
      </c>
      <c r="C2746" s="2">
        <v>756</v>
      </c>
      <c r="D2746" s="6">
        <v>262</v>
      </c>
      <c r="E2746" s="2">
        <v>2</v>
      </c>
      <c r="F2746" s="1" t="s">
        <v>7</v>
      </c>
      <c r="G2746" s="3">
        <v>42798.786681718761</v>
      </c>
      <c r="H2746" s="6">
        <f>Table1[[#This Row],[order_amount]]/Table1[[#This Row],[total_items]]</f>
        <v>131</v>
      </c>
    </row>
    <row r="2747" spans="1:8" ht="12.75" x14ac:dyDescent="0.35">
      <c r="A2747" s="2">
        <v>3473</v>
      </c>
      <c r="B2747" s="2">
        <v>69</v>
      </c>
      <c r="C2747" s="2">
        <v>963</v>
      </c>
      <c r="D2747" s="6">
        <v>262</v>
      </c>
      <c r="E2747" s="2">
        <v>2</v>
      </c>
      <c r="F2747" s="1" t="s">
        <v>7</v>
      </c>
      <c r="G2747" s="3">
        <v>42804.910861232231</v>
      </c>
      <c r="H2747" s="6">
        <f>Table1[[#This Row],[order_amount]]/Table1[[#This Row],[total_items]]</f>
        <v>131</v>
      </c>
    </row>
    <row r="2748" spans="1:8" ht="12.75" x14ac:dyDescent="0.35">
      <c r="A2748" s="2">
        <v>3500</v>
      </c>
      <c r="B2748" s="2">
        <v>69</v>
      </c>
      <c r="C2748" s="2">
        <v>940</v>
      </c>
      <c r="D2748" s="6">
        <v>262</v>
      </c>
      <c r="E2748" s="2">
        <v>2</v>
      </c>
      <c r="F2748" s="1" t="s">
        <v>9</v>
      </c>
      <c r="G2748" s="3">
        <v>42812.187346668645</v>
      </c>
      <c r="H2748" s="6">
        <f>Table1[[#This Row],[order_amount]]/Table1[[#This Row],[total_items]]</f>
        <v>131</v>
      </c>
    </row>
    <row r="2749" spans="1:8" ht="12.75" x14ac:dyDescent="0.35">
      <c r="A2749" s="2">
        <v>3623</v>
      </c>
      <c r="B2749" s="2">
        <v>69</v>
      </c>
      <c r="C2749" s="2">
        <v>807</v>
      </c>
      <c r="D2749" s="6">
        <v>262</v>
      </c>
      <c r="E2749" s="2">
        <v>2</v>
      </c>
      <c r="F2749" s="1" t="s">
        <v>7</v>
      </c>
      <c r="G2749" s="3">
        <v>42813.146539919027</v>
      </c>
      <c r="H2749" s="6">
        <f>Table1[[#This Row],[order_amount]]/Table1[[#This Row],[total_items]]</f>
        <v>131</v>
      </c>
    </row>
    <row r="2750" spans="1:8" ht="12.75" x14ac:dyDescent="0.35">
      <c r="A2750" s="2">
        <v>3633</v>
      </c>
      <c r="B2750" s="2">
        <v>69</v>
      </c>
      <c r="C2750" s="2">
        <v>863</v>
      </c>
      <c r="D2750" s="6">
        <v>262</v>
      </c>
      <c r="E2750" s="2">
        <v>2</v>
      </c>
      <c r="F2750" s="1" t="s">
        <v>8</v>
      </c>
      <c r="G2750" s="3">
        <v>42818.861891367116</v>
      </c>
      <c r="H2750" s="6">
        <f>Table1[[#This Row],[order_amount]]/Table1[[#This Row],[total_items]]</f>
        <v>131</v>
      </c>
    </row>
    <row r="2751" spans="1:8" ht="12.75" x14ac:dyDescent="0.35">
      <c r="A2751" s="2">
        <v>3681</v>
      </c>
      <c r="B2751" s="2">
        <v>69</v>
      </c>
      <c r="C2751" s="2">
        <v>920</v>
      </c>
      <c r="D2751" s="6">
        <v>262</v>
      </c>
      <c r="E2751" s="2">
        <v>2</v>
      </c>
      <c r="F2751" s="1" t="s">
        <v>9</v>
      </c>
      <c r="G2751" s="3">
        <v>42813.201801653056</v>
      </c>
      <c r="H2751" s="6">
        <f>Table1[[#This Row],[order_amount]]/Table1[[#This Row],[total_items]]</f>
        <v>131</v>
      </c>
    </row>
    <row r="2752" spans="1:8" ht="12.75" x14ac:dyDescent="0.35">
      <c r="A2752" s="2">
        <v>3686</v>
      </c>
      <c r="B2752" s="2">
        <v>69</v>
      </c>
      <c r="C2752" s="2">
        <v>960</v>
      </c>
      <c r="D2752" s="6">
        <v>262</v>
      </c>
      <c r="E2752" s="2">
        <v>2</v>
      </c>
      <c r="F2752" s="1" t="s">
        <v>7</v>
      </c>
      <c r="G2752" s="3">
        <v>42819.61183415389</v>
      </c>
      <c r="H2752" s="6">
        <f>Table1[[#This Row],[order_amount]]/Table1[[#This Row],[total_items]]</f>
        <v>131</v>
      </c>
    </row>
    <row r="2753" spans="1:8" ht="12.75" x14ac:dyDescent="0.35">
      <c r="A2753" s="2">
        <v>3688</v>
      </c>
      <c r="B2753" s="2">
        <v>69</v>
      </c>
      <c r="C2753" s="2">
        <v>969</v>
      </c>
      <c r="D2753" s="6">
        <v>262</v>
      </c>
      <c r="E2753" s="2">
        <v>2</v>
      </c>
      <c r="F2753" s="1" t="s">
        <v>9</v>
      </c>
      <c r="G2753" s="3">
        <v>42800.142104566978</v>
      </c>
      <c r="H2753" s="6">
        <f>Table1[[#This Row],[order_amount]]/Table1[[#This Row],[total_items]]</f>
        <v>131</v>
      </c>
    </row>
    <row r="2754" spans="1:8" ht="12.75" x14ac:dyDescent="0.35">
      <c r="A2754" s="2">
        <v>3924</v>
      </c>
      <c r="B2754" s="2">
        <v>69</v>
      </c>
      <c r="C2754" s="2">
        <v>816</v>
      </c>
      <c r="D2754" s="6">
        <v>262</v>
      </c>
      <c r="E2754" s="2">
        <v>2</v>
      </c>
      <c r="F2754" s="1" t="s">
        <v>9</v>
      </c>
      <c r="G2754" s="3">
        <v>42799.090759386563</v>
      </c>
      <c r="H2754" s="6">
        <f>Table1[[#This Row],[order_amount]]/Table1[[#This Row],[total_items]]</f>
        <v>131</v>
      </c>
    </row>
    <row r="2755" spans="1:8" ht="12.75" x14ac:dyDescent="0.35">
      <c r="A2755" s="2">
        <v>4254</v>
      </c>
      <c r="B2755" s="2">
        <v>69</v>
      </c>
      <c r="C2755" s="2">
        <v>720</v>
      </c>
      <c r="D2755" s="6">
        <v>262</v>
      </c>
      <c r="E2755" s="2">
        <v>2</v>
      </c>
      <c r="F2755" s="1" t="s">
        <v>8</v>
      </c>
      <c r="G2755" s="3">
        <v>42805.144985905856</v>
      </c>
      <c r="H2755" s="6">
        <f>Table1[[#This Row],[order_amount]]/Table1[[#This Row],[total_items]]</f>
        <v>131</v>
      </c>
    </row>
    <row r="2756" spans="1:8" ht="12.75" x14ac:dyDescent="0.35">
      <c r="A2756" s="2">
        <v>4334</v>
      </c>
      <c r="B2756" s="2">
        <v>69</v>
      </c>
      <c r="C2756" s="2">
        <v>712</v>
      </c>
      <c r="D2756" s="6">
        <v>262</v>
      </c>
      <c r="E2756" s="2">
        <v>2</v>
      </c>
      <c r="F2756" s="1" t="s">
        <v>8</v>
      </c>
      <c r="G2756" s="3">
        <v>42824.622411143435</v>
      </c>
      <c r="H2756" s="6">
        <f>Table1[[#This Row],[order_amount]]/Table1[[#This Row],[total_items]]</f>
        <v>131</v>
      </c>
    </row>
    <row r="2757" spans="1:8" ht="12.75" x14ac:dyDescent="0.35">
      <c r="A2757" s="2">
        <v>4480</v>
      </c>
      <c r="B2757" s="2">
        <v>69</v>
      </c>
      <c r="C2757" s="2">
        <v>996</v>
      </c>
      <c r="D2757" s="6">
        <v>262</v>
      </c>
      <c r="E2757" s="2">
        <v>2</v>
      </c>
      <c r="F2757" s="1" t="s">
        <v>7</v>
      </c>
      <c r="G2757" s="3">
        <v>42809.960565554975</v>
      </c>
      <c r="H2757" s="6">
        <f>Table1[[#This Row],[order_amount]]/Table1[[#This Row],[total_items]]</f>
        <v>131</v>
      </c>
    </row>
    <row r="2758" spans="1:8" ht="12.75" x14ac:dyDescent="0.35">
      <c r="A2758" s="2">
        <v>4529</v>
      </c>
      <c r="B2758" s="2">
        <v>69</v>
      </c>
      <c r="C2758" s="2">
        <v>784</v>
      </c>
      <c r="D2758" s="6">
        <v>262</v>
      </c>
      <c r="E2758" s="2">
        <v>2</v>
      </c>
      <c r="F2758" s="1" t="s">
        <v>7</v>
      </c>
      <c r="G2758" s="3">
        <v>42799.986366429155</v>
      </c>
      <c r="H2758" s="6">
        <f>Table1[[#This Row],[order_amount]]/Table1[[#This Row],[total_items]]</f>
        <v>131</v>
      </c>
    </row>
    <row r="2759" spans="1:8" ht="12.75" x14ac:dyDescent="0.35">
      <c r="A2759" s="2">
        <v>4943</v>
      </c>
      <c r="B2759" s="2">
        <v>69</v>
      </c>
      <c r="C2759" s="2">
        <v>919</v>
      </c>
      <c r="D2759" s="6">
        <v>262</v>
      </c>
      <c r="E2759" s="2">
        <v>2</v>
      </c>
      <c r="F2759" s="1" t="s">
        <v>7</v>
      </c>
      <c r="G2759" s="3">
        <v>42823.264768907582</v>
      </c>
      <c r="H2759" s="6">
        <f>Table1[[#This Row],[order_amount]]/Table1[[#This Row],[total_items]]</f>
        <v>131</v>
      </c>
    </row>
    <row r="2760" spans="1:8" ht="12.75" x14ac:dyDescent="0.35">
      <c r="A2760" s="2">
        <v>116</v>
      </c>
      <c r="B2760" s="2">
        <v>25</v>
      </c>
      <c r="C2760" s="2">
        <v>791</v>
      </c>
      <c r="D2760" s="6">
        <v>260</v>
      </c>
      <c r="E2760" s="2">
        <v>2</v>
      </c>
      <c r="F2760" s="1" t="s">
        <v>8</v>
      </c>
      <c r="G2760" s="3">
        <v>42813.907007879709</v>
      </c>
      <c r="H2760" s="6">
        <f>Table1[[#This Row],[order_amount]]/Table1[[#This Row],[total_items]]</f>
        <v>130</v>
      </c>
    </row>
    <row r="2761" spans="1:8" ht="12.75" x14ac:dyDescent="0.35">
      <c r="A2761" s="2">
        <v>479</v>
      </c>
      <c r="B2761" s="2">
        <v>25</v>
      </c>
      <c r="C2761" s="2">
        <v>822</v>
      </c>
      <c r="D2761" s="6">
        <v>260</v>
      </c>
      <c r="E2761" s="2">
        <v>2</v>
      </c>
      <c r="F2761" s="1" t="s">
        <v>9</v>
      </c>
      <c r="G2761" s="3">
        <v>42812.204066645892</v>
      </c>
      <c r="H2761" s="6">
        <f>Table1[[#This Row],[order_amount]]/Table1[[#This Row],[total_items]]</f>
        <v>130</v>
      </c>
    </row>
    <row r="2762" spans="1:8" ht="12.75" x14ac:dyDescent="0.35">
      <c r="A2762" s="2">
        <v>661</v>
      </c>
      <c r="B2762" s="2">
        <v>25</v>
      </c>
      <c r="C2762" s="2">
        <v>857</v>
      </c>
      <c r="D2762" s="6">
        <v>260</v>
      </c>
      <c r="E2762" s="2">
        <v>2</v>
      </c>
      <c r="F2762" s="1" t="s">
        <v>7</v>
      </c>
      <c r="G2762" s="3">
        <v>42823.319519121258</v>
      </c>
      <c r="H2762" s="6">
        <f>Table1[[#This Row],[order_amount]]/Table1[[#This Row],[total_items]]</f>
        <v>130</v>
      </c>
    </row>
    <row r="2763" spans="1:8" ht="12.75" x14ac:dyDescent="0.35">
      <c r="A2763" s="2">
        <v>1611</v>
      </c>
      <c r="B2763" s="2">
        <v>25</v>
      </c>
      <c r="C2763" s="2">
        <v>941</v>
      </c>
      <c r="D2763" s="6">
        <v>260</v>
      </c>
      <c r="E2763" s="2">
        <v>2</v>
      </c>
      <c r="F2763" s="1" t="s">
        <v>7</v>
      </c>
      <c r="G2763" s="3">
        <v>42795.484508701113</v>
      </c>
      <c r="H2763" s="6">
        <f>Table1[[#This Row],[order_amount]]/Table1[[#This Row],[total_items]]</f>
        <v>130</v>
      </c>
    </row>
    <row r="2764" spans="1:8" ht="12.75" x14ac:dyDescent="0.35">
      <c r="A2764" s="2">
        <v>1738</v>
      </c>
      <c r="B2764" s="2">
        <v>25</v>
      </c>
      <c r="C2764" s="2">
        <v>708</v>
      </c>
      <c r="D2764" s="6">
        <v>260</v>
      </c>
      <c r="E2764" s="2">
        <v>2</v>
      </c>
      <c r="F2764" s="1" t="s">
        <v>8</v>
      </c>
      <c r="G2764" s="3">
        <v>42824.750029824841</v>
      </c>
      <c r="H2764" s="6">
        <f>Table1[[#This Row],[order_amount]]/Table1[[#This Row],[total_items]]</f>
        <v>130</v>
      </c>
    </row>
    <row r="2765" spans="1:8" ht="12.75" x14ac:dyDescent="0.35">
      <c r="A2765" s="2">
        <v>2472</v>
      </c>
      <c r="B2765" s="2">
        <v>25</v>
      </c>
      <c r="C2765" s="2">
        <v>748</v>
      </c>
      <c r="D2765" s="6">
        <v>260</v>
      </c>
      <c r="E2765" s="2">
        <v>2</v>
      </c>
      <c r="F2765" s="1" t="s">
        <v>8</v>
      </c>
      <c r="G2765" s="3">
        <v>42799.123026990892</v>
      </c>
      <c r="H2765" s="6">
        <f>Table1[[#This Row],[order_amount]]/Table1[[#This Row],[total_items]]</f>
        <v>130</v>
      </c>
    </row>
    <row r="2766" spans="1:8" ht="12.75" x14ac:dyDescent="0.35">
      <c r="A2766" s="2">
        <v>2934</v>
      </c>
      <c r="B2766" s="2">
        <v>25</v>
      </c>
      <c r="C2766" s="2">
        <v>858</v>
      </c>
      <c r="D2766" s="6">
        <v>260</v>
      </c>
      <c r="E2766" s="2">
        <v>2</v>
      </c>
      <c r="F2766" s="1" t="s">
        <v>8</v>
      </c>
      <c r="G2766" s="3">
        <v>42821.320461649077</v>
      </c>
      <c r="H2766" s="6">
        <f>Table1[[#This Row],[order_amount]]/Table1[[#This Row],[total_items]]</f>
        <v>130</v>
      </c>
    </row>
    <row r="2767" spans="1:8" ht="12.75" x14ac:dyDescent="0.35">
      <c r="A2767" s="2">
        <v>3293</v>
      </c>
      <c r="B2767" s="2">
        <v>25</v>
      </c>
      <c r="C2767" s="2">
        <v>744</v>
      </c>
      <c r="D2767" s="6">
        <v>260</v>
      </c>
      <c r="E2767" s="2">
        <v>2</v>
      </c>
      <c r="F2767" s="1" t="s">
        <v>9</v>
      </c>
      <c r="G2767" s="3">
        <v>42808.559593865473</v>
      </c>
      <c r="H2767" s="6">
        <f>Table1[[#This Row],[order_amount]]/Table1[[#This Row],[total_items]]</f>
        <v>130</v>
      </c>
    </row>
    <row r="2768" spans="1:8" ht="12.75" x14ac:dyDescent="0.35">
      <c r="A2768" s="2">
        <v>3422</v>
      </c>
      <c r="B2768" s="2">
        <v>25</v>
      </c>
      <c r="C2768" s="2">
        <v>781</v>
      </c>
      <c r="D2768" s="6">
        <v>260</v>
      </c>
      <c r="E2768" s="2">
        <v>2</v>
      </c>
      <c r="F2768" s="1" t="s">
        <v>7</v>
      </c>
      <c r="G2768" s="3">
        <v>42807.792484894962</v>
      </c>
      <c r="H2768" s="6">
        <f>Table1[[#This Row],[order_amount]]/Table1[[#This Row],[total_items]]</f>
        <v>130</v>
      </c>
    </row>
    <row r="2769" spans="1:8" ht="12.75" x14ac:dyDescent="0.35">
      <c r="A2769" s="2">
        <v>3584</v>
      </c>
      <c r="B2769" s="2">
        <v>25</v>
      </c>
      <c r="C2769" s="2">
        <v>974</v>
      </c>
      <c r="D2769" s="6">
        <v>260</v>
      </c>
      <c r="E2769" s="2">
        <v>2</v>
      </c>
      <c r="F2769" s="1" t="s">
        <v>7</v>
      </c>
      <c r="G2769" s="3">
        <v>42816.207887725199</v>
      </c>
      <c r="H2769" s="6">
        <f>Table1[[#This Row],[order_amount]]/Table1[[#This Row],[total_items]]</f>
        <v>130</v>
      </c>
    </row>
    <row r="2770" spans="1:8" ht="12.75" x14ac:dyDescent="0.35">
      <c r="A2770" s="2">
        <v>3586</v>
      </c>
      <c r="B2770" s="2">
        <v>25</v>
      </c>
      <c r="C2770" s="2">
        <v>770</v>
      </c>
      <c r="D2770" s="6">
        <v>260</v>
      </c>
      <c r="E2770" s="2">
        <v>2</v>
      </c>
      <c r="F2770" s="1" t="s">
        <v>9</v>
      </c>
      <c r="G2770" s="3">
        <v>42805.672807637326</v>
      </c>
      <c r="H2770" s="6">
        <f>Table1[[#This Row],[order_amount]]/Table1[[#This Row],[total_items]]</f>
        <v>130</v>
      </c>
    </row>
    <row r="2771" spans="1:8" ht="12.75" x14ac:dyDescent="0.35">
      <c r="A2771" s="2">
        <v>3715</v>
      </c>
      <c r="B2771" s="2">
        <v>25</v>
      </c>
      <c r="C2771" s="2">
        <v>984</v>
      </c>
      <c r="D2771" s="6">
        <v>260</v>
      </c>
      <c r="E2771" s="2">
        <v>2</v>
      </c>
      <c r="F2771" s="1" t="s">
        <v>8</v>
      </c>
      <c r="G2771" s="3">
        <v>42797.962933836745</v>
      </c>
      <c r="H2771" s="6">
        <f>Table1[[#This Row],[order_amount]]/Table1[[#This Row],[total_items]]</f>
        <v>130</v>
      </c>
    </row>
    <row r="2772" spans="1:8" ht="12.75" x14ac:dyDescent="0.35">
      <c r="A2772" s="2">
        <v>3785</v>
      </c>
      <c r="B2772" s="2">
        <v>25</v>
      </c>
      <c r="C2772" s="2">
        <v>858</v>
      </c>
      <c r="D2772" s="6">
        <v>260</v>
      </c>
      <c r="E2772" s="2">
        <v>2</v>
      </c>
      <c r="F2772" s="1" t="s">
        <v>9</v>
      </c>
      <c r="G2772" s="3">
        <v>42797.415977221288</v>
      </c>
      <c r="H2772" s="6">
        <f>Table1[[#This Row],[order_amount]]/Table1[[#This Row],[total_items]]</f>
        <v>130</v>
      </c>
    </row>
    <row r="2773" spans="1:8" ht="12.75" x14ac:dyDescent="0.35">
      <c r="A2773" s="2">
        <v>3805</v>
      </c>
      <c r="B2773" s="2">
        <v>25</v>
      </c>
      <c r="C2773" s="2">
        <v>801</v>
      </c>
      <c r="D2773" s="6">
        <v>260</v>
      </c>
      <c r="E2773" s="2">
        <v>2</v>
      </c>
      <c r="F2773" s="1" t="s">
        <v>7</v>
      </c>
      <c r="G2773" s="3">
        <v>42822.877712177607</v>
      </c>
      <c r="H2773" s="6">
        <f>Table1[[#This Row],[order_amount]]/Table1[[#This Row],[total_items]]</f>
        <v>130</v>
      </c>
    </row>
    <row r="2774" spans="1:8" ht="12.75" x14ac:dyDescent="0.35">
      <c r="A2774" s="2">
        <v>4284</v>
      </c>
      <c r="B2774" s="2">
        <v>25</v>
      </c>
      <c r="C2774" s="2">
        <v>811</v>
      </c>
      <c r="D2774" s="6">
        <v>260</v>
      </c>
      <c r="E2774" s="2">
        <v>2</v>
      </c>
      <c r="F2774" s="1" t="s">
        <v>7</v>
      </c>
      <c r="G2774" s="3">
        <v>42823.213964548151</v>
      </c>
      <c r="H2774" s="6">
        <f>Table1[[#This Row],[order_amount]]/Table1[[#This Row],[total_items]]</f>
        <v>130</v>
      </c>
    </row>
    <row r="2775" spans="1:8" ht="12.75" x14ac:dyDescent="0.35">
      <c r="A2775" s="2">
        <v>4333</v>
      </c>
      <c r="B2775" s="2">
        <v>25</v>
      </c>
      <c r="C2775" s="2">
        <v>977</v>
      </c>
      <c r="D2775" s="6">
        <v>260</v>
      </c>
      <c r="E2775" s="2">
        <v>2</v>
      </c>
      <c r="F2775" s="1" t="s">
        <v>8</v>
      </c>
      <c r="G2775" s="3">
        <v>42816.990277595367</v>
      </c>
      <c r="H2775" s="6">
        <f>Table1[[#This Row],[order_amount]]/Table1[[#This Row],[total_items]]</f>
        <v>130</v>
      </c>
    </row>
    <row r="2776" spans="1:8" ht="12.75" x14ac:dyDescent="0.35">
      <c r="A2776" s="2">
        <v>4604</v>
      </c>
      <c r="B2776" s="2">
        <v>25</v>
      </c>
      <c r="C2776" s="2">
        <v>899</v>
      </c>
      <c r="D2776" s="6">
        <v>260</v>
      </c>
      <c r="E2776" s="2">
        <v>2</v>
      </c>
      <c r="F2776" s="1" t="s">
        <v>8</v>
      </c>
      <c r="G2776" s="3">
        <v>42814.702946820558</v>
      </c>
      <c r="H2776" s="6">
        <f>Table1[[#This Row],[order_amount]]/Table1[[#This Row],[total_items]]</f>
        <v>130</v>
      </c>
    </row>
    <row r="2777" spans="1:8" ht="12.75" x14ac:dyDescent="0.35">
      <c r="A2777" s="2">
        <v>4780</v>
      </c>
      <c r="B2777" s="2">
        <v>25</v>
      </c>
      <c r="C2777" s="2">
        <v>937</v>
      </c>
      <c r="D2777" s="6">
        <v>260</v>
      </c>
      <c r="E2777" s="2">
        <v>2</v>
      </c>
      <c r="F2777" s="1" t="s">
        <v>9</v>
      </c>
      <c r="G2777" s="3">
        <v>42812.941994383436</v>
      </c>
      <c r="H2777" s="6">
        <f>Table1[[#This Row],[order_amount]]/Table1[[#This Row],[total_items]]</f>
        <v>130</v>
      </c>
    </row>
    <row r="2778" spans="1:8" ht="12.75" x14ac:dyDescent="0.35">
      <c r="A2778" s="2">
        <v>204</v>
      </c>
      <c r="B2778" s="2">
        <v>36</v>
      </c>
      <c r="C2778" s="2">
        <v>785</v>
      </c>
      <c r="D2778" s="6">
        <v>260</v>
      </c>
      <c r="E2778" s="2">
        <v>2</v>
      </c>
      <c r="F2778" s="1" t="s">
        <v>8</v>
      </c>
      <c r="G2778" s="3">
        <v>42816.805911132891</v>
      </c>
      <c r="H2778" s="6">
        <f>Table1[[#This Row],[order_amount]]/Table1[[#This Row],[total_items]]</f>
        <v>130</v>
      </c>
    </row>
    <row r="2779" spans="1:8" ht="12.75" x14ac:dyDescent="0.35">
      <c r="A2779" s="2">
        <v>321</v>
      </c>
      <c r="B2779" s="2">
        <v>36</v>
      </c>
      <c r="C2779" s="2">
        <v>888</v>
      </c>
      <c r="D2779" s="6">
        <v>260</v>
      </c>
      <c r="E2779" s="2">
        <v>2</v>
      </c>
      <c r="F2779" s="1" t="s">
        <v>9</v>
      </c>
      <c r="G2779" s="3">
        <v>42809.940014611479</v>
      </c>
      <c r="H2779" s="6">
        <f>Table1[[#This Row],[order_amount]]/Table1[[#This Row],[total_items]]</f>
        <v>130</v>
      </c>
    </row>
    <row r="2780" spans="1:8" ht="12.75" x14ac:dyDescent="0.35">
      <c r="A2780" s="2">
        <v>330</v>
      </c>
      <c r="B2780" s="2">
        <v>36</v>
      </c>
      <c r="C2780" s="2">
        <v>763</v>
      </c>
      <c r="D2780" s="6">
        <v>260</v>
      </c>
      <c r="E2780" s="2">
        <v>2</v>
      </c>
      <c r="F2780" s="1" t="s">
        <v>8</v>
      </c>
      <c r="G2780" s="3">
        <v>42815.814067535124</v>
      </c>
      <c r="H2780" s="6">
        <f>Table1[[#This Row],[order_amount]]/Table1[[#This Row],[total_items]]</f>
        <v>130</v>
      </c>
    </row>
    <row r="2781" spans="1:8" ht="12.75" x14ac:dyDescent="0.35">
      <c r="A2781" s="2">
        <v>818</v>
      </c>
      <c r="B2781" s="2">
        <v>36</v>
      </c>
      <c r="C2781" s="2">
        <v>749</v>
      </c>
      <c r="D2781" s="6">
        <v>260</v>
      </c>
      <c r="E2781" s="2">
        <v>2</v>
      </c>
      <c r="F2781" s="1" t="s">
        <v>8</v>
      </c>
      <c r="G2781" s="3">
        <v>42813.095686766537</v>
      </c>
      <c r="H2781" s="6">
        <f>Table1[[#This Row],[order_amount]]/Table1[[#This Row],[total_items]]</f>
        <v>130</v>
      </c>
    </row>
    <row r="2782" spans="1:8" ht="12.75" x14ac:dyDescent="0.35">
      <c r="A2782" s="2">
        <v>820</v>
      </c>
      <c r="B2782" s="2">
        <v>36</v>
      </c>
      <c r="C2782" s="2">
        <v>799</v>
      </c>
      <c r="D2782" s="6">
        <v>260</v>
      </c>
      <c r="E2782" s="2">
        <v>2</v>
      </c>
      <c r="F2782" s="1" t="s">
        <v>7</v>
      </c>
      <c r="G2782" s="3">
        <v>42808.348768219643</v>
      </c>
      <c r="H2782" s="6">
        <f>Table1[[#This Row],[order_amount]]/Table1[[#This Row],[total_items]]</f>
        <v>130</v>
      </c>
    </row>
    <row r="2783" spans="1:8" ht="12.75" x14ac:dyDescent="0.35">
      <c r="A2783" s="2">
        <v>850</v>
      </c>
      <c r="B2783" s="2">
        <v>36</v>
      </c>
      <c r="C2783" s="2">
        <v>836</v>
      </c>
      <c r="D2783" s="6">
        <v>260</v>
      </c>
      <c r="E2783" s="2">
        <v>2</v>
      </c>
      <c r="F2783" s="1" t="s">
        <v>9</v>
      </c>
      <c r="G2783" s="3">
        <v>42800.825018746342</v>
      </c>
      <c r="H2783" s="6">
        <f>Table1[[#This Row],[order_amount]]/Table1[[#This Row],[total_items]]</f>
        <v>130</v>
      </c>
    </row>
    <row r="2784" spans="1:8" ht="12.75" x14ac:dyDescent="0.35">
      <c r="A2784" s="2">
        <v>1072</v>
      </c>
      <c r="B2784" s="2">
        <v>36</v>
      </c>
      <c r="C2784" s="2">
        <v>868</v>
      </c>
      <c r="D2784" s="6">
        <v>260</v>
      </c>
      <c r="E2784" s="2">
        <v>2</v>
      </c>
      <c r="F2784" s="1" t="s">
        <v>9</v>
      </c>
      <c r="G2784" s="3">
        <v>42821.419436044918</v>
      </c>
      <c r="H2784" s="6">
        <f>Table1[[#This Row],[order_amount]]/Table1[[#This Row],[total_items]]</f>
        <v>130</v>
      </c>
    </row>
    <row r="2785" spans="1:8" ht="12.75" x14ac:dyDescent="0.35">
      <c r="A2785" s="2">
        <v>1235</v>
      </c>
      <c r="B2785" s="2">
        <v>36</v>
      </c>
      <c r="C2785" s="2">
        <v>993</v>
      </c>
      <c r="D2785" s="6">
        <v>260</v>
      </c>
      <c r="E2785" s="2">
        <v>2</v>
      </c>
      <c r="F2785" s="1" t="s">
        <v>9</v>
      </c>
      <c r="G2785" s="3">
        <v>42820.362839185451</v>
      </c>
      <c r="H2785" s="6">
        <f>Table1[[#This Row],[order_amount]]/Table1[[#This Row],[total_items]]</f>
        <v>130</v>
      </c>
    </row>
    <row r="2786" spans="1:8" ht="12.75" x14ac:dyDescent="0.35">
      <c r="A2786" s="2">
        <v>1272</v>
      </c>
      <c r="B2786" s="2">
        <v>36</v>
      </c>
      <c r="C2786" s="2">
        <v>824</v>
      </c>
      <c r="D2786" s="6">
        <v>260</v>
      </c>
      <c r="E2786" s="2">
        <v>2</v>
      </c>
      <c r="F2786" s="1" t="s">
        <v>7</v>
      </c>
      <c r="G2786" s="3">
        <v>42799.353781062695</v>
      </c>
      <c r="H2786" s="6">
        <f>Table1[[#This Row],[order_amount]]/Table1[[#This Row],[total_items]]</f>
        <v>130</v>
      </c>
    </row>
    <row r="2787" spans="1:8" ht="12.75" x14ac:dyDescent="0.35">
      <c r="A2787" s="2">
        <v>1402</v>
      </c>
      <c r="B2787" s="2">
        <v>36</v>
      </c>
      <c r="C2787" s="2">
        <v>705</v>
      </c>
      <c r="D2787" s="6">
        <v>260</v>
      </c>
      <c r="E2787" s="2">
        <v>2</v>
      </c>
      <c r="F2787" s="1" t="s">
        <v>9</v>
      </c>
      <c r="G2787" s="3">
        <v>42810.19085394065</v>
      </c>
      <c r="H2787" s="6">
        <f>Table1[[#This Row],[order_amount]]/Table1[[#This Row],[total_items]]</f>
        <v>130</v>
      </c>
    </row>
    <row r="2788" spans="1:8" ht="12.75" x14ac:dyDescent="0.35">
      <c r="A2788" s="2">
        <v>1663</v>
      </c>
      <c r="B2788" s="2">
        <v>36</v>
      </c>
      <c r="C2788" s="2">
        <v>813</v>
      </c>
      <c r="D2788" s="6">
        <v>260</v>
      </c>
      <c r="E2788" s="2">
        <v>2</v>
      </c>
      <c r="F2788" s="1" t="s">
        <v>9</v>
      </c>
      <c r="G2788" s="3">
        <v>42822.09567432529</v>
      </c>
      <c r="H2788" s="6">
        <f>Table1[[#This Row],[order_amount]]/Table1[[#This Row],[total_items]]</f>
        <v>130</v>
      </c>
    </row>
    <row r="2789" spans="1:8" ht="12.75" x14ac:dyDescent="0.35">
      <c r="A2789" s="2">
        <v>1907</v>
      </c>
      <c r="B2789" s="2">
        <v>36</v>
      </c>
      <c r="C2789" s="2">
        <v>771</v>
      </c>
      <c r="D2789" s="6">
        <v>260</v>
      </c>
      <c r="E2789" s="2">
        <v>2</v>
      </c>
      <c r="F2789" s="1" t="s">
        <v>9</v>
      </c>
      <c r="G2789" s="3">
        <v>42798.286357821125</v>
      </c>
      <c r="H2789" s="6">
        <f>Table1[[#This Row],[order_amount]]/Table1[[#This Row],[total_items]]</f>
        <v>130</v>
      </c>
    </row>
    <row r="2790" spans="1:8" ht="12.75" x14ac:dyDescent="0.35">
      <c r="A2790" s="2">
        <v>2104</v>
      </c>
      <c r="B2790" s="2">
        <v>36</v>
      </c>
      <c r="C2790" s="2">
        <v>954</v>
      </c>
      <c r="D2790" s="6">
        <v>260</v>
      </c>
      <c r="E2790" s="2">
        <v>2</v>
      </c>
      <c r="F2790" s="1" t="s">
        <v>9</v>
      </c>
      <c r="G2790" s="3">
        <v>42815.881524606193</v>
      </c>
      <c r="H2790" s="6">
        <f>Table1[[#This Row],[order_amount]]/Table1[[#This Row],[total_items]]</f>
        <v>130</v>
      </c>
    </row>
    <row r="2791" spans="1:8" ht="12.75" x14ac:dyDescent="0.35">
      <c r="A2791" s="2">
        <v>2399</v>
      </c>
      <c r="B2791" s="2">
        <v>36</v>
      </c>
      <c r="C2791" s="2">
        <v>912</v>
      </c>
      <c r="D2791" s="6">
        <v>260</v>
      </c>
      <c r="E2791" s="2">
        <v>2</v>
      </c>
      <c r="F2791" s="1" t="s">
        <v>9</v>
      </c>
      <c r="G2791" s="3">
        <v>42797.096610793138</v>
      </c>
      <c r="H2791" s="6">
        <f>Table1[[#This Row],[order_amount]]/Table1[[#This Row],[total_items]]</f>
        <v>130</v>
      </c>
    </row>
    <row r="2792" spans="1:8" ht="12.75" x14ac:dyDescent="0.35">
      <c r="A2792" s="2">
        <v>3015</v>
      </c>
      <c r="B2792" s="2">
        <v>36</v>
      </c>
      <c r="C2792" s="2">
        <v>959</v>
      </c>
      <c r="D2792" s="6">
        <v>260</v>
      </c>
      <c r="E2792" s="2">
        <v>2</v>
      </c>
      <c r="F2792" s="1" t="s">
        <v>8</v>
      </c>
      <c r="G2792" s="3">
        <v>42824.148989709283</v>
      </c>
      <c r="H2792" s="6">
        <f>Table1[[#This Row],[order_amount]]/Table1[[#This Row],[total_items]]</f>
        <v>130</v>
      </c>
    </row>
    <row r="2793" spans="1:8" ht="12.75" x14ac:dyDescent="0.35">
      <c r="A2793" s="2">
        <v>3108</v>
      </c>
      <c r="B2793" s="2">
        <v>36</v>
      </c>
      <c r="C2793" s="2">
        <v>914</v>
      </c>
      <c r="D2793" s="6">
        <v>260</v>
      </c>
      <c r="E2793" s="2">
        <v>2</v>
      </c>
      <c r="F2793" s="1" t="s">
        <v>8</v>
      </c>
      <c r="G2793" s="3">
        <v>42797.042520316172</v>
      </c>
      <c r="H2793" s="6">
        <f>Table1[[#This Row],[order_amount]]/Table1[[#This Row],[total_items]]</f>
        <v>130</v>
      </c>
    </row>
    <row r="2794" spans="1:8" ht="12.75" x14ac:dyDescent="0.35">
      <c r="A2794" s="2">
        <v>3154</v>
      </c>
      <c r="B2794" s="2">
        <v>36</v>
      </c>
      <c r="C2794" s="2">
        <v>980</v>
      </c>
      <c r="D2794" s="6">
        <v>260</v>
      </c>
      <c r="E2794" s="2">
        <v>2</v>
      </c>
      <c r="F2794" s="1" t="s">
        <v>9</v>
      </c>
      <c r="G2794" s="3">
        <v>42796.586390872231</v>
      </c>
      <c r="H2794" s="6">
        <f>Table1[[#This Row],[order_amount]]/Table1[[#This Row],[total_items]]</f>
        <v>130</v>
      </c>
    </row>
    <row r="2795" spans="1:8" ht="12.75" x14ac:dyDescent="0.35">
      <c r="A2795" s="2">
        <v>3427</v>
      </c>
      <c r="B2795" s="2">
        <v>36</v>
      </c>
      <c r="C2795" s="2">
        <v>999</v>
      </c>
      <c r="D2795" s="6">
        <v>260</v>
      </c>
      <c r="E2795" s="2">
        <v>2</v>
      </c>
      <c r="F2795" s="1" t="s">
        <v>9</v>
      </c>
      <c r="G2795" s="3">
        <v>42795.561880012581</v>
      </c>
      <c r="H2795" s="6">
        <f>Table1[[#This Row],[order_amount]]/Table1[[#This Row],[total_items]]</f>
        <v>130</v>
      </c>
    </row>
    <row r="2796" spans="1:8" ht="12.75" x14ac:dyDescent="0.35">
      <c r="A2796" s="2">
        <v>3537</v>
      </c>
      <c r="B2796" s="2">
        <v>36</v>
      </c>
      <c r="C2796" s="2">
        <v>862</v>
      </c>
      <c r="D2796" s="6">
        <v>260</v>
      </c>
      <c r="E2796" s="2">
        <v>2</v>
      </c>
      <c r="F2796" s="1" t="s">
        <v>8</v>
      </c>
      <c r="G2796" s="3">
        <v>42808.836116769169</v>
      </c>
      <c r="H2796" s="6">
        <f>Table1[[#This Row],[order_amount]]/Table1[[#This Row],[total_items]]</f>
        <v>130</v>
      </c>
    </row>
    <row r="2797" spans="1:8" ht="12.75" x14ac:dyDescent="0.35">
      <c r="A2797" s="2">
        <v>3754</v>
      </c>
      <c r="B2797" s="2">
        <v>36</v>
      </c>
      <c r="C2797" s="2">
        <v>943</v>
      </c>
      <c r="D2797" s="6">
        <v>260</v>
      </c>
      <c r="E2797" s="2">
        <v>2</v>
      </c>
      <c r="F2797" s="1" t="s">
        <v>7</v>
      </c>
      <c r="G2797" s="3">
        <v>42810.429965608586</v>
      </c>
      <c r="H2797" s="6">
        <f>Table1[[#This Row],[order_amount]]/Table1[[#This Row],[total_items]]</f>
        <v>130</v>
      </c>
    </row>
    <row r="2798" spans="1:8" ht="12.75" x14ac:dyDescent="0.35">
      <c r="A2798" s="2">
        <v>4009</v>
      </c>
      <c r="B2798" s="2">
        <v>36</v>
      </c>
      <c r="C2798" s="2">
        <v>976</v>
      </c>
      <c r="D2798" s="6">
        <v>260</v>
      </c>
      <c r="E2798" s="2">
        <v>2</v>
      </c>
      <c r="F2798" s="1" t="s">
        <v>9</v>
      </c>
      <c r="G2798" s="3">
        <v>42797.930169194166</v>
      </c>
      <c r="H2798" s="6">
        <f>Table1[[#This Row],[order_amount]]/Table1[[#This Row],[total_items]]</f>
        <v>130</v>
      </c>
    </row>
    <row r="2799" spans="1:8" ht="12.75" x14ac:dyDescent="0.35">
      <c r="A2799" s="2">
        <v>4162</v>
      </c>
      <c r="B2799" s="2">
        <v>36</v>
      </c>
      <c r="C2799" s="2">
        <v>925</v>
      </c>
      <c r="D2799" s="6">
        <v>260</v>
      </c>
      <c r="E2799" s="2">
        <v>2</v>
      </c>
      <c r="F2799" s="1" t="s">
        <v>7</v>
      </c>
      <c r="G2799" s="3">
        <v>42824.897152195648</v>
      </c>
      <c r="H2799" s="6">
        <f>Table1[[#This Row],[order_amount]]/Table1[[#This Row],[total_items]]</f>
        <v>130</v>
      </c>
    </row>
    <row r="2800" spans="1:8" ht="12.75" x14ac:dyDescent="0.35">
      <c r="A2800" s="2">
        <v>4191</v>
      </c>
      <c r="B2800" s="2">
        <v>36</v>
      </c>
      <c r="C2800" s="2">
        <v>793</v>
      </c>
      <c r="D2800" s="6">
        <v>260</v>
      </c>
      <c r="E2800" s="2">
        <v>2</v>
      </c>
      <c r="F2800" s="1" t="s">
        <v>9</v>
      </c>
      <c r="G2800" s="3">
        <v>42800.474975039964</v>
      </c>
      <c r="H2800" s="6">
        <f>Table1[[#This Row],[order_amount]]/Table1[[#This Row],[total_items]]</f>
        <v>130</v>
      </c>
    </row>
    <row r="2801" spans="1:8" ht="12.75" x14ac:dyDescent="0.35">
      <c r="A2801" s="2">
        <v>4281</v>
      </c>
      <c r="B2801" s="2">
        <v>36</v>
      </c>
      <c r="C2801" s="2">
        <v>820</v>
      </c>
      <c r="D2801" s="6">
        <v>260</v>
      </c>
      <c r="E2801" s="2">
        <v>2</v>
      </c>
      <c r="F2801" s="1" t="s">
        <v>7</v>
      </c>
      <c r="G2801" s="3">
        <v>42815.104097675081</v>
      </c>
      <c r="H2801" s="6">
        <f>Table1[[#This Row],[order_amount]]/Table1[[#This Row],[total_items]]</f>
        <v>130</v>
      </c>
    </row>
    <row r="2802" spans="1:8" ht="12.75" x14ac:dyDescent="0.35">
      <c r="A2802" s="2">
        <v>4710</v>
      </c>
      <c r="B2802" s="2">
        <v>36</v>
      </c>
      <c r="C2802" s="2">
        <v>704</v>
      </c>
      <c r="D2802" s="6">
        <v>260</v>
      </c>
      <c r="E2802" s="2">
        <v>2</v>
      </c>
      <c r="F2802" s="1" t="s">
        <v>9</v>
      </c>
      <c r="G2802" s="3">
        <v>42815.871799336004</v>
      </c>
      <c r="H2802" s="6">
        <f>Table1[[#This Row],[order_amount]]/Table1[[#This Row],[total_items]]</f>
        <v>130</v>
      </c>
    </row>
    <row r="2803" spans="1:8" ht="12.75" x14ac:dyDescent="0.35">
      <c r="A2803" s="2">
        <v>4814</v>
      </c>
      <c r="B2803" s="2">
        <v>36</v>
      </c>
      <c r="C2803" s="2">
        <v>968</v>
      </c>
      <c r="D2803" s="6">
        <v>260</v>
      </c>
      <c r="E2803" s="2">
        <v>2</v>
      </c>
      <c r="F2803" s="1" t="s">
        <v>8</v>
      </c>
      <c r="G2803" s="3">
        <v>42802.297446677789</v>
      </c>
      <c r="H2803" s="6">
        <f>Table1[[#This Row],[order_amount]]/Table1[[#This Row],[total_items]]</f>
        <v>130</v>
      </c>
    </row>
    <row r="2804" spans="1:8" ht="12.75" x14ac:dyDescent="0.35">
      <c r="A2804" s="2">
        <v>4894</v>
      </c>
      <c r="B2804" s="2">
        <v>36</v>
      </c>
      <c r="C2804" s="2">
        <v>917</v>
      </c>
      <c r="D2804" s="6">
        <v>260</v>
      </c>
      <c r="E2804" s="2">
        <v>2</v>
      </c>
      <c r="F2804" s="1" t="s">
        <v>9</v>
      </c>
      <c r="G2804" s="3">
        <v>42824.029306640892</v>
      </c>
      <c r="H2804" s="6">
        <f>Table1[[#This Row],[order_amount]]/Table1[[#This Row],[total_items]]</f>
        <v>130</v>
      </c>
    </row>
    <row r="2805" spans="1:8" ht="12.75" x14ac:dyDescent="0.35">
      <c r="A2805" s="2">
        <v>63</v>
      </c>
      <c r="B2805" s="2">
        <v>86</v>
      </c>
      <c r="C2805" s="2">
        <v>981</v>
      </c>
      <c r="D2805" s="6">
        <v>260</v>
      </c>
      <c r="E2805" s="2">
        <v>2</v>
      </c>
      <c r="F2805" s="1" t="s">
        <v>9</v>
      </c>
      <c r="G2805" s="3">
        <v>42818.25767200478</v>
      </c>
      <c r="H2805" s="6">
        <f>Table1[[#This Row],[order_amount]]/Table1[[#This Row],[total_items]]</f>
        <v>130</v>
      </c>
    </row>
    <row r="2806" spans="1:8" ht="12.75" x14ac:dyDescent="0.35">
      <c r="A2806" s="2">
        <v>183</v>
      </c>
      <c r="B2806" s="2">
        <v>86</v>
      </c>
      <c r="C2806" s="2">
        <v>901</v>
      </c>
      <c r="D2806" s="6">
        <v>260</v>
      </c>
      <c r="E2806" s="2">
        <v>2</v>
      </c>
      <c r="F2806" s="1" t="s">
        <v>8</v>
      </c>
      <c r="G2806" s="3">
        <v>42810.741482669378</v>
      </c>
      <c r="H2806" s="6">
        <f>Table1[[#This Row],[order_amount]]/Table1[[#This Row],[total_items]]</f>
        <v>130</v>
      </c>
    </row>
    <row r="2807" spans="1:8" ht="12.75" x14ac:dyDescent="0.35">
      <c r="A2807" s="2">
        <v>605</v>
      </c>
      <c r="B2807" s="2">
        <v>86</v>
      </c>
      <c r="C2807" s="2">
        <v>712</v>
      </c>
      <c r="D2807" s="6">
        <v>260</v>
      </c>
      <c r="E2807" s="2">
        <v>2</v>
      </c>
      <c r="F2807" s="1" t="s">
        <v>9</v>
      </c>
      <c r="G2807" s="3">
        <v>42807.814002124331</v>
      </c>
      <c r="H2807" s="6">
        <f>Table1[[#This Row],[order_amount]]/Table1[[#This Row],[total_items]]</f>
        <v>130</v>
      </c>
    </row>
    <row r="2808" spans="1:8" ht="12.75" x14ac:dyDescent="0.35">
      <c r="A2808" s="2">
        <v>1047</v>
      </c>
      <c r="B2808" s="2">
        <v>86</v>
      </c>
      <c r="C2808" s="2">
        <v>948</v>
      </c>
      <c r="D2808" s="6">
        <v>260</v>
      </c>
      <c r="E2808" s="2">
        <v>2</v>
      </c>
      <c r="F2808" s="1" t="s">
        <v>7</v>
      </c>
      <c r="G2808" s="3">
        <v>42804.468452390582</v>
      </c>
      <c r="H2808" s="6">
        <f>Table1[[#This Row],[order_amount]]/Table1[[#This Row],[total_items]]</f>
        <v>130</v>
      </c>
    </row>
    <row r="2809" spans="1:8" ht="12.75" x14ac:dyDescent="0.35">
      <c r="A2809" s="2">
        <v>1167</v>
      </c>
      <c r="B2809" s="2">
        <v>86</v>
      </c>
      <c r="C2809" s="2">
        <v>786</v>
      </c>
      <c r="D2809" s="6">
        <v>260</v>
      </c>
      <c r="E2809" s="2">
        <v>2</v>
      </c>
      <c r="F2809" s="1" t="s">
        <v>9</v>
      </c>
      <c r="G2809" s="3">
        <v>42796.225505699767</v>
      </c>
      <c r="H2809" s="6">
        <f>Table1[[#This Row],[order_amount]]/Table1[[#This Row],[total_items]]</f>
        <v>130</v>
      </c>
    </row>
    <row r="2810" spans="1:8" ht="12.75" x14ac:dyDescent="0.35">
      <c r="A2810" s="2">
        <v>1189</v>
      </c>
      <c r="B2810" s="2">
        <v>86</v>
      </c>
      <c r="C2810" s="2">
        <v>857</v>
      </c>
      <c r="D2810" s="6">
        <v>260</v>
      </c>
      <c r="E2810" s="2">
        <v>2</v>
      </c>
      <c r="F2810" s="1" t="s">
        <v>9</v>
      </c>
      <c r="G2810" s="3">
        <v>42795.157990493921</v>
      </c>
      <c r="H2810" s="6">
        <f>Table1[[#This Row],[order_amount]]/Table1[[#This Row],[total_items]]</f>
        <v>130</v>
      </c>
    </row>
    <row r="2811" spans="1:8" ht="12.75" x14ac:dyDescent="0.35">
      <c r="A2811" s="2">
        <v>1316</v>
      </c>
      <c r="B2811" s="2">
        <v>86</v>
      </c>
      <c r="C2811" s="2">
        <v>763</v>
      </c>
      <c r="D2811" s="6">
        <v>260</v>
      </c>
      <c r="E2811" s="2">
        <v>2</v>
      </c>
      <c r="F2811" s="1" t="s">
        <v>7</v>
      </c>
      <c r="G2811" s="3">
        <v>42800.063941483852</v>
      </c>
      <c r="H2811" s="6">
        <f>Table1[[#This Row],[order_amount]]/Table1[[#This Row],[total_items]]</f>
        <v>130</v>
      </c>
    </row>
    <row r="2812" spans="1:8" ht="12.75" x14ac:dyDescent="0.35">
      <c r="A2812" s="2">
        <v>1794</v>
      </c>
      <c r="B2812" s="2">
        <v>86</v>
      </c>
      <c r="C2812" s="2">
        <v>949</v>
      </c>
      <c r="D2812" s="6">
        <v>260</v>
      </c>
      <c r="E2812" s="2">
        <v>2</v>
      </c>
      <c r="F2812" s="1" t="s">
        <v>9</v>
      </c>
      <c r="G2812" s="3">
        <v>42796.110949244525</v>
      </c>
      <c r="H2812" s="6">
        <f>Table1[[#This Row],[order_amount]]/Table1[[#This Row],[total_items]]</f>
        <v>130</v>
      </c>
    </row>
    <row r="2813" spans="1:8" ht="12.75" x14ac:dyDescent="0.35">
      <c r="A2813" s="2">
        <v>2081</v>
      </c>
      <c r="B2813" s="2">
        <v>86</v>
      </c>
      <c r="C2813" s="2">
        <v>914</v>
      </c>
      <c r="D2813" s="6">
        <v>260</v>
      </c>
      <c r="E2813" s="2">
        <v>2</v>
      </c>
      <c r="F2813" s="1" t="s">
        <v>8</v>
      </c>
      <c r="G2813" s="3">
        <v>42800.05841450845</v>
      </c>
      <c r="H2813" s="6">
        <f>Table1[[#This Row],[order_amount]]/Table1[[#This Row],[total_items]]</f>
        <v>130</v>
      </c>
    </row>
    <row r="2814" spans="1:8" ht="12.75" x14ac:dyDescent="0.35">
      <c r="A2814" s="2">
        <v>2466</v>
      </c>
      <c r="B2814" s="2">
        <v>86</v>
      </c>
      <c r="C2814" s="2">
        <v>939</v>
      </c>
      <c r="D2814" s="6">
        <v>260</v>
      </c>
      <c r="E2814" s="2">
        <v>2</v>
      </c>
      <c r="F2814" s="1" t="s">
        <v>7</v>
      </c>
      <c r="G2814" s="3">
        <v>42822.932149535118</v>
      </c>
      <c r="H2814" s="6">
        <f>Table1[[#This Row],[order_amount]]/Table1[[#This Row],[total_items]]</f>
        <v>130</v>
      </c>
    </row>
    <row r="2815" spans="1:8" ht="12.75" x14ac:dyDescent="0.35">
      <c r="A2815" s="2">
        <v>2926</v>
      </c>
      <c r="B2815" s="2">
        <v>86</v>
      </c>
      <c r="C2815" s="2">
        <v>898</v>
      </c>
      <c r="D2815" s="6">
        <v>260</v>
      </c>
      <c r="E2815" s="2">
        <v>2</v>
      </c>
      <c r="F2815" s="1" t="s">
        <v>8</v>
      </c>
      <c r="G2815" s="3">
        <v>42806.57397626411</v>
      </c>
      <c r="H2815" s="6">
        <f>Table1[[#This Row],[order_amount]]/Table1[[#This Row],[total_items]]</f>
        <v>130</v>
      </c>
    </row>
    <row r="2816" spans="1:8" ht="12.75" x14ac:dyDescent="0.35">
      <c r="A2816" s="2">
        <v>3189</v>
      </c>
      <c r="B2816" s="2">
        <v>86</v>
      </c>
      <c r="C2816" s="2">
        <v>856</v>
      </c>
      <c r="D2816" s="6">
        <v>260</v>
      </c>
      <c r="E2816" s="2">
        <v>2</v>
      </c>
      <c r="F2816" s="1" t="s">
        <v>7</v>
      </c>
      <c r="G2816" s="3">
        <v>42806.846343064302</v>
      </c>
      <c r="H2816" s="6">
        <f>Table1[[#This Row],[order_amount]]/Table1[[#This Row],[total_items]]</f>
        <v>130</v>
      </c>
    </row>
    <row r="2817" spans="1:8" ht="12.75" x14ac:dyDescent="0.35">
      <c r="A2817" s="2">
        <v>3244</v>
      </c>
      <c r="B2817" s="2">
        <v>86</v>
      </c>
      <c r="C2817" s="2">
        <v>949</v>
      </c>
      <c r="D2817" s="6">
        <v>260</v>
      </c>
      <c r="E2817" s="2">
        <v>2</v>
      </c>
      <c r="F2817" s="1" t="s">
        <v>7</v>
      </c>
      <c r="G2817" s="3">
        <v>42808.855132158045</v>
      </c>
      <c r="H2817" s="6">
        <f>Table1[[#This Row],[order_amount]]/Table1[[#This Row],[total_items]]</f>
        <v>130</v>
      </c>
    </row>
    <row r="2818" spans="1:8" ht="12.75" x14ac:dyDescent="0.35">
      <c r="A2818" s="2">
        <v>3519</v>
      </c>
      <c r="B2818" s="2">
        <v>86</v>
      </c>
      <c r="C2818" s="2">
        <v>948</v>
      </c>
      <c r="D2818" s="6">
        <v>260</v>
      </c>
      <c r="E2818" s="2">
        <v>2</v>
      </c>
      <c r="F2818" s="1" t="s">
        <v>7</v>
      </c>
      <c r="G2818" s="3">
        <v>42812.604976304698</v>
      </c>
      <c r="H2818" s="6">
        <f>Table1[[#This Row],[order_amount]]/Table1[[#This Row],[total_items]]</f>
        <v>130</v>
      </c>
    </row>
    <row r="2819" spans="1:8" ht="12.75" x14ac:dyDescent="0.35">
      <c r="A2819" s="2">
        <v>3807</v>
      </c>
      <c r="B2819" s="2">
        <v>86</v>
      </c>
      <c r="C2819" s="2">
        <v>810</v>
      </c>
      <c r="D2819" s="6">
        <v>260</v>
      </c>
      <c r="E2819" s="2">
        <v>2</v>
      </c>
      <c r="F2819" s="1" t="s">
        <v>7</v>
      </c>
      <c r="G2819" s="3">
        <v>42823.914373677049</v>
      </c>
      <c r="H2819" s="6">
        <f>Table1[[#This Row],[order_amount]]/Table1[[#This Row],[total_items]]</f>
        <v>130</v>
      </c>
    </row>
    <row r="2820" spans="1:8" ht="12.75" x14ac:dyDescent="0.35">
      <c r="A2820" s="2">
        <v>3820</v>
      </c>
      <c r="B2820" s="2">
        <v>86</v>
      </c>
      <c r="C2820" s="2">
        <v>840</v>
      </c>
      <c r="D2820" s="6">
        <v>260</v>
      </c>
      <c r="E2820" s="2">
        <v>2</v>
      </c>
      <c r="F2820" s="1" t="s">
        <v>9</v>
      </c>
      <c r="G2820" s="3">
        <v>42812.971164145565</v>
      </c>
      <c r="H2820" s="6">
        <f>Table1[[#This Row],[order_amount]]/Table1[[#This Row],[total_items]]</f>
        <v>130</v>
      </c>
    </row>
    <row r="2821" spans="1:8" ht="12.75" x14ac:dyDescent="0.35">
      <c r="A2821" s="2">
        <v>3951</v>
      </c>
      <c r="B2821" s="2">
        <v>86</v>
      </c>
      <c r="C2821" s="2">
        <v>732</v>
      </c>
      <c r="D2821" s="6">
        <v>260</v>
      </c>
      <c r="E2821" s="2">
        <v>2</v>
      </c>
      <c r="F2821" s="1" t="s">
        <v>8</v>
      </c>
      <c r="G2821" s="3">
        <v>42816.239822556861</v>
      </c>
      <c r="H2821" s="6">
        <f>Table1[[#This Row],[order_amount]]/Table1[[#This Row],[total_items]]</f>
        <v>130</v>
      </c>
    </row>
    <row r="2822" spans="1:8" ht="12.75" x14ac:dyDescent="0.35">
      <c r="A2822" s="2">
        <v>4113</v>
      </c>
      <c r="B2822" s="2">
        <v>86</v>
      </c>
      <c r="C2822" s="2">
        <v>741</v>
      </c>
      <c r="D2822" s="6">
        <v>260</v>
      </c>
      <c r="E2822" s="2">
        <v>2</v>
      </c>
      <c r="F2822" s="1" t="s">
        <v>9</v>
      </c>
      <c r="G2822" s="3">
        <v>42812.048862464464</v>
      </c>
      <c r="H2822" s="6">
        <f>Table1[[#This Row],[order_amount]]/Table1[[#This Row],[total_items]]</f>
        <v>130</v>
      </c>
    </row>
    <row r="2823" spans="1:8" ht="12.75" x14ac:dyDescent="0.35">
      <c r="A2823" s="2">
        <v>4838</v>
      </c>
      <c r="B2823" s="2">
        <v>86</v>
      </c>
      <c r="C2823" s="2">
        <v>901</v>
      </c>
      <c r="D2823" s="6">
        <v>260</v>
      </c>
      <c r="E2823" s="2">
        <v>2</v>
      </c>
      <c r="F2823" s="1" t="s">
        <v>7</v>
      </c>
      <c r="G2823" s="3">
        <v>42798.7765648852</v>
      </c>
      <c r="H2823" s="6">
        <f>Table1[[#This Row],[order_amount]]/Table1[[#This Row],[total_items]]</f>
        <v>130</v>
      </c>
    </row>
    <row r="2824" spans="1:8" ht="12.75" x14ac:dyDescent="0.35">
      <c r="A2824" s="2">
        <v>4982</v>
      </c>
      <c r="B2824" s="2">
        <v>86</v>
      </c>
      <c r="C2824" s="2">
        <v>715</v>
      </c>
      <c r="D2824" s="6">
        <v>260</v>
      </c>
      <c r="E2824" s="2">
        <v>2</v>
      </c>
      <c r="F2824" s="1" t="s">
        <v>9</v>
      </c>
      <c r="G2824" s="3">
        <v>42804.787247396584</v>
      </c>
      <c r="H2824" s="6">
        <f>Table1[[#This Row],[order_amount]]/Table1[[#This Row],[total_items]]</f>
        <v>130</v>
      </c>
    </row>
    <row r="2825" spans="1:8" ht="12.75" x14ac:dyDescent="0.35">
      <c r="A2825" s="2">
        <v>4989</v>
      </c>
      <c r="B2825" s="2">
        <v>86</v>
      </c>
      <c r="C2825" s="2">
        <v>877</v>
      </c>
      <c r="D2825" s="6">
        <v>260</v>
      </c>
      <c r="E2825" s="2">
        <v>2</v>
      </c>
      <c r="F2825" s="1" t="s">
        <v>7</v>
      </c>
      <c r="G2825" s="3">
        <v>42806.830273329397</v>
      </c>
      <c r="H2825" s="6">
        <f>Table1[[#This Row],[order_amount]]/Table1[[#This Row],[total_items]]</f>
        <v>130</v>
      </c>
    </row>
    <row r="2826" spans="1:8" ht="12.75" x14ac:dyDescent="0.35">
      <c r="A2826" s="2">
        <v>202</v>
      </c>
      <c r="B2826" s="2">
        <v>31</v>
      </c>
      <c r="C2826" s="2">
        <v>967</v>
      </c>
      <c r="D2826" s="6">
        <v>258</v>
      </c>
      <c r="E2826" s="2">
        <v>2</v>
      </c>
      <c r="F2826" s="1" t="s">
        <v>8</v>
      </c>
      <c r="G2826" s="3">
        <v>42798.866526912869</v>
      </c>
      <c r="H2826" s="6">
        <f>Table1[[#This Row],[order_amount]]/Table1[[#This Row],[total_items]]</f>
        <v>129</v>
      </c>
    </row>
    <row r="2827" spans="1:8" ht="12.75" x14ac:dyDescent="0.35">
      <c r="A2827" s="2">
        <v>354</v>
      </c>
      <c r="B2827" s="2">
        <v>31</v>
      </c>
      <c r="C2827" s="2">
        <v>923</v>
      </c>
      <c r="D2827" s="6">
        <v>258</v>
      </c>
      <c r="E2827" s="2">
        <v>2</v>
      </c>
      <c r="F2827" s="1" t="s">
        <v>9</v>
      </c>
      <c r="G2827" s="3">
        <v>42808.229588270682</v>
      </c>
      <c r="H2827" s="6">
        <f>Table1[[#This Row],[order_amount]]/Table1[[#This Row],[total_items]]</f>
        <v>129</v>
      </c>
    </row>
    <row r="2828" spans="1:8" ht="12.75" x14ac:dyDescent="0.35">
      <c r="A2828" s="2">
        <v>547</v>
      </c>
      <c r="B2828" s="2">
        <v>31</v>
      </c>
      <c r="C2828" s="2">
        <v>713</v>
      </c>
      <c r="D2828" s="6">
        <v>258</v>
      </c>
      <c r="E2828" s="2">
        <v>2</v>
      </c>
      <c r="F2828" s="1" t="s">
        <v>8</v>
      </c>
      <c r="G2828" s="3">
        <v>42809.195397271862</v>
      </c>
      <c r="H2828" s="6">
        <f>Table1[[#This Row],[order_amount]]/Table1[[#This Row],[total_items]]</f>
        <v>129</v>
      </c>
    </row>
    <row r="2829" spans="1:8" ht="12.75" x14ac:dyDescent="0.35">
      <c r="A2829" s="2">
        <v>991</v>
      </c>
      <c r="B2829" s="2">
        <v>31</v>
      </c>
      <c r="C2829" s="2">
        <v>989</v>
      </c>
      <c r="D2829" s="6">
        <v>258</v>
      </c>
      <c r="E2829" s="2">
        <v>2</v>
      </c>
      <c r="F2829" s="1" t="s">
        <v>9</v>
      </c>
      <c r="G2829" s="3">
        <v>42824.190299431088</v>
      </c>
      <c r="H2829" s="6">
        <f>Table1[[#This Row],[order_amount]]/Table1[[#This Row],[total_items]]</f>
        <v>129</v>
      </c>
    </row>
    <row r="2830" spans="1:8" ht="12.75" x14ac:dyDescent="0.35">
      <c r="A2830" s="2">
        <v>1515</v>
      </c>
      <c r="B2830" s="2">
        <v>31</v>
      </c>
      <c r="C2830" s="2">
        <v>718</v>
      </c>
      <c r="D2830" s="6">
        <v>258</v>
      </c>
      <c r="E2830" s="2">
        <v>2</v>
      </c>
      <c r="F2830" s="1" t="s">
        <v>8</v>
      </c>
      <c r="G2830" s="3">
        <v>42807.260319339621</v>
      </c>
      <c r="H2830" s="6">
        <f>Table1[[#This Row],[order_amount]]/Table1[[#This Row],[total_items]]</f>
        <v>129</v>
      </c>
    </row>
    <row r="2831" spans="1:8" ht="12.75" x14ac:dyDescent="0.35">
      <c r="A2831" s="2">
        <v>1699</v>
      </c>
      <c r="B2831" s="2">
        <v>31</v>
      </c>
      <c r="C2831" s="2">
        <v>986</v>
      </c>
      <c r="D2831" s="6">
        <v>258</v>
      </c>
      <c r="E2831" s="2">
        <v>2</v>
      </c>
      <c r="F2831" s="1" t="s">
        <v>9</v>
      </c>
      <c r="G2831" s="3">
        <v>42823.097732430913</v>
      </c>
      <c r="H2831" s="6">
        <f>Table1[[#This Row],[order_amount]]/Table1[[#This Row],[total_items]]</f>
        <v>129</v>
      </c>
    </row>
    <row r="2832" spans="1:8" ht="12.75" x14ac:dyDescent="0.35">
      <c r="A2832" s="2">
        <v>1812</v>
      </c>
      <c r="B2832" s="2">
        <v>31</v>
      </c>
      <c r="C2832" s="2">
        <v>912</v>
      </c>
      <c r="D2832" s="6">
        <v>258</v>
      </c>
      <c r="E2832" s="2">
        <v>2</v>
      </c>
      <c r="F2832" s="1" t="s">
        <v>7</v>
      </c>
      <c r="G2832" s="3">
        <v>42809.45550634314</v>
      </c>
      <c r="H2832" s="6">
        <f>Table1[[#This Row],[order_amount]]/Table1[[#This Row],[total_items]]</f>
        <v>129</v>
      </c>
    </row>
    <row r="2833" spans="1:8" ht="12.75" x14ac:dyDescent="0.35">
      <c r="A2833" s="2">
        <v>2018</v>
      </c>
      <c r="B2833" s="2">
        <v>31</v>
      </c>
      <c r="C2833" s="2">
        <v>933</v>
      </c>
      <c r="D2833" s="6">
        <v>258</v>
      </c>
      <c r="E2833" s="2">
        <v>2</v>
      </c>
      <c r="F2833" s="1" t="s">
        <v>8</v>
      </c>
      <c r="G2833" s="3">
        <v>42797.758286557153</v>
      </c>
      <c r="H2833" s="6">
        <f>Table1[[#This Row],[order_amount]]/Table1[[#This Row],[total_items]]</f>
        <v>129</v>
      </c>
    </row>
    <row r="2834" spans="1:8" ht="12.75" x14ac:dyDescent="0.35">
      <c r="A2834" s="2">
        <v>2021</v>
      </c>
      <c r="B2834" s="2">
        <v>31</v>
      </c>
      <c r="C2834" s="2">
        <v>821</v>
      </c>
      <c r="D2834" s="6">
        <v>258</v>
      </c>
      <c r="E2834" s="2">
        <v>2</v>
      </c>
      <c r="F2834" s="1" t="s">
        <v>9</v>
      </c>
      <c r="G2834" s="3">
        <v>42817.542247584199</v>
      </c>
      <c r="H2834" s="6">
        <f>Table1[[#This Row],[order_amount]]/Table1[[#This Row],[total_items]]</f>
        <v>129</v>
      </c>
    </row>
    <row r="2835" spans="1:8" ht="12.75" x14ac:dyDescent="0.35">
      <c r="A2835" s="2">
        <v>2554</v>
      </c>
      <c r="B2835" s="2">
        <v>31</v>
      </c>
      <c r="C2835" s="2">
        <v>783</v>
      </c>
      <c r="D2835" s="6">
        <v>258</v>
      </c>
      <c r="E2835" s="2">
        <v>2</v>
      </c>
      <c r="F2835" s="1" t="s">
        <v>8</v>
      </c>
      <c r="G2835" s="3">
        <v>42809.990709231381</v>
      </c>
      <c r="H2835" s="6">
        <f>Table1[[#This Row],[order_amount]]/Table1[[#This Row],[total_items]]</f>
        <v>129</v>
      </c>
    </row>
    <row r="2836" spans="1:8" ht="12.75" x14ac:dyDescent="0.35">
      <c r="A2836" s="2">
        <v>2894</v>
      </c>
      <c r="B2836" s="2">
        <v>31</v>
      </c>
      <c r="C2836" s="2">
        <v>749</v>
      </c>
      <c r="D2836" s="6">
        <v>258</v>
      </c>
      <c r="E2836" s="2">
        <v>2</v>
      </c>
      <c r="F2836" s="1" t="s">
        <v>8</v>
      </c>
      <c r="G2836" s="3">
        <v>42817.793255354511</v>
      </c>
      <c r="H2836" s="6">
        <f>Table1[[#This Row],[order_amount]]/Table1[[#This Row],[total_items]]</f>
        <v>129</v>
      </c>
    </row>
    <row r="2837" spans="1:8" ht="12.75" x14ac:dyDescent="0.35">
      <c r="A2837" s="2">
        <v>3038</v>
      </c>
      <c r="B2837" s="2">
        <v>31</v>
      </c>
      <c r="C2837" s="2">
        <v>750</v>
      </c>
      <c r="D2837" s="6">
        <v>258</v>
      </c>
      <c r="E2837" s="2">
        <v>2</v>
      </c>
      <c r="F2837" s="1" t="s">
        <v>9</v>
      </c>
      <c r="G2837" s="3">
        <v>42819.674818338484</v>
      </c>
      <c r="H2837" s="6">
        <f>Table1[[#This Row],[order_amount]]/Table1[[#This Row],[total_items]]</f>
        <v>129</v>
      </c>
    </row>
    <row r="2838" spans="1:8" ht="12.75" x14ac:dyDescent="0.35">
      <c r="A2838" s="2">
        <v>3268</v>
      </c>
      <c r="B2838" s="2">
        <v>31</v>
      </c>
      <c r="C2838" s="2">
        <v>978</v>
      </c>
      <c r="D2838" s="6">
        <v>258</v>
      </c>
      <c r="E2838" s="2">
        <v>2</v>
      </c>
      <c r="F2838" s="1" t="s">
        <v>9</v>
      </c>
      <c r="G2838" s="3">
        <v>42805.656903768249</v>
      </c>
      <c r="H2838" s="6">
        <f>Table1[[#This Row],[order_amount]]/Table1[[#This Row],[total_items]]</f>
        <v>129</v>
      </c>
    </row>
    <row r="2839" spans="1:8" ht="12.75" x14ac:dyDescent="0.35">
      <c r="A2839" s="2">
        <v>3345</v>
      </c>
      <c r="B2839" s="2">
        <v>31</v>
      </c>
      <c r="C2839" s="2">
        <v>894</v>
      </c>
      <c r="D2839" s="6">
        <v>258</v>
      </c>
      <c r="E2839" s="2">
        <v>2</v>
      </c>
      <c r="F2839" s="1" t="s">
        <v>9</v>
      </c>
      <c r="G2839" s="3">
        <v>42804.293143490577</v>
      </c>
      <c r="H2839" s="6">
        <f>Table1[[#This Row],[order_amount]]/Table1[[#This Row],[total_items]]</f>
        <v>129</v>
      </c>
    </row>
    <row r="2840" spans="1:8" ht="12.75" x14ac:dyDescent="0.35">
      <c r="A2840" s="2">
        <v>3980</v>
      </c>
      <c r="B2840" s="2">
        <v>31</v>
      </c>
      <c r="C2840" s="2">
        <v>828</v>
      </c>
      <c r="D2840" s="6">
        <v>258</v>
      </c>
      <c r="E2840" s="2">
        <v>2</v>
      </c>
      <c r="F2840" s="1" t="s">
        <v>8</v>
      </c>
      <c r="G2840" s="3">
        <v>42803.033129933319</v>
      </c>
      <c r="H2840" s="6">
        <f>Table1[[#This Row],[order_amount]]/Table1[[#This Row],[total_items]]</f>
        <v>129</v>
      </c>
    </row>
    <row r="2841" spans="1:8" ht="12.75" x14ac:dyDescent="0.35">
      <c r="A2841" s="2">
        <v>4195</v>
      </c>
      <c r="B2841" s="2">
        <v>31</v>
      </c>
      <c r="C2841" s="2">
        <v>870</v>
      </c>
      <c r="D2841" s="6">
        <v>258</v>
      </c>
      <c r="E2841" s="2">
        <v>2</v>
      </c>
      <c r="F2841" s="1" t="s">
        <v>8</v>
      </c>
      <c r="G2841" s="3">
        <v>42807.223237544873</v>
      </c>
      <c r="H2841" s="6">
        <f>Table1[[#This Row],[order_amount]]/Table1[[#This Row],[total_items]]</f>
        <v>129</v>
      </c>
    </row>
    <row r="2842" spans="1:8" ht="12.75" x14ac:dyDescent="0.35">
      <c r="A2842" s="2">
        <v>4305</v>
      </c>
      <c r="B2842" s="2">
        <v>31</v>
      </c>
      <c r="C2842" s="2">
        <v>901</v>
      </c>
      <c r="D2842" s="6">
        <v>258</v>
      </c>
      <c r="E2842" s="2">
        <v>2</v>
      </c>
      <c r="F2842" s="1" t="s">
        <v>8</v>
      </c>
      <c r="G2842" s="3">
        <v>42816.213832561647</v>
      </c>
      <c r="H2842" s="6">
        <f>Table1[[#This Row],[order_amount]]/Table1[[#This Row],[total_items]]</f>
        <v>129</v>
      </c>
    </row>
    <row r="2843" spans="1:8" ht="12.75" x14ac:dyDescent="0.35">
      <c r="A2843" s="2">
        <v>4374</v>
      </c>
      <c r="B2843" s="2">
        <v>31</v>
      </c>
      <c r="C2843" s="2">
        <v>805</v>
      </c>
      <c r="D2843" s="6">
        <v>258</v>
      </c>
      <c r="E2843" s="2">
        <v>2</v>
      </c>
      <c r="F2843" s="1" t="s">
        <v>7</v>
      </c>
      <c r="G2843" s="3">
        <v>42806.709018610891</v>
      </c>
      <c r="H2843" s="6">
        <f>Table1[[#This Row],[order_amount]]/Table1[[#This Row],[total_items]]</f>
        <v>129</v>
      </c>
    </row>
    <row r="2844" spans="1:8" ht="12.75" x14ac:dyDescent="0.35">
      <c r="A2844" s="2">
        <v>4508</v>
      </c>
      <c r="B2844" s="2">
        <v>31</v>
      </c>
      <c r="C2844" s="2">
        <v>932</v>
      </c>
      <c r="D2844" s="6">
        <v>258</v>
      </c>
      <c r="E2844" s="2">
        <v>2</v>
      </c>
      <c r="F2844" s="1" t="s">
        <v>9</v>
      </c>
      <c r="G2844" s="3">
        <v>42801.516684947106</v>
      </c>
      <c r="H2844" s="6">
        <f>Table1[[#This Row],[order_amount]]/Table1[[#This Row],[total_items]]</f>
        <v>129</v>
      </c>
    </row>
    <row r="2845" spans="1:8" ht="12.75" x14ac:dyDescent="0.35">
      <c r="A2845" s="2">
        <v>4656</v>
      </c>
      <c r="B2845" s="2">
        <v>31</v>
      </c>
      <c r="C2845" s="2">
        <v>887</v>
      </c>
      <c r="D2845" s="6">
        <v>258</v>
      </c>
      <c r="E2845" s="2">
        <v>2</v>
      </c>
      <c r="F2845" s="1" t="s">
        <v>9</v>
      </c>
      <c r="G2845" s="3">
        <v>42806.294200846409</v>
      </c>
      <c r="H2845" s="6">
        <f>Table1[[#This Row],[order_amount]]/Table1[[#This Row],[total_items]]</f>
        <v>129</v>
      </c>
    </row>
    <row r="2846" spans="1:8" ht="12.75" x14ac:dyDescent="0.35">
      <c r="A2846" s="2">
        <v>126</v>
      </c>
      <c r="B2846" s="2">
        <v>49</v>
      </c>
      <c r="C2846" s="2">
        <v>884</v>
      </c>
      <c r="D2846" s="6">
        <v>258</v>
      </c>
      <c r="E2846" s="2">
        <v>2</v>
      </c>
      <c r="F2846" s="1" t="s">
        <v>7</v>
      </c>
      <c r="G2846" s="3">
        <v>42813.140924176703</v>
      </c>
      <c r="H2846" s="6">
        <f>Table1[[#This Row],[order_amount]]/Table1[[#This Row],[total_items]]</f>
        <v>129</v>
      </c>
    </row>
    <row r="2847" spans="1:8" ht="12.75" x14ac:dyDescent="0.35">
      <c r="A2847" s="2">
        <v>552</v>
      </c>
      <c r="B2847" s="2">
        <v>49</v>
      </c>
      <c r="C2847" s="2">
        <v>947</v>
      </c>
      <c r="D2847" s="6">
        <v>258</v>
      </c>
      <c r="E2847" s="2">
        <v>2</v>
      </c>
      <c r="F2847" s="1" t="s">
        <v>8</v>
      </c>
      <c r="G2847" s="3">
        <v>42801.648373584816</v>
      </c>
      <c r="H2847" s="6">
        <f>Table1[[#This Row],[order_amount]]/Table1[[#This Row],[total_items]]</f>
        <v>129</v>
      </c>
    </row>
    <row r="2848" spans="1:8" ht="12.75" x14ac:dyDescent="0.35">
      <c r="A2848" s="2">
        <v>554</v>
      </c>
      <c r="B2848" s="2">
        <v>49</v>
      </c>
      <c r="C2848" s="2">
        <v>793</v>
      </c>
      <c r="D2848" s="6">
        <v>258</v>
      </c>
      <c r="E2848" s="2">
        <v>2</v>
      </c>
      <c r="F2848" s="1" t="s">
        <v>9</v>
      </c>
      <c r="G2848" s="3">
        <v>42820.585400068972</v>
      </c>
      <c r="H2848" s="6">
        <f>Table1[[#This Row],[order_amount]]/Table1[[#This Row],[total_items]]</f>
        <v>129</v>
      </c>
    </row>
    <row r="2849" spans="1:8" ht="12.75" x14ac:dyDescent="0.35">
      <c r="A2849" s="2">
        <v>892</v>
      </c>
      <c r="B2849" s="2">
        <v>49</v>
      </c>
      <c r="C2849" s="2">
        <v>875</v>
      </c>
      <c r="D2849" s="6">
        <v>258</v>
      </c>
      <c r="E2849" s="2">
        <v>2</v>
      </c>
      <c r="F2849" s="1" t="s">
        <v>9</v>
      </c>
      <c r="G2849" s="3">
        <v>42819.126688322453</v>
      </c>
      <c r="H2849" s="6">
        <f>Table1[[#This Row],[order_amount]]/Table1[[#This Row],[total_items]]</f>
        <v>129</v>
      </c>
    </row>
    <row r="2850" spans="1:8" ht="12.75" x14ac:dyDescent="0.35">
      <c r="A2850" s="2">
        <v>1320</v>
      </c>
      <c r="B2850" s="2">
        <v>49</v>
      </c>
      <c r="C2850" s="2">
        <v>763</v>
      </c>
      <c r="D2850" s="6">
        <v>258</v>
      </c>
      <c r="E2850" s="2">
        <v>2</v>
      </c>
      <c r="F2850" s="1" t="s">
        <v>9</v>
      </c>
      <c r="G2850" s="3">
        <v>42799.931293064445</v>
      </c>
      <c r="H2850" s="6">
        <f>Table1[[#This Row],[order_amount]]/Table1[[#This Row],[total_items]]</f>
        <v>129</v>
      </c>
    </row>
    <row r="2851" spans="1:8" ht="12.75" x14ac:dyDescent="0.35">
      <c r="A2851" s="2">
        <v>1857</v>
      </c>
      <c r="B2851" s="2">
        <v>49</v>
      </c>
      <c r="C2851" s="2">
        <v>813</v>
      </c>
      <c r="D2851" s="6">
        <v>258</v>
      </c>
      <c r="E2851" s="2">
        <v>2</v>
      </c>
      <c r="F2851" s="1" t="s">
        <v>9</v>
      </c>
      <c r="G2851" s="3">
        <v>42797.716486251913</v>
      </c>
      <c r="H2851" s="6">
        <f>Table1[[#This Row],[order_amount]]/Table1[[#This Row],[total_items]]</f>
        <v>129</v>
      </c>
    </row>
    <row r="2852" spans="1:8" ht="12.75" x14ac:dyDescent="0.35">
      <c r="A2852" s="2">
        <v>2347</v>
      </c>
      <c r="B2852" s="2">
        <v>49</v>
      </c>
      <c r="C2852" s="2">
        <v>928</v>
      </c>
      <c r="D2852" s="6">
        <v>258</v>
      </c>
      <c r="E2852" s="2">
        <v>2</v>
      </c>
      <c r="F2852" s="1" t="s">
        <v>9</v>
      </c>
      <c r="G2852" s="3">
        <v>42817.883500653239</v>
      </c>
      <c r="H2852" s="6">
        <f>Table1[[#This Row],[order_amount]]/Table1[[#This Row],[total_items]]</f>
        <v>129</v>
      </c>
    </row>
    <row r="2853" spans="1:8" ht="12.75" x14ac:dyDescent="0.35">
      <c r="A2853" s="2">
        <v>2413</v>
      </c>
      <c r="B2853" s="2">
        <v>49</v>
      </c>
      <c r="C2853" s="2">
        <v>784</v>
      </c>
      <c r="D2853" s="6">
        <v>258</v>
      </c>
      <c r="E2853" s="2">
        <v>2</v>
      </c>
      <c r="F2853" s="1" t="s">
        <v>8</v>
      </c>
      <c r="G2853" s="3">
        <v>42805.130091091785</v>
      </c>
      <c r="H2853" s="6">
        <f>Table1[[#This Row],[order_amount]]/Table1[[#This Row],[total_items]]</f>
        <v>129</v>
      </c>
    </row>
    <row r="2854" spans="1:8" ht="12.75" x14ac:dyDescent="0.35">
      <c r="A2854" s="2">
        <v>2526</v>
      </c>
      <c r="B2854" s="2">
        <v>49</v>
      </c>
      <c r="C2854" s="2">
        <v>884</v>
      </c>
      <c r="D2854" s="6">
        <v>258</v>
      </c>
      <c r="E2854" s="2">
        <v>2</v>
      </c>
      <c r="F2854" s="1" t="s">
        <v>9</v>
      </c>
      <c r="G2854" s="3">
        <v>42801.20547586531</v>
      </c>
      <c r="H2854" s="6">
        <f>Table1[[#This Row],[order_amount]]/Table1[[#This Row],[total_items]]</f>
        <v>129</v>
      </c>
    </row>
    <row r="2855" spans="1:8" ht="12.75" x14ac:dyDescent="0.35">
      <c r="A2855" s="2">
        <v>2647</v>
      </c>
      <c r="B2855" s="2">
        <v>49</v>
      </c>
      <c r="C2855" s="2">
        <v>751</v>
      </c>
      <c r="D2855" s="6">
        <v>258</v>
      </c>
      <c r="E2855" s="2">
        <v>2</v>
      </c>
      <c r="F2855" s="1" t="s">
        <v>7</v>
      </c>
      <c r="G2855" s="3">
        <v>42809.027179530924</v>
      </c>
      <c r="H2855" s="6">
        <f>Table1[[#This Row],[order_amount]]/Table1[[#This Row],[total_items]]</f>
        <v>129</v>
      </c>
    </row>
    <row r="2856" spans="1:8" ht="12.75" x14ac:dyDescent="0.35">
      <c r="A2856" s="2">
        <v>2652</v>
      </c>
      <c r="B2856" s="2">
        <v>49</v>
      </c>
      <c r="C2856" s="2">
        <v>823</v>
      </c>
      <c r="D2856" s="6">
        <v>258</v>
      </c>
      <c r="E2856" s="2">
        <v>2</v>
      </c>
      <c r="F2856" s="1" t="s">
        <v>8</v>
      </c>
      <c r="G2856" s="3">
        <v>42819.545176554893</v>
      </c>
      <c r="H2856" s="6">
        <f>Table1[[#This Row],[order_amount]]/Table1[[#This Row],[total_items]]</f>
        <v>129</v>
      </c>
    </row>
    <row r="2857" spans="1:8" ht="12.75" x14ac:dyDescent="0.35">
      <c r="A2857" s="2">
        <v>2690</v>
      </c>
      <c r="B2857" s="2">
        <v>49</v>
      </c>
      <c r="C2857" s="2">
        <v>799</v>
      </c>
      <c r="D2857" s="6">
        <v>258</v>
      </c>
      <c r="E2857" s="2">
        <v>2</v>
      </c>
      <c r="F2857" s="1" t="s">
        <v>8</v>
      </c>
      <c r="G2857" s="3">
        <v>42795.015564696296</v>
      </c>
      <c r="H2857" s="6">
        <f>Table1[[#This Row],[order_amount]]/Table1[[#This Row],[total_items]]</f>
        <v>129</v>
      </c>
    </row>
    <row r="2858" spans="1:8" ht="12.75" x14ac:dyDescent="0.35">
      <c r="A2858" s="2">
        <v>2871</v>
      </c>
      <c r="B2858" s="2">
        <v>49</v>
      </c>
      <c r="C2858" s="2">
        <v>982</v>
      </c>
      <c r="D2858" s="6">
        <v>258</v>
      </c>
      <c r="E2858" s="2">
        <v>2</v>
      </c>
      <c r="F2858" s="1" t="s">
        <v>8</v>
      </c>
      <c r="G2858" s="3">
        <v>42823.69864532075</v>
      </c>
      <c r="H2858" s="6">
        <f>Table1[[#This Row],[order_amount]]/Table1[[#This Row],[total_items]]</f>
        <v>129</v>
      </c>
    </row>
    <row r="2859" spans="1:8" ht="12.75" x14ac:dyDescent="0.35">
      <c r="A2859" s="2">
        <v>3827</v>
      </c>
      <c r="B2859" s="2">
        <v>49</v>
      </c>
      <c r="C2859" s="2">
        <v>821</v>
      </c>
      <c r="D2859" s="6">
        <v>258</v>
      </c>
      <c r="E2859" s="2">
        <v>2</v>
      </c>
      <c r="F2859" s="1" t="s">
        <v>9</v>
      </c>
      <c r="G2859" s="3">
        <v>42801.16171636933</v>
      </c>
      <c r="H2859" s="6">
        <f>Table1[[#This Row],[order_amount]]/Table1[[#This Row],[total_items]]</f>
        <v>129</v>
      </c>
    </row>
    <row r="2860" spans="1:8" ht="12.75" x14ac:dyDescent="0.35">
      <c r="A2860" s="2">
        <v>4026</v>
      </c>
      <c r="B2860" s="2">
        <v>49</v>
      </c>
      <c r="C2860" s="2">
        <v>842</v>
      </c>
      <c r="D2860" s="6">
        <v>258</v>
      </c>
      <c r="E2860" s="2">
        <v>2</v>
      </c>
      <c r="F2860" s="1" t="s">
        <v>8</v>
      </c>
      <c r="G2860" s="3">
        <v>42802.641257155228</v>
      </c>
      <c r="H2860" s="6">
        <f>Table1[[#This Row],[order_amount]]/Table1[[#This Row],[total_items]]</f>
        <v>129</v>
      </c>
    </row>
    <row r="2861" spans="1:8" ht="12.75" x14ac:dyDescent="0.35">
      <c r="A2861" s="2">
        <v>4214</v>
      </c>
      <c r="B2861" s="2">
        <v>49</v>
      </c>
      <c r="C2861" s="2">
        <v>757</v>
      </c>
      <c r="D2861" s="6">
        <v>258</v>
      </c>
      <c r="E2861" s="2">
        <v>2</v>
      </c>
      <c r="F2861" s="1" t="s">
        <v>7</v>
      </c>
      <c r="G2861" s="3">
        <v>42823.949707785185</v>
      </c>
      <c r="H2861" s="6">
        <f>Table1[[#This Row],[order_amount]]/Table1[[#This Row],[total_items]]</f>
        <v>129</v>
      </c>
    </row>
    <row r="2862" spans="1:8" ht="12.75" x14ac:dyDescent="0.35">
      <c r="A2862" s="2">
        <v>4618</v>
      </c>
      <c r="B2862" s="2">
        <v>49</v>
      </c>
      <c r="C2862" s="2">
        <v>801</v>
      </c>
      <c r="D2862" s="6">
        <v>258</v>
      </c>
      <c r="E2862" s="2">
        <v>2</v>
      </c>
      <c r="F2862" s="1" t="s">
        <v>7</v>
      </c>
      <c r="G2862" s="3">
        <v>42823.82955607881</v>
      </c>
      <c r="H2862" s="6">
        <f>Table1[[#This Row],[order_amount]]/Table1[[#This Row],[total_items]]</f>
        <v>129</v>
      </c>
    </row>
    <row r="2863" spans="1:8" ht="12.75" x14ac:dyDescent="0.35">
      <c r="A2863" s="2">
        <v>4804</v>
      </c>
      <c r="B2863" s="2">
        <v>49</v>
      </c>
      <c r="C2863" s="2">
        <v>975</v>
      </c>
      <c r="D2863" s="6">
        <v>258</v>
      </c>
      <c r="E2863" s="2">
        <v>2</v>
      </c>
      <c r="F2863" s="1" t="s">
        <v>8</v>
      </c>
      <c r="G2863" s="3">
        <v>42818.241276287787</v>
      </c>
      <c r="H2863" s="6">
        <f>Table1[[#This Row],[order_amount]]/Table1[[#This Row],[total_items]]</f>
        <v>129</v>
      </c>
    </row>
    <row r="2864" spans="1:8" ht="12.75" x14ac:dyDescent="0.35">
      <c r="A2864" s="2">
        <v>4832</v>
      </c>
      <c r="B2864" s="2">
        <v>49</v>
      </c>
      <c r="C2864" s="2">
        <v>937</v>
      </c>
      <c r="D2864" s="6">
        <v>258</v>
      </c>
      <c r="E2864" s="2">
        <v>2</v>
      </c>
      <c r="F2864" s="1" t="s">
        <v>8</v>
      </c>
      <c r="G2864" s="3">
        <v>42795.789115521329</v>
      </c>
      <c r="H2864" s="6">
        <f>Table1[[#This Row],[order_amount]]/Table1[[#This Row],[total_items]]</f>
        <v>129</v>
      </c>
    </row>
    <row r="2865" spans="1:8" ht="12.75" x14ac:dyDescent="0.35">
      <c r="A2865" s="2">
        <v>4993</v>
      </c>
      <c r="B2865" s="2">
        <v>49</v>
      </c>
      <c r="C2865" s="2">
        <v>739</v>
      </c>
      <c r="D2865" s="6">
        <v>258</v>
      </c>
      <c r="E2865" s="2">
        <v>2</v>
      </c>
      <c r="F2865" s="1" t="s">
        <v>9</v>
      </c>
      <c r="G2865" s="3">
        <v>42818.5750875456</v>
      </c>
      <c r="H2865" s="6">
        <f>Table1[[#This Row],[order_amount]]/Table1[[#This Row],[total_items]]</f>
        <v>129</v>
      </c>
    </row>
    <row r="2866" spans="1:8" ht="12.75" x14ac:dyDescent="0.35">
      <c r="A2866" s="2">
        <v>19</v>
      </c>
      <c r="B2866" s="2">
        <v>83</v>
      </c>
      <c r="C2866" s="2">
        <v>761</v>
      </c>
      <c r="D2866" s="6">
        <v>258</v>
      </c>
      <c r="E2866" s="2">
        <v>2</v>
      </c>
      <c r="F2866" s="1" t="s">
        <v>7</v>
      </c>
      <c r="G2866" s="3">
        <v>42811.554715285856</v>
      </c>
      <c r="H2866" s="6">
        <f>Table1[[#This Row],[order_amount]]/Table1[[#This Row],[total_items]]</f>
        <v>129</v>
      </c>
    </row>
    <row r="2867" spans="1:8" ht="12.75" x14ac:dyDescent="0.35">
      <c r="A2867" s="2">
        <v>319</v>
      </c>
      <c r="B2867" s="2">
        <v>83</v>
      </c>
      <c r="C2867" s="2">
        <v>951</v>
      </c>
      <c r="D2867" s="6">
        <v>258</v>
      </c>
      <c r="E2867" s="2">
        <v>2</v>
      </c>
      <c r="F2867" s="1" t="s">
        <v>9</v>
      </c>
      <c r="G2867" s="3">
        <v>42798.215692752085</v>
      </c>
      <c r="H2867" s="6">
        <f>Table1[[#This Row],[order_amount]]/Table1[[#This Row],[total_items]]</f>
        <v>129</v>
      </c>
    </row>
    <row r="2868" spans="1:8" ht="12.75" x14ac:dyDescent="0.35">
      <c r="A2868" s="2">
        <v>329</v>
      </c>
      <c r="B2868" s="2">
        <v>83</v>
      </c>
      <c r="C2868" s="2">
        <v>946</v>
      </c>
      <c r="D2868" s="6">
        <v>258</v>
      </c>
      <c r="E2868" s="2">
        <v>2</v>
      </c>
      <c r="F2868" s="1" t="s">
        <v>8</v>
      </c>
      <c r="G2868" s="3">
        <v>42820.274745999952</v>
      </c>
      <c r="H2868" s="6">
        <f>Table1[[#This Row],[order_amount]]/Table1[[#This Row],[total_items]]</f>
        <v>129</v>
      </c>
    </row>
    <row r="2869" spans="1:8" ht="12.75" x14ac:dyDescent="0.35">
      <c r="A2869" s="2">
        <v>1206</v>
      </c>
      <c r="B2869" s="2">
        <v>83</v>
      </c>
      <c r="C2869" s="2">
        <v>891</v>
      </c>
      <c r="D2869" s="6">
        <v>258</v>
      </c>
      <c r="E2869" s="2">
        <v>2</v>
      </c>
      <c r="F2869" s="1" t="s">
        <v>7</v>
      </c>
      <c r="G2869" s="3">
        <v>42817.170936562572</v>
      </c>
      <c r="H2869" s="6">
        <f>Table1[[#This Row],[order_amount]]/Table1[[#This Row],[total_items]]</f>
        <v>129</v>
      </c>
    </row>
    <row r="2870" spans="1:8" ht="12.75" x14ac:dyDescent="0.35">
      <c r="A2870" s="2">
        <v>1469</v>
      </c>
      <c r="B2870" s="2">
        <v>83</v>
      </c>
      <c r="C2870" s="2">
        <v>964</v>
      </c>
      <c r="D2870" s="6">
        <v>258</v>
      </c>
      <c r="E2870" s="2">
        <v>2</v>
      </c>
      <c r="F2870" s="1" t="s">
        <v>9</v>
      </c>
      <c r="G2870" s="3">
        <v>42799.776367555161</v>
      </c>
      <c r="H2870" s="6">
        <f>Table1[[#This Row],[order_amount]]/Table1[[#This Row],[total_items]]</f>
        <v>129</v>
      </c>
    </row>
    <row r="2871" spans="1:8" ht="12.75" x14ac:dyDescent="0.35">
      <c r="A2871" s="2">
        <v>1496</v>
      </c>
      <c r="B2871" s="2">
        <v>83</v>
      </c>
      <c r="C2871" s="2">
        <v>872</v>
      </c>
      <c r="D2871" s="6">
        <v>258</v>
      </c>
      <c r="E2871" s="2">
        <v>2</v>
      </c>
      <c r="F2871" s="1" t="s">
        <v>9</v>
      </c>
      <c r="G2871" s="3">
        <v>42822.935730417244</v>
      </c>
      <c r="H2871" s="6">
        <f>Table1[[#This Row],[order_amount]]/Table1[[#This Row],[total_items]]</f>
        <v>129</v>
      </c>
    </row>
    <row r="2872" spans="1:8" ht="12.75" x14ac:dyDescent="0.35">
      <c r="A2872" s="2">
        <v>2256</v>
      </c>
      <c r="B2872" s="2">
        <v>83</v>
      </c>
      <c r="C2872" s="2">
        <v>912</v>
      </c>
      <c r="D2872" s="6">
        <v>258</v>
      </c>
      <c r="E2872" s="2">
        <v>2</v>
      </c>
      <c r="F2872" s="1" t="s">
        <v>9</v>
      </c>
      <c r="G2872" s="3">
        <v>42820.601915460335</v>
      </c>
      <c r="H2872" s="6">
        <f>Table1[[#This Row],[order_amount]]/Table1[[#This Row],[total_items]]</f>
        <v>129</v>
      </c>
    </row>
    <row r="2873" spans="1:8" ht="12.75" x14ac:dyDescent="0.35">
      <c r="A2873" s="2">
        <v>2443</v>
      </c>
      <c r="B2873" s="2">
        <v>83</v>
      </c>
      <c r="C2873" s="2">
        <v>959</v>
      </c>
      <c r="D2873" s="6">
        <v>258</v>
      </c>
      <c r="E2873" s="2">
        <v>2</v>
      </c>
      <c r="F2873" s="1" t="s">
        <v>7</v>
      </c>
      <c r="G2873" s="3">
        <v>42815.996637048724</v>
      </c>
      <c r="H2873" s="6">
        <f>Table1[[#This Row],[order_amount]]/Table1[[#This Row],[total_items]]</f>
        <v>129</v>
      </c>
    </row>
    <row r="2874" spans="1:8" ht="12.75" x14ac:dyDescent="0.35">
      <c r="A2874" s="2">
        <v>2689</v>
      </c>
      <c r="B2874" s="2">
        <v>83</v>
      </c>
      <c r="C2874" s="2">
        <v>723</v>
      </c>
      <c r="D2874" s="6">
        <v>258</v>
      </c>
      <c r="E2874" s="2">
        <v>2</v>
      </c>
      <c r="F2874" s="1" t="s">
        <v>8</v>
      </c>
      <c r="G2874" s="3">
        <v>42820.87784587506</v>
      </c>
      <c r="H2874" s="6">
        <f>Table1[[#This Row],[order_amount]]/Table1[[#This Row],[total_items]]</f>
        <v>129</v>
      </c>
    </row>
    <row r="2875" spans="1:8" ht="12.75" x14ac:dyDescent="0.35">
      <c r="A2875" s="2">
        <v>2850</v>
      </c>
      <c r="B2875" s="2">
        <v>83</v>
      </c>
      <c r="C2875" s="2">
        <v>769</v>
      </c>
      <c r="D2875" s="6">
        <v>258</v>
      </c>
      <c r="E2875" s="2">
        <v>2</v>
      </c>
      <c r="F2875" s="1" t="s">
        <v>9</v>
      </c>
      <c r="G2875" s="3">
        <v>42820.258616749816</v>
      </c>
      <c r="H2875" s="6">
        <f>Table1[[#This Row],[order_amount]]/Table1[[#This Row],[total_items]]</f>
        <v>129</v>
      </c>
    </row>
    <row r="2876" spans="1:8" ht="12.75" x14ac:dyDescent="0.35">
      <c r="A2876" s="2">
        <v>3275</v>
      </c>
      <c r="B2876" s="2">
        <v>83</v>
      </c>
      <c r="C2876" s="2">
        <v>916</v>
      </c>
      <c r="D2876" s="6">
        <v>258</v>
      </c>
      <c r="E2876" s="2">
        <v>2</v>
      </c>
      <c r="F2876" s="1" t="s">
        <v>8</v>
      </c>
      <c r="G2876" s="3">
        <v>42813.148318720683</v>
      </c>
      <c r="H2876" s="6">
        <f>Table1[[#This Row],[order_amount]]/Table1[[#This Row],[total_items]]</f>
        <v>129</v>
      </c>
    </row>
    <row r="2877" spans="1:8" ht="12.75" x14ac:dyDescent="0.35">
      <c r="A2877" s="2">
        <v>3300</v>
      </c>
      <c r="B2877" s="2">
        <v>83</v>
      </c>
      <c r="C2877" s="2">
        <v>710</v>
      </c>
      <c r="D2877" s="6">
        <v>258</v>
      </c>
      <c r="E2877" s="2">
        <v>2</v>
      </c>
      <c r="F2877" s="1" t="s">
        <v>7</v>
      </c>
      <c r="G2877" s="3">
        <v>42812.000861731955</v>
      </c>
      <c r="H2877" s="6">
        <f>Table1[[#This Row],[order_amount]]/Table1[[#This Row],[total_items]]</f>
        <v>129</v>
      </c>
    </row>
    <row r="2878" spans="1:8" ht="12.75" x14ac:dyDescent="0.35">
      <c r="A2878" s="2">
        <v>3669</v>
      </c>
      <c r="B2878" s="2">
        <v>83</v>
      </c>
      <c r="C2878" s="2">
        <v>816</v>
      </c>
      <c r="D2878" s="6">
        <v>258</v>
      </c>
      <c r="E2878" s="2">
        <v>2</v>
      </c>
      <c r="F2878" s="1" t="s">
        <v>7</v>
      </c>
      <c r="G2878" s="3">
        <v>42798.627385182313</v>
      </c>
      <c r="H2878" s="6">
        <f>Table1[[#This Row],[order_amount]]/Table1[[#This Row],[total_items]]</f>
        <v>129</v>
      </c>
    </row>
    <row r="2879" spans="1:8" ht="12.75" x14ac:dyDescent="0.35">
      <c r="A2879" s="2">
        <v>4686</v>
      </c>
      <c r="B2879" s="2">
        <v>83</v>
      </c>
      <c r="C2879" s="2">
        <v>717</v>
      </c>
      <c r="D2879" s="6">
        <v>258</v>
      </c>
      <c r="E2879" s="2">
        <v>2</v>
      </c>
      <c r="F2879" s="1" t="s">
        <v>8</v>
      </c>
      <c r="G2879" s="3">
        <v>42818.666291536494</v>
      </c>
      <c r="H2879" s="6">
        <f>Table1[[#This Row],[order_amount]]/Table1[[#This Row],[total_items]]</f>
        <v>129</v>
      </c>
    </row>
    <row r="2880" spans="1:8" ht="12.75" x14ac:dyDescent="0.35">
      <c r="A2880" s="2">
        <v>493</v>
      </c>
      <c r="B2880" s="2">
        <v>4</v>
      </c>
      <c r="C2880" s="2">
        <v>877</v>
      </c>
      <c r="D2880" s="6">
        <v>256</v>
      </c>
      <c r="E2880" s="2">
        <v>2</v>
      </c>
      <c r="F2880" s="1" t="s">
        <v>9</v>
      </c>
      <c r="G2880" s="3">
        <v>42816.077973712927</v>
      </c>
      <c r="H2880" s="6">
        <f>Table1[[#This Row],[order_amount]]/Table1[[#This Row],[total_items]]</f>
        <v>128</v>
      </c>
    </row>
    <row r="2881" spans="1:8" ht="12.75" x14ac:dyDescent="0.35">
      <c r="A2881" s="2">
        <v>756</v>
      </c>
      <c r="B2881" s="2">
        <v>4</v>
      </c>
      <c r="C2881" s="2">
        <v>843</v>
      </c>
      <c r="D2881" s="6">
        <v>256</v>
      </c>
      <c r="E2881" s="2">
        <v>2</v>
      </c>
      <c r="F2881" s="1" t="s">
        <v>8</v>
      </c>
      <c r="G2881" s="3">
        <v>42815.687572288043</v>
      </c>
      <c r="H2881" s="6">
        <f>Table1[[#This Row],[order_amount]]/Table1[[#This Row],[total_items]]</f>
        <v>128</v>
      </c>
    </row>
    <row r="2882" spans="1:8" ht="12.75" x14ac:dyDescent="0.35">
      <c r="A2882" s="2">
        <v>1065</v>
      </c>
      <c r="B2882" s="2">
        <v>4</v>
      </c>
      <c r="C2882" s="2">
        <v>869</v>
      </c>
      <c r="D2882" s="6">
        <v>256</v>
      </c>
      <c r="E2882" s="2">
        <v>2</v>
      </c>
      <c r="F2882" s="1" t="s">
        <v>7</v>
      </c>
      <c r="G2882" s="3">
        <v>42817.978753805743</v>
      </c>
      <c r="H2882" s="6">
        <f>Table1[[#This Row],[order_amount]]/Table1[[#This Row],[total_items]]</f>
        <v>128</v>
      </c>
    </row>
    <row r="2883" spans="1:8" ht="12.75" x14ac:dyDescent="0.35">
      <c r="A2883" s="2">
        <v>1895</v>
      </c>
      <c r="B2883" s="2">
        <v>4</v>
      </c>
      <c r="C2883" s="2">
        <v>811</v>
      </c>
      <c r="D2883" s="6">
        <v>256</v>
      </c>
      <c r="E2883" s="2">
        <v>2</v>
      </c>
      <c r="F2883" s="1" t="s">
        <v>9</v>
      </c>
      <c r="G2883" s="3">
        <v>42821.612135232914</v>
      </c>
      <c r="H2883" s="6">
        <f>Table1[[#This Row],[order_amount]]/Table1[[#This Row],[total_items]]</f>
        <v>128</v>
      </c>
    </row>
    <row r="2884" spans="1:8" ht="12.75" x14ac:dyDescent="0.35">
      <c r="A2884" s="2">
        <v>1940</v>
      </c>
      <c r="B2884" s="2">
        <v>4</v>
      </c>
      <c r="C2884" s="2">
        <v>883</v>
      </c>
      <c r="D2884" s="6">
        <v>256</v>
      </c>
      <c r="E2884" s="2">
        <v>2</v>
      </c>
      <c r="F2884" s="1" t="s">
        <v>7</v>
      </c>
      <c r="G2884" s="3">
        <v>42812.220893446873</v>
      </c>
      <c r="H2884" s="6">
        <f>Table1[[#This Row],[order_amount]]/Table1[[#This Row],[total_items]]</f>
        <v>128</v>
      </c>
    </row>
    <row r="2885" spans="1:8" ht="12.75" x14ac:dyDescent="0.35">
      <c r="A2885" s="2">
        <v>2170</v>
      </c>
      <c r="B2885" s="2">
        <v>4</v>
      </c>
      <c r="C2885" s="2">
        <v>766</v>
      </c>
      <c r="D2885" s="6">
        <v>256</v>
      </c>
      <c r="E2885" s="2">
        <v>2</v>
      </c>
      <c r="F2885" s="1" t="s">
        <v>9</v>
      </c>
      <c r="G2885" s="3">
        <v>42814.965537051401</v>
      </c>
      <c r="H2885" s="6">
        <f>Table1[[#This Row],[order_amount]]/Table1[[#This Row],[total_items]]</f>
        <v>128</v>
      </c>
    </row>
    <row r="2886" spans="1:8" ht="12.75" x14ac:dyDescent="0.35">
      <c r="A2886" s="2">
        <v>2240</v>
      </c>
      <c r="B2886" s="2">
        <v>4</v>
      </c>
      <c r="C2886" s="2">
        <v>986</v>
      </c>
      <c r="D2886" s="6">
        <v>256</v>
      </c>
      <c r="E2886" s="2">
        <v>2</v>
      </c>
      <c r="F2886" s="1" t="s">
        <v>8</v>
      </c>
      <c r="G2886" s="3">
        <v>42805.118326887954</v>
      </c>
      <c r="H2886" s="6">
        <f>Table1[[#This Row],[order_amount]]/Table1[[#This Row],[total_items]]</f>
        <v>128</v>
      </c>
    </row>
    <row r="2887" spans="1:8" ht="12.75" x14ac:dyDescent="0.35">
      <c r="A2887" s="2">
        <v>2438</v>
      </c>
      <c r="B2887" s="2">
        <v>4</v>
      </c>
      <c r="C2887" s="2">
        <v>856</v>
      </c>
      <c r="D2887" s="6">
        <v>256</v>
      </c>
      <c r="E2887" s="2">
        <v>2</v>
      </c>
      <c r="F2887" s="1" t="s">
        <v>7</v>
      </c>
      <c r="G2887" s="3">
        <v>42819.907756195091</v>
      </c>
      <c r="H2887" s="6">
        <f>Table1[[#This Row],[order_amount]]/Table1[[#This Row],[total_items]]</f>
        <v>128</v>
      </c>
    </row>
    <row r="2888" spans="1:8" ht="12.75" x14ac:dyDescent="0.35">
      <c r="A2888" s="2">
        <v>2471</v>
      </c>
      <c r="B2888" s="2">
        <v>4</v>
      </c>
      <c r="C2888" s="2">
        <v>950</v>
      </c>
      <c r="D2888" s="6">
        <v>256</v>
      </c>
      <c r="E2888" s="2">
        <v>2</v>
      </c>
      <c r="F2888" s="1" t="s">
        <v>7</v>
      </c>
      <c r="G2888" s="3">
        <v>42824.535912084575</v>
      </c>
      <c r="H2888" s="6">
        <f>Table1[[#This Row],[order_amount]]/Table1[[#This Row],[total_items]]</f>
        <v>128</v>
      </c>
    </row>
    <row r="2889" spans="1:8" ht="12.75" x14ac:dyDescent="0.35">
      <c r="A2889" s="2">
        <v>2677</v>
      </c>
      <c r="B2889" s="2">
        <v>4</v>
      </c>
      <c r="C2889" s="2">
        <v>776</v>
      </c>
      <c r="D2889" s="6">
        <v>256</v>
      </c>
      <c r="E2889" s="2">
        <v>2</v>
      </c>
      <c r="F2889" s="1" t="s">
        <v>9</v>
      </c>
      <c r="G2889" s="3">
        <v>42810.487730179942</v>
      </c>
      <c r="H2889" s="6">
        <f>Table1[[#This Row],[order_amount]]/Table1[[#This Row],[total_items]]</f>
        <v>128</v>
      </c>
    </row>
    <row r="2890" spans="1:8" ht="12.75" x14ac:dyDescent="0.35">
      <c r="A2890" s="2">
        <v>3329</v>
      </c>
      <c r="B2890" s="2">
        <v>4</v>
      </c>
      <c r="C2890" s="2">
        <v>807</v>
      </c>
      <c r="D2890" s="6">
        <v>256</v>
      </c>
      <c r="E2890" s="2">
        <v>2</v>
      </c>
      <c r="F2890" s="1" t="s">
        <v>8</v>
      </c>
      <c r="G2890" s="3">
        <v>42814.051945911473</v>
      </c>
      <c r="H2890" s="6">
        <f>Table1[[#This Row],[order_amount]]/Table1[[#This Row],[total_items]]</f>
        <v>128</v>
      </c>
    </row>
    <row r="2891" spans="1:8" ht="12.75" x14ac:dyDescent="0.35">
      <c r="A2891" s="2">
        <v>3392</v>
      </c>
      <c r="B2891" s="2">
        <v>4</v>
      </c>
      <c r="C2891" s="2">
        <v>860</v>
      </c>
      <c r="D2891" s="6">
        <v>256</v>
      </c>
      <c r="E2891" s="2">
        <v>2</v>
      </c>
      <c r="F2891" s="1" t="s">
        <v>8</v>
      </c>
      <c r="G2891" s="3">
        <v>42821.29586292131</v>
      </c>
      <c r="H2891" s="6">
        <f>Table1[[#This Row],[order_amount]]/Table1[[#This Row],[total_items]]</f>
        <v>128</v>
      </c>
    </row>
    <row r="2892" spans="1:8" ht="12.75" x14ac:dyDescent="0.35">
      <c r="A2892" s="2">
        <v>3524</v>
      </c>
      <c r="B2892" s="2">
        <v>4</v>
      </c>
      <c r="C2892" s="2">
        <v>836</v>
      </c>
      <c r="D2892" s="6">
        <v>256</v>
      </c>
      <c r="E2892" s="2">
        <v>2</v>
      </c>
      <c r="F2892" s="1" t="s">
        <v>7</v>
      </c>
      <c r="G2892" s="3">
        <v>42804.978469788184</v>
      </c>
      <c r="H2892" s="6">
        <f>Table1[[#This Row],[order_amount]]/Table1[[#This Row],[total_items]]</f>
        <v>128</v>
      </c>
    </row>
    <row r="2893" spans="1:8" ht="12.75" x14ac:dyDescent="0.35">
      <c r="A2893" s="2">
        <v>3662</v>
      </c>
      <c r="B2893" s="2">
        <v>4</v>
      </c>
      <c r="C2893" s="2">
        <v>979</v>
      </c>
      <c r="D2893" s="6">
        <v>256</v>
      </c>
      <c r="E2893" s="2">
        <v>2</v>
      </c>
      <c r="F2893" s="1" t="s">
        <v>8</v>
      </c>
      <c r="G2893" s="3">
        <v>42799.485224712385</v>
      </c>
      <c r="H2893" s="6">
        <f>Table1[[#This Row],[order_amount]]/Table1[[#This Row],[total_items]]</f>
        <v>128</v>
      </c>
    </row>
    <row r="2894" spans="1:8" ht="12.75" x14ac:dyDescent="0.35">
      <c r="A2894" s="2">
        <v>4007</v>
      </c>
      <c r="B2894" s="2">
        <v>4</v>
      </c>
      <c r="C2894" s="2">
        <v>916</v>
      </c>
      <c r="D2894" s="6">
        <v>256</v>
      </c>
      <c r="E2894" s="2">
        <v>2</v>
      </c>
      <c r="F2894" s="1" t="s">
        <v>7</v>
      </c>
      <c r="G2894" s="3">
        <v>42822.283475034186</v>
      </c>
      <c r="H2894" s="6">
        <f>Table1[[#This Row],[order_amount]]/Table1[[#This Row],[total_items]]</f>
        <v>128</v>
      </c>
    </row>
    <row r="2895" spans="1:8" ht="12.75" x14ac:dyDescent="0.35">
      <c r="A2895" s="2">
        <v>4324</v>
      </c>
      <c r="B2895" s="2">
        <v>4</v>
      </c>
      <c r="C2895" s="2">
        <v>842</v>
      </c>
      <c r="D2895" s="6">
        <v>256</v>
      </c>
      <c r="E2895" s="2">
        <v>2</v>
      </c>
      <c r="F2895" s="1" t="s">
        <v>7</v>
      </c>
      <c r="G2895" s="3">
        <v>42812.048676039274</v>
      </c>
      <c r="H2895" s="6">
        <f>Table1[[#This Row],[order_amount]]/Table1[[#This Row],[total_items]]</f>
        <v>128</v>
      </c>
    </row>
    <row r="2896" spans="1:8" ht="12.75" x14ac:dyDescent="0.35">
      <c r="A2896" s="2">
        <v>4339</v>
      </c>
      <c r="B2896" s="2">
        <v>4</v>
      </c>
      <c r="C2896" s="2">
        <v>873</v>
      </c>
      <c r="D2896" s="6">
        <v>256</v>
      </c>
      <c r="E2896" s="2">
        <v>2</v>
      </c>
      <c r="F2896" s="1" t="s">
        <v>8</v>
      </c>
      <c r="G2896" s="3">
        <v>42805.713439614687</v>
      </c>
      <c r="H2896" s="6">
        <f>Table1[[#This Row],[order_amount]]/Table1[[#This Row],[total_items]]</f>
        <v>128</v>
      </c>
    </row>
    <row r="2897" spans="1:8" ht="12.75" x14ac:dyDescent="0.35">
      <c r="A2897" s="2">
        <v>4433</v>
      </c>
      <c r="B2897" s="2">
        <v>4</v>
      </c>
      <c r="C2897" s="2">
        <v>848</v>
      </c>
      <c r="D2897" s="6">
        <v>256</v>
      </c>
      <c r="E2897" s="2">
        <v>2</v>
      </c>
      <c r="F2897" s="1" t="s">
        <v>9</v>
      </c>
      <c r="G2897" s="3">
        <v>42803.357943260118</v>
      </c>
      <c r="H2897" s="6">
        <f>Table1[[#This Row],[order_amount]]/Table1[[#This Row],[total_items]]</f>
        <v>128</v>
      </c>
    </row>
    <row r="2898" spans="1:8" ht="12.75" x14ac:dyDescent="0.35">
      <c r="A2898" s="2">
        <v>4511</v>
      </c>
      <c r="B2898" s="2">
        <v>4</v>
      </c>
      <c r="C2898" s="2">
        <v>958</v>
      </c>
      <c r="D2898" s="6">
        <v>256</v>
      </c>
      <c r="E2898" s="2">
        <v>2</v>
      </c>
      <c r="F2898" s="1" t="s">
        <v>9</v>
      </c>
      <c r="G2898" s="3">
        <v>42821.531005952318</v>
      </c>
      <c r="H2898" s="6">
        <f>Table1[[#This Row],[order_amount]]/Table1[[#This Row],[total_items]]</f>
        <v>128</v>
      </c>
    </row>
    <row r="2899" spans="1:8" ht="12.75" x14ac:dyDescent="0.35">
      <c r="A2899" s="2">
        <v>4515</v>
      </c>
      <c r="B2899" s="2">
        <v>4</v>
      </c>
      <c r="C2899" s="2">
        <v>906</v>
      </c>
      <c r="D2899" s="6">
        <v>256</v>
      </c>
      <c r="E2899" s="2">
        <v>2</v>
      </c>
      <c r="F2899" s="1" t="s">
        <v>9</v>
      </c>
      <c r="G2899" s="3">
        <v>42808.880534386226</v>
      </c>
      <c r="H2899" s="6">
        <f>Table1[[#This Row],[order_amount]]/Table1[[#This Row],[total_items]]</f>
        <v>128</v>
      </c>
    </row>
    <row r="2900" spans="1:8" ht="12.75" x14ac:dyDescent="0.35">
      <c r="A2900" s="2">
        <v>4523</v>
      </c>
      <c r="B2900" s="2">
        <v>4</v>
      </c>
      <c r="C2900" s="2">
        <v>848</v>
      </c>
      <c r="D2900" s="6">
        <v>256</v>
      </c>
      <c r="E2900" s="2">
        <v>2</v>
      </c>
      <c r="F2900" s="1" t="s">
        <v>7</v>
      </c>
      <c r="G2900" s="3">
        <v>42810.895373258682</v>
      </c>
      <c r="H2900" s="6">
        <f>Table1[[#This Row],[order_amount]]/Table1[[#This Row],[total_items]]</f>
        <v>128</v>
      </c>
    </row>
    <row r="2901" spans="1:8" ht="12.75" x14ac:dyDescent="0.35">
      <c r="A2901" s="2">
        <v>24</v>
      </c>
      <c r="B2901" s="2">
        <v>75</v>
      </c>
      <c r="C2901" s="2">
        <v>964</v>
      </c>
      <c r="D2901" s="6">
        <v>256</v>
      </c>
      <c r="E2901" s="2">
        <v>2</v>
      </c>
      <c r="F2901" s="1" t="s">
        <v>8</v>
      </c>
      <c r="G2901" s="3">
        <v>42806.130345232399</v>
      </c>
      <c r="H2901" s="6">
        <f>Table1[[#This Row],[order_amount]]/Table1[[#This Row],[total_items]]</f>
        <v>128</v>
      </c>
    </row>
    <row r="2902" spans="1:8" ht="12.75" x14ac:dyDescent="0.35">
      <c r="A2902" s="2">
        <v>131</v>
      </c>
      <c r="B2902" s="2">
        <v>75</v>
      </c>
      <c r="C2902" s="2">
        <v>723</v>
      </c>
      <c r="D2902" s="6">
        <v>256</v>
      </c>
      <c r="E2902" s="2">
        <v>2</v>
      </c>
      <c r="F2902" s="1" t="s">
        <v>9</v>
      </c>
      <c r="G2902" s="3">
        <v>42822.250981401041</v>
      </c>
      <c r="H2902" s="6">
        <f>Table1[[#This Row],[order_amount]]/Table1[[#This Row],[total_items]]</f>
        <v>128</v>
      </c>
    </row>
    <row r="2903" spans="1:8" ht="12.75" x14ac:dyDescent="0.35">
      <c r="A2903" s="2">
        <v>219</v>
      </c>
      <c r="B2903" s="2">
        <v>75</v>
      </c>
      <c r="C2903" s="2">
        <v>978</v>
      </c>
      <c r="D2903" s="6">
        <v>256</v>
      </c>
      <c r="E2903" s="2">
        <v>2</v>
      </c>
      <c r="F2903" s="1" t="s">
        <v>7</v>
      </c>
      <c r="G2903" s="3">
        <v>42798.32676831619</v>
      </c>
      <c r="H2903" s="6">
        <f>Table1[[#This Row],[order_amount]]/Table1[[#This Row],[total_items]]</f>
        <v>128</v>
      </c>
    </row>
    <row r="2904" spans="1:8" ht="12.75" x14ac:dyDescent="0.35">
      <c r="A2904" s="2">
        <v>252</v>
      </c>
      <c r="B2904" s="2">
        <v>75</v>
      </c>
      <c r="C2904" s="2">
        <v>892</v>
      </c>
      <c r="D2904" s="6">
        <v>256</v>
      </c>
      <c r="E2904" s="2">
        <v>2</v>
      </c>
      <c r="F2904" s="1" t="s">
        <v>9</v>
      </c>
      <c r="G2904" s="3">
        <v>42818.982113933496</v>
      </c>
      <c r="H2904" s="6">
        <f>Table1[[#This Row],[order_amount]]/Table1[[#This Row],[total_items]]</f>
        <v>128</v>
      </c>
    </row>
    <row r="2905" spans="1:8" ht="12.75" x14ac:dyDescent="0.35">
      <c r="A2905" s="2">
        <v>458</v>
      </c>
      <c r="B2905" s="2">
        <v>75</v>
      </c>
      <c r="C2905" s="2">
        <v>732</v>
      </c>
      <c r="D2905" s="6">
        <v>256</v>
      </c>
      <c r="E2905" s="2">
        <v>2</v>
      </c>
      <c r="F2905" s="1" t="s">
        <v>8</v>
      </c>
      <c r="G2905" s="3">
        <v>42800.105918831643</v>
      </c>
      <c r="H2905" s="6">
        <f>Table1[[#This Row],[order_amount]]/Table1[[#This Row],[total_items]]</f>
        <v>128</v>
      </c>
    </row>
    <row r="2906" spans="1:8" ht="12.75" x14ac:dyDescent="0.35">
      <c r="A2906" s="2">
        <v>500</v>
      </c>
      <c r="B2906" s="2">
        <v>75</v>
      </c>
      <c r="C2906" s="2">
        <v>959</v>
      </c>
      <c r="D2906" s="6">
        <v>256</v>
      </c>
      <c r="E2906" s="2">
        <v>2</v>
      </c>
      <c r="F2906" s="1" t="s">
        <v>9</v>
      </c>
      <c r="G2906" s="3">
        <v>42814.070689894841</v>
      </c>
      <c r="H2906" s="6">
        <f>Table1[[#This Row],[order_amount]]/Table1[[#This Row],[total_items]]</f>
        <v>128</v>
      </c>
    </row>
    <row r="2907" spans="1:8" ht="12.75" x14ac:dyDescent="0.35">
      <c r="A2907" s="2">
        <v>1212</v>
      </c>
      <c r="B2907" s="2">
        <v>75</v>
      </c>
      <c r="C2907" s="2">
        <v>859</v>
      </c>
      <c r="D2907" s="6">
        <v>256</v>
      </c>
      <c r="E2907" s="2">
        <v>2</v>
      </c>
      <c r="F2907" s="1" t="s">
        <v>7</v>
      </c>
      <c r="G2907" s="3">
        <v>42807.814699526032</v>
      </c>
      <c r="H2907" s="6">
        <f>Table1[[#This Row],[order_amount]]/Table1[[#This Row],[total_items]]</f>
        <v>128</v>
      </c>
    </row>
    <row r="2908" spans="1:8" ht="12.75" x14ac:dyDescent="0.35">
      <c r="A2908" s="2">
        <v>1606</v>
      </c>
      <c r="B2908" s="2">
        <v>75</v>
      </c>
      <c r="C2908" s="2">
        <v>978</v>
      </c>
      <c r="D2908" s="6">
        <v>256</v>
      </c>
      <c r="E2908" s="2">
        <v>2</v>
      </c>
      <c r="F2908" s="1" t="s">
        <v>8</v>
      </c>
      <c r="G2908" s="3">
        <v>42822.638913649789</v>
      </c>
      <c r="H2908" s="6">
        <f>Table1[[#This Row],[order_amount]]/Table1[[#This Row],[total_items]]</f>
        <v>128</v>
      </c>
    </row>
    <row r="2909" spans="1:8" ht="12.75" x14ac:dyDescent="0.35">
      <c r="A2909" s="2">
        <v>2250</v>
      </c>
      <c r="B2909" s="2">
        <v>75</v>
      </c>
      <c r="C2909" s="2">
        <v>784</v>
      </c>
      <c r="D2909" s="6">
        <v>256</v>
      </c>
      <c r="E2909" s="2">
        <v>2</v>
      </c>
      <c r="F2909" s="1" t="s">
        <v>7</v>
      </c>
      <c r="G2909" s="3">
        <v>42823.189136612535</v>
      </c>
      <c r="H2909" s="6">
        <f>Table1[[#This Row],[order_amount]]/Table1[[#This Row],[total_items]]</f>
        <v>128</v>
      </c>
    </row>
    <row r="2910" spans="1:8" ht="12.75" x14ac:dyDescent="0.35">
      <c r="A2910" s="2">
        <v>2310</v>
      </c>
      <c r="B2910" s="2">
        <v>75</v>
      </c>
      <c r="C2910" s="2">
        <v>777</v>
      </c>
      <c r="D2910" s="6">
        <v>256</v>
      </c>
      <c r="E2910" s="2">
        <v>2</v>
      </c>
      <c r="F2910" s="1" t="s">
        <v>7</v>
      </c>
      <c r="G2910" s="3">
        <v>42809.051692865971</v>
      </c>
      <c r="H2910" s="6">
        <f>Table1[[#This Row],[order_amount]]/Table1[[#This Row],[total_items]]</f>
        <v>128</v>
      </c>
    </row>
    <row r="2911" spans="1:8" ht="12.75" x14ac:dyDescent="0.35">
      <c r="A2911" s="2">
        <v>2469</v>
      </c>
      <c r="B2911" s="2">
        <v>75</v>
      </c>
      <c r="C2911" s="2">
        <v>761</v>
      </c>
      <c r="D2911" s="6">
        <v>256</v>
      </c>
      <c r="E2911" s="2">
        <v>2</v>
      </c>
      <c r="F2911" s="1" t="s">
        <v>8</v>
      </c>
      <c r="G2911" s="3">
        <v>42807.428896070938</v>
      </c>
      <c r="H2911" s="6">
        <f>Table1[[#This Row],[order_amount]]/Table1[[#This Row],[total_items]]</f>
        <v>128</v>
      </c>
    </row>
    <row r="2912" spans="1:8" ht="12.75" x14ac:dyDescent="0.35">
      <c r="A2912" s="2">
        <v>2499</v>
      </c>
      <c r="B2912" s="2">
        <v>75</v>
      </c>
      <c r="C2912" s="2">
        <v>748</v>
      </c>
      <c r="D2912" s="6">
        <v>256</v>
      </c>
      <c r="E2912" s="2">
        <v>2</v>
      </c>
      <c r="F2912" s="1" t="s">
        <v>8</v>
      </c>
      <c r="G2912" s="3">
        <v>42805.790549048186</v>
      </c>
      <c r="H2912" s="6">
        <f>Table1[[#This Row],[order_amount]]/Table1[[#This Row],[total_items]]</f>
        <v>128</v>
      </c>
    </row>
    <row r="2913" spans="1:8" ht="12.75" x14ac:dyDescent="0.35">
      <c r="A2913" s="2">
        <v>2890</v>
      </c>
      <c r="B2913" s="2">
        <v>75</v>
      </c>
      <c r="C2913" s="2">
        <v>848</v>
      </c>
      <c r="D2913" s="6">
        <v>256</v>
      </c>
      <c r="E2913" s="2">
        <v>2</v>
      </c>
      <c r="F2913" s="1" t="s">
        <v>7</v>
      </c>
      <c r="G2913" s="3">
        <v>42804.95960960778</v>
      </c>
      <c r="H2913" s="6">
        <f>Table1[[#This Row],[order_amount]]/Table1[[#This Row],[total_items]]</f>
        <v>128</v>
      </c>
    </row>
    <row r="2914" spans="1:8" ht="12.75" x14ac:dyDescent="0.35">
      <c r="A2914" s="2">
        <v>3691</v>
      </c>
      <c r="B2914" s="2">
        <v>75</v>
      </c>
      <c r="C2914" s="2">
        <v>840</v>
      </c>
      <c r="D2914" s="6">
        <v>256</v>
      </c>
      <c r="E2914" s="2">
        <v>2</v>
      </c>
      <c r="F2914" s="1" t="s">
        <v>9</v>
      </c>
      <c r="G2914" s="3">
        <v>42816.187637578994</v>
      </c>
      <c r="H2914" s="6">
        <f>Table1[[#This Row],[order_amount]]/Table1[[#This Row],[total_items]]</f>
        <v>128</v>
      </c>
    </row>
    <row r="2915" spans="1:8" ht="12.75" x14ac:dyDescent="0.35">
      <c r="A2915" s="2">
        <v>3707</v>
      </c>
      <c r="B2915" s="2">
        <v>75</v>
      </c>
      <c r="C2915" s="2">
        <v>982</v>
      </c>
      <c r="D2915" s="6">
        <v>256</v>
      </c>
      <c r="E2915" s="2">
        <v>2</v>
      </c>
      <c r="F2915" s="1" t="s">
        <v>9</v>
      </c>
      <c r="G2915" s="3">
        <v>42809.095148237269</v>
      </c>
      <c r="H2915" s="6">
        <f>Table1[[#This Row],[order_amount]]/Table1[[#This Row],[total_items]]</f>
        <v>128</v>
      </c>
    </row>
    <row r="2916" spans="1:8" ht="12.75" x14ac:dyDescent="0.35">
      <c r="A2916" s="2">
        <v>3713</v>
      </c>
      <c r="B2916" s="2">
        <v>75</v>
      </c>
      <c r="C2916" s="2">
        <v>768</v>
      </c>
      <c r="D2916" s="6">
        <v>256</v>
      </c>
      <c r="E2916" s="2">
        <v>2</v>
      </c>
      <c r="F2916" s="1" t="s">
        <v>7</v>
      </c>
      <c r="G2916" s="3">
        <v>42819.886328994216</v>
      </c>
      <c r="H2916" s="6">
        <f>Table1[[#This Row],[order_amount]]/Table1[[#This Row],[total_items]]</f>
        <v>128</v>
      </c>
    </row>
    <row r="2917" spans="1:8" ht="12.75" x14ac:dyDescent="0.35">
      <c r="A2917" s="2">
        <v>3740</v>
      </c>
      <c r="B2917" s="2">
        <v>75</v>
      </c>
      <c r="C2917" s="2">
        <v>925</v>
      </c>
      <c r="D2917" s="6">
        <v>256</v>
      </c>
      <c r="E2917" s="2">
        <v>2</v>
      </c>
      <c r="F2917" s="1" t="s">
        <v>9</v>
      </c>
      <c r="G2917" s="3">
        <v>42816.202388035599</v>
      </c>
      <c r="H2917" s="6">
        <f>Table1[[#This Row],[order_amount]]/Table1[[#This Row],[total_items]]</f>
        <v>128</v>
      </c>
    </row>
    <row r="2918" spans="1:8" ht="12.75" x14ac:dyDescent="0.35">
      <c r="A2918" s="2">
        <v>3838</v>
      </c>
      <c r="B2918" s="2">
        <v>75</v>
      </c>
      <c r="C2918" s="2">
        <v>758</v>
      </c>
      <c r="D2918" s="6">
        <v>256</v>
      </c>
      <c r="E2918" s="2">
        <v>2</v>
      </c>
      <c r="F2918" s="1" t="s">
        <v>7</v>
      </c>
      <c r="G2918" s="3">
        <v>42798.665412756913</v>
      </c>
      <c r="H2918" s="6">
        <f>Table1[[#This Row],[order_amount]]/Table1[[#This Row],[total_items]]</f>
        <v>128</v>
      </c>
    </row>
    <row r="2919" spans="1:8" ht="12.75" x14ac:dyDescent="0.35">
      <c r="A2919" s="2">
        <v>4493</v>
      </c>
      <c r="B2919" s="2">
        <v>75</v>
      </c>
      <c r="C2919" s="2">
        <v>827</v>
      </c>
      <c r="D2919" s="6">
        <v>256</v>
      </c>
      <c r="E2919" s="2">
        <v>2</v>
      </c>
      <c r="F2919" s="1" t="s">
        <v>7</v>
      </c>
      <c r="G2919" s="3">
        <v>42824.378976597269</v>
      </c>
      <c r="H2919" s="6">
        <f>Table1[[#This Row],[order_amount]]/Table1[[#This Row],[total_items]]</f>
        <v>128</v>
      </c>
    </row>
    <row r="2920" spans="1:8" ht="12.75" x14ac:dyDescent="0.35">
      <c r="A2920" s="2">
        <v>4510</v>
      </c>
      <c r="B2920" s="2">
        <v>75</v>
      </c>
      <c r="C2920" s="2">
        <v>727</v>
      </c>
      <c r="D2920" s="6">
        <v>256</v>
      </c>
      <c r="E2920" s="2">
        <v>2</v>
      </c>
      <c r="F2920" s="1" t="s">
        <v>7</v>
      </c>
      <c r="G2920" s="3">
        <v>42823.067234925649</v>
      </c>
      <c r="H2920" s="6">
        <f>Table1[[#This Row],[order_amount]]/Table1[[#This Row],[total_items]]</f>
        <v>128</v>
      </c>
    </row>
    <row r="2921" spans="1:8" ht="12.75" x14ac:dyDescent="0.35">
      <c r="A2921" s="2">
        <v>80</v>
      </c>
      <c r="B2921" s="2">
        <v>20</v>
      </c>
      <c r="C2921" s="2">
        <v>838</v>
      </c>
      <c r="D2921" s="6">
        <v>254</v>
      </c>
      <c r="E2921" s="2">
        <v>2</v>
      </c>
      <c r="F2921" s="1" t="s">
        <v>8</v>
      </c>
      <c r="G2921" s="3">
        <v>42797.583626913452</v>
      </c>
      <c r="H2921" s="6">
        <f>Table1[[#This Row],[order_amount]]/Table1[[#This Row],[total_items]]</f>
        <v>127</v>
      </c>
    </row>
    <row r="2922" spans="1:8" ht="12.75" x14ac:dyDescent="0.35">
      <c r="A2922" s="2">
        <v>681</v>
      </c>
      <c r="B2922" s="2">
        <v>20</v>
      </c>
      <c r="C2922" s="2">
        <v>897</v>
      </c>
      <c r="D2922" s="6">
        <v>254</v>
      </c>
      <c r="E2922" s="2">
        <v>2</v>
      </c>
      <c r="F2922" s="1" t="s">
        <v>8</v>
      </c>
      <c r="G2922" s="3">
        <v>42796.048724872649</v>
      </c>
      <c r="H2922" s="6">
        <f>Table1[[#This Row],[order_amount]]/Table1[[#This Row],[total_items]]</f>
        <v>127</v>
      </c>
    </row>
    <row r="2923" spans="1:8" ht="12.75" x14ac:dyDescent="0.35">
      <c r="A2923" s="2">
        <v>924</v>
      </c>
      <c r="B2923" s="2">
        <v>20</v>
      </c>
      <c r="C2923" s="2">
        <v>788</v>
      </c>
      <c r="D2923" s="6">
        <v>254</v>
      </c>
      <c r="E2923" s="2">
        <v>2</v>
      </c>
      <c r="F2923" s="1" t="s">
        <v>9</v>
      </c>
      <c r="G2923" s="3">
        <v>42813.161713553382</v>
      </c>
      <c r="H2923" s="6">
        <f>Table1[[#This Row],[order_amount]]/Table1[[#This Row],[total_items]]</f>
        <v>127</v>
      </c>
    </row>
    <row r="2924" spans="1:8" ht="12.75" x14ac:dyDescent="0.35">
      <c r="A2924" s="2">
        <v>1274</v>
      </c>
      <c r="B2924" s="2">
        <v>20</v>
      </c>
      <c r="C2924" s="2">
        <v>809</v>
      </c>
      <c r="D2924" s="6">
        <v>254</v>
      </c>
      <c r="E2924" s="2">
        <v>2</v>
      </c>
      <c r="F2924" s="1" t="s">
        <v>9</v>
      </c>
      <c r="G2924" s="3">
        <v>42814.010346688563</v>
      </c>
      <c r="H2924" s="6">
        <f>Table1[[#This Row],[order_amount]]/Table1[[#This Row],[total_items]]</f>
        <v>127</v>
      </c>
    </row>
    <row r="2925" spans="1:8" ht="12.75" x14ac:dyDescent="0.35">
      <c r="A2925" s="2">
        <v>1366</v>
      </c>
      <c r="B2925" s="2">
        <v>20</v>
      </c>
      <c r="C2925" s="2">
        <v>790</v>
      </c>
      <c r="D2925" s="6">
        <v>254</v>
      </c>
      <c r="E2925" s="2">
        <v>2</v>
      </c>
      <c r="F2925" s="1" t="s">
        <v>9</v>
      </c>
      <c r="G2925" s="3">
        <v>42802.004100915823</v>
      </c>
      <c r="H2925" s="6">
        <f>Table1[[#This Row],[order_amount]]/Table1[[#This Row],[total_items]]</f>
        <v>127</v>
      </c>
    </row>
    <row r="2926" spans="1:8" ht="12.75" x14ac:dyDescent="0.35">
      <c r="A2926" s="2">
        <v>1457</v>
      </c>
      <c r="B2926" s="2">
        <v>20</v>
      </c>
      <c r="C2926" s="2">
        <v>935</v>
      </c>
      <c r="D2926" s="6">
        <v>254</v>
      </c>
      <c r="E2926" s="2">
        <v>2</v>
      </c>
      <c r="F2926" s="1" t="s">
        <v>7</v>
      </c>
      <c r="G2926" s="3">
        <v>42803.351608259291</v>
      </c>
      <c r="H2926" s="6">
        <f>Table1[[#This Row],[order_amount]]/Table1[[#This Row],[total_items]]</f>
        <v>127</v>
      </c>
    </row>
    <row r="2927" spans="1:8" ht="12.75" x14ac:dyDescent="0.35">
      <c r="A2927" s="2">
        <v>1688</v>
      </c>
      <c r="B2927" s="2">
        <v>20</v>
      </c>
      <c r="C2927" s="2">
        <v>884</v>
      </c>
      <c r="D2927" s="6">
        <v>254</v>
      </c>
      <c r="E2927" s="2">
        <v>2</v>
      </c>
      <c r="F2927" s="1" t="s">
        <v>7</v>
      </c>
      <c r="G2927" s="3">
        <v>42811.037723931091</v>
      </c>
      <c r="H2927" s="6">
        <f>Table1[[#This Row],[order_amount]]/Table1[[#This Row],[total_items]]</f>
        <v>127</v>
      </c>
    </row>
    <row r="2928" spans="1:8" ht="12.75" x14ac:dyDescent="0.35">
      <c r="A2928" s="2">
        <v>1905</v>
      </c>
      <c r="B2928" s="2">
        <v>20</v>
      </c>
      <c r="C2928" s="2">
        <v>975</v>
      </c>
      <c r="D2928" s="6">
        <v>254</v>
      </c>
      <c r="E2928" s="2">
        <v>2</v>
      </c>
      <c r="F2928" s="1" t="s">
        <v>7</v>
      </c>
      <c r="G2928" s="3">
        <v>42815.872519080418</v>
      </c>
      <c r="H2928" s="6">
        <f>Table1[[#This Row],[order_amount]]/Table1[[#This Row],[total_items]]</f>
        <v>127</v>
      </c>
    </row>
    <row r="2929" spans="1:8" ht="12.75" x14ac:dyDescent="0.35">
      <c r="A2929" s="2">
        <v>1906</v>
      </c>
      <c r="B2929" s="2">
        <v>20</v>
      </c>
      <c r="C2929" s="2">
        <v>745</v>
      </c>
      <c r="D2929" s="6">
        <v>254</v>
      </c>
      <c r="E2929" s="2">
        <v>2</v>
      </c>
      <c r="F2929" s="1" t="s">
        <v>9</v>
      </c>
      <c r="G2929" s="3">
        <v>42814.044155452364</v>
      </c>
      <c r="H2929" s="6">
        <f>Table1[[#This Row],[order_amount]]/Table1[[#This Row],[total_items]]</f>
        <v>127</v>
      </c>
    </row>
    <row r="2930" spans="1:8" ht="12.75" x14ac:dyDescent="0.35">
      <c r="A2930" s="2">
        <v>2587</v>
      </c>
      <c r="B2930" s="2">
        <v>20</v>
      </c>
      <c r="C2930" s="2">
        <v>991</v>
      </c>
      <c r="D2930" s="6">
        <v>254</v>
      </c>
      <c r="E2930" s="2">
        <v>2</v>
      </c>
      <c r="F2930" s="1" t="s">
        <v>8</v>
      </c>
      <c r="G2930" s="3">
        <v>42813.646060424362</v>
      </c>
      <c r="H2930" s="6">
        <f>Table1[[#This Row],[order_amount]]/Table1[[#This Row],[total_items]]</f>
        <v>127</v>
      </c>
    </row>
    <row r="2931" spans="1:8" ht="12.75" x14ac:dyDescent="0.35">
      <c r="A2931" s="2">
        <v>3294</v>
      </c>
      <c r="B2931" s="2">
        <v>20</v>
      </c>
      <c r="C2931" s="2">
        <v>746</v>
      </c>
      <c r="D2931" s="6">
        <v>254</v>
      </c>
      <c r="E2931" s="2">
        <v>2</v>
      </c>
      <c r="F2931" s="1" t="s">
        <v>9</v>
      </c>
      <c r="G2931" s="3">
        <v>42824.482554089962</v>
      </c>
      <c r="H2931" s="6">
        <f>Table1[[#This Row],[order_amount]]/Table1[[#This Row],[total_items]]</f>
        <v>127</v>
      </c>
    </row>
    <row r="2932" spans="1:8" ht="12.75" x14ac:dyDescent="0.35">
      <c r="A2932" s="2">
        <v>3475</v>
      </c>
      <c r="B2932" s="2">
        <v>20</v>
      </c>
      <c r="C2932" s="2">
        <v>878</v>
      </c>
      <c r="D2932" s="6">
        <v>254</v>
      </c>
      <c r="E2932" s="2">
        <v>2</v>
      </c>
      <c r="F2932" s="1" t="s">
        <v>7</v>
      </c>
      <c r="G2932" s="3">
        <v>42811.154898654029</v>
      </c>
      <c r="H2932" s="6">
        <f>Table1[[#This Row],[order_amount]]/Table1[[#This Row],[total_items]]</f>
        <v>127</v>
      </c>
    </row>
    <row r="2933" spans="1:8" ht="12.75" x14ac:dyDescent="0.35">
      <c r="A2933" s="2">
        <v>4564</v>
      </c>
      <c r="B2933" s="2">
        <v>20</v>
      </c>
      <c r="C2933" s="2">
        <v>995</v>
      </c>
      <c r="D2933" s="6">
        <v>254</v>
      </c>
      <c r="E2933" s="2">
        <v>2</v>
      </c>
      <c r="F2933" s="1" t="s">
        <v>8</v>
      </c>
      <c r="G2933" s="3">
        <v>42797.491948214978</v>
      </c>
      <c r="H2933" s="6">
        <f>Table1[[#This Row],[order_amount]]/Table1[[#This Row],[total_items]]</f>
        <v>127</v>
      </c>
    </row>
    <row r="2934" spans="1:8" ht="12.75" x14ac:dyDescent="0.35">
      <c r="A2934" s="2">
        <v>4732</v>
      </c>
      <c r="B2934" s="2">
        <v>20</v>
      </c>
      <c r="C2934" s="2">
        <v>817</v>
      </c>
      <c r="D2934" s="6">
        <v>254</v>
      </c>
      <c r="E2934" s="2">
        <v>2</v>
      </c>
      <c r="F2934" s="1" t="s">
        <v>9</v>
      </c>
      <c r="G2934" s="3">
        <v>42797.102292903277</v>
      </c>
      <c r="H2934" s="6">
        <f>Table1[[#This Row],[order_amount]]/Table1[[#This Row],[total_items]]</f>
        <v>127</v>
      </c>
    </row>
    <row r="2935" spans="1:8" ht="12.75" x14ac:dyDescent="0.35">
      <c r="A2935" s="2">
        <v>4826</v>
      </c>
      <c r="B2935" s="2">
        <v>20</v>
      </c>
      <c r="C2935" s="2">
        <v>883</v>
      </c>
      <c r="D2935" s="6">
        <v>254</v>
      </c>
      <c r="E2935" s="2">
        <v>2</v>
      </c>
      <c r="F2935" s="1" t="s">
        <v>9</v>
      </c>
      <c r="G2935" s="3">
        <v>42796.336770679176</v>
      </c>
      <c r="H2935" s="6">
        <f>Table1[[#This Row],[order_amount]]/Table1[[#This Row],[total_items]]</f>
        <v>127</v>
      </c>
    </row>
    <row r="2936" spans="1:8" ht="12.75" x14ac:dyDescent="0.35">
      <c r="A2936" s="2">
        <v>35</v>
      </c>
      <c r="B2936" s="2">
        <v>34</v>
      </c>
      <c r="C2936" s="2">
        <v>704</v>
      </c>
      <c r="D2936" s="6">
        <v>244</v>
      </c>
      <c r="E2936" s="2">
        <v>2</v>
      </c>
      <c r="F2936" s="1" t="s">
        <v>9</v>
      </c>
      <c r="G2936" s="3">
        <v>42807.00050816303</v>
      </c>
      <c r="H2936" s="6">
        <f>Table1[[#This Row],[order_amount]]/Table1[[#This Row],[total_items]]</f>
        <v>122</v>
      </c>
    </row>
    <row r="2937" spans="1:8" ht="12.75" x14ac:dyDescent="0.35">
      <c r="A2937" s="2">
        <v>242</v>
      </c>
      <c r="B2937" s="2">
        <v>34</v>
      </c>
      <c r="C2937" s="2">
        <v>953</v>
      </c>
      <c r="D2937" s="6">
        <v>244</v>
      </c>
      <c r="E2937" s="2">
        <v>2</v>
      </c>
      <c r="F2937" s="1" t="s">
        <v>9</v>
      </c>
      <c r="G2937" s="3">
        <v>42795.519040744133</v>
      </c>
      <c r="H2937" s="6">
        <f>Table1[[#This Row],[order_amount]]/Table1[[#This Row],[total_items]]</f>
        <v>122</v>
      </c>
    </row>
    <row r="2938" spans="1:8" ht="12.75" x14ac:dyDescent="0.35">
      <c r="A2938" s="2">
        <v>352</v>
      </c>
      <c r="B2938" s="2">
        <v>34</v>
      </c>
      <c r="C2938" s="2">
        <v>956</v>
      </c>
      <c r="D2938" s="6">
        <v>244</v>
      </c>
      <c r="E2938" s="2">
        <v>2</v>
      </c>
      <c r="F2938" s="1" t="s">
        <v>9</v>
      </c>
      <c r="G2938" s="3">
        <v>42795.43176527648</v>
      </c>
      <c r="H2938" s="6">
        <f>Table1[[#This Row],[order_amount]]/Table1[[#This Row],[total_items]]</f>
        <v>122</v>
      </c>
    </row>
    <row r="2939" spans="1:8" ht="12.75" x14ac:dyDescent="0.35">
      <c r="A2939" s="2">
        <v>941</v>
      </c>
      <c r="B2939" s="2">
        <v>34</v>
      </c>
      <c r="C2939" s="2">
        <v>844</v>
      </c>
      <c r="D2939" s="6">
        <v>244</v>
      </c>
      <c r="E2939" s="2">
        <v>2</v>
      </c>
      <c r="F2939" s="1" t="s">
        <v>8</v>
      </c>
      <c r="G2939" s="3">
        <v>42796.394955430245</v>
      </c>
      <c r="H2939" s="6">
        <f>Table1[[#This Row],[order_amount]]/Table1[[#This Row],[total_items]]</f>
        <v>122</v>
      </c>
    </row>
    <row r="2940" spans="1:8" ht="12.75" x14ac:dyDescent="0.35">
      <c r="A2940" s="2">
        <v>1336</v>
      </c>
      <c r="B2940" s="2">
        <v>34</v>
      </c>
      <c r="C2940" s="2">
        <v>733</v>
      </c>
      <c r="D2940" s="6">
        <v>244</v>
      </c>
      <c r="E2940" s="2">
        <v>2</v>
      </c>
      <c r="F2940" s="1" t="s">
        <v>7</v>
      </c>
      <c r="G2940" s="3">
        <v>42816.730802390499</v>
      </c>
      <c r="H2940" s="6">
        <f>Table1[[#This Row],[order_amount]]/Table1[[#This Row],[total_items]]</f>
        <v>122</v>
      </c>
    </row>
    <row r="2941" spans="1:8" ht="12.75" x14ac:dyDescent="0.35">
      <c r="A2941" s="2">
        <v>1531</v>
      </c>
      <c r="B2941" s="2">
        <v>34</v>
      </c>
      <c r="C2941" s="2">
        <v>792</v>
      </c>
      <c r="D2941" s="6">
        <v>244</v>
      </c>
      <c r="E2941" s="2">
        <v>2</v>
      </c>
      <c r="F2941" s="1" t="s">
        <v>7</v>
      </c>
      <c r="G2941" s="3">
        <v>42797.668073964633</v>
      </c>
      <c r="H2941" s="6">
        <f>Table1[[#This Row],[order_amount]]/Table1[[#This Row],[total_items]]</f>
        <v>122</v>
      </c>
    </row>
    <row r="2942" spans="1:8" ht="12.75" x14ac:dyDescent="0.35">
      <c r="A2942" s="2">
        <v>1559</v>
      </c>
      <c r="B2942" s="2">
        <v>34</v>
      </c>
      <c r="C2942" s="2">
        <v>974</v>
      </c>
      <c r="D2942" s="6">
        <v>244</v>
      </c>
      <c r="E2942" s="2">
        <v>2</v>
      </c>
      <c r="F2942" s="1" t="s">
        <v>8</v>
      </c>
      <c r="G2942" s="3">
        <v>42823.165744151491</v>
      </c>
      <c r="H2942" s="6">
        <f>Table1[[#This Row],[order_amount]]/Table1[[#This Row],[total_items]]</f>
        <v>122</v>
      </c>
    </row>
    <row r="2943" spans="1:8" ht="12.75" x14ac:dyDescent="0.35">
      <c r="A2943" s="2">
        <v>1686</v>
      </c>
      <c r="B2943" s="2">
        <v>34</v>
      </c>
      <c r="C2943" s="2">
        <v>818</v>
      </c>
      <c r="D2943" s="6">
        <v>244</v>
      </c>
      <c r="E2943" s="2">
        <v>2</v>
      </c>
      <c r="F2943" s="1" t="s">
        <v>7</v>
      </c>
      <c r="G2943" s="3">
        <v>42824.969555243508</v>
      </c>
      <c r="H2943" s="6">
        <f>Table1[[#This Row],[order_amount]]/Table1[[#This Row],[total_items]]</f>
        <v>122</v>
      </c>
    </row>
    <row r="2944" spans="1:8" ht="12.75" x14ac:dyDescent="0.35">
      <c r="A2944" s="2">
        <v>2844</v>
      </c>
      <c r="B2944" s="2">
        <v>34</v>
      </c>
      <c r="C2944" s="2">
        <v>921</v>
      </c>
      <c r="D2944" s="6">
        <v>244</v>
      </c>
      <c r="E2944" s="2">
        <v>2</v>
      </c>
      <c r="F2944" s="1" t="s">
        <v>8</v>
      </c>
      <c r="G2944" s="3">
        <v>42803.665737431154</v>
      </c>
      <c r="H2944" s="6">
        <f>Table1[[#This Row],[order_amount]]/Table1[[#This Row],[total_items]]</f>
        <v>122</v>
      </c>
    </row>
    <row r="2945" spans="1:8" ht="12.75" x14ac:dyDescent="0.35">
      <c r="A2945" s="2">
        <v>3417</v>
      </c>
      <c r="B2945" s="2">
        <v>34</v>
      </c>
      <c r="C2945" s="2">
        <v>987</v>
      </c>
      <c r="D2945" s="6">
        <v>244</v>
      </c>
      <c r="E2945" s="2">
        <v>2</v>
      </c>
      <c r="F2945" s="1" t="s">
        <v>8</v>
      </c>
      <c r="G2945" s="3">
        <v>42820.691210386896</v>
      </c>
      <c r="H2945" s="6">
        <f>Table1[[#This Row],[order_amount]]/Table1[[#This Row],[total_items]]</f>
        <v>122</v>
      </c>
    </row>
    <row r="2946" spans="1:8" ht="12.75" x14ac:dyDescent="0.35">
      <c r="A2946" s="2">
        <v>3667</v>
      </c>
      <c r="B2946" s="2">
        <v>34</v>
      </c>
      <c r="C2946" s="2">
        <v>777</v>
      </c>
      <c r="D2946" s="6">
        <v>244</v>
      </c>
      <c r="E2946" s="2">
        <v>2</v>
      </c>
      <c r="F2946" s="1" t="s">
        <v>7</v>
      </c>
      <c r="G2946" s="3">
        <v>42818.993762852093</v>
      </c>
      <c r="H2946" s="6">
        <f>Table1[[#This Row],[order_amount]]/Table1[[#This Row],[total_items]]</f>
        <v>122</v>
      </c>
    </row>
    <row r="2947" spans="1:8" ht="12.75" x14ac:dyDescent="0.35">
      <c r="A2947" s="2">
        <v>3929</v>
      </c>
      <c r="B2947" s="2">
        <v>34</v>
      </c>
      <c r="C2947" s="2">
        <v>811</v>
      </c>
      <c r="D2947" s="6">
        <v>244</v>
      </c>
      <c r="E2947" s="2">
        <v>2</v>
      </c>
      <c r="F2947" s="1" t="s">
        <v>9</v>
      </c>
      <c r="G2947" s="3">
        <v>42817.940555789733</v>
      </c>
      <c r="H2947" s="6">
        <f>Table1[[#This Row],[order_amount]]/Table1[[#This Row],[total_items]]</f>
        <v>122</v>
      </c>
    </row>
    <row r="2948" spans="1:8" ht="12.75" x14ac:dyDescent="0.35">
      <c r="A2948" s="2">
        <v>4186</v>
      </c>
      <c r="B2948" s="2">
        <v>34</v>
      </c>
      <c r="C2948" s="2">
        <v>821</v>
      </c>
      <c r="D2948" s="6">
        <v>244</v>
      </c>
      <c r="E2948" s="2">
        <v>2</v>
      </c>
      <c r="F2948" s="1" t="s">
        <v>9</v>
      </c>
      <c r="G2948" s="3">
        <v>42807.769998414944</v>
      </c>
      <c r="H2948" s="6">
        <f>Table1[[#This Row],[order_amount]]/Table1[[#This Row],[total_items]]</f>
        <v>122</v>
      </c>
    </row>
    <row r="2949" spans="1:8" ht="12.75" x14ac:dyDescent="0.35">
      <c r="A2949" s="2">
        <v>4444</v>
      </c>
      <c r="B2949" s="2">
        <v>34</v>
      </c>
      <c r="C2949" s="2">
        <v>989</v>
      </c>
      <c r="D2949" s="6">
        <v>244</v>
      </c>
      <c r="E2949" s="2">
        <v>2</v>
      </c>
      <c r="F2949" s="1" t="s">
        <v>8</v>
      </c>
      <c r="G2949" s="3">
        <v>42819.767795653599</v>
      </c>
      <c r="H2949" s="6">
        <f>Table1[[#This Row],[order_amount]]/Table1[[#This Row],[total_items]]</f>
        <v>122</v>
      </c>
    </row>
    <row r="2950" spans="1:8" ht="12.75" x14ac:dyDescent="0.35">
      <c r="A2950" s="2">
        <v>4778</v>
      </c>
      <c r="B2950" s="2">
        <v>34</v>
      </c>
      <c r="C2950" s="2">
        <v>777</v>
      </c>
      <c r="D2950" s="6">
        <v>244</v>
      </c>
      <c r="E2950" s="2">
        <v>2</v>
      </c>
      <c r="F2950" s="1" t="s">
        <v>8</v>
      </c>
      <c r="G2950" s="3">
        <v>42795.550877807895</v>
      </c>
      <c r="H2950" s="6">
        <f>Table1[[#This Row],[order_amount]]/Table1[[#This Row],[total_items]]</f>
        <v>122</v>
      </c>
    </row>
    <row r="2951" spans="1:8" ht="12.75" x14ac:dyDescent="0.35">
      <c r="A2951" s="2">
        <v>4893</v>
      </c>
      <c r="B2951" s="2">
        <v>34</v>
      </c>
      <c r="C2951" s="2">
        <v>986</v>
      </c>
      <c r="D2951" s="6">
        <v>244</v>
      </c>
      <c r="E2951" s="2">
        <v>2</v>
      </c>
      <c r="F2951" s="1" t="s">
        <v>8</v>
      </c>
      <c r="G2951" s="3">
        <v>42824.651394079818</v>
      </c>
      <c r="H2951" s="6">
        <f>Table1[[#This Row],[order_amount]]/Table1[[#This Row],[total_items]]</f>
        <v>122</v>
      </c>
    </row>
    <row r="2952" spans="1:8" ht="12.75" x14ac:dyDescent="0.35">
      <c r="A2952" s="2">
        <v>4971</v>
      </c>
      <c r="B2952" s="2">
        <v>34</v>
      </c>
      <c r="C2952" s="2">
        <v>987</v>
      </c>
      <c r="D2952" s="6">
        <v>244</v>
      </c>
      <c r="E2952" s="2">
        <v>2</v>
      </c>
      <c r="F2952" s="1" t="s">
        <v>7</v>
      </c>
      <c r="G2952" s="3">
        <v>42809.346418350091</v>
      </c>
      <c r="H2952" s="6">
        <f>Table1[[#This Row],[order_amount]]/Table1[[#This Row],[total_items]]</f>
        <v>122</v>
      </c>
    </row>
    <row r="2953" spans="1:8" ht="12.75" x14ac:dyDescent="0.35">
      <c r="A2953" s="2">
        <v>263</v>
      </c>
      <c r="B2953" s="2">
        <v>9</v>
      </c>
      <c r="C2953" s="2">
        <v>871</v>
      </c>
      <c r="D2953" s="6">
        <v>236</v>
      </c>
      <c r="E2953" s="2">
        <v>2</v>
      </c>
      <c r="F2953" s="1" t="s">
        <v>9</v>
      </c>
      <c r="G2953" s="3">
        <v>42811.035159085463</v>
      </c>
      <c r="H2953" s="6">
        <f>Table1[[#This Row],[order_amount]]/Table1[[#This Row],[total_items]]</f>
        <v>118</v>
      </c>
    </row>
    <row r="2954" spans="1:8" ht="12.75" x14ac:dyDescent="0.35">
      <c r="A2954" s="2">
        <v>536</v>
      </c>
      <c r="B2954" s="2">
        <v>9</v>
      </c>
      <c r="C2954" s="2">
        <v>737</v>
      </c>
      <c r="D2954" s="6">
        <v>236</v>
      </c>
      <c r="E2954" s="2">
        <v>2</v>
      </c>
      <c r="F2954" s="1" t="s">
        <v>8</v>
      </c>
      <c r="G2954" s="3">
        <v>42811.944888049467</v>
      </c>
      <c r="H2954" s="6">
        <f>Table1[[#This Row],[order_amount]]/Table1[[#This Row],[total_items]]</f>
        <v>118</v>
      </c>
    </row>
    <row r="2955" spans="1:8" ht="12.75" x14ac:dyDescent="0.35">
      <c r="A2955" s="2">
        <v>972</v>
      </c>
      <c r="B2955" s="2">
        <v>9</v>
      </c>
      <c r="C2955" s="2">
        <v>888</v>
      </c>
      <c r="D2955" s="6">
        <v>236</v>
      </c>
      <c r="E2955" s="2">
        <v>2</v>
      </c>
      <c r="F2955" s="1" t="s">
        <v>9</v>
      </c>
      <c r="G2955" s="3">
        <v>42799.0007047994</v>
      </c>
      <c r="H2955" s="6">
        <f>Table1[[#This Row],[order_amount]]/Table1[[#This Row],[total_items]]</f>
        <v>118</v>
      </c>
    </row>
    <row r="2956" spans="1:8" ht="12.75" x14ac:dyDescent="0.35">
      <c r="A2956" s="2">
        <v>1712</v>
      </c>
      <c r="B2956" s="2">
        <v>9</v>
      </c>
      <c r="C2956" s="2">
        <v>726</v>
      </c>
      <c r="D2956" s="6">
        <v>236</v>
      </c>
      <c r="E2956" s="2">
        <v>2</v>
      </c>
      <c r="F2956" s="1" t="s">
        <v>8</v>
      </c>
      <c r="G2956" s="3">
        <v>42815.424442092954</v>
      </c>
      <c r="H2956" s="6">
        <f>Table1[[#This Row],[order_amount]]/Table1[[#This Row],[total_items]]</f>
        <v>118</v>
      </c>
    </row>
    <row r="2957" spans="1:8" ht="12.75" x14ac:dyDescent="0.35">
      <c r="A2957" s="2">
        <v>1945</v>
      </c>
      <c r="B2957" s="2">
        <v>9</v>
      </c>
      <c r="C2957" s="2">
        <v>782</v>
      </c>
      <c r="D2957" s="6">
        <v>236</v>
      </c>
      <c r="E2957" s="2">
        <v>2</v>
      </c>
      <c r="F2957" s="1" t="s">
        <v>9</v>
      </c>
      <c r="G2957" s="3">
        <v>42796.956168275043</v>
      </c>
      <c r="H2957" s="6">
        <f>Table1[[#This Row],[order_amount]]/Table1[[#This Row],[total_items]]</f>
        <v>118</v>
      </c>
    </row>
    <row r="2958" spans="1:8" ht="12.75" x14ac:dyDescent="0.35">
      <c r="A2958" s="2">
        <v>2392</v>
      </c>
      <c r="B2958" s="2">
        <v>9</v>
      </c>
      <c r="C2958" s="2">
        <v>917</v>
      </c>
      <c r="D2958" s="6">
        <v>236</v>
      </c>
      <c r="E2958" s="2">
        <v>2</v>
      </c>
      <c r="F2958" s="1" t="s">
        <v>8</v>
      </c>
      <c r="G2958" s="3">
        <v>42802.678786454075</v>
      </c>
      <c r="H2958" s="6">
        <f>Table1[[#This Row],[order_amount]]/Table1[[#This Row],[total_items]]</f>
        <v>118</v>
      </c>
    </row>
    <row r="2959" spans="1:8" ht="12.75" x14ac:dyDescent="0.35">
      <c r="A2959" s="2">
        <v>2465</v>
      </c>
      <c r="B2959" s="2">
        <v>9</v>
      </c>
      <c r="C2959" s="2">
        <v>891</v>
      </c>
      <c r="D2959" s="6">
        <v>236</v>
      </c>
      <c r="E2959" s="2">
        <v>2</v>
      </c>
      <c r="F2959" s="1" t="s">
        <v>8</v>
      </c>
      <c r="G2959" s="3">
        <v>42813.714257781867</v>
      </c>
      <c r="H2959" s="6">
        <f>Table1[[#This Row],[order_amount]]/Table1[[#This Row],[total_items]]</f>
        <v>118</v>
      </c>
    </row>
    <row r="2960" spans="1:8" ht="12.75" x14ac:dyDescent="0.35">
      <c r="A2960" s="2">
        <v>2626</v>
      </c>
      <c r="B2960" s="2">
        <v>9</v>
      </c>
      <c r="C2960" s="2">
        <v>852</v>
      </c>
      <c r="D2960" s="6">
        <v>236</v>
      </c>
      <c r="E2960" s="2">
        <v>2</v>
      </c>
      <c r="F2960" s="1" t="s">
        <v>9</v>
      </c>
      <c r="G2960" s="3">
        <v>42799.934122176877</v>
      </c>
      <c r="H2960" s="6">
        <f>Table1[[#This Row],[order_amount]]/Table1[[#This Row],[total_items]]</f>
        <v>118</v>
      </c>
    </row>
    <row r="2961" spans="1:8" ht="12.75" x14ac:dyDescent="0.35">
      <c r="A2961" s="2">
        <v>2734</v>
      </c>
      <c r="B2961" s="2">
        <v>9</v>
      </c>
      <c r="C2961" s="2">
        <v>973</v>
      </c>
      <c r="D2961" s="6">
        <v>236</v>
      </c>
      <c r="E2961" s="2">
        <v>2</v>
      </c>
      <c r="F2961" s="1" t="s">
        <v>8</v>
      </c>
      <c r="G2961" s="3">
        <v>42803.457935833365</v>
      </c>
      <c r="H2961" s="6">
        <f>Table1[[#This Row],[order_amount]]/Table1[[#This Row],[total_items]]</f>
        <v>118</v>
      </c>
    </row>
    <row r="2962" spans="1:8" ht="12.75" x14ac:dyDescent="0.35">
      <c r="A2962" s="2">
        <v>2766</v>
      </c>
      <c r="B2962" s="2">
        <v>9</v>
      </c>
      <c r="C2962" s="2">
        <v>708</v>
      </c>
      <c r="D2962" s="6">
        <v>236</v>
      </c>
      <c r="E2962" s="2">
        <v>2</v>
      </c>
      <c r="F2962" s="1" t="s">
        <v>9</v>
      </c>
      <c r="G2962" s="3">
        <v>42824.390750429433</v>
      </c>
      <c r="H2962" s="6">
        <f>Table1[[#This Row],[order_amount]]/Table1[[#This Row],[total_items]]</f>
        <v>118</v>
      </c>
    </row>
    <row r="2963" spans="1:8" ht="12.75" x14ac:dyDescent="0.35">
      <c r="A2963" s="2">
        <v>2975</v>
      </c>
      <c r="B2963" s="2">
        <v>9</v>
      </c>
      <c r="C2963" s="2">
        <v>883</v>
      </c>
      <c r="D2963" s="6">
        <v>236</v>
      </c>
      <c r="E2963" s="2">
        <v>2</v>
      </c>
      <c r="F2963" s="1" t="s">
        <v>7</v>
      </c>
      <c r="G2963" s="3">
        <v>42797.745959008724</v>
      </c>
      <c r="H2963" s="6">
        <f>Table1[[#This Row],[order_amount]]/Table1[[#This Row],[total_items]]</f>
        <v>118</v>
      </c>
    </row>
    <row r="2964" spans="1:8" ht="12.75" x14ac:dyDescent="0.35">
      <c r="A2964" s="2">
        <v>3019</v>
      </c>
      <c r="B2964" s="2">
        <v>9</v>
      </c>
      <c r="C2964" s="2">
        <v>897</v>
      </c>
      <c r="D2964" s="6">
        <v>236</v>
      </c>
      <c r="E2964" s="2">
        <v>2</v>
      </c>
      <c r="F2964" s="1" t="s">
        <v>7</v>
      </c>
      <c r="G2964" s="3">
        <v>42816.629320776563</v>
      </c>
      <c r="H2964" s="6">
        <f>Table1[[#This Row],[order_amount]]/Table1[[#This Row],[total_items]]</f>
        <v>118</v>
      </c>
    </row>
    <row r="2965" spans="1:8" ht="12.75" x14ac:dyDescent="0.35">
      <c r="A2965" s="2">
        <v>3311</v>
      </c>
      <c r="B2965" s="2">
        <v>9</v>
      </c>
      <c r="C2965" s="2">
        <v>853</v>
      </c>
      <c r="D2965" s="6">
        <v>236</v>
      </c>
      <c r="E2965" s="2">
        <v>2</v>
      </c>
      <c r="F2965" s="1" t="s">
        <v>9</v>
      </c>
      <c r="G2965" s="3">
        <v>42802.430771007814</v>
      </c>
      <c r="H2965" s="6">
        <f>Table1[[#This Row],[order_amount]]/Table1[[#This Row],[total_items]]</f>
        <v>118</v>
      </c>
    </row>
    <row r="2966" spans="1:8" ht="12.75" x14ac:dyDescent="0.35">
      <c r="A2966" s="2">
        <v>3338</v>
      </c>
      <c r="B2966" s="2">
        <v>9</v>
      </c>
      <c r="C2966" s="2">
        <v>709</v>
      </c>
      <c r="D2966" s="6">
        <v>236</v>
      </c>
      <c r="E2966" s="2">
        <v>2</v>
      </c>
      <c r="F2966" s="1" t="s">
        <v>9</v>
      </c>
      <c r="G2966" s="3">
        <v>42812.444005827441</v>
      </c>
      <c r="H2966" s="6">
        <f>Table1[[#This Row],[order_amount]]/Table1[[#This Row],[total_items]]</f>
        <v>118</v>
      </c>
    </row>
    <row r="2967" spans="1:8" ht="12.75" x14ac:dyDescent="0.35">
      <c r="A2967" s="2">
        <v>3545</v>
      </c>
      <c r="B2967" s="2">
        <v>9</v>
      </c>
      <c r="C2967" s="2">
        <v>922</v>
      </c>
      <c r="D2967" s="6">
        <v>236</v>
      </c>
      <c r="E2967" s="2">
        <v>2</v>
      </c>
      <c r="F2967" s="1" t="s">
        <v>8</v>
      </c>
      <c r="G2967" s="3">
        <v>42801.141873267428</v>
      </c>
      <c r="H2967" s="6">
        <f>Table1[[#This Row],[order_amount]]/Table1[[#This Row],[total_items]]</f>
        <v>118</v>
      </c>
    </row>
    <row r="2968" spans="1:8" ht="12.75" x14ac:dyDescent="0.35">
      <c r="A2968" s="2">
        <v>3577</v>
      </c>
      <c r="B2968" s="2">
        <v>9</v>
      </c>
      <c r="C2968" s="2">
        <v>954</v>
      </c>
      <c r="D2968" s="6">
        <v>236</v>
      </c>
      <c r="E2968" s="2">
        <v>2</v>
      </c>
      <c r="F2968" s="1" t="s">
        <v>7</v>
      </c>
      <c r="G2968" s="3">
        <v>42810.464340771774</v>
      </c>
      <c r="H2968" s="6">
        <f>Table1[[#This Row],[order_amount]]/Table1[[#This Row],[total_items]]</f>
        <v>118</v>
      </c>
    </row>
    <row r="2969" spans="1:8" ht="12.75" x14ac:dyDescent="0.35">
      <c r="A2969" s="2">
        <v>3649</v>
      </c>
      <c r="B2969" s="2">
        <v>9</v>
      </c>
      <c r="C2969" s="2">
        <v>979</v>
      </c>
      <c r="D2969" s="6">
        <v>236</v>
      </c>
      <c r="E2969" s="2">
        <v>2</v>
      </c>
      <c r="F2969" s="1" t="s">
        <v>9</v>
      </c>
      <c r="G2969" s="3">
        <v>42804.301322884814</v>
      </c>
      <c r="H2969" s="6">
        <f>Table1[[#This Row],[order_amount]]/Table1[[#This Row],[total_items]]</f>
        <v>118</v>
      </c>
    </row>
    <row r="2970" spans="1:8" ht="12.75" x14ac:dyDescent="0.35">
      <c r="A2970" s="2">
        <v>3756</v>
      </c>
      <c r="B2970" s="2">
        <v>9</v>
      </c>
      <c r="C2970" s="2">
        <v>950</v>
      </c>
      <c r="D2970" s="6">
        <v>236</v>
      </c>
      <c r="E2970" s="2">
        <v>2</v>
      </c>
      <c r="F2970" s="1" t="s">
        <v>7</v>
      </c>
      <c r="G2970" s="3">
        <v>42811.595173635964</v>
      </c>
      <c r="H2970" s="6">
        <f>Table1[[#This Row],[order_amount]]/Table1[[#This Row],[total_items]]</f>
        <v>118</v>
      </c>
    </row>
    <row r="2971" spans="1:8" ht="12.75" x14ac:dyDescent="0.35">
      <c r="A2971" s="2">
        <v>4030</v>
      </c>
      <c r="B2971" s="2">
        <v>9</v>
      </c>
      <c r="C2971" s="2">
        <v>764</v>
      </c>
      <c r="D2971" s="6">
        <v>236</v>
      </c>
      <c r="E2971" s="2">
        <v>2</v>
      </c>
      <c r="F2971" s="1" t="s">
        <v>9</v>
      </c>
      <c r="G2971" s="3">
        <v>42797.988700392176</v>
      </c>
      <c r="H2971" s="6">
        <f>Table1[[#This Row],[order_amount]]/Table1[[#This Row],[total_items]]</f>
        <v>118</v>
      </c>
    </row>
    <row r="2972" spans="1:8" ht="12.75" x14ac:dyDescent="0.35">
      <c r="A2972" s="2">
        <v>4500</v>
      </c>
      <c r="B2972" s="2">
        <v>9</v>
      </c>
      <c r="C2972" s="2">
        <v>921</v>
      </c>
      <c r="D2972" s="6">
        <v>236</v>
      </c>
      <c r="E2972" s="2">
        <v>2</v>
      </c>
      <c r="F2972" s="1" t="s">
        <v>8</v>
      </c>
      <c r="G2972" s="3">
        <v>42815.451263769522</v>
      </c>
      <c r="H2972" s="6">
        <f>Table1[[#This Row],[order_amount]]/Table1[[#This Row],[total_items]]</f>
        <v>118</v>
      </c>
    </row>
    <row r="2973" spans="1:8" ht="12.75" x14ac:dyDescent="0.35">
      <c r="A2973" s="2">
        <v>4578</v>
      </c>
      <c r="B2973" s="2">
        <v>9</v>
      </c>
      <c r="C2973" s="2">
        <v>939</v>
      </c>
      <c r="D2973" s="6">
        <v>236</v>
      </c>
      <c r="E2973" s="2">
        <v>2</v>
      </c>
      <c r="F2973" s="1" t="s">
        <v>7</v>
      </c>
      <c r="G2973" s="3">
        <v>42802.247034754466</v>
      </c>
      <c r="H2973" s="6">
        <f>Table1[[#This Row],[order_amount]]/Table1[[#This Row],[total_items]]</f>
        <v>118</v>
      </c>
    </row>
    <row r="2974" spans="1:8" ht="12.75" x14ac:dyDescent="0.35">
      <c r="A2974" s="2">
        <v>4651</v>
      </c>
      <c r="B2974" s="2">
        <v>9</v>
      </c>
      <c r="C2974" s="2">
        <v>762</v>
      </c>
      <c r="D2974" s="6">
        <v>236</v>
      </c>
      <c r="E2974" s="2">
        <v>2</v>
      </c>
      <c r="F2974" s="1" t="s">
        <v>7</v>
      </c>
      <c r="G2974" s="3">
        <v>42818.840052569853</v>
      </c>
      <c r="H2974" s="6">
        <f>Table1[[#This Row],[order_amount]]/Table1[[#This Row],[total_items]]</f>
        <v>118</v>
      </c>
    </row>
    <row r="2975" spans="1:8" ht="12.75" x14ac:dyDescent="0.35">
      <c r="A2975" s="2">
        <v>4820</v>
      </c>
      <c r="B2975" s="2">
        <v>9</v>
      </c>
      <c r="C2975" s="2">
        <v>754</v>
      </c>
      <c r="D2975" s="6">
        <v>236</v>
      </c>
      <c r="E2975" s="2">
        <v>2</v>
      </c>
      <c r="F2975" s="1" t="s">
        <v>8</v>
      </c>
      <c r="G2975" s="3">
        <v>42823.30584631941</v>
      </c>
      <c r="H2975" s="6">
        <f>Table1[[#This Row],[order_amount]]/Table1[[#This Row],[total_items]]</f>
        <v>118</v>
      </c>
    </row>
    <row r="2976" spans="1:8" ht="12.75" x14ac:dyDescent="0.35">
      <c r="A2976" s="2">
        <v>216</v>
      </c>
      <c r="B2976" s="2">
        <v>41</v>
      </c>
      <c r="C2976" s="2">
        <v>793</v>
      </c>
      <c r="D2976" s="6">
        <v>236</v>
      </c>
      <c r="E2976" s="2">
        <v>2</v>
      </c>
      <c r="F2976" s="1" t="s">
        <v>7</v>
      </c>
      <c r="G2976" s="3">
        <v>42811.080060053209</v>
      </c>
      <c r="H2976" s="6">
        <f>Table1[[#This Row],[order_amount]]/Table1[[#This Row],[total_items]]</f>
        <v>118</v>
      </c>
    </row>
    <row r="2977" spans="1:8" ht="12.75" x14ac:dyDescent="0.35">
      <c r="A2977" s="2">
        <v>797</v>
      </c>
      <c r="B2977" s="2">
        <v>41</v>
      </c>
      <c r="C2977" s="2">
        <v>908</v>
      </c>
      <c r="D2977" s="6">
        <v>236</v>
      </c>
      <c r="E2977" s="2">
        <v>2</v>
      </c>
      <c r="F2977" s="1" t="s">
        <v>9</v>
      </c>
      <c r="G2977" s="3">
        <v>42814.686089580217</v>
      </c>
      <c r="H2977" s="6">
        <f>Table1[[#This Row],[order_amount]]/Table1[[#This Row],[total_items]]</f>
        <v>118</v>
      </c>
    </row>
    <row r="2978" spans="1:8" ht="12.75" x14ac:dyDescent="0.35">
      <c r="A2978" s="2">
        <v>1219</v>
      </c>
      <c r="B2978" s="2">
        <v>41</v>
      </c>
      <c r="C2978" s="2">
        <v>834</v>
      </c>
      <c r="D2978" s="6">
        <v>236</v>
      </c>
      <c r="E2978" s="2">
        <v>2</v>
      </c>
      <c r="F2978" s="1" t="s">
        <v>8</v>
      </c>
      <c r="G2978" s="3">
        <v>42808.963273841044</v>
      </c>
      <c r="H2978" s="6">
        <f>Table1[[#This Row],[order_amount]]/Table1[[#This Row],[total_items]]</f>
        <v>118</v>
      </c>
    </row>
    <row r="2979" spans="1:8" ht="12.75" x14ac:dyDescent="0.35">
      <c r="A2979" s="2">
        <v>1404</v>
      </c>
      <c r="B2979" s="2">
        <v>41</v>
      </c>
      <c r="C2979" s="2">
        <v>845</v>
      </c>
      <c r="D2979" s="6">
        <v>236</v>
      </c>
      <c r="E2979" s="2">
        <v>2</v>
      </c>
      <c r="F2979" s="1" t="s">
        <v>9</v>
      </c>
      <c r="G2979" s="3">
        <v>42801.087438591989</v>
      </c>
      <c r="H2979" s="6">
        <f>Table1[[#This Row],[order_amount]]/Table1[[#This Row],[total_items]]</f>
        <v>118</v>
      </c>
    </row>
    <row r="2980" spans="1:8" ht="12.75" x14ac:dyDescent="0.35">
      <c r="A2980" s="2">
        <v>1539</v>
      </c>
      <c r="B2980" s="2">
        <v>41</v>
      </c>
      <c r="C2980" s="2">
        <v>743</v>
      </c>
      <c r="D2980" s="6">
        <v>236</v>
      </c>
      <c r="E2980" s="2">
        <v>2</v>
      </c>
      <c r="F2980" s="1" t="s">
        <v>8</v>
      </c>
      <c r="G2980" s="3">
        <v>42808.516688608797</v>
      </c>
      <c r="H2980" s="6">
        <f>Table1[[#This Row],[order_amount]]/Table1[[#This Row],[total_items]]</f>
        <v>118</v>
      </c>
    </row>
    <row r="2981" spans="1:8" ht="12.75" x14ac:dyDescent="0.35">
      <c r="A2981" s="2">
        <v>2090</v>
      </c>
      <c r="B2981" s="2">
        <v>41</v>
      </c>
      <c r="C2981" s="2">
        <v>730</v>
      </c>
      <c r="D2981" s="6">
        <v>236</v>
      </c>
      <c r="E2981" s="2">
        <v>2</v>
      </c>
      <c r="F2981" s="1" t="s">
        <v>9</v>
      </c>
      <c r="G2981" s="3">
        <v>42818.421151047201</v>
      </c>
      <c r="H2981" s="6">
        <f>Table1[[#This Row],[order_amount]]/Table1[[#This Row],[total_items]]</f>
        <v>118</v>
      </c>
    </row>
    <row r="2982" spans="1:8" ht="12.75" x14ac:dyDescent="0.35">
      <c r="A2982" s="2">
        <v>2881</v>
      </c>
      <c r="B2982" s="2">
        <v>41</v>
      </c>
      <c r="C2982" s="2">
        <v>879</v>
      </c>
      <c r="D2982" s="6">
        <v>236</v>
      </c>
      <c r="E2982" s="2">
        <v>2</v>
      </c>
      <c r="F2982" s="1" t="s">
        <v>8</v>
      </c>
      <c r="G2982" s="3">
        <v>42802.97277558715</v>
      </c>
      <c r="H2982" s="6">
        <f>Table1[[#This Row],[order_amount]]/Table1[[#This Row],[total_items]]</f>
        <v>118</v>
      </c>
    </row>
    <row r="2983" spans="1:8" ht="12.75" x14ac:dyDescent="0.35">
      <c r="A2983" s="2">
        <v>3206</v>
      </c>
      <c r="B2983" s="2">
        <v>41</v>
      </c>
      <c r="C2983" s="2">
        <v>983</v>
      </c>
      <c r="D2983" s="6">
        <v>236</v>
      </c>
      <c r="E2983" s="2">
        <v>2</v>
      </c>
      <c r="F2983" s="1" t="s">
        <v>9</v>
      </c>
      <c r="G2983" s="3">
        <v>42816.476856344605</v>
      </c>
      <c r="H2983" s="6">
        <f>Table1[[#This Row],[order_amount]]/Table1[[#This Row],[total_items]]</f>
        <v>118</v>
      </c>
    </row>
    <row r="2984" spans="1:8" ht="12.75" x14ac:dyDescent="0.35">
      <c r="A2984" s="2">
        <v>3438</v>
      </c>
      <c r="B2984" s="2">
        <v>41</v>
      </c>
      <c r="C2984" s="2">
        <v>874</v>
      </c>
      <c r="D2984" s="6">
        <v>236</v>
      </c>
      <c r="E2984" s="2">
        <v>2</v>
      </c>
      <c r="F2984" s="1" t="s">
        <v>7</v>
      </c>
      <c r="G2984" s="3">
        <v>42811.571820388635</v>
      </c>
      <c r="H2984" s="6">
        <f>Table1[[#This Row],[order_amount]]/Table1[[#This Row],[total_items]]</f>
        <v>118</v>
      </c>
    </row>
    <row r="2985" spans="1:8" ht="12.75" x14ac:dyDescent="0.35">
      <c r="A2985" s="2">
        <v>3444</v>
      </c>
      <c r="B2985" s="2">
        <v>41</v>
      </c>
      <c r="C2985" s="2">
        <v>767</v>
      </c>
      <c r="D2985" s="6">
        <v>236</v>
      </c>
      <c r="E2985" s="2">
        <v>2</v>
      </c>
      <c r="F2985" s="1" t="s">
        <v>8</v>
      </c>
      <c r="G2985" s="3">
        <v>42801.36738114521</v>
      </c>
      <c r="H2985" s="6">
        <f>Table1[[#This Row],[order_amount]]/Table1[[#This Row],[total_items]]</f>
        <v>118</v>
      </c>
    </row>
    <row r="2986" spans="1:8" ht="12.75" x14ac:dyDescent="0.35">
      <c r="A2986" s="2">
        <v>3812</v>
      </c>
      <c r="B2986" s="2">
        <v>41</v>
      </c>
      <c r="C2986" s="2">
        <v>948</v>
      </c>
      <c r="D2986" s="6">
        <v>236</v>
      </c>
      <c r="E2986" s="2">
        <v>2</v>
      </c>
      <c r="F2986" s="1" t="s">
        <v>9</v>
      </c>
      <c r="G2986" s="3">
        <v>42796.601209252753</v>
      </c>
      <c r="H2986" s="6">
        <f>Table1[[#This Row],[order_amount]]/Table1[[#This Row],[total_items]]</f>
        <v>118</v>
      </c>
    </row>
    <row r="2987" spans="1:8" ht="12.75" x14ac:dyDescent="0.35">
      <c r="A2987" s="2">
        <v>3840</v>
      </c>
      <c r="B2987" s="2">
        <v>41</v>
      </c>
      <c r="C2987" s="2">
        <v>862</v>
      </c>
      <c r="D2987" s="6">
        <v>236</v>
      </c>
      <c r="E2987" s="2">
        <v>2</v>
      </c>
      <c r="F2987" s="1" t="s">
        <v>7</v>
      </c>
      <c r="G2987" s="3">
        <v>42809.838330817554</v>
      </c>
      <c r="H2987" s="6">
        <f>Table1[[#This Row],[order_amount]]/Table1[[#This Row],[total_items]]</f>
        <v>118</v>
      </c>
    </row>
    <row r="2988" spans="1:8" ht="12.75" x14ac:dyDescent="0.35">
      <c r="A2988" s="2">
        <v>4084</v>
      </c>
      <c r="B2988" s="2">
        <v>41</v>
      </c>
      <c r="C2988" s="2">
        <v>769</v>
      </c>
      <c r="D2988" s="6">
        <v>236</v>
      </c>
      <c r="E2988" s="2">
        <v>2</v>
      </c>
      <c r="F2988" s="1" t="s">
        <v>9</v>
      </c>
      <c r="G2988" s="3">
        <v>42805.209483376362</v>
      </c>
      <c r="H2988" s="6">
        <f>Table1[[#This Row],[order_amount]]/Table1[[#This Row],[total_items]]</f>
        <v>118</v>
      </c>
    </row>
    <row r="2989" spans="1:8" ht="12.75" x14ac:dyDescent="0.35">
      <c r="A2989" s="2">
        <v>4354</v>
      </c>
      <c r="B2989" s="2">
        <v>41</v>
      </c>
      <c r="C2989" s="2">
        <v>765</v>
      </c>
      <c r="D2989" s="6">
        <v>236</v>
      </c>
      <c r="E2989" s="2">
        <v>2</v>
      </c>
      <c r="F2989" s="1" t="s">
        <v>8</v>
      </c>
      <c r="G2989" s="3">
        <v>42813.157304535969</v>
      </c>
      <c r="H2989" s="6">
        <f>Table1[[#This Row],[order_amount]]/Table1[[#This Row],[total_items]]</f>
        <v>118</v>
      </c>
    </row>
    <row r="2990" spans="1:8" ht="12.75" x14ac:dyDescent="0.35">
      <c r="A2990" s="2">
        <v>4358</v>
      </c>
      <c r="B2990" s="2">
        <v>41</v>
      </c>
      <c r="C2990" s="2">
        <v>873</v>
      </c>
      <c r="D2990" s="6">
        <v>236</v>
      </c>
      <c r="E2990" s="2">
        <v>2</v>
      </c>
      <c r="F2990" s="1" t="s">
        <v>7</v>
      </c>
      <c r="G2990" s="3">
        <v>42800.479145133504</v>
      </c>
      <c r="H2990" s="6">
        <f>Table1[[#This Row],[order_amount]]/Table1[[#This Row],[total_items]]</f>
        <v>118</v>
      </c>
    </row>
    <row r="2991" spans="1:8" ht="12.75" x14ac:dyDescent="0.35">
      <c r="A2991" s="2">
        <v>4519</v>
      </c>
      <c r="B2991" s="2">
        <v>41</v>
      </c>
      <c r="C2991" s="2">
        <v>873</v>
      </c>
      <c r="D2991" s="6">
        <v>236</v>
      </c>
      <c r="E2991" s="2">
        <v>2</v>
      </c>
      <c r="F2991" s="1" t="s">
        <v>9</v>
      </c>
      <c r="G2991" s="3">
        <v>42811.950432156977</v>
      </c>
      <c r="H2991" s="6">
        <f>Table1[[#This Row],[order_amount]]/Table1[[#This Row],[total_items]]</f>
        <v>118</v>
      </c>
    </row>
    <row r="2992" spans="1:8" ht="12.75" x14ac:dyDescent="0.35">
      <c r="A2992" s="2">
        <v>4775</v>
      </c>
      <c r="B2992" s="2">
        <v>41</v>
      </c>
      <c r="C2992" s="2">
        <v>717</v>
      </c>
      <c r="D2992" s="6">
        <v>236</v>
      </c>
      <c r="E2992" s="2">
        <v>2</v>
      </c>
      <c r="F2992" s="1" t="s">
        <v>7</v>
      </c>
      <c r="G2992" s="3">
        <v>42817.715927904341</v>
      </c>
      <c r="H2992" s="6">
        <f>Table1[[#This Row],[order_amount]]/Table1[[#This Row],[total_items]]</f>
        <v>118</v>
      </c>
    </row>
    <row r="2993" spans="1:8" ht="12.75" x14ac:dyDescent="0.35">
      <c r="A2993" s="2">
        <v>4916</v>
      </c>
      <c r="B2993" s="2">
        <v>41</v>
      </c>
      <c r="C2993" s="2">
        <v>972</v>
      </c>
      <c r="D2993" s="6">
        <v>236</v>
      </c>
      <c r="E2993" s="2">
        <v>2</v>
      </c>
      <c r="F2993" s="1" t="s">
        <v>9</v>
      </c>
      <c r="G2993" s="3">
        <v>42805.499037499489</v>
      </c>
      <c r="H2993" s="6">
        <f>Table1[[#This Row],[order_amount]]/Table1[[#This Row],[total_items]]</f>
        <v>118</v>
      </c>
    </row>
    <row r="2994" spans="1:8" ht="12.75" x14ac:dyDescent="0.35">
      <c r="A2994" s="2">
        <v>83</v>
      </c>
      <c r="B2994" s="2">
        <v>48</v>
      </c>
      <c r="C2994" s="2">
        <v>857</v>
      </c>
      <c r="D2994" s="6">
        <v>234</v>
      </c>
      <c r="E2994" s="2">
        <v>2</v>
      </c>
      <c r="F2994" s="1" t="s">
        <v>7</v>
      </c>
      <c r="G2994" s="3">
        <v>42805.760150407383</v>
      </c>
      <c r="H2994" s="6">
        <f>Table1[[#This Row],[order_amount]]/Table1[[#This Row],[total_items]]</f>
        <v>117</v>
      </c>
    </row>
    <row r="2995" spans="1:8" ht="12.75" x14ac:dyDescent="0.35">
      <c r="A2995" s="2">
        <v>1113</v>
      </c>
      <c r="B2995" s="2">
        <v>48</v>
      </c>
      <c r="C2995" s="2">
        <v>746</v>
      </c>
      <c r="D2995" s="6">
        <v>234</v>
      </c>
      <c r="E2995" s="2">
        <v>2</v>
      </c>
      <c r="F2995" s="1" t="s">
        <v>8</v>
      </c>
      <c r="G2995" s="3">
        <v>42803.074048943046</v>
      </c>
      <c r="H2995" s="6">
        <f>Table1[[#This Row],[order_amount]]/Table1[[#This Row],[total_items]]</f>
        <v>117</v>
      </c>
    </row>
    <row r="2996" spans="1:8" ht="12.75" x14ac:dyDescent="0.35">
      <c r="A2996" s="2">
        <v>1226</v>
      </c>
      <c r="B2996" s="2">
        <v>48</v>
      </c>
      <c r="C2996" s="2">
        <v>784</v>
      </c>
      <c r="D2996" s="6">
        <v>234</v>
      </c>
      <c r="E2996" s="2">
        <v>2</v>
      </c>
      <c r="F2996" s="1" t="s">
        <v>8</v>
      </c>
      <c r="G2996" s="3">
        <v>42821.686378532409</v>
      </c>
      <c r="H2996" s="6">
        <f>Table1[[#This Row],[order_amount]]/Table1[[#This Row],[total_items]]</f>
        <v>117</v>
      </c>
    </row>
    <row r="2997" spans="1:8" ht="12.75" x14ac:dyDescent="0.35">
      <c r="A2997" s="2">
        <v>2693</v>
      </c>
      <c r="B2997" s="2">
        <v>48</v>
      </c>
      <c r="C2997" s="2">
        <v>987</v>
      </c>
      <c r="D2997" s="6">
        <v>234</v>
      </c>
      <c r="E2997" s="2">
        <v>2</v>
      </c>
      <c r="F2997" s="1" t="s">
        <v>8</v>
      </c>
      <c r="G2997" s="3">
        <v>42804.983775329885</v>
      </c>
      <c r="H2997" s="6">
        <f>Table1[[#This Row],[order_amount]]/Table1[[#This Row],[total_items]]</f>
        <v>117</v>
      </c>
    </row>
    <row r="2998" spans="1:8" ht="12.75" x14ac:dyDescent="0.35">
      <c r="A2998" s="2">
        <v>2828</v>
      </c>
      <c r="B2998" s="2">
        <v>48</v>
      </c>
      <c r="C2998" s="2">
        <v>970</v>
      </c>
      <c r="D2998" s="6">
        <v>234</v>
      </c>
      <c r="E2998" s="2">
        <v>2</v>
      </c>
      <c r="F2998" s="1" t="s">
        <v>8</v>
      </c>
      <c r="G2998" s="3">
        <v>42809.645097984481</v>
      </c>
      <c r="H2998" s="6">
        <f>Table1[[#This Row],[order_amount]]/Table1[[#This Row],[total_items]]</f>
        <v>117</v>
      </c>
    </row>
    <row r="2999" spans="1:8" ht="12.75" x14ac:dyDescent="0.35">
      <c r="A2999" s="2">
        <v>2875</v>
      </c>
      <c r="B2999" s="2">
        <v>48</v>
      </c>
      <c r="C2999" s="2">
        <v>982</v>
      </c>
      <c r="D2999" s="6">
        <v>234</v>
      </c>
      <c r="E2999" s="2">
        <v>2</v>
      </c>
      <c r="F2999" s="1" t="s">
        <v>7</v>
      </c>
      <c r="G2999" s="3">
        <v>42803.329243695996</v>
      </c>
      <c r="H2999" s="6">
        <f>Table1[[#This Row],[order_amount]]/Table1[[#This Row],[total_items]]</f>
        <v>117</v>
      </c>
    </row>
    <row r="3000" spans="1:8" ht="12.75" x14ac:dyDescent="0.35">
      <c r="A3000" s="2">
        <v>2903</v>
      </c>
      <c r="B3000" s="2">
        <v>48</v>
      </c>
      <c r="C3000" s="2">
        <v>823</v>
      </c>
      <c r="D3000" s="6">
        <v>234</v>
      </c>
      <c r="E3000" s="2">
        <v>2</v>
      </c>
      <c r="F3000" s="1" t="s">
        <v>8</v>
      </c>
      <c r="G3000" s="3">
        <v>42804.847481123332</v>
      </c>
      <c r="H3000" s="6">
        <f>Table1[[#This Row],[order_amount]]/Table1[[#This Row],[total_items]]</f>
        <v>117</v>
      </c>
    </row>
    <row r="3001" spans="1:8" ht="12.75" x14ac:dyDescent="0.35">
      <c r="A3001" s="2">
        <v>3058</v>
      </c>
      <c r="B3001" s="2">
        <v>48</v>
      </c>
      <c r="C3001" s="2">
        <v>969</v>
      </c>
      <c r="D3001" s="6">
        <v>234</v>
      </c>
      <c r="E3001" s="2">
        <v>2</v>
      </c>
      <c r="F3001" s="1" t="s">
        <v>9</v>
      </c>
      <c r="G3001" s="3">
        <v>42809.071553392503</v>
      </c>
      <c r="H3001" s="6">
        <f>Table1[[#This Row],[order_amount]]/Table1[[#This Row],[total_items]]</f>
        <v>117</v>
      </c>
    </row>
    <row r="3002" spans="1:8" ht="12.75" x14ac:dyDescent="0.35">
      <c r="A3002" s="2">
        <v>3076</v>
      </c>
      <c r="B3002" s="2">
        <v>48</v>
      </c>
      <c r="C3002" s="2">
        <v>999</v>
      </c>
      <c r="D3002" s="6">
        <v>234</v>
      </c>
      <c r="E3002" s="2">
        <v>2</v>
      </c>
      <c r="F3002" s="1" t="s">
        <v>8</v>
      </c>
      <c r="G3002" s="3">
        <v>42820.150825154837</v>
      </c>
      <c r="H3002" s="6">
        <f>Table1[[#This Row],[order_amount]]/Table1[[#This Row],[total_items]]</f>
        <v>117</v>
      </c>
    </row>
    <row r="3003" spans="1:8" ht="12.75" x14ac:dyDescent="0.35">
      <c r="A3003" s="2">
        <v>3576</v>
      </c>
      <c r="B3003" s="2">
        <v>48</v>
      </c>
      <c r="C3003" s="2">
        <v>713</v>
      </c>
      <c r="D3003" s="6">
        <v>234</v>
      </c>
      <c r="E3003" s="2">
        <v>2</v>
      </c>
      <c r="F3003" s="1" t="s">
        <v>7</v>
      </c>
      <c r="G3003" s="3">
        <v>42808.400339284861</v>
      </c>
      <c r="H3003" s="6">
        <f>Table1[[#This Row],[order_amount]]/Table1[[#This Row],[total_items]]</f>
        <v>117</v>
      </c>
    </row>
    <row r="3004" spans="1:8" ht="12.75" x14ac:dyDescent="0.35">
      <c r="A3004" s="2">
        <v>3915</v>
      </c>
      <c r="B3004" s="2">
        <v>48</v>
      </c>
      <c r="C3004" s="2">
        <v>730</v>
      </c>
      <c r="D3004" s="6">
        <v>234</v>
      </c>
      <c r="E3004" s="2">
        <v>2</v>
      </c>
      <c r="F3004" s="1" t="s">
        <v>9</v>
      </c>
      <c r="G3004" s="3">
        <v>42808.563031881618</v>
      </c>
      <c r="H3004" s="6">
        <f>Table1[[#This Row],[order_amount]]/Table1[[#This Row],[total_items]]</f>
        <v>117</v>
      </c>
    </row>
    <row r="3005" spans="1:8" ht="12.75" x14ac:dyDescent="0.35">
      <c r="A3005" s="2">
        <v>4573</v>
      </c>
      <c r="B3005" s="2">
        <v>48</v>
      </c>
      <c r="C3005" s="2">
        <v>718</v>
      </c>
      <c r="D3005" s="6">
        <v>234</v>
      </c>
      <c r="E3005" s="2">
        <v>2</v>
      </c>
      <c r="F3005" s="1" t="s">
        <v>7</v>
      </c>
      <c r="G3005" s="3">
        <v>42822.286817499094</v>
      </c>
      <c r="H3005" s="6">
        <f>Table1[[#This Row],[order_amount]]/Table1[[#This Row],[total_items]]</f>
        <v>117</v>
      </c>
    </row>
    <row r="3006" spans="1:8" ht="12.75" x14ac:dyDescent="0.35">
      <c r="A3006" s="2">
        <v>4801</v>
      </c>
      <c r="B3006" s="2">
        <v>48</v>
      </c>
      <c r="C3006" s="2">
        <v>780</v>
      </c>
      <c r="D3006" s="6">
        <v>234</v>
      </c>
      <c r="E3006" s="2">
        <v>2</v>
      </c>
      <c r="F3006" s="1" t="s">
        <v>8</v>
      </c>
      <c r="G3006" s="3">
        <v>42818.801774207059</v>
      </c>
      <c r="H3006" s="6">
        <f>Table1[[#This Row],[order_amount]]/Table1[[#This Row],[total_items]]</f>
        <v>117</v>
      </c>
    </row>
    <row r="3007" spans="1:8" ht="12.75" x14ac:dyDescent="0.35">
      <c r="A3007" s="2">
        <v>4917</v>
      </c>
      <c r="B3007" s="2">
        <v>48</v>
      </c>
      <c r="C3007" s="2">
        <v>978</v>
      </c>
      <c r="D3007" s="6">
        <v>234</v>
      </c>
      <c r="E3007" s="2">
        <v>2</v>
      </c>
      <c r="F3007" s="1" t="s">
        <v>8</v>
      </c>
      <c r="G3007" s="3">
        <v>42809.201020522189</v>
      </c>
      <c r="H3007" s="6">
        <f>Table1[[#This Row],[order_amount]]/Table1[[#This Row],[total_items]]</f>
        <v>117</v>
      </c>
    </row>
    <row r="3008" spans="1:8" ht="12.75" x14ac:dyDescent="0.35">
      <c r="A3008" s="2">
        <v>4997</v>
      </c>
      <c r="B3008" s="2">
        <v>48</v>
      </c>
      <c r="C3008" s="2">
        <v>789</v>
      </c>
      <c r="D3008" s="6">
        <v>234</v>
      </c>
      <c r="E3008" s="2">
        <v>2</v>
      </c>
      <c r="F3008" s="1" t="s">
        <v>7</v>
      </c>
      <c r="G3008" s="3">
        <v>42810.85852302234</v>
      </c>
      <c r="H3008" s="6">
        <f>Table1[[#This Row],[order_amount]]/Table1[[#This Row],[total_items]]</f>
        <v>117</v>
      </c>
    </row>
    <row r="3009" spans="1:8" ht="12.75" x14ac:dyDescent="0.35">
      <c r="A3009" s="2">
        <v>87</v>
      </c>
      <c r="B3009" s="2">
        <v>56</v>
      </c>
      <c r="C3009" s="2">
        <v>711</v>
      </c>
      <c r="D3009" s="6">
        <v>234</v>
      </c>
      <c r="E3009" s="2">
        <v>2</v>
      </c>
      <c r="F3009" s="1" t="s">
        <v>8</v>
      </c>
      <c r="G3009" s="3">
        <v>42811.089429672465</v>
      </c>
      <c r="H3009" s="6">
        <f>Table1[[#This Row],[order_amount]]/Table1[[#This Row],[total_items]]</f>
        <v>117</v>
      </c>
    </row>
    <row r="3010" spans="1:8" ht="12.75" x14ac:dyDescent="0.35">
      <c r="A3010" s="2">
        <v>269</v>
      </c>
      <c r="B3010" s="2">
        <v>56</v>
      </c>
      <c r="C3010" s="2">
        <v>733</v>
      </c>
      <c r="D3010" s="6">
        <v>234</v>
      </c>
      <c r="E3010" s="2">
        <v>2</v>
      </c>
      <c r="F3010" s="1" t="s">
        <v>8</v>
      </c>
      <c r="G3010" s="3">
        <v>42801.159946629123</v>
      </c>
      <c r="H3010" s="6">
        <f>Table1[[#This Row],[order_amount]]/Table1[[#This Row],[total_items]]</f>
        <v>117</v>
      </c>
    </row>
    <row r="3011" spans="1:8" ht="12.75" x14ac:dyDescent="0.35">
      <c r="A3011" s="2">
        <v>1196</v>
      </c>
      <c r="B3011" s="2">
        <v>56</v>
      </c>
      <c r="C3011" s="2">
        <v>800</v>
      </c>
      <c r="D3011" s="6">
        <v>234</v>
      </c>
      <c r="E3011" s="2">
        <v>2</v>
      </c>
      <c r="F3011" s="1" t="s">
        <v>9</v>
      </c>
      <c r="G3011" s="3">
        <v>42805.907704510209</v>
      </c>
      <c r="H3011" s="6">
        <f>Table1[[#This Row],[order_amount]]/Table1[[#This Row],[total_items]]</f>
        <v>117</v>
      </c>
    </row>
    <row r="3012" spans="1:8" ht="12.75" x14ac:dyDescent="0.35">
      <c r="A3012" s="2">
        <v>1264</v>
      </c>
      <c r="B3012" s="2">
        <v>56</v>
      </c>
      <c r="C3012" s="2">
        <v>941</v>
      </c>
      <c r="D3012" s="6">
        <v>234</v>
      </c>
      <c r="E3012" s="2">
        <v>2</v>
      </c>
      <c r="F3012" s="1" t="s">
        <v>9</v>
      </c>
      <c r="G3012" s="3">
        <v>42815.501746852555</v>
      </c>
      <c r="H3012" s="6">
        <f>Table1[[#This Row],[order_amount]]/Table1[[#This Row],[total_items]]</f>
        <v>117</v>
      </c>
    </row>
    <row r="3013" spans="1:8" ht="12.75" x14ac:dyDescent="0.35">
      <c r="A3013" s="2">
        <v>1390</v>
      </c>
      <c r="B3013" s="2">
        <v>56</v>
      </c>
      <c r="C3013" s="2">
        <v>868</v>
      </c>
      <c r="D3013" s="6">
        <v>234</v>
      </c>
      <c r="E3013" s="2">
        <v>2</v>
      </c>
      <c r="F3013" s="1" t="s">
        <v>7</v>
      </c>
      <c r="G3013" s="3">
        <v>42821.315422130865</v>
      </c>
      <c r="H3013" s="6">
        <f>Table1[[#This Row],[order_amount]]/Table1[[#This Row],[total_items]]</f>
        <v>117</v>
      </c>
    </row>
    <row r="3014" spans="1:8" ht="12.75" x14ac:dyDescent="0.35">
      <c r="A3014" s="2">
        <v>1975</v>
      </c>
      <c r="B3014" s="2">
        <v>56</v>
      </c>
      <c r="C3014" s="2">
        <v>922</v>
      </c>
      <c r="D3014" s="6">
        <v>234</v>
      </c>
      <c r="E3014" s="2">
        <v>2</v>
      </c>
      <c r="F3014" s="1" t="s">
        <v>9</v>
      </c>
      <c r="G3014" s="3">
        <v>42803.590457171886</v>
      </c>
      <c r="H3014" s="6">
        <f>Table1[[#This Row],[order_amount]]/Table1[[#This Row],[total_items]]</f>
        <v>117</v>
      </c>
    </row>
    <row r="3015" spans="1:8" ht="12.75" x14ac:dyDescent="0.35">
      <c r="A3015" s="2">
        <v>2045</v>
      </c>
      <c r="B3015" s="2">
        <v>56</v>
      </c>
      <c r="C3015" s="2">
        <v>892</v>
      </c>
      <c r="D3015" s="6">
        <v>234</v>
      </c>
      <c r="E3015" s="2">
        <v>2</v>
      </c>
      <c r="F3015" s="1" t="s">
        <v>9</v>
      </c>
      <c r="G3015" s="3">
        <v>42816.066188106328</v>
      </c>
      <c r="H3015" s="6">
        <f>Table1[[#This Row],[order_amount]]/Table1[[#This Row],[total_items]]</f>
        <v>117</v>
      </c>
    </row>
    <row r="3016" spans="1:8" ht="12.75" x14ac:dyDescent="0.35">
      <c r="A3016" s="2">
        <v>2064</v>
      </c>
      <c r="B3016" s="2">
        <v>56</v>
      </c>
      <c r="C3016" s="2">
        <v>705</v>
      </c>
      <c r="D3016" s="6">
        <v>234</v>
      </c>
      <c r="E3016" s="2">
        <v>2</v>
      </c>
      <c r="F3016" s="1" t="s">
        <v>9</v>
      </c>
      <c r="G3016" s="3">
        <v>42813.310366852544</v>
      </c>
      <c r="H3016" s="6">
        <f>Table1[[#This Row],[order_amount]]/Table1[[#This Row],[total_items]]</f>
        <v>117</v>
      </c>
    </row>
    <row r="3017" spans="1:8" ht="12.75" x14ac:dyDescent="0.35">
      <c r="A3017" s="2">
        <v>2452</v>
      </c>
      <c r="B3017" s="2">
        <v>56</v>
      </c>
      <c r="C3017" s="2">
        <v>814</v>
      </c>
      <c r="D3017" s="6">
        <v>234</v>
      </c>
      <c r="E3017" s="2">
        <v>2</v>
      </c>
      <c r="F3017" s="1" t="s">
        <v>7</v>
      </c>
      <c r="G3017" s="3">
        <v>42798.904324119874</v>
      </c>
      <c r="H3017" s="6">
        <f>Table1[[#This Row],[order_amount]]/Table1[[#This Row],[total_items]]</f>
        <v>117</v>
      </c>
    </row>
    <row r="3018" spans="1:8" ht="12.75" x14ac:dyDescent="0.35">
      <c r="A3018" s="2">
        <v>2901</v>
      </c>
      <c r="B3018" s="2">
        <v>56</v>
      </c>
      <c r="C3018" s="2">
        <v>877</v>
      </c>
      <c r="D3018" s="6">
        <v>234</v>
      </c>
      <c r="E3018" s="2">
        <v>2</v>
      </c>
      <c r="F3018" s="1" t="s">
        <v>8</v>
      </c>
      <c r="G3018" s="3">
        <v>42802.895625474863</v>
      </c>
      <c r="H3018" s="6">
        <f>Table1[[#This Row],[order_amount]]/Table1[[#This Row],[total_items]]</f>
        <v>117</v>
      </c>
    </row>
    <row r="3019" spans="1:8" ht="12.75" x14ac:dyDescent="0.35">
      <c r="A3019" s="2">
        <v>3936</v>
      </c>
      <c r="B3019" s="2">
        <v>56</v>
      </c>
      <c r="C3019" s="2">
        <v>916</v>
      </c>
      <c r="D3019" s="6">
        <v>234</v>
      </c>
      <c r="E3019" s="2">
        <v>2</v>
      </c>
      <c r="F3019" s="1" t="s">
        <v>7</v>
      </c>
      <c r="G3019" s="3">
        <v>42801.285335926179</v>
      </c>
      <c r="H3019" s="6">
        <f>Table1[[#This Row],[order_amount]]/Table1[[#This Row],[total_items]]</f>
        <v>117</v>
      </c>
    </row>
    <row r="3020" spans="1:8" ht="12.75" x14ac:dyDescent="0.35">
      <c r="A3020" s="2">
        <v>4397</v>
      </c>
      <c r="B3020" s="2">
        <v>56</v>
      </c>
      <c r="C3020" s="2">
        <v>848</v>
      </c>
      <c r="D3020" s="6">
        <v>234</v>
      </c>
      <c r="E3020" s="2">
        <v>2</v>
      </c>
      <c r="F3020" s="1" t="s">
        <v>9</v>
      </c>
      <c r="G3020" s="3">
        <v>42819.64382473781</v>
      </c>
      <c r="H3020" s="6">
        <f>Table1[[#This Row],[order_amount]]/Table1[[#This Row],[total_items]]</f>
        <v>117</v>
      </c>
    </row>
    <row r="3021" spans="1:8" ht="12.75" x14ac:dyDescent="0.35">
      <c r="A3021" s="2">
        <v>4454</v>
      </c>
      <c r="B3021" s="2">
        <v>56</v>
      </c>
      <c r="C3021" s="2">
        <v>935</v>
      </c>
      <c r="D3021" s="6">
        <v>234</v>
      </c>
      <c r="E3021" s="2">
        <v>2</v>
      </c>
      <c r="F3021" s="1" t="s">
        <v>9</v>
      </c>
      <c r="G3021" s="3">
        <v>42803.718534312138</v>
      </c>
      <c r="H3021" s="6">
        <f>Table1[[#This Row],[order_amount]]/Table1[[#This Row],[total_items]]</f>
        <v>117</v>
      </c>
    </row>
    <row r="3022" spans="1:8" ht="12.75" x14ac:dyDescent="0.35">
      <c r="A3022" s="2">
        <v>4816</v>
      </c>
      <c r="B3022" s="2">
        <v>56</v>
      </c>
      <c r="C3022" s="2">
        <v>863</v>
      </c>
      <c r="D3022" s="6">
        <v>234</v>
      </c>
      <c r="E3022" s="2">
        <v>2</v>
      </c>
      <c r="F3022" s="1" t="s">
        <v>7</v>
      </c>
      <c r="G3022" s="3">
        <v>42813.079280578713</v>
      </c>
      <c r="H3022" s="6">
        <f>Table1[[#This Row],[order_amount]]/Table1[[#This Row],[total_items]]</f>
        <v>117</v>
      </c>
    </row>
    <row r="3023" spans="1:8" ht="12.75" x14ac:dyDescent="0.35">
      <c r="A3023" s="2">
        <v>326</v>
      </c>
      <c r="B3023" s="2">
        <v>14</v>
      </c>
      <c r="C3023" s="2">
        <v>779</v>
      </c>
      <c r="D3023" s="6">
        <v>232</v>
      </c>
      <c r="E3023" s="2">
        <v>2</v>
      </c>
      <c r="F3023" s="1" t="s">
        <v>8</v>
      </c>
      <c r="G3023" s="3">
        <v>42809.295167585929</v>
      </c>
      <c r="H3023" s="6">
        <f>Table1[[#This Row],[order_amount]]/Table1[[#This Row],[total_items]]</f>
        <v>116</v>
      </c>
    </row>
    <row r="3024" spans="1:8" ht="12.75" x14ac:dyDescent="0.35">
      <c r="A3024" s="2">
        <v>357</v>
      </c>
      <c r="B3024" s="2">
        <v>14</v>
      </c>
      <c r="C3024" s="2">
        <v>806</v>
      </c>
      <c r="D3024" s="6">
        <v>232</v>
      </c>
      <c r="E3024" s="2">
        <v>2</v>
      </c>
      <c r="F3024" s="1" t="s">
        <v>8</v>
      </c>
      <c r="G3024" s="3">
        <v>42822.62808690183</v>
      </c>
      <c r="H3024" s="6">
        <f>Table1[[#This Row],[order_amount]]/Table1[[#This Row],[total_items]]</f>
        <v>116</v>
      </c>
    </row>
    <row r="3025" spans="1:8" ht="12.75" x14ac:dyDescent="0.35">
      <c r="A3025" s="2">
        <v>359</v>
      </c>
      <c r="B3025" s="2">
        <v>14</v>
      </c>
      <c r="C3025" s="2">
        <v>852</v>
      </c>
      <c r="D3025" s="6">
        <v>232</v>
      </c>
      <c r="E3025" s="2">
        <v>2</v>
      </c>
      <c r="F3025" s="1" t="s">
        <v>9</v>
      </c>
      <c r="G3025" s="3">
        <v>42811.566262587512</v>
      </c>
      <c r="H3025" s="6">
        <f>Table1[[#This Row],[order_amount]]/Table1[[#This Row],[total_items]]</f>
        <v>116</v>
      </c>
    </row>
    <row r="3026" spans="1:8" ht="12.75" x14ac:dyDescent="0.35">
      <c r="A3026" s="2">
        <v>1089</v>
      </c>
      <c r="B3026" s="2">
        <v>14</v>
      </c>
      <c r="C3026" s="2">
        <v>903</v>
      </c>
      <c r="D3026" s="6">
        <v>232</v>
      </c>
      <c r="E3026" s="2">
        <v>2</v>
      </c>
      <c r="F3026" s="1" t="s">
        <v>7</v>
      </c>
      <c r="G3026" s="3">
        <v>42796.915808423473</v>
      </c>
      <c r="H3026" s="6">
        <f>Table1[[#This Row],[order_amount]]/Table1[[#This Row],[total_items]]</f>
        <v>116</v>
      </c>
    </row>
    <row r="3027" spans="1:8" ht="12.75" x14ac:dyDescent="0.35">
      <c r="A3027" s="2">
        <v>1813</v>
      </c>
      <c r="B3027" s="2">
        <v>14</v>
      </c>
      <c r="C3027" s="2">
        <v>873</v>
      </c>
      <c r="D3027" s="6">
        <v>232</v>
      </c>
      <c r="E3027" s="2">
        <v>2</v>
      </c>
      <c r="F3027" s="1" t="s">
        <v>7</v>
      </c>
      <c r="G3027" s="3">
        <v>42806.450500833773</v>
      </c>
      <c r="H3027" s="6">
        <f>Table1[[#This Row],[order_amount]]/Table1[[#This Row],[total_items]]</f>
        <v>116</v>
      </c>
    </row>
    <row r="3028" spans="1:8" ht="12.75" x14ac:dyDescent="0.35">
      <c r="A3028" s="2">
        <v>2360</v>
      </c>
      <c r="B3028" s="2">
        <v>14</v>
      </c>
      <c r="C3028" s="2">
        <v>817</v>
      </c>
      <c r="D3028" s="6">
        <v>232</v>
      </c>
      <c r="E3028" s="2">
        <v>2</v>
      </c>
      <c r="F3028" s="1" t="s">
        <v>7</v>
      </c>
      <c r="G3028" s="3">
        <v>42803.394987509258</v>
      </c>
      <c r="H3028" s="6">
        <f>Table1[[#This Row],[order_amount]]/Table1[[#This Row],[total_items]]</f>
        <v>116</v>
      </c>
    </row>
    <row r="3029" spans="1:8" ht="12.75" x14ac:dyDescent="0.35">
      <c r="A3029" s="2">
        <v>3169</v>
      </c>
      <c r="B3029" s="2">
        <v>14</v>
      </c>
      <c r="C3029" s="2">
        <v>719</v>
      </c>
      <c r="D3029" s="6">
        <v>232</v>
      </c>
      <c r="E3029" s="2">
        <v>2</v>
      </c>
      <c r="F3029" s="1" t="s">
        <v>7</v>
      </c>
      <c r="G3029" s="3">
        <v>42795.230194513053</v>
      </c>
      <c r="H3029" s="6">
        <f>Table1[[#This Row],[order_amount]]/Table1[[#This Row],[total_items]]</f>
        <v>116</v>
      </c>
    </row>
    <row r="3030" spans="1:8" ht="12.75" x14ac:dyDescent="0.35">
      <c r="A3030" s="2">
        <v>3326</v>
      </c>
      <c r="B3030" s="2">
        <v>14</v>
      </c>
      <c r="C3030" s="2">
        <v>793</v>
      </c>
      <c r="D3030" s="6">
        <v>232</v>
      </c>
      <c r="E3030" s="2">
        <v>2</v>
      </c>
      <c r="F3030" s="1" t="s">
        <v>9</v>
      </c>
      <c r="G3030" s="3">
        <v>42823.861911489723</v>
      </c>
      <c r="H3030" s="6">
        <f>Table1[[#This Row],[order_amount]]/Table1[[#This Row],[total_items]]</f>
        <v>116</v>
      </c>
    </row>
    <row r="3031" spans="1:8" ht="12.75" x14ac:dyDescent="0.35">
      <c r="A3031" s="2">
        <v>3515</v>
      </c>
      <c r="B3031" s="2">
        <v>14</v>
      </c>
      <c r="C3031" s="2">
        <v>796</v>
      </c>
      <c r="D3031" s="6">
        <v>232</v>
      </c>
      <c r="E3031" s="2">
        <v>2</v>
      </c>
      <c r="F3031" s="1" t="s">
        <v>9</v>
      </c>
      <c r="G3031" s="3">
        <v>42804.249814180046</v>
      </c>
      <c r="H3031" s="6">
        <f>Table1[[#This Row],[order_amount]]/Table1[[#This Row],[total_items]]</f>
        <v>116</v>
      </c>
    </row>
    <row r="3032" spans="1:8" ht="12.75" x14ac:dyDescent="0.35">
      <c r="A3032" s="2">
        <v>3556</v>
      </c>
      <c r="B3032" s="2">
        <v>14</v>
      </c>
      <c r="C3032" s="2">
        <v>897</v>
      </c>
      <c r="D3032" s="6">
        <v>232</v>
      </c>
      <c r="E3032" s="2">
        <v>2</v>
      </c>
      <c r="F3032" s="1" t="s">
        <v>9</v>
      </c>
      <c r="G3032" s="3">
        <v>42823.748738441936</v>
      </c>
      <c r="H3032" s="6">
        <f>Table1[[#This Row],[order_amount]]/Table1[[#This Row],[total_items]]</f>
        <v>116</v>
      </c>
    </row>
    <row r="3033" spans="1:8" ht="12.75" x14ac:dyDescent="0.35">
      <c r="A3033" s="2">
        <v>3660</v>
      </c>
      <c r="B3033" s="2">
        <v>14</v>
      </c>
      <c r="C3033" s="2">
        <v>709</v>
      </c>
      <c r="D3033" s="6">
        <v>232</v>
      </c>
      <c r="E3033" s="2">
        <v>2</v>
      </c>
      <c r="F3033" s="1" t="s">
        <v>7</v>
      </c>
      <c r="G3033" s="3">
        <v>42800.50130304612</v>
      </c>
      <c r="H3033" s="6">
        <f>Table1[[#This Row],[order_amount]]/Table1[[#This Row],[total_items]]</f>
        <v>116</v>
      </c>
    </row>
    <row r="3034" spans="1:8" ht="12.75" x14ac:dyDescent="0.35">
      <c r="A3034" s="2">
        <v>3777</v>
      </c>
      <c r="B3034" s="2">
        <v>14</v>
      </c>
      <c r="C3034" s="2">
        <v>842</v>
      </c>
      <c r="D3034" s="6">
        <v>232</v>
      </c>
      <c r="E3034" s="2">
        <v>2</v>
      </c>
      <c r="F3034" s="1" t="s">
        <v>8</v>
      </c>
      <c r="G3034" s="3">
        <v>42823.351832145796</v>
      </c>
      <c r="H3034" s="6">
        <f>Table1[[#This Row],[order_amount]]/Table1[[#This Row],[total_items]]</f>
        <v>116</v>
      </c>
    </row>
    <row r="3035" spans="1:8" ht="12.75" x14ac:dyDescent="0.35">
      <c r="A3035" s="2">
        <v>3881</v>
      </c>
      <c r="B3035" s="2">
        <v>14</v>
      </c>
      <c r="C3035" s="2">
        <v>995</v>
      </c>
      <c r="D3035" s="6">
        <v>232</v>
      </c>
      <c r="E3035" s="2">
        <v>2</v>
      </c>
      <c r="F3035" s="1" t="s">
        <v>9</v>
      </c>
      <c r="G3035" s="3">
        <v>42817.599157424193</v>
      </c>
      <c r="H3035" s="6">
        <f>Table1[[#This Row],[order_amount]]/Table1[[#This Row],[total_items]]</f>
        <v>116</v>
      </c>
    </row>
    <row r="3036" spans="1:8" ht="12.75" x14ac:dyDescent="0.35">
      <c r="A3036" s="2">
        <v>4265</v>
      </c>
      <c r="B3036" s="2">
        <v>14</v>
      </c>
      <c r="C3036" s="2">
        <v>885</v>
      </c>
      <c r="D3036" s="6">
        <v>232</v>
      </c>
      <c r="E3036" s="2">
        <v>2</v>
      </c>
      <c r="F3036" s="1" t="s">
        <v>7</v>
      </c>
      <c r="G3036" s="3">
        <v>42799.020683852432</v>
      </c>
      <c r="H3036" s="6">
        <f>Table1[[#This Row],[order_amount]]/Table1[[#This Row],[total_items]]</f>
        <v>116</v>
      </c>
    </row>
    <row r="3037" spans="1:8" ht="12.75" x14ac:dyDescent="0.35">
      <c r="A3037" s="2">
        <v>4465</v>
      </c>
      <c r="B3037" s="2">
        <v>14</v>
      </c>
      <c r="C3037" s="2">
        <v>887</v>
      </c>
      <c r="D3037" s="6">
        <v>232</v>
      </c>
      <c r="E3037" s="2">
        <v>2</v>
      </c>
      <c r="F3037" s="1" t="s">
        <v>8</v>
      </c>
      <c r="G3037" s="3">
        <v>42795.933529218244</v>
      </c>
      <c r="H3037" s="6">
        <f>Table1[[#This Row],[order_amount]]/Table1[[#This Row],[total_items]]</f>
        <v>116</v>
      </c>
    </row>
    <row r="3038" spans="1:8" ht="12.75" x14ac:dyDescent="0.35">
      <c r="A3038" s="2">
        <v>4648</v>
      </c>
      <c r="B3038" s="2">
        <v>14</v>
      </c>
      <c r="C3038" s="2">
        <v>922</v>
      </c>
      <c r="D3038" s="6">
        <v>232</v>
      </c>
      <c r="E3038" s="2">
        <v>2</v>
      </c>
      <c r="F3038" s="1" t="s">
        <v>9</v>
      </c>
      <c r="G3038" s="3">
        <v>42802.519659563033</v>
      </c>
      <c r="H3038" s="6">
        <f>Table1[[#This Row],[order_amount]]/Table1[[#This Row],[total_items]]</f>
        <v>116</v>
      </c>
    </row>
    <row r="3039" spans="1:8" ht="12.75" x14ac:dyDescent="0.35">
      <c r="A3039" s="2">
        <v>163</v>
      </c>
      <c r="B3039" s="2">
        <v>93</v>
      </c>
      <c r="C3039" s="2">
        <v>913</v>
      </c>
      <c r="D3039" s="6">
        <v>228</v>
      </c>
      <c r="E3039" s="2">
        <v>2</v>
      </c>
      <c r="F3039" s="1" t="s">
        <v>7</v>
      </c>
      <c r="G3039" s="3">
        <v>42820.996103176505</v>
      </c>
      <c r="H3039" s="6">
        <f>Table1[[#This Row],[order_amount]]/Table1[[#This Row],[total_items]]</f>
        <v>114</v>
      </c>
    </row>
    <row r="3040" spans="1:8" ht="12.75" x14ac:dyDescent="0.35">
      <c r="A3040" s="2">
        <v>187</v>
      </c>
      <c r="B3040" s="2">
        <v>93</v>
      </c>
      <c r="C3040" s="2">
        <v>749</v>
      </c>
      <c r="D3040" s="6">
        <v>228</v>
      </c>
      <c r="E3040" s="2">
        <v>2</v>
      </c>
      <c r="F3040" s="1" t="s">
        <v>8</v>
      </c>
      <c r="G3040" s="3">
        <v>42800.155194666149</v>
      </c>
      <c r="H3040" s="6">
        <f>Table1[[#This Row],[order_amount]]/Table1[[#This Row],[total_items]]</f>
        <v>114</v>
      </c>
    </row>
    <row r="3041" spans="1:8" ht="12.75" x14ac:dyDescent="0.35">
      <c r="A3041" s="2">
        <v>433</v>
      </c>
      <c r="B3041" s="2">
        <v>93</v>
      </c>
      <c r="C3041" s="2">
        <v>748</v>
      </c>
      <c r="D3041" s="6">
        <v>228</v>
      </c>
      <c r="E3041" s="2">
        <v>2</v>
      </c>
      <c r="F3041" s="1" t="s">
        <v>9</v>
      </c>
      <c r="G3041" s="3">
        <v>42801.043198446678</v>
      </c>
      <c r="H3041" s="6">
        <f>Table1[[#This Row],[order_amount]]/Table1[[#This Row],[total_items]]</f>
        <v>114</v>
      </c>
    </row>
    <row r="3042" spans="1:8" ht="12.75" x14ac:dyDescent="0.35">
      <c r="A3042" s="2">
        <v>839</v>
      </c>
      <c r="B3042" s="2">
        <v>93</v>
      </c>
      <c r="C3042" s="2">
        <v>868</v>
      </c>
      <c r="D3042" s="6">
        <v>228</v>
      </c>
      <c r="E3042" s="2">
        <v>2</v>
      </c>
      <c r="F3042" s="1" t="s">
        <v>8</v>
      </c>
      <c r="G3042" s="3">
        <v>42806.140424769059</v>
      </c>
      <c r="H3042" s="6">
        <f>Table1[[#This Row],[order_amount]]/Table1[[#This Row],[total_items]]</f>
        <v>114</v>
      </c>
    </row>
    <row r="3043" spans="1:8" ht="12.75" x14ac:dyDescent="0.35">
      <c r="A3043" s="2">
        <v>902</v>
      </c>
      <c r="B3043" s="2">
        <v>93</v>
      </c>
      <c r="C3043" s="2">
        <v>931</v>
      </c>
      <c r="D3043" s="6">
        <v>228</v>
      </c>
      <c r="E3043" s="2">
        <v>2</v>
      </c>
      <c r="F3043" s="1" t="s">
        <v>7</v>
      </c>
      <c r="G3043" s="3">
        <v>42816.111448990036</v>
      </c>
      <c r="H3043" s="6">
        <f>Table1[[#This Row],[order_amount]]/Table1[[#This Row],[total_items]]</f>
        <v>114</v>
      </c>
    </row>
    <row r="3044" spans="1:8" ht="12.75" x14ac:dyDescent="0.35">
      <c r="A3044" s="2">
        <v>1053</v>
      </c>
      <c r="B3044" s="2">
        <v>93</v>
      </c>
      <c r="C3044" s="2">
        <v>871</v>
      </c>
      <c r="D3044" s="6">
        <v>228</v>
      </c>
      <c r="E3044" s="2">
        <v>2</v>
      </c>
      <c r="F3044" s="1" t="s">
        <v>8</v>
      </c>
      <c r="G3044" s="3">
        <v>42803.650787299193</v>
      </c>
      <c r="H3044" s="6">
        <f>Table1[[#This Row],[order_amount]]/Table1[[#This Row],[total_items]]</f>
        <v>114</v>
      </c>
    </row>
    <row r="3045" spans="1:8" ht="12.75" x14ac:dyDescent="0.35">
      <c r="A3045" s="2">
        <v>1724</v>
      </c>
      <c r="B3045" s="2">
        <v>93</v>
      </c>
      <c r="C3045" s="2">
        <v>996</v>
      </c>
      <c r="D3045" s="6">
        <v>228</v>
      </c>
      <c r="E3045" s="2">
        <v>2</v>
      </c>
      <c r="F3045" s="1" t="s">
        <v>7</v>
      </c>
      <c r="G3045" s="3">
        <v>42818.703359053805</v>
      </c>
      <c r="H3045" s="6">
        <f>Table1[[#This Row],[order_amount]]/Table1[[#This Row],[total_items]]</f>
        <v>114</v>
      </c>
    </row>
    <row r="3046" spans="1:8" ht="12.75" x14ac:dyDescent="0.35">
      <c r="A3046" s="2">
        <v>1746</v>
      </c>
      <c r="B3046" s="2">
        <v>93</v>
      </c>
      <c r="C3046" s="2">
        <v>723</v>
      </c>
      <c r="D3046" s="6">
        <v>228</v>
      </c>
      <c r="E3046" s="2">
        <v>2</v>
      </c>
      <c r="F3046" s="1" t="s">
        <v>9</v>
      </c>
      <c r="G3046" s="3">
        <v>42824.691505791714</v>
      </c>
      <c r="H3046" s="6">
        <f>Table1[[#This Row],[order_amount]]/Table1[[#This Row],[total_items]]</f>
        <v>114</v>
      </c>
    </row>
    <row r="3047" spans="1:8" ht="12.75" x14ac:dyDescent="0.35">
      <c r="A3047" s="2">
        <v>2306</v>
      </c>
      <c r="B3047" s="2">
        <v>93</v>
      </c>
      <c r="C3047" s="2">
        <v>744</v>
      </c>
      <c r="D3047" s="6">
        <v>228</v>
      </c>
      <c r="E3047" s="2">
        <v>2</v>
      </c>
      <c r="F3047" s="1" t="s">
        <v>8</v>
      </c>
      <c r="G3047" s="3">
        <v>42796.743666058544</v>
      </c>
      <c r="H3047" s="6">
        <f>Table1[[#This Row],[order_amount]]/Table1[[#This Row],[total_items]]</f>
        <v>114</v>
      </c>
    </row>
    <row r="3048" spans="1:8" ht="12.75" x14ac:dyDescent="0.35">
      <c r="A3048" s="2">
        <v>2681</v>
      </c>
      <c r="B3048" s="2">
        <v>93</v>
      </c>
      <c r="C3048" s="2">
        <v>956</v>
      </c>
      <c r="D3048" s="6">
        <v>228</v>
      </c>
      <c r="E3048" s="2">
        <v>2</v>
      </c>
      <c r="F3048" s="1" t="s">
        <v>8</v>
      </c>
      <c r="G3048" s="3">
        <v>42809.140116838171</v>
      </c>
      <c r="H3048" s="6">
        <f>Table1[[#This Row],[order_amount]]/Table1[[#This Row],[total_items]]</f>
        <v>114</v>
      </c>
    </row>
    <row r="3049" spans="1:8" ht="12.75" x14ac:dyDescent="0.35">
      <c r="A3049" s="2">
        <v>3042</v>
      </c>
      <c r="B3049" s="2">
        <v>93</v>
      </c>
      <c r="C3049" s="2">
        <v>894</v>
      </c>
      <c r="D3049" s="6">
        <v>228</v>
      </c>
      <c r="E3049" s="2">
        <v>2</v>
      </c>
      <c r="F3049" s="1" t="s">
        <v>9</v>
      </c>
      <c r="G3049" s="3">
        <v>42824.840589081687</v>
      </c>
      <c r="H3049" s="6">
        <f>Table1[[#This Row],[order_amount]]/Table1[[#This Row],[total_items]]</f>
        <v>114</v>
      </c>
    </row>
    <row r="3050" spans="1:8" ht="12.75" x14ac:dyDescent="0.35">
      <c r="A3050" s="2">
        <v>3091</v>
      </c>
      <c r="B3050" s="2">
        <v>93</v>
      </c>
      <c r="C3050" s="2">
        <v>996</v>
      </c>
      <c r="D3050" s="6">
        <v>228</v>
      </c>
      <c r="E3050" s="2">
        <v>2</v>
      </c>
      <c r="F3050" s="1" t="s">
        <v>8</v>
      </c>
      <c r="G3050" s="3">
        <v>42818.581547306145</v>
      </c>
      <c r="H3050" s="6">
        <f>Table1[[#This Row],[order_amount]]/Table1[[#This Row],[total_items]]</f>
        <v>114</v>
      </c>
    </row>
    <row r="3051" spans="1:8" ht="12.75" x14ac:dyDescent="0.35">
      <c r="A3051" s="2">
        <v>3589</v>
      </c>
      <c r="B3051" s="2">
        <v>93</v>
      </c>
      <c r="C3051" s="2">
        <v>745</v>
      </c>
      <c r="D3051" s="6">
        <v>228</v>
      </c>
      <c r="E3051" s="2">
        <v>2</v>
      </c>
      <c r="F3051" s="1" t="s">
        <v>9</v>
      </c>
      <c r="G3051" s="3">
        <v>42803.341404346145</v>
      </c>
      <c r="H3051" s="6">
        <f>Table1[[#This Row],[order_amount]]/Table1[[#This Row],[total_items]]</f>
        <v>114</v>
      </c>
    </row>
    <row r="3052" spans="1:8" ht="12.75" x14ac:dyDescent="0.35">
      <c r="A3052" s="2">
        <v>3643</v>
      </c>
      <c r="B3052" s="2">
        <v>93</v>
      </c>
      <c r="C3052" s="2">
        <v>970</v>
      </c>
      <c r="D3052" s="6">
        <v>228</v>
      </c>
      <c r="E3052" s="2">
        <v>2</v>
      </c>
      <c r="F3052" s="1" t="s">
        <v>7</v>
      </c>
      <c r="G3052" s="3">
        <v>42812.893366955483</v>
      </c>
      <c r="H3052" s="6">
        <f>Table1[[#This Row],[order_amount]]/Table1[[#This Row],[total_items]]</f>
        <v>114</v>
      </c>
    </row>
    <row r="3053" spans="1:8" ht="12.75" x14ac:dyDescent="0.35">
      <c r="A3053" s="2">
        <v>3953</v>
      </c>
      <c r="B3053" s="2">
        <v>93</v>
      </c>
      <c r="C3053" s="2">
        <v>805</v>
      </c>
      <c r="D3053" s="6">
        <v>228</v>
      </c>
      <c r="E3053" s="2">
        <v>2</v>
      </c>
      <c r="F3053" s="1" t="s">
        <v>9</v>
      </c>
      <c r="G3053" s="3">
        <v>42801.222292005717</v>
      </c>
      <c r="H3053" s="6">
        <f>Table1[[#This Row],[order_amount]]/Table1[[#This Row],[total_items]]</f>
        <v>114</v>
      </c>
    </row>
    <row r="3054" spans="1:8" ht="12.75" x14ac:dyDescent="0.35">
      <c r="A3054" s="2">
        <v>4389</v>
      </c>
      <c r="B3054" s="2">
        <v>93</v>
      </c>
      <c r="C3054" s="2">
        <v>723</v>
      </c>
      <c r="D3054" s="6">
        <v>228</v>
      </c>
      <c r="E3054" s="2">
        <v>2</v>
      </c>
      <c r="F3054" s="1" t="s">
        <v>9</v>
      </c>
      <c r="G3054" s="3">
        <v>42811.570021700987</v>
      </c>
      <c r="H3054" s="6">
        <f>Table1[[#This Row],[order_amount]]/Table1[[#This Row],[total_items]]</f>
        <v>114</v>
      </c>
    </row>
    <row r="3055" spans="1:8" ht="12.75" x14ac:dyDescent="0.35">
      <c r="A3055" s="2">
        <v>4913</v>
      </c>
      <c r="B3055" s="2">
        <v>93</v>
      </c>
      <c r="C3055" s="2">
        <v>957</v>
      </c>
      <c r="D3055" s="6">
        <v>228</v>
      </c>
      <c r="E3055" s="2">
        <v>2</v>
      </c>
      <c r="F3055" s="1" t="s">
        <v>7</v>
      </c>
      <c r="G3055" s="3">
        <v>42796.210537008519</v>
      </c>
      <c r="H3055" s="6">
        <f>Table1[[#This Row],[order_amount]]/Table1[[#This Row],[total_items]]</f>
        <v>114</v>
      </c>
    </row>
    <row r="3056" spans="1:8" ht="12.75" x14ac:dyDescent="0.35">
      <c r="A3056" s="2">
        <v>34</v>
      </c>
      <c r="B3056" s="2">
        <v>7</v>
      </c>
      <c r="C3056" s="2">
        <v>800</v>
      </c>
      <c r="D3056" s="6">
        <v>224</v>
      </c>
      <c r="E3056" s="2">
        <v>2</v>
      </c>
      <c r="F3056" s="1" t="s">
        <v>8</v>
      </c>
      <c r="G3056" s="3">
        <v>42797.230030767627</v>
      </c>
      <c r="H3056" s="6">
        <f>Table1[[#This Row],[order_amount]]/Table1[[#This Row],[total_items]]</f>
        <v>112</v>
      </c>
    </row>
    <row r="3057" spans="1:8" ht="12.75" x14ac:dyDescent="0.35">
      <c r="A3057" s="2">
        <v>174</v>
      </c>
      <c r="B3057" s="2">
        <v>7</v>
      </c>
      <c r="C3057" s="2">
        <v>956</v>
      </c>
      <c r="D3057" s="6">
        <v>224</v>
      </c>
      <c r="E3057" s="2">
        <v>2</v>
      </c>
      <c r="F3057" s="1" t="s">
        <v>9</v>
      </c>
      <c r="G3057" s="3">
        <v>42798.48170992118</v>
      </c>
      <c r="H3057" s="6">
        <f>Table1[[#This Row],[order_amount]]/Table1[[#This Row],[total_items]]</f>
        <v>112</v>
      </c>
    </row>
    <row r="3058" spans="1:8" ht="12.75" x14ac:dyDescent="0.35">
      <c r="A3058" s="2">
        <v>397</v>
      </c>
      <c r="B3058" s="2">
        <v>7</v>
      </c>
      <c r="C3058" s="2">
        <v>949</v>
      </c>
      <c r="D3058" s="6">
        <v>224</v>
      </c>
      <c r="E3058" s="2">
        <v>2</v>
      </c>
      <c r="F3058" s="1" t="s">
        <v>9</v>
      </c>
      <c r="G3058" s="3">
        <v>42823.199115352196</v>
      </c>
      <c r="H3058" s="6">
        <f>Table1[[#This Row],[order_amount]]/Table1[[#This Row],[total_items]]</f>
        <v>112</v>
      </c>
    </row>
    <row r="3059" spans="1:8" ht="12.75" x14ac:dyDescent="0.35">
      <c r="A3059" s="2">
        <v>467</v>
      </c>
      <c r="B3059" s="2">
        <v>7</v>
      </c>
      <c r="C3059" s="2">
        <v>941</v>
      </c>
      <c r="D3059" s="6">
        <v>224</v>
      </c>
      <c r="E3059" s="2">
        <v>2</v>
      </c>
      <c r="F3059" s="1" t="s">
        <v>8</v>
      </c>
      <c r="G3059" s="3">
        <v>42804.71531947847</v>
      </c>
      <c r="H3059" s="6">
        <f>Table1[[#This Row],[order_amount]]/Table1[[#This Row],[total_items]]</f>
        <v>112</v>
      </c>
    </row>
    <row r="3060" spans="1:8" ht="12.75" x14ac:dyDescent="0.35">
      <c r="A3060" s="2">
        <v>876</v>
      </c>
      <c r="B3060" s="2">
        <v>7</v>
      </c>
      <c r="C3060" s="2">
        <v>962</v>
      </c>
      <c r="D3060" s="6">
        <v>224</v>
      </c>
      <c r="E3060" s="2">
        <v>2</v>
      </c>
      <c r="F3060" s="1" t="s">
        <v>8</v>
      </c>
      <c r="G3060" s="3">
        <v>42811.494033249714</v>
      </c>
      <c r="H3060" s="6">
        <f>Table1[[#This Row],[order_amount]]/Table1[[#This Row],[total_items]]</f>
        <v>112</v>
      </c>
    </row>
    <row r="3061" spans="1:8" ht="12.75" x14ac:dyDescent="0.35">
      <c r="A3061" s="2">
        <v>997</v>
      </c>
      <c r="B3061" s="2">
        <v>7</v>
      </c>
      <c r="C3061" s="2">
        <v>795</v>
      </c>
      <c r="D3061" s="6">
        <v>224</v>
      </c>
      <c r="E3061" s="2">
        <v>2</v>
      </c>
      <c r="F3061" s="1" t="s">
        <v>8</v>
      </c>
      <c r="G3061" s="3">
        <v>42822.124836814146</v>
      </c>
      <c r="H3061" s="6">
        <f>Table1[[#This Row],[order_amount]]/Table1[[#This Row],[total_items]]</f>
        <v>112</v>
      </c>
    </row>
    <row r="3062" spans="1:8" ht="12.75" x14ac:dyDescent="0.35">
      <c r="A3062" s="2">
        <v>1086</v>
      </c>
      <c r="B3062" s="2">
        <v>7</v>
      </c>
      <c r="C3062" s="2">
        <v>970</v>
      </c>
      <c r="D3062" s="6">
        <v>224</v>
      </c>
      <c r="E3062" s="2">
        <v>2</v>
      </c>
      <c r="F3062" s="1" t="s">
        <v>9</v>
      </c>
      <c r="G3062" s="3">
        <v>42802.704297869444</v>
      </c>
      <c r="H3062" s="6">
        <f>Table1[[#This Row],[order_amount]]/Table1[[#This Row],[total_items]]</f>
        <v>112</v>
      </c>
    </row>
    <row r="3063" spans="1:8" ht="12.75" x14ac:dyDescent="0.35">
      <c r="A3063" s="2">
        <v>1215</v>
      </c>
      <c r="B3063" s="2">
        <v>7</v>
      </c>
      <c r="C3063" s="2">
        <v>793</v>
      </c>
      <c r="D3063" s="6">
        <v>224</v>
      </c>
      <c r="E3063" s="2">
        <v>2</v>
      </c>
      <c r="F3063" s="1" t="s">
        <v>9</v>
      </c>
      <c r="G3063" s="3">
        <v>42824.081894559713</v>
      </c>
      <c r="H3063" s="6">
        <f>Table1[[#This Row],[order_amount]]/Table1[[#This Row],[total_items]]</f>
        <v>112</v>
      </c>
    </row>
    <row r="3064" spans="1:8" ht="12.75" x14ac:dyDescent="0.35">
      <c r="A3064" s="2">
        <v>1463</v>
      </c>
      <c r="B3064" s="2">
        <v>7</v>
      </c>
      <c r="C3064" s="2">
        <v>791</v>
      </c>
      <c r="D3064" s="6">
        <v>224</v>
      </c>
      <c r="E3064" s="2">
        <v>2</v>
      </c>
      <c r="F3064" s="1" t="s">
        <v>9</v>
      </c>
      <c r="G3064" s="3">
        <v>42808.671010966653</v>
      </c>
      <c r="H3064" s="6">
        <f>Table1[[#This Row],[order_amount]]/Table1[[#This Row],[total_items]]</f>
        <v>112</v>
      </c>
    </row>
    <row r="3065" spans="1:8" ht="12.75" x14ac:dyDescent="0.35">
      <c r="A3065" s="2">
        <v>2971</v>
      </c>
      <c r="B3065" s="2">
        <v>7</v>
      </c>
      <c r="C3065" s="2">
        <v>752</v>
      </c>
      <c r="D3065" s="6">
        <v>224</v>
      </c>
      <c r="E3065" s="2">
        <v>2</v>
      </c>
      <c r="F3065" s="1" t="s">
        <v>8</v>
      </c>
      <c r="G3065" s="3">
        <v>42816.483108555221</v>
      </c>
      <c r="H3065" s="6">
        <f>Table1[[#This Row],[order_amount]]/Table1[[#This Row],[total_items]]</f>
        <v>112</v>
      </c>
    </row>
    <row r="3066" spans="1:8" ht="12.75" x14ac:dyDescent="0.35">
      <c r="A3066" s="2">
        <v>3428</v>
      </c>
      <c r="B3066" s="2">
        <v>7</v>
      </c>
      <c r="C3066" s="2">
        <v>723</v>
      </c>
      <c r="D3066" s="6">
        <v>224</v>
      </c>
      <c r="E3066" s="2">
        <v>2</v>
      </c>
      <c r="F3066" s="1" t="s">
        <v>8</v>
      </c>
      <c r="G3066" s="3">
        <v>42801.853134567282</v>
      </c>
      <c r="H3066" s="6">
        <f>Table1[[#This Row],[order_amount]]/Table1[[#This Row],[total_items]]</f>
        <v>112</v>
      </c>
    </row>
    <row r="3067" spans="1:8" ht="12.75" x14ac:dyDescent="0.35">
      <c r="A3067" s="2">
        <v>3665</v>
      </c>
      <c r="B3067" s="2">
        <v>7</v>
      </c>
      <c r="C3067" s="2">
        <v>865</v>
      </c>
      <c r="D3067" s="6">
        <v>224</v>
      </c>
      <c r="E3067" s="2">
        <v>2</v>
      </c>
      <c r="F3067" s="1" t="s">
        <v>8</v>
      </c>
      <c r="G3067" s="3">
        <v>42802.27509908205</v>
      </c>
      <c r="H3067" s="6">
        <f>Table1[[#This Row],[order_amount]]/Table1[[#This Row],[total_items]]</f>
        <v>112</v>
      </c>
    </row>
    <row r="3068" spans="1:8" ht="12.75" x14ac:dyDescent="0.35">
      <c r="A3068" s="2">
        <v>3760</v>
      </c>
      <c r="B3068" s="2">
        <v>7</v>
      </c>
      <c r="C3068" s="2">
        <v>910</v>
      </c>
      <c r="D3068" s="6">
        <v>224</v>
      </c>
      <c r="E3068" s="2">
        <v>2</v>
      </c>
      <c r="F3068" s="1" t="s">
        <v>8</v>
      </c>
      <c r="G3068" s="3">
        <v>42815.289121415532</v>
      </c>
      <c r="H3068" s="6">
        <f>Table1[[#This Row],[order_amount]]/Table1[[#This Row],[total_items]]</f>
        <v>112</v>
      </c>
    </row>
    <row r="3069" spans="1:8" ht="12.75" x14ac:dyDescent="0.35">
      <c r="A3069" s="2">
        <v>4102</v>
      </c>
      <c r="B3069" s="2">
        <v>7</v>
      </c>
      <c r="C3069" s="2">
        <v>932</v>
      </c>
      <c r="D3069" s="6">
        <v>224</v>
      </c>
      <c r="E3069" s="2">
        <v>2</v>
      </c>
      <c r="F3069" s="1" t="s">
        <v>8</v>
      </c>
      <c r="G3069" s="3">
        <v>42798.583769244666</v>
      </c>
      <c r="H3069" s="6">
        <f>Table1[[#This Row],[order_amount]]/Table1[[#This Row],[total_items]]</f>
        <v>112</v>
      </c>
    </row>
    <row r="3070" spans="1:8" ht="12.75" x14ac:dyDescent="0.35">
      <c r="A3070" s="2">
        <v>4226</v>
      </c>
      <c r="B3070" s="2">
        <v>7</v>
      </c>
      <c r="C3070" s="2">
        <v>986</v>
      </c>
      <c r="D3070" s="6">
        <v>224</v>
      </c>
      <c r="E3070" s="2">
        <v>2</v>
      </c>
      <c r="F3070" s="1" t="s">
        <v>9</v>
      </c>
      <c r="G3070" s="3">
        <v>42800.011485905867</v>
      </c>
      <c r="H3070" s="6">
        <f>Table1[[#This Row],[order_amount]]/Table1[[#This Row],[total_items]]</f>
        <v>112</v>
      </c>
    </row>
    <row r="3071" spans="1:8" ht="12.75" x14ac:dyDescent="0.35">
      <c r="A3071" s="2">
        <v>4364</v>
      </c>
      <c r="B3071" s="2">
        <v>7</v>
      </c>
      <c r="C3071" s="2">
        <v>940</v>
      </c>
      <c r="D3071" s="6">
        <v>224</v>
      </c>
      <c r="E3071" s="2">
        <v>2</v>
      </c>
      <c r="F3071" s="1" t="s">
        <v>7</v>
      </c>
      <c r="G3071" s="3">
        <v>42803.867039972603</v>
      </c>
      <c r="H3071" s="6">
        <f>Table1[[#This Row],[order_amount]]/Table1[[#This Row],[total_items]]</f>
        <v>112</v>
      </c>
    </row>
    <row r="3072" spans="1:8" ht="12.75" x14ac:dyDescent="0.35">
      <c r="A3072" s="2">
        <v>4728</v>
      </c>
      <c r="B3072" s="2">
        <v>7</v>
      </c>
      <c r="C3072" s="2">
        <v>898</v>
      </c>
      <c r="D3072" s="6">
        <v>224</v>
      </c>
      <c r="E3072" s="2">
        <v>2</v>
      </c>
      <c r="F3072" s="1" t="s">
        <v>8</v>
      </c>
      <c r="G3072" s="3">
        <v>42798.100960924385</v>
      </c>
      <c r="H3072" s="6">
        <f>Table1[[#This Row],[order_amount]]/Table1[[#This Row],[total_items]]</f>
        <v>112</v>
      </c>
    </row>
    <row r="3073" spans="1:8" ht="12.75" x14ac:dyDescent="0.35">
      <c r="A3073" s="2">
        <v>4744</v>
      </c>
      <c r="B3073" s="2">
        <v>7</v>
      </c>
      <c r="C3073" s="2">
        <v>863</v>
      </c>
      <c r="D3073" s="6">
        <v>224</v>
      </c>
      <c r="E3073" s="2">
        <v>2</v>
      </c>
      <c r="F3073" s="1" t="s">
        <v>8</v>
      </c>
      <c r="G3073" s="3">
        <v>42807.927873648172</v>
      </c>
      <c r="H3073" s="6">
        <f>Table1[[#This Row],[order_amount]]/Table1[[#This Row],[total_items]]</f>
        <v>112</v>
      </c>
    </row>
    <row r="3074" spans="1:8" ht="12.75" x14ac:dyDescent="0.35">
      <c r="A3074" s="2">
        <v>4897</v>
      </c>
      <c r="B3074" s="2">
        <v>7</v>
      </c>
      <c r="C3074" s="2">
        <v>901</v>
      </c>
      <c r="D3074" s="6">
        <v>224</v>
      </c>
      <c r="E3074" s="2">
        <v>2</v>
      </c>
      <c r="F3074" s="1" t="s">
        <v>7</v>
      </c>
      <c r="G3074" s="3">
        <v>42810.686146426517</v>
      </c>
      <c r="H3074" s="6">
        <f>Table1[[#This Row],[order_amount]]/Table1[[#This Row],[total_items]]</f>
        <v>112</v>
      </c>
    </row>
    <row r="3075" spans="1:8" ht="12.75" x14ac:dyDescent="0.35">
      <c r="A3075" s="2">
        <v>1</v>
      </c>
      <c r="B3075" s="2">
        <v>53</v>
      </c>
      <c r="C3075" s="2">
        <v>746</v>
      </c>
      <c r="D3075" s="6">
        <v>224</v>
      </c>
      <c r="E3075" s="2">
        <v>2</v>
      </c>
      <c r="F3075" s="1" t="s">
        <v>7</v>
      </c>
      <c r="G3075" s="3">
        <v>42807.525650347474</v>
      </c>
      <c r="H3075" s="6">
        <f>Table1[[#This Row],[order_amount]]/Table1[[#This Row],[total_items]]</f>
        <v>112</v>
      </c>
    </row>
    <row r="3076" spans="1:8" ht="12.75" x14ac:dyDescent="0.35">
      <c r="A3076" s="2">
        <v>86</v>
      </c>
      <c r="B3076" s="2">
        <v>53</v>
      </c>
      <c r="C3076" s="2">
        <v>908</v>
      </c>
      <c r="D3076" s="6">
        <v>224</v>
      </c>
      <c r="E3076" s="2">
        <v>2</v>
      </c>
      <c r="F3076" s="1" t="s">
        <v>8</v>
      </c>
      <c r="G3076" s="3">
        <v>42821.865683931748</v>
      </c>
      <c r="H3076" s="6">
        <f>Table1[[#This Row],[order_amount]]/Table1[[#This Row],[total_items]]</f>
        <v>112</v>
      </c>
    </row>
    <row r="3077" spans="1:8" ht="12.75" x14ac:dyDescent="0.35">
      <c r="A3077" s="2">
        <v>104</v>
      </c>
      <c r="B3077" s="2">
        <v>53</v>
      </c>
      <c r="C3077" s="2">
        <v>740</v>
      </c>
      <c r="D3077" s="6">
        <v>224</v>
      </c>
      <c r="E3077" s="2">
        <v>2</v>
      </c>
      <c r="F3077" s="1" t="s">
        <v>7</v>
      </c>
      <c r="G3077" s="3">
        <v>42811.312148431192</v>
      </c>
      <c r="H3077" s="6">
        <f>Table1[[#This Row],[order_amount]]/Table1[[#This Row],[total_items]]</f>
        <v>112</v>
      </c>
    </row>
    <row r="3078" spans="1:8" ht="12.75" x14ac:dyDescent="0.35">
      <c r="A3078" s="2">
        <v>133</v>
      </c>
      <c r="B3078" s="2">
        <v>53</v>
      </c>
      <c r="C3078" s="2">
        <v>963</v>
      </c>
      <c r="D3078" s="6">
        <v>224</v>
      </c>
      <c r="E3078" s="2">
        <v>2</v>
      </c>
      <c r="F3078" s="1" t="s">
        <v>8</v>
      </c>
      <c r="G3078" s="3">
        <v>42797.106150008112</v>
      </c>
      <c r="H3078" s="6">
        <f>Table1[[#This Row],[order_amount]]/Table1[[#This Row],[total_items]]</f>
        <v>112</v>
      </c>
    </row>
    <row r="3079" spans="1:8" ht="12.75" x14ac:dyDescent="0.35">
      <c r="A3079" s="2">
        <v>363</v>
      </c>
      <c r="B3079" s="2">
        <v>53</v>
      </c>
      <c r="C3079" s="2">
        <v>972</v>
      </c>
      <c r="D3079" s="6">
        <v>224</v>
      </c>
      <c r="E3079" s="2">
        <v>2</v>
      </c>
      <c r="F3079" s="1" t="s">
        <v>9</v>
      </c>
      <c r="G3079" s="3">
        <v>42808.873058838588</v>
      </c>
      <c r="H3079" s="6">
        <f>Table1[[#This Row],[order_amount]]/Table1[[#This Row],[total_items]]</f>
        <v>112</v>
      </c>
    </row>
    <row r="3080" spans="1:8" ht="12.75" x14ac:dyDescent="0.35">
      <c r="A3080" s="2">
        <v>774</v>
      </c>
      <c r="B3080" s="2">
        <v>53</v>
      </c>
      <c r="C3080" s="2">
        <v>929</v>
      </c>
      <c r="D3080" s="6">
        <v>224</v>
      </c>
      <c r="E3080" s="2">
        <v>2</v>
      </c>
      <c r="F3080" s="1" t="s">
        <v>8</v>
      </c>
      <c r="G3080" s="3">
        <v>42821.232871507906</v>
      </c>
      <c r="H3080" s="6">
        <f>Table1[[#This Row],[order_amount]]/Table1[[#This Row],[total_items]]</f>
        <v>112</v>
      </c>
    </row>
    <row r="3081" spans="1:8" ht="12.75" x14ac:dyDescent="0.35">
      <c r="A3081" s="2">
        <v>786</v>
      </c>
      <c r="B3081" s="2">
        <v>53</v>
      </c>
      <c r="C3081" s="2">
        <v>841</v>
      </c>
      <c r="D3081" s="6">
        <v>224</v>
      </c>
      <c r="E3081" s="2">
        <v>2</v>
      </c>
      <c r="F3081" s="1" t="s">
        <v>7</v>
      </c>
      <c r="G3081" s="3">
        <v>42797.380942505559</v>
      </c>
      <c r="H3081" s="6">
        <f>Table1[[#This Row],[order_amount]]/Table1[[#This Row],[total_items]]</f>
        <v>112</v>
      </c>
    </row>
    <row r="3082" spans="1:8" ht="12.75" x14ac:dyDescent="0.35">
      <c r="A3082" s="2">
        <v>1012</v>
      </c>
      <c r="B3082" s="2">
        <v>53</v>
      </c>
      <c r="C3082" s="2">
        <v>917</v>
      </c>
      <c r="D3082" s="6">
        <v>224</v>
      </c>
      <c r="E3082" s="2">
        <v>2</v>
      </c>
      <c r="F3082" s="1" t="s">
        <v>9</v>
      </c>
      <c r="G3082" s="3">
        <v>42809.16411420572</v>
      </c>
      <c r="H3082" s="6">
        <f>Table1[[#This Row],[order_amount]]/Table1[[#This Row],[total_items]]</f>
        <v>112</v>
      </c>
    </row>
    <row r="3083" spans="1:8" ht="12.75" x14ac:dyDescent="0.35">
      <c r="A3083" s="2">
        <v>1135</v>
      </c>
      <c r="B3083" s="2">
        <v>53</v>
      </c>
      <c r="C3083" s="2">
        <v>753</v>
      </c>
      <c r="D3083" s="6">
        <v>224</v>
      </c>
      <c r="E3083" s="2">
        <v>2</v>
      </c>
      <c r="F3083" s="1" t="s">
        <v>7</v>
      </c>
      <c r="G3083" s="3">
        <v>42823.012719891027</v>
      </c>
      <c r="H3083" s="6">
        <f>Table1[[#This Row],[order_amount]]/Table1[[#This Row],[total_items]]</f>
        <v>112</v>
      </c>
    </row>
    <row r="3084" spans="1:8" ht="12.75" x14ac:dyDescent="0.35">
      <c r="A3084" s="2">
        <v>1322</v>
      </c>
      <c r="B3084" s="2">
        <v>53</v>
      </c>
      <c r="C3084" s="2">
        <v>971</v>
      </c>
      <c r="D3084" s="6">
        <v>224</v>
      </c>
      <c r="E3084" s="2">
        <v>2</v>
      </c>
      <c r="F3084" s="1" t="s">
        <v>7</v>
      </c>
      <c r="G3084" s="3">
        <v>42816.766397988795</v>
      </c>
      <c r="H3084" s="6">
        <f>Table1[[#This Row],[order_amount]]/Table1[[#This Row],[total_items]]</f>
        <v>112</v>
      </c>
    </row>
    <row r="3085" spans="1:8" ht="12.75" x14ac:dyDescent="0.35">
      <c r="A3085" s="2">
        <v>1509</v>
      </c>
      <c r="B3085" s="2">
        <v>53</v>
      </c>
      <c r="C3085" s="2">
        <v>748</v>
      </c>
      <c r="D3085" s="6">
        <v>224</v>
      </c>
      <c r="E3085" s="2">
        <v>2</v>
      </c>
      <c r="F3085" s="1" t="s">
        <v>9</v>
      </c>
      <c r="G3085" s="3">
        <v>42807.267763310767</v>
      </c>
      <c r="H3085" s="6">
        <f>Table1[[#This Row],[order_amount]]/Table1[[#This Row],[total_items]]</f>
        <v>112</v>
      </c>
    </row>
    <row r="3086" spans="1:8" ht="12.75" x14ac:dyDescent="0.35">
      <c r="A3086" s="2">
        <v>1527</v>
      </c>
      <c r="B3086" s="2">
        <v>53</v>
      </c>
      <c r="C3086" s="2">
        <v>770</v>
      </c>
      <c r="D3086" s="6">
        <v>224</v>
      </c>
      <c r="E3086" s="2">
        <v>2</v>
      </c>
      <c r="F3086" s="1" t="s">
        <v>8</v>
      </c>
      <c r="G3086" s="3">
        <v>42806.026147377233</v>
      </c>
      <c r="H3086" s="6">
        <f>Table1[[#This Row],[order_amount]]/Table1[[#This Row],[total_items]]</f>
        <v>112</v>
      </c>
    </row>
    <row r="3087" spans="1:8" ht="12.75" x14ac:dyDescent="0.35">
      <c r="A3087" s="2">
        <v>1722</v>
      </c>
      <c r="B3087" s="2">
        <v>53</v>
      </c>
      <c r="C3087" s="2">
        <v>848</v>
      </c>
      <c r="D3087" s="6">
        <v>224</v>
      </c>
      <c r="E3087" s="2">
        <v>2</v>
      </c>
      <c r="F3087" s="1" t="s">
        <v>7</v>
      </c>
      <c r="G3087" s="3">
        <v>42804.417179023978</v>
      </c>
      <c r="H3087" s="6">
        <f>Table1[[#This Row],[order_amount]]/Table1[[#This Row],[total_items]]</f>
        <v>112</v>
      </c>
    </row>
    <row r="3088" spans="1:8" ht="12.75" x14ac:dyDescent="0.35">
      <c r="A3088" s="2">
        <v>2159</v>
      </c>
      <c r="B3088" s="2">
        <v>53</v>
      </c>
      <c r="C3088" s="2">
        <v>996</v>
      </c>
      <c r="D3088" s="6">
        <v>224</v>
      </c>
      <c r="E3088" s="2">
        <v>2</v>
      </c>
      <c r="F3088" s="1" t="s">
        <v>9</v>
      </c>
      <c r="G3088" s="3">
        <v>42811.029114485114</v>
      </c>
      <c r="H3088" s="6">
        <f>Table1[[#This Row],[order_amount]]/Table1[[#This Row],[total_items]]</f>
        <v>112</v>
      </c>
    </row>
    <row r="3089" spans="1:8" ht="12.75" x14ac:dyDescent="0.35">
      <c r="A3089" s="2">
        <v>2222</v>
      </c>
      <c r="B3089" s="2">
        <v>53</v>
      </c>
      <c r="C3089" s="2">
        <v>726</v>
      </c>
      <c r="D3089" s="6">
        <v>224</v>
      </c>
      <c r="E3089" s="2">
        <v>2</v>
      </c>
      <c r="F3089" s="1" t="s">
        <v>8</v>
      </c>
      <c r="G3089" s="3">
        <v>42814.589626147892</v>
      </c>
      <c r="H3089" s="6">
        <f>Table1[[#This Row],[order_amount]]/Table1[[#This Row],[total_items]]</f>
        <v>112</v>
      </c>
    </row>
    <row r="3090" spans="1:8" ht="12.75" x14ac:dyDescent="0.35">
      <c r="A3090" s="2">
        <v>2292</v>
      </c>
      <c r="B3090" s="2">
        <v>53</v>
      </c>
      <c r="C3090" s="2">
        <v>850</v>
      </c>
      <c r="D3090" s="6">
        <v>224</v>
      </c>
      <c r="E3090" s="2">
        <v>2</v>
      </c>
      <c r="F3090" s="1" t="s">
        <v>9</v>
      </c>
      <c r="G3090" s="3">
        <v>42809.385885368458</v>
      </c>
      <c r="H3090" s="6">
        <f>Table1[[#This Row],[order_amount]]/Table1[[#This Row],[total_items]]</f>
        <v>112</v>
      </c>
    </row>
    <row r="3091" spans="1:8" ht="12.75" x14ac:dyDescent="0.35">
      <c r="A3091" s="2">
        <v>2843</v>
      </c>
      <c r="B3091" s="2">
        <v>53</v>
      </c>
      <c r="C3091" s="2">
        <v>888</v>
      </c>
      <c r="D3091" s="6">
        <v>224</v>
      </c>
      <c r="E3091" s="2">
        <v>2</v>
      </c>
      <c r="F3091" s="1" t="s">
        <v>9</v>
      </c>
      <c r="G3091" s="3">
        <v>42798.068962498008</v>
      </c>
      <c r="H3091" s="6">
        <f>Table1[[#This Row],[order_amount]]/Table1[[#This Row],[total_items]]</f>
        <v>112</v>
      </c>
    </row>
    <row r="3092" spans="1:8" ht="12.75" x14ac:dyDescent="0.35">
      <c r="A3092" s="2">
        <v>2864</v>
      </c>
      <c r="B3092" s="2">
        <v>53</v>
      </c>
      <c r="C3092" s="2">
        <v>899</v>
      </c>
      <c r="D3092" s="6">
        <v>224</v>
      </c>
      <c r="E3092" s="2">
        <v>2</v>
      </c>
      <c r="F3092" s="1" t="s">
        <v>7</v>
      </c>
      <c r="G3092" s="3">
        <v>42804.444856571543</v>
      </c>
      <c r="H3092" s="6">
        <f>Table1[[#This Row],[order_amount]]/Table1[[#This Row],[total_items]]</f>
        <v>112</v>
      </c>
    </row>
    <row r="3093" spans="1:8" ht="12.75" x14ac:dyDescent="0.35">
      <c r="A3093" s="2">
        <v>3191</v>
      </c>
      <c r="B3093" s="2">
        <v>53</v>
      </c>
      <c r="C3093" s="2">
        <v>975</v>
      </c>
      <c r="D3093" s="6">
        <v>224</v>
      </c>
      <c r="E3093" s="2">
        <v>2</v>
      </c>
      <c r="F3093" s="1" t="s">
        <v>8</v>
      </c>
      <c r="G3093" s="3">
        <v>42806.07410820193</v>
      </c>
      <c r="H3093" s="6">
        <f>Table1[[#This Row],[order_amount]]/Table1[[#This Row],[total_items]]</f>
        <v>112</v>
      </c>
    </row>
    <row r="3094" spans="1:8" ht="12.75" x14ac:dyDescent="0.35">
      <c r="A3094" s="2">
        <v>3230</v>
      </c>
      <c r="B3094" s="2">
        <v>53</v>
      </c>
      <c r="C3094" s="2">
        <v>973</v>
      </c>
      <c r="D3094" s="6">
        <v>224</v>
      </c>
      <c r="E3094" s="2">
        <v>2</v>
      </c>
      <c r="F3094" s="1" t="s">
        <v>7</v>
      </c>
      <c r="G3094" s="3">
        <v>42804.303258117128</v>
      </c>
      <c r="H3094" s="6">
        <f>Table1[[#This Row],[order_amount]]/Table1[[#This Row],[total_items]]</f>
        <v>112</v>
      </c>
    </row>
    <row r="3095" spans="1:8" ht="12.75" x14ac:dyDescent="0.35">
      <c r="A3095" s="2">
        <v>3629</v>
      </c>
      <c r="B3095" s="2">
        <v>53</v>
      </c>
      <c r="C3095" s="2">
        <v>873</v>
      </c>
      <c r="D3095" s="6">
        <v>224</v>
      </c>
      <c r="E3095" s="2">
        <v>2</v>
      </c>
      <c r="F3095" s="1" t="s">
        <v>9</v>
      </c>
      <c r="G3095" s="3">
        <v>42795.772680848648</v>
      </c>
      <c r="H3095" s="6">
        <f>Table1[[#This Row],[order_amount]]/Table1[[#This Row],[total_items]]</f>
        <v>112</v>
      </c>
    </row>
    <row r="3096" spans="1:8" ht="12.75" x14ac:dyDescent="0.35">
      <c r="A3096" s="2">
        <v>4020</v>
      </c>
      <c r="B3096" s="2">
        <v>53</v>
      </c>
      <c r="C3096" s="2">
        <v>847</v>
      </c>
      <c r="D3096" s="6">
        <v>224</v>
      </c>
      <c r="E3096" s="2">
        <v>2</v>
      </c>
      <c r="F3096" s="1" t="s">
        <v>7</v>
      </c>
      <c r="G3096" s="3">
        <v>42817.960634243645</v>
      </c>
      <c r="H3096" s="6">
        <f>Table1[[#This Row],[order_amount]]/Table1[[#This Row],[total_items]]</f>
        <v>112</v>
      </c>
    </row>
    <row r="3097" spans="1:8" ht="12.75" x14ac:dyDescent="0.35">
      <c r="A3097" s="2">
        <v>4044</v>
      </c>
      <c r="B3097" s="2">
        <v>53</v>
      </c>
      <c r="C3097" s="2">
        <v>994</v>
      </c>
      <c r="D3097" s="6">
        <v>224</v>
      </c>
      <c r="E3097" s="2">
        <v>2</v>
      </c>
      <c r="F3097" s="1" t="s">
        <v>9</v>
      </c>
      <c r="G3097" s="3">
        <v>42805.118397110142</v>
      </c>
      <c r="H3097" s="6">
        <f>Table1[[#This Row],[order_amount]]/Table1[[#This Row],[total_items]]</f>
        <v>112</v>
      </c>
    </row>
    <row r="3098" spans="1:8" ht="12.75" x14ac:dyDescent="0.35">
      <c r="A3098" s="2">
        <v>4169</v>
      </c>
      <c r="B3098" s="2">
        <v>53</v>
      </c>
      <c r="C3098" s="2">
        <v>712</v>
      </c>
      <c r="D3098" s="6">
        <v>224</v>
      </c>
      <c r="E3098" s="2">
        <v>2</v>
      </c>
      <c r="F3098" s="1" t="s">
        <v>8</v>
      </c>
      <c r="G3098" s="3">
        <v>42809.170829271876</v>
      </c>
      <c r="H3098" s="6">
        <f>Table1[[#This Row],[order_amount]]/Table1[[#This Row],[total_items]]</f>
        <v>112</v>
      </c>
    </row>
    <row r="3099" spans="1:8" ht="12.75" x14ac:dyDescent="0.35">
      <c r="A3099" s="2">
        <v>4175</v>
      </c>
      <c r="B3099" s="2">
        <v>53</v>
      </c>
      <c r="C3099" s="2">
        <v>906</v>
      </c>
      <c r="D3099" s="6">
        <v>224</v>
      </c>
      <c r="E3099" s="2">
        <v>2</v>
      </c>
      <c r="F3099" s="1" t="s">
        <v>8</v>
      </c>
      <c r="G3099" s="3">
        <v>42810.556711801124</v>
      </c>
      <c r="H3099" s="6">
        <f>Table1[[#This Row],[order_amount]]/Table1[[#This Row],[total_items]]</f>
        <v>112</v>
      </c>
    </row>
    <row r="3100" spans="1:8" ht="12.75" x14ac:dyDescent="0.35">
      <c r="A3100" s="2">
        <v>4419</v>
      </c>
      <c r="B3100" s="2">
        <v>53</v>
      </c>
      <c r="C3100" s="2">
        <v>876</v>
      </c>
      <c r="D3100" s="6">
        <v>224</v>
      </c>
      <c r="E3100" s="2">
        <v>2</v>
      </c>
      <c r="F3100" s="1" t="s">
        <v>9</v>
      </c>
      <c r="G3100" s="3">
        <v>42816.985395626958</v>
      </c>
      <c r="H3100" s="6">
        <f>Table1[[#This Row],[order_amount]]/Table1[[#This Row],[total_items]]</f>
        <v>112</v>
      </c>
    </row>
    <row r="3101" spans="1:8" ht="12.75" x14ac:dyDescent="0.35">
      <c r="A3101" s="2">
        <v>4595</v>
      </c>
      <c r="B3101" s="2">
        <v>53</v>
      </c>
      <c r="C3101" s="2">
        <v>716</v>
      </c>
      <c r="D3101" s="6">
        <v>224</v>
      </c>
      <c r="E3101" s="2">
        <v>2</v>
      </c>
      <c r="F3101" s="1" t="s">
        <v>8</v>
      </c>
      <c r="G3101" s="3">
        <v>42801.580913813843</v>
      </c>
      <c r="H3101" s="6">
        <f>Table1[[#This Row],[order_amount]]/Table1[[#This Row],[total_items]]</f>
        <v>112</v>
      </c>
    </row>
    <row r="3102" spans="1:8" ht="12.75" x14ac:dyDescent="0.35">
      <c r="A3102" s="2">
        <v>4692</v>
      </c>
      <c r="B3102" s="2">
        <v>53</v>
      </c>
      <c r="C3102" s="2">
        <v>857</v>
      </c>
      <c r="D3102" s="6">
        <v>224</v>
      </c>
      <c r="E3102" s="2">
        <v>2</v>
      </c>
      <c r="F3102" s="1" t="s">
        <v>9</v>
      </c>
      <c r="G3102" s="3">
        <v>42816.270583165322</v>
      </c>
      <c r="H3102" s="6">
        <f>Table1[[#This Row],[order_amount]]/Table1[[#This Row],[total_items]]</f>
        <v>112</v>
      </c>
    </row>
    <row r="3103" spans="1:8" ht="12.75" x14ac:dyDescent="0.35">
      <c r="A3103" s="2">
        <v>4745</v>
      </c>
      <c r="B3103" s="2">
        <v>53</v>
      </c>
      <c r="C3103" s="2">
        <v>716</v>
      </c>
      <c r="D3103" s="6">
        <v>224</v>
      </c>
      <c r="E3103" s="2">
        <v>2</v>
      </c>
      <c r="F3103" s="1" t="s">
        <v>7</v>
      </c>
      <c r="G3103" s="3">
        <v>42804.356700639852</v>
      </c>
      <c r="H3103" s="6">
        <f>Table1[[#This Row],[order_amount]]/Table1[[#This Row],[total_items]]</f>
        <v>112</v>
      </c>
    </row>
    <row r="3104" spans="1:8" ht="12.75" x14ac:dyDescent="0.35">
      <c r="A3104" s="2">
        <v>150</v>
      </c>
      <c r="B3104" s="2">
        <v>100</v>
      </c>
      <c r="C3104" s="2">
        <v>847</v>
      </c>
      <c r="D3104" s="6">
        <v>222</v>
      </c>
      <c r="E3104" s="2">
        <v>2</v>
      </c>
      <c r="F3104" s="1" t="s">
        <v>9</v>
      </c>
      <c r="G3104" s="3">
        <v>42806.900252339248</v>
      </c>
      <c r="H3104" s="6">
        <f>Table1[[#This Row],[order_amount]]/Table1[[#This Row],[total_items]]</f>
        <v>111</v>
      </c>
    </row>
    <row r="3105" spans="1:8" ht="12.75" x14ac:dyDescent="0.35">
      <c r="A3105" s="2">
        <v>254</v>
      </c>
      <c r="B3105" s="2">
        <v>100</v>
      </c>
      <c r="C3105" s="2">
        <v>753</v>
      </c>
      <c r="D3105" s="6">
        <v>222</v>
      </c>
      <c r="E3105" s="2">
        <v>2</v>
      </c>
      <c r="F3105" s="1" t="s">
        <v>9</v>
      </c>
      <c r="G3105" s="3">
        <v>42798.474508713451</v>
      </c>
      <c r="H3105" s="6">
        <f>Table1[[#This Row],[order_amount]]/Table1[[#This Row],[total_items]]</f>
        <v>111</v>
      </c>
    </row>
    <row r="3106" spans="1:8" ht="12.75" x14ac:dyDescent="0.35">
      <c r="A3106" s="2">
        <v>482</v>
      </c>
      <c r="B3106" s="2">
        <v>100</v>
      </c>
      <c r="C3106" s="2">
        <v>889</v>
      </c>
      <c r="D3106" s="6">
        <v>222</v>
      </c>
      <c r="E3106" s="2">
        <v>2</v>
      </c>
      <c r="F3106" s="1" t="s">
        <v>7</v>
      </c>
      <c r="G3106" s="3">
        <v>42812.285053861953</v>
      </c>
      <c r="H3106" s="6">
        <f>Table1[[#This Row],[order_amount]]/Table1[[#This Row],[total_items]]</f>
        <v>111</v>
      </c>
    </row>
    <row r="3107" spans="1:8" ht="12.75" x14ac:dyDescent="0.35">
      <c r="A3107" s="2">
        <v>650</v>
      </c>
      <c r="B3107" s="2">
        <v>100</v>
      </c>
      <c r="C3107" s="2">
        <v>851</v>
      </c>
      <c r="D3107" s="6">
        <v>222</v>
      </c>
      <c r="E3107" s="2">
        <v>2</v>
      </c>
      <c r="F3107" s="1" t="s">
        <v>9</v>
      </c>
      <c r="G3107" s="3">
        <v>42801.252041257954</v>
      </c>
      <c r="H3107" s="6">
        <f>Table1[[#This Row],[order_amount]]/Table1[[#This Row],[total_items]]</f>
        <v>111</v>
      </c>
    </row>
    <row r="3108" spans="1:8" ht="12.75" x14ac:dyDescent="0.35">
      <c r="A3108" s="2">
        <v>1482</v>
      </c>
      <c r="B3108" s="2">
        <v>100</v>
      </c>
      <c r="C3108" s="2">
        <v>824</v>
      </c>
      <c r="D3108" s="6">
        <v>222</v>
      </c>
      <c r="E3108" s="2">
        <v>2</v>
      </c>
      <c r="F3108" s="1" t="s">
        <v>9</v>
      </c>
      <c r="G3108" s="3">
        <v>42806.836583156946</v>
      </c>
      <c r="H3108" s="6">
        <f>Table1[[#This Row],[order_amount]]/Table1[[#This Row],[total_items]]</f>
        <v>111</v>
      </c>
    </row>
    <row r="3109" spans="1:8" ht="12.75" x14ac:dyDescent="0.35">
      <c r="A3109" s="2">
        <v>1567</v>
      </c>
      <c r="B3109" s="2">
        <v>100</v>
      </c>
      <c r="C3109" s="2">
        <v>722</v>
      </c>
      <c r="D3109" s="6">
        <v>222</v>
      </c>
      <c r="E3109" s="2">
        <v>2</v>
      </c>
      <c r="F3109" s="1" t="s">
        <v>7</v>
      </c>
      <c r="G3109" s="3">
        <v>42824.742794201979</v>
      </c>
      <c r="H3109" s="6">
        <f>Table1[[#This Row],[order_amount]]/Table1[[#This Row],[total_items]]</f>
        <v>111</v>
      </c>
    </row>
    <row r="3110" spans="1:8" ht="12.75" x14ac:dyDescent="0.35">
      <c r="A3110" s="2">
        <v>1782</v>
      </c>
      <c r="B3110" s="2">
        <v>100</v>
      </c>
      <c r="C3110" s="2">
        <v>842</v>
      </c>
      <c r="D3110" s="6">
        <v>222</v>
      </c>
      <c r="E3110" s="2">
        <v>2</v>
      </c>
      <c r="F3110" s="1" t="s">
        <v>8</v>
      </c>
      <c r="G3110" s="3">
        <v>42800.50100755442</v>
      </c>
      <c r="H3110" s="6">
        <f>Table1[[#This Row],[order_amount]]/Table1[[#This Row],[total_items]]</f>
        <v>111</v>
      </c>
    </row>
    <row r="3111" spans="1:8" ht="12.75" x14ac:dyDescent="0.35">
      <c r="A3111" s="2">
        <v>2061</v>
      </c>
      <c r="B3111" s="2">
        <v>100</v>
      </c>
      <c r="C3111" s="2">
        <v>778</v>
      </c>
      <c r="D3111" s="6">
        <v>222</v>
      </c>
      <c r="E3111" s="2">
        <v>2</v>
      </c>
      <c r="F3111" s="1" t="s">
        <v>7</v>
      </c>
      <c r="G3111" s="3">
        <v>42818.603238203839</v>
      </c>
      <c r="H3111" s="6">
        <f>Table1[[#This Row],[order_amount]]/Table1[[#This Row],[total_items]]</f>
        <v>111</v>
      </c>
    </row>
    <row r="3112" spans="1:8" ht="12.75" x14ac:dyDescent="0.35">
      <c r="A3112" s="2">
        <v>2567</v>
      </c>
      <c r="B3112" s="2">
        <v>100</v>
      </c>
      <c r="C3112" s="2">
        <v>799</v>
      </c>
      <c r="D3112" s="6">
        <v>222</v>
      </c>
      <c r="E3112" s="2">
        <v>2</v>
      </c>
      <c r="F3112" s="1" t="s">
        <v>8</v>
      </c>
      <c r="G3112" s="3">
        <v>42808.213257548312</v>
      </c>
      <c r="H3112" s="6">
        <f>Table1[[#This Row],[order_amount]]/Table1[[#This Row],[total_items]]</f>
        <v>111</v>
      </c>
    </row>
    <row r="3113" spans="1:8" ht="12.75" x14ac:dyDescent="0.35">
      <c r="A3113" s="2">
        <v>3003</v>
      </c>
      <c r="B3113" s="2">
        <v>100</v>
      </c>
      <c r="C3113" s="2">
        <v>781</v>
      </c>
      <c r="D3113" s="6">
        <v>222</v>
      </c>
      <c r="E3113" s="2">
        <v>2</v>
      </c>
      <c r="F3113" s="1" t="s">
        <v>8</v>
      </c>
      <c r="G3113" s="3">
        <v>42816.780914120332</v>
      </c>
      <c r="H3113" s="6">
        <f>Table1[[#This Row],[order_amount]]/Table1[[#This Row],[total_items]]</f>
        <v>111</v>
      </c>
    </row>
    <row r="3114" spans="1:8" ht="12.75" x14ac:dyDescent="0.35">
      <c r="A3114" s="2">
        <v>3498</v>
      </c>
      <c r="B3114" s="2">
        <v>100</v>
      </c>
      <c r="C3114" s="2">
        <v>911</v>
      </c>
      <c r="D3114" s="6">
        <v>222</v>
      </c>
      <c r="E3114" s="2">
        <v>2</v>
      </c>
      <c r="F3114" s="1" t="s">
        <v>8</v>
      </c>
      <c r="G3114" s="3">
        <v>42813.430228246936</v>
      </c>
      <c r="H3114" s="6">
        <f>Table1[[#This Row],[order_amount]]/Table1[[#This Row],[total_items]]</f>
        <v>111</v>
      </c>
    </row>
    <row r="3115" spans="1:8" ht="12.75" x14ac:dyDescent="0.35">
      <c r="A3115" s="2">
        <v>3701</v>
      </c>
      <c r="B3115" s="2">
        <v>100</v>
      </c>
      <c r="C3115" s="2">
        <v>967</v>
      </c>
      <c r="D3115" s="6">
        <v>222</v>
      </c>
      <c r="E3115" s="2">
        <v>2</v>
      </c>
      <c r="F3115" s="1" t="s">
        <v>7</v>
      </c>
      <c r="G3115" s="3">
        <v>42815.339758232709</v>
      </c>
      <c r="H3115" s="6">
        <f>Table1[[#This Row],[order_amount]]/Table1[[#This Row],[total_items]]</f>
        <v>111</v>
      </c>
    </row>
    <row r="3116" spans="1:8" ht="12.75" x14ac:dyDescent="0.35">
      <c r="A3116" s="2">
        <v>4221</v>
      </c>
      <c r="B3116" s="2">
        <v>100</v>
      </c>
      <c r="C3116" s="2">
        <v>980</v>
      </c>
      <c r="D3116" s="6">
        <v>222</v>
      </c>
      <c r="E3116" s="2">
        <v>2</v>
      </c>
      <c r="F3116" s="1" t="s">
        <v>9</v>
      </c>
      <c r="G3116" s="3">
        <v>42796.696485501503</v>
      </c>
      <c r="H3116" s="6">
        <f>Table1[[#This Row],[order_amount]]/Table1[[#This Row],[total_items]]</f>
        <v>111</v>
      </c>
    </row>
    <row r="3117" spans="1:8" ht="12.75" x14ac:dyDescent="0.35">
      <c r="A3117" s="2">
        <v>4233</v>
      </c>
      <c r="B3117" s="2">
        <v>100</v>
      </c>
      <c r="C3117" s="2">
        <v>995</v>
      </c>
      <c r="D3117" s="6">
        <v>222</v>
      </c>
      <c r="E3117" s="2">
        <v>2</v>
      </c>
      <c r="F3117" s="1" t="s">
        <v>7</v>
      </c>
      <c r="G3117" s="3">
        <v>42820.467692299047</v>
      </c>
      <c r="H3117" s="6">
        <f>Table1[[#This Row],[order_amount]]/Table1[[#This Row],[total_items]]</f>
        <v>111</v>
      </c>
    </row>
    <row r="3118" spans="1:8" ht="12.75" x14ac:dyDescent="0.35">
      <c r="A3118" s="2">
        <v>217</v>
      </c>
      <c r="B3118" s="2">
        <v>32</v>
      </c>
      <c r="C3118" s="2">
        <v>862</v>
      </c>
      <c r="D3118" s="6">
        <v>202</v>
      </c>
      <c r="E3118" s="2">
        <v>2</v>
      </c>
      <c r="F3118" s="1" t="s">
        <v>9</v>
      </c>
      <c r="G3118" s="3">
        <v>42803.698697814587</v>
      </c>
      <c r="H3118" s="6">
        <f>Table1[[#This Row],[order_amount]]/Table1[[#This Row],[total_items]]</f>
        <v>101</v>
      </c>
    </row>
    <row r="3119" spans="1:8" ht="12.75" x14ac:dyDescent="0.35">
      <c r="A3119" s="2">
        <v>245</v>
      </c>
      <c r="B3119" s="2">
        <v>32</v>
      </c>
      <c r="C3119" s="2">
        <v>928</v>
      </c>
      <c r="D3119" s="6">
        <v>202</v>
      </c>
      <c r="E3119" s="2">
        <v>2</v>
      </c>
      <c r="F3119" s="1" t="s">
        <v>7</v>
      </c>
      <c r="G3119" s="3">
        <v>42824.396152412104</v>
      </c>
      <c r="H3119" s="6">
        <f>Table1[[#This Row],[order_amount]]/Table1[[#This Row],[total_items]]</f>
        <v>101</v>
      </c>
    </row>
    <row r="3120" spans="1:8" ht="12.75" x14ac:dyDescent="0.35">
      <c r="A3120" s="2">
        <v>273</v>
      </c>
      <c r="B3120" s="2">
        <v>32</v>
      </c>
      <c r="C3120" s="2">
        <v>839</v>
      </c>
      <c r="D3120" s="6">
        <v>202</v>
      </c>
      <c r="E3120" s="2">
        <v>2</v>
      </c>
      <c r="F3120" s="1" t="s">
        <v>9</v>
      </c>
      <c r="G3120" s="3">
        <v>42808.208458532121</v>
      </c>
      <c r="H3120" s="6">
        <f>Table1[[#This Row],[order_amount]]/Table1[[#This Row],[total_items]]</f>
        <v>101</v>
      </c>
    </row>
    <row r="3121" spans="1:8" ht="12.75" x14ac:dyDescent="0.35">
      <c r="A3121" s="2">
        <v>411</v>
      </c>
      <c r="B3121" s="2">
        <v>32</v>
      </c>
      <c r="C3121" s="2">
        <v>785</v>
      </c>
      <c r="D3121" s="6">
        <v>202</v>
      </c>
      <c r="E3121" s="2">
        <v>2</v>
      </c>
      <c r="F3121" s="1" t="s">
        <v>7</v>
      </c>
      <c r="G3121" s="3">
        <v>42815.299841512395</v>
      </c>
      <c r="H3121" s="6">
        <f>Table1[[#This Row],[order_amount]]/Table1[[#This Row],[total_items]]</f>
        <v>101</v>
      </c>
    </row>
    <row r="3122" spans="1:8" ht="12.75" x14ac:dyDescent="0.35">
      <c r="A3122" s="2">
        <v>896</v>
      </c>
      <c r="B3122" s="2">
        <v>32</v>
      </c>
      <c r="C3122" s="2">
        <v>934</v>
      </c>
      <c r="D3122" s="6">
        <v>202</v>
      </c>
      <c r="E3122" s="2">
        <v>2</v>
      </c>
      <c r="F3122" s="1" t="s">
        <v>9</v>
      </c>
      <c r="G3122" s="3">
        <v>42801.4251789872</v>
      </c>
      <c r="H3122" s="6">
        <f>Table1[[#This Row],[order_amount]]/Table1[[#This Row],[total_items]]</f>
        <v>101</v>
      </c>
    </row>
    <row r="3123" spans="1:8" ht="12.75" x14ac:dyDescent="0.35">
      <c r="A3123" s="2">
        <v>934</v>
      </c>
      <c r="B3123" s="2">
        <v>32</v>
      </c>
      <c r="C3123" s="2">
        <v>841</v>
      </c>
      <c r="D3123" s="6">
        <v>202</v>
      </c>
      <c r="E3123" s="2">
        <v>2</v>
      </c>
      <c r="F3123" s="1" t="s">
        <v>7</v>
      </c>
      <c r="G3123" s="3">
        <v>42823.17608346288</v>
      </c>
      <c r="H3123" s="6">
        <f>Table1[[#This Row],[order_amount]]/Table1[[#This Row],[total_items]]</f>
        <v>101</v>
      </c>
    </row>
    <row r="3124" spans="1:8" ht="12.75" x14ac:dyDescent="0.35">
      <c r="A3124" s="2">
        <v>951</v>
      </c>
      <c r="B3124" s="2">
        <v>32</v>
      </c>
      <c r="C3124" s="2">
        <v>817</v>
      </c>
      <c r="D3124" s="6">
        <v>202</v>
      </c>
      <c r="E3124" s="2">
        <v>2</v>
      </c>
      <c r="F3124" s="1" t="s">
        <v>7</v>
      </c>
      <c r="G3124" s="3">
        <v>42799.997866084064</v>
      </c>
      <c r="H3124" s="6">
        <f>Table1[[#This Row],[order_amount]]/Table1[[#This Row],[total_items]]</f>
        <v>101</v>
      </c>
    </row>
    <row r="3125" spans="1:8" ht="12.75" x14ac:dyDescent="0.35">
      <c r="A3125" s="2">
        <v>1112</v>
      </c>
      <c r="B3125" s="2">
        <v>32</v>
      </c>
      <c r="C3125" s="2">
        <v>840</v>
      </c>
      <c r="D3125" s="6">
        <v>202</v>
      </c>
      <c r="E3125" s="2">
        <v>2</v>
      </c>
      <c r="F3125" s="1" t="s">
        <v>8</v>
      </c>
      <c r="G3125" s="3">
        <v>42815.01965287362</v>
      </c>
      <c r="H3125" s="6">
        <f>Table1[[#This Row],[order_amount]]/Table1[[#This Row],[total_items]]</f>
        <v>101</v>
      </c>
    </row>
    <row r="3126" spans="1:8" ht="12.75" x14ac:dyDescent="0.35">
      <c r="A3126" s="2">
        <v>1284</v>
      </c>
      <c r="B3126" s="2">
        <v>32</v>
      </c>
      <c r="C3126" s="2">
        <v>909</v>
      </c>
      <c r="D3126" s="6">
        <v>202</v>
      </c>
      <c r="E3126" s="2">
        <v>2</v>
      </c>
      <c r="F3126" s="1" t="s">
        <v>9</v>
      </c>
      <c r="G3126" s="3">
        <v>42795.89834812381</v>
      </c>
      <c r="H3126" s="6">
        <f>Table1[[#This Row],[order_amount]]/Table1[[#This Row],[total_items]]</f>
        <v>101</v>
      </c>
    </row>
    <row r="3127" spans="1:8" ht="12.75" x14ac:dyDescent="0.35">
      <c r="A3127" s="2">
        <v>1341</v>
      </c>
      <c r="B3127" s="2">
        <v>32</v>
      </c>
      <c r="C3127" s="2">
        <v>808</v>
      </c>
      <c r="D3127" s="6">
        <v>202</v>
      </c>
      <c r="E3127" s="2">
        <v>2</v>
      </c>
      <c r="F3127" s="1" t="s">
        <v>8</v>
      </c>
      <c r="G3127" s="3">
        <v>42795.606647037537</v>
      </c>
      <c r="H3127" s="6">
        <f>Table1[[#This Row],[order_amount]]/Table1[[#This Row],[total_items]]</f>
        <v>101</v>
      </c>
    </row>
    <row r="3128" spans="1:8" ht="12.75" x14ac:dyDescent="0.35">
      <c r="A3128" s="2">
        <v>1342</v>
      </c>
      <c r="B3128" s="2">
        <v>32</v>
      </c>
      <c r="C3128" s="2">
        <v>967</v>
      </c>
      <c r="D3128" s="6">
        <v>202</v>
      </c>
      <c r="E3128" s="2">
        <v>2</v>
      </c>
      <c r="F3128" s="1" t="s">
        <v>7</v>
      </c>
      <c r="G3128" s="3">
        <v>42803.620405956484</v>
      </c>
      <c r="H3128" s="6">
        <f>Table1[[#This Row],[order_amount]]/Table1[[#This Row],[total_items]]</f>
        <v>101</v>
      </c>
    </row>
    <row r="3129" spans="1:8" ht="12.75" x14ac:dyDescent="0.35">
      <c r="A3129" s="2">
        <v>2669</v>
      </c>
      <c r="B3129" s="2">
        <v>32</v>
      </c>
      <c r="C3129" s="2">
        <v>837</v>
      </c>
      <c r="D3129" s="6">
        <v>202</v>
      </c>
      <c r="E3129" s="2">
        <v>2</v>
      </c>
      <c r="F3129" s="1" t="s">
        <v>9</v>
      </c>
      <c r="G3129" s="3">
        <v>42812.030767365439</v>
      </c>
      <c r="H3129" s="6">
        <f>Table1[[#This Row],[order_amount]]/Table1[[#This Row],[total_items]]</f>
        <v>101</v>
      </c>
    </row>
    <row r="3130" spans="1:8" ht="12.75" x14ac:dyDescent="0.35">
      <c r="A3130" s="2">
        <v>2791</v>
      </c>
      <c r="B3130" s="2">
        <v>32</v>
      </c>
      <c r="C3130" s="2">
        <v>701</v>
      </c>
      <c r="D3130" s="6">
        <v>202</v>
      </c>
      <c r="E3130" s="2">
        <v>2</v>
      </c>
      <c r="F3130" s="1" t="s">
        <v>8</v>
      </c>
      <c r="G3130" s="3">
        <v>42813.879268144818</v>
      </c>
      <c r="H3130" s="6">
        <f>Table1[[#This Row],[order_amount]]/Table1[[#This Row],[total_items]]</f>
        <v>101</v>
      </c>
    </row>
    <row r="3131" spans="1:8" ht="12.75" x14ac:dyDescent="0.35">
      <c r="A3131" s="2">
        <v>2914</v>
      </c>
      <c r="B3131" s="2">
        <v>32</v>
      </c>
      <c r="C3131" s="2">
        <v>709</v>
      </c>
      <c r="D3131" s="6">
        <v>202</v>
      </c>
      <c r="E3131" s="2">
        <v>2</v>
      </c>
      <c r="F3131" s="1" t="s">
        <v>8</v>
      </c>
      <c r="G3131" s="3">
        <v>42797.120174299758</v>
      </c>
      <c r="H3131" s="6">
        <f>Table1[[#This Row],[order_amount]]/Table1[[#This Row],[total_items]]</f>
        <v>101</v>
      </c>
    </row>
    <row r="3132" spans="1:8" ht="12.75" x14ac:dyDescent="0.35">
      <c r="A3132" s="2">
        <v>3068</v>
      </c>
      <c r="B3132" s="2">
        <v>32</v>
      </c>
      <c r="C3132" s="2">
        <v>801</v>
      </c>
      <c r="D3132" s="6">
        <v>202</v>
      </c>
      <c r="E3132" s="2">
        <v>2</v>
      </c>
      <c r="F3132" s="1" t="s">
        <v>8</v>
      </c>
      <c r="G3132" s="3">
        <v>42814.31286173682</v>
      </c>
      <c r="H3132" s="6">
        <f>Table1[[#This Row],[order_amount]]/Table1[[#This Row],[total_items]]</f>
        <v>101</v>
      </c>
    </row>
    <row r="3133" spans="1:8" ht="12.75" x14ac:dyDescent="0.35">
      <c r="A3133" s="2">
        <v>4040</v>
      </c>
      <c r="B3133" s="2">
        <v>32</v>
      </c>
      <c r="C3133" s="2">
        <v>718</v>
      </c>
      <c r="D3133" s="6">
        <v>202</v>
      </c>
      <c r="E3133" s="2">
        <v>2</v>
      </c>
      <c r="F3133" s="1" t="s">
        <v>9</v>
      </c>
      <c r="G3133" s="3">
        <v>42795.129227560115</v>
      </c>
      <c r="H3133" s="6">
        <f>Table1[[#This Row],[order_amount]]/Table1[[#This Row],[total_items]]</f>
        <v>101</v>
      </c>
    </row>
    <row r="3134" spans="1:8" ht="12.75" x14ac:dyDescent="0.35">
      <c r="A3134" s="2">
        <v>4167</v>
      </c>
      <c r="B3134" s="2">
        <v>32</v>
      </c>
      <c r="C3134" s="2">
        <v>734</v>
      </c>
      <c r="D3134" s="6">
        <v>202</v>
      </c>
      <c r="E3134" s="2">
        <v>2</v>
      </c>
      <c r="F3134" s="1" t="s">
        <v>8</v>
      </c>
      <c r="G3134" s="3">
        <v>42795.048603781252</v>
      </c>
      <c r="H3134" s="6">
        <f>Table1[[#This Row],[order_amount]]/Table1[[#This Row],[total_items]]</f>
        <v>101</v>
      </c>
    </row>
    <row r="3135" spans="1:8" ht="12.75" x14ac:dyDescent="0.35">
      <c r="A3135" s="2">
        <v>4644</v>
      </c>
      <c r="B3135" s="2">
        <v>32</v>
      </c>
      <c r="C3135" s="2">
        <v>952</v>
      </c>
      <c r="D3135" s="6">
        <v>202</v>
      </c>
      <c r="E3135" s="2">
        <v>2</v>
      </c>
      <c r="F3135" s="1" t="s">
        <v>8</v>
      </c>
      <c r="G3135" s="3">
        <v>42798.999655487787</v>
      </c>
      <c r="H3135" s="6">
        <f>Table1[[#This Row],[order_amount]]/Table1[[#This Row],[total_items]]</f>
        <v>101</v>
      </c>
    </row>
    <row r="3136" spans="1:8" ht="12.75" x14ac:dyDescent="0.35">
      <c r="A3136" s="2">
        <v>125</v>
      </c>
      <c r="B3136" s="2">
        <v>2</v>
      </c>
      <c r="C3136" s="2">
        <v>983</v>
      </c>
      <c r="D3136" s="6">
        <v>188</v>
      </c>
      <c r="E3136" s="2">
        <v>2</v>
      </c>
      <c r="F3136" s="1" t="s">
        <v>8</v>
      </c>
      <c r="G3136" s="3">
        <v>42807.546760998426</v>
      </c>
      <c r="H3136" s="6">
        <f>Table1[[#This Row],[order_amount]]/Table1[[#This Row],[total_items]]</f>
        <v>94</v>
      </c>
    </row>
    <row r="3137" spans="1:8" ht="12.75" x14ac:dyDescent="0.35">
      <c r="A3137" s="2">
        <v>239</v>
      </c>
      <c r="B3137" s="2">
        <v>2</v>
      </c>
      <c r="C3137" s="2">
        <v>932</v>
      </c>
      <c r="D3137" s="6">
        <v>188</v>
      </c>
      <c r="E3137" s="2">
        <v>2</v>
      </c>
      <c r="F3137" s="1" t="s">
        <v>9</v>
      </c>
      <c r="G3137" s="3">
        <v>42811.031862006726</v>
      </c>
      <c r="H3137" s="6">
        <f>Table1[[#This Row],[order_amount]]/Table1[[#This Row],[total_items]]</f>
        <v>94</v>
      </c>
    </row>
    <row r="3138" spans="1:8" ht="12.75" x14ac:dyDescent="0.35">
      <c r="A3138" s="2">
        <v>469</v>
      </c>
      <c r="B3138" s="2">
        <v>2</v>
      </c>
      <c r="C3138" s="2">
        <v>841</v>
      </c>
      <c r="D3138" s="6">
        <v>188</v>
      </c>
      <c r="E3138" s="2">
        <v>2</v>
      </c>
      <c r="F3138" s="1" t="s">
        <v>7</v>
      </c>
      <c r="G3138" s="3">
        <v>42815.77693727288</v>
      </c>
      <c r="H3138" s="6">
        <f>Table1[[#This Row],[order_amount]]/Table1[[#This Row],[total_items]]</f>
        <v>94</v>
      </c>
    </row>
    <row r="3139" spans="1:8" ht="12.75" x14ac:dyDescent="0.35">
      <c r="A3139" s="2">
        <v>599</v>
      </c>
      <c r="B3139" s="2">
        <v>2</v>
      </c>
      <c r="C3139" s="2">
        <v>747</v>
      </c>
      <c r="D3139" s="6">
        <v>188</v>
      </c>
      <c r="E3139" s="2">
        <v>2</v>
      </c>
      <c r="F3139" s="1" t="s">
        <v>7</v>
      </c>
      <c r="G3139" s="3">
        <v>42820.991492253161</v>
      </c>
      <c r="H3139" s="6">
        <f>Table1[[#This Row],[order_amount]]/Table1[[#This Row],[total_items]]</f>
        <v>94</v>
      </c>
    </row>
    <row r="3140" spans="1:8" ht="12.75" x14ac:dyDescent="0.35">
      <c r="A3140" s="2">
        <v>604</v>
      </c>
      <c r="B3140" s="2">
        <v>2</v>
      </c>
      <c r="C3140" s="2">
        <v>899</v>
      </c>
      <c r="D3140" s="6">
        <v>188</v>
      </c>
      <c r="E3140" s="2">
        <v>2</v>
      </c>
      <c r="F3140" s="1" t="s">
        <v>9</v>
      </c>
      <c r="G3140" s="3">
        <v>42813.327223241664</v>
      </c>
      <c r="H3140" s="6">
        <f>Table1[[#This Row],[order_amount]]/Table1[[#This Row],[total_items]]</f>
        <v>94</v>
      </c>
    </row>
    <row r="3141" spans="1:8" ht="12.75" x14ac:dyDescent="0.35">
      <c r="A3141" s="2">
        <v>900</v>
      </c>
      <c r="B3141" s="2">
        <v>2</v>
      </c>
      <c r="C3141" s="2">
        <v>843</v>
      </c>
      <c r="D3141" s="6">
        <v>188</v>
      </c>
      <c r="E3141" s="2">
        <v>2</v>
      </c>
      <c r="F3141" s="1" t="s">
        <v>8</v>
      </c>
      <c r="G3141" s="3">
        <v>42817.893971708887</v>
      </c>
      <c r="H3141" s="6">
        <f>Table1[[#This Row],[order_amount]]/Table1[[#This Row],[total_items]]</f>
        <v>94</v>
      </c>
    </row>
    <row r="3142" spans="1:8" ht="12.75" x14ac:dyDescent="0.35">
      <c r="A3142" s="2">
        <v>1039</v>
      </c>
      <c r="B3142" s="2">
        <v>2</v>
      </c>
      <c r="C3142" s="2">
        <v>819</v>
      </c>
      <c r="D3142" s="6">
        <v>188</v>
      </c>
      <c r="E3142" s="2">
        <v>2</v>
      </c>
      <c r="F3142" s="1" t="s">
        <v>9</v>
      </c>
      <c r="G3142" s="3">
        <v>42820.124008084465</v>
      </c>
      <c r="H3142" s="6">
        <f>Table1[[#This Row],[order_amount]]/Table1[[#This Row],[total_items]]</f>
        <v>94</v>
      </c>
    </row>
    <row r="3143" spans="1:8" ht="12.75" x14ac:dyDescent="0.35">
      <c r="A3143" s="2">
        <v>1155</v>
      </c>
      <c r="B3143" s="2">
        <v>2</v>
      </c>
      <c r="C3143" s="2">
        <v>970</v>
      </c>
      <c r="D3143" s="6">
        <v>188</v>
      </c>
      <c r="E3143" s="2">
        <v>2</v>
      </c>
      <c r="F3143" s="1" t="s">
        <v>8</v>
      </c>
      <c r="G3143" s="3">
        <v>42815.439317009135</v>
      </c>
      <c r="H3143" s="6">
        <f>Table1[[#This Row],[order_amount]]/Table1[[#This Row],[total_items]]</f>
        <v>94</v>
      </c>
    </row>
    <row r="3144" spans="1:8" ht="12.75" x14ac:dyDescent="0.35">
      <c r="A3144" s="2">
        <v>2613</v>
      </c>
      <c r="B3144" s="2">
        <v>2</v>
      </c>
      <c r="C3144" s="2">
        <v>900</v>
      </c>
      <c r="D3144" s="6">
        <v>188</v>
      </c>
      <c r="E3144" s="2">
        <v>2</v>
      </c>
      <c r="F3144" s="1" t="s">
        <v>9</v>
      </c>
      <c r="G3144" s="3">
        <v>42805.551837152612</v>
      </c>
      <c r="H3144" s="6">
        <f>Table1[[#This Row],[order_amount]]/Table1[[#This Row],[total_items]]</f>
        <v>94</v>
      </c>
    </row>
    <row r="3145" spans="1:8" ht="12.75" x14ac:dyDescent="0.35">
      <c r="A3145" s="2">
        <v>2704</v>
      </c>
      <c r="B3145" s="2">
        <v>2</v>
      </c>
      <c r="C3145" s="2">
        <v>970</v>
      </c>
      <c r="D3145" s="6">
        <v>188</v>
      </c>
      <c r="E3145" s="2">
        <v>2</v>
      </c>
      <c r="F3145" s="1" t="s">
        <v>7</v>
      </c>
      <c r="G3145" s="3">
        <v>42821.801865924157</v>
      </c>
      <c r="H3145" s="6">
        <f>Table1[[#This Row],[order_amount]]/Table1[[#This Row],[total_items]]</f>
        <v>94</v>
      </c>
    </row>
    <row r="3146" spans="1:8" ht="12.75" x14ac:dyDescent="0.35">
      <c r="A3146" s="2">
        <v>3105</v>
      </c>
      <c r="B3146" s="2">
        <v>2</v>
      </c>
      <c r="C3146" s="2">
        <v>874</v>
      </c>
      <c r="D3146" s="6">
        <v>188</v>
      </c>
      <c r="E3146" s="2">
        <v>2</v>
      </c>
      <c r="F3146" s="1" t="s">
        <v>9</v>
      </c>
      <c r="G3146" s="3">
        <v>42801.004196994152</v>
      </c>
      <c r="H3146" s="6">
        <f>Table1[[#This Row],[order_amount]]/Table1[[#This Row],[total_items]]</f>
        <v>94</v>
      </c>
    </row>
    <row r="3147" spans="1:8" ht="12.75" x14ac:dyDescent="0.35">
      <c r="A3147" s="2">
        <v>3158</v>
      </c>
      <c r="B3147" s="2">
        <v>2</v>
      </c>
      <c r="C3147" s="2">
        <v>789</v>
      </c>
      <c r="D3147" s="6">
        <v>188</v>
      </c>
      <c r="E3147" s="2">
        <v>2</v>
      </c>
      <c r="F3147" s="1" t="s">
        <v>7</v>
      </c>
      <c r="G3147" s="3">
        <v>42806.266780006517</v>
      </c>
      <c r="H3147" s="6">
        <f>Table1[[#This Row],[order_amount]]/Table1[[#This Row],[total_items]]</f>
        <v>94</v>
      </c>
    </row>
    <row r="3148" spans="1:8" ht="12.75" x14ac:dyDescent="0.35">
      <c r="A3148" s="2">
        <v>3579</v>
      </c>
      <c r="B3148" s="2">
        <v>2</v>
      </c>
      <c r="C3148" s="2">
        <v>876</v>
      </c>
      <c r="D3148" s="6">
        <v>188</v>
      </c>
      <c r="E3148" s="2">
        <v>2</v>
      </c>
      <c r="F3148" s="1" t="s">
        <v>9</v>
      </c>
      <c r="G3148" s="3">
        <v>42796.719540414029</v>
      </c>
      <c r="H3148" s="6">
        <f>Table1[[#This Row],[order_amount]]/Table1[[#This Row],[total_items]]</f>
        <v>94</v>
      </c>
    </row>
    <row r="3149" spans="1:8" ht="12.75" x14ac:dyDescent="0.35">
      <c r="A3149" s="2">
        <v>3802</v>
      </c>
      <c r="B3149" s="2">
        <v>2</v>
      </c>
      <c r="C3149" s="2">
        <v>899</v>
      </c>
      <c r="D3149" s="6">
        <v>188</v>
      </c>
      <c r="E3149" s="2">
        <v>2</v>
      </c>
      <c r="F3149" s="1" t="s">
        <v>9</v>
      </c>
      <c r="G3149" s="3">
        <v>42818.578506381171</v>
      </c>
      <c r="H3149" s="6">
        <f>Table1[[#This Row],[order_amount]]/Table1[[#This Row],[total_items]]</f>
        <v>94</v>
      </c>
    </row>
    <row r="3150" spans="1:8" ht="12.75" x14ac:dyDescent="0.35">
      <c r="A3150" s="2">
        <v>3857</v>
      </c>
      <c r="B3150" s="2">
        <v>2</v>
      </c>
      <c r="C3150" s="2">
        <v>708</v>
      </c>
      <c r="D3150" s="6">
        <v>188</v>
      </c>
      <c r="E3150" s="2">
        <v>2</v>
      </c>
      <c r="F3150" s="1" t="s">
        <v>8</v>
      </c>
      <c r="G3150" s="3">
        <v>42812.977202662303</v>
      </c>
      <c r="H3150" s="6">
        <f>Table1[[#This Row],[order_amount]]/Table1[[#This Row],[total_items]]</f>
        <v>94</v>
      </c>
    </row>
    <row r="3151" spans="1:8" ht="12.75" x14ac:dyDescent="0.35">
      <c r="A3151" s="2">
        <v>4351</v>
      </c>
      <c r="B3151" s="2">
        <v>2</v>
      </c>
      <c r="C3151" s="2">
        <v>700</v>
      </c>
      <c r="D3151" s="6">
        <v>188</v>
      </c>
      <c r="E3151" s="2">
        <v>2</v>
      </c>
      <c r="F3151" s="1" t="s">
        <v>8</v>
      </c>
      <c r="G3151" s="3">
        <v>42801.846704057789</v>
      </c>
      <c r="H3151" s="6">
        <f>Table1[[#This Row],[order_amount]]/Table1[[#This Row],[total_items]]</f>
        <v>94</v>
      </c>
    </row>
    <row r="3152" spans="1:8" ht="12.75" x14ac:dyDescent="0.35">
      <c r="A3152" s="2">
        <v>4646</v>
      </c>
      <c r="B3152" s="2">
        <v>2</v>
      </c>
      <c r="C3152" s="2">
        <v>922</v>
      </c>
      <c r="D3152" s="6">
        <v>188</v>
      </c>
      <c r="E3152" s="2">
        <v>2</v>
      </c>
      <c r="F3152" s="1" t="s">
        <v>9</v>
      </c>
      <c r="G3152" s="3">
        <v>42804.068605825356</v>
      </c>
      <c r="H3152" s="6">
        <f>Table1[[#This Row],[order_amount]]/Table1[[#This Row],[total_items]]</f>
        <v>94</v>
      </c>
    </row>
    <row r="3153" spans="1:8" ht="12.75" x14ac:dyDescent="0.35">
      <c r="A3153" s="2">
        <v>98</v>
      </c>
      <c r="B3153" s="2">
        <v>92</v>
      </c>
      <c r="C3153" s="2">
        <v>850</v>
      </c>
      <c r="D3153" s="6">
        <v>180</v>
      </c>
      <c r="E3153" s="2">
        <v>2</v>
      </c>
      <c r="F3153" s="1" t="s">
        <v>7</v>
      </c>
      <c r="G3153" s="3">
        <v>42816.80654725081</v>
      </c>
      <c r="H3153" s="6">
        <f>Table1[[#This Row],[order_amount]]/Table1[[#This Row],[total_items]]</f>
        <v>90</v>
      </c>
    </row>
    <row r="3154" spans="1:8" ht="12.75" x14ac:dyDescent="0.35">
      <c r="A3154" s="2">
        <v>237</v>
      </c>
      <c r="B3154" s="2">
        <v>92</v>
      </c>
      <c r="C3154" s="2">
        <v>837</v>
      </c>
      <c r="D3154" s="6">
        <v>180</v>
      </c>
      <c r="E3154" s="2">
        <v>2</v>
      </c>
      <c r="F3154" s="1" t="s">
        <v>8</v>
      </c>
      <c r="G3154" s="3">
        <v>42812.868893373336</v>
      </c>
      <c r="H3154" s="6">
        <f>Table1[[#This Row],[order_amount]]/Table1[[#This Row],[total_items]]</f>
        <v>90</v>
      </c>
    </row>
    <row r="3155" spans="1:8" ht="12.75" x14ac:dyDescent="0.35">
      <c r="A3155" s="2">
        <v>336</v>
      </c>
      <c r="B3155" s="2">
        <v>92</v>
      </c>
      <c r="C3155" s="2">
        <v>853</v>
      </c>
      <c r="D3155" s="6">
        <v>180</v>
      </c>
      <c r="E3155" s="2">
        <v>2</v>
      </c>
      <c r="F3155" s="1" t="s">
        <v>7</v>
      </c>
      <c r="G3155" s="3">
        <v>42821.53712821973</v>
      </c>
      <c r="H3155" s="6">
        <f>Table1[[#This Row],[order_amount]]/Table1[[#This Row],[total_items]]</f>
        <v>90</v>
      </c>
    </row>
    <row r="3156" spans="1:8" ht="12.75" x14ac:dyDescent="0.35">
      <c r="A3156" s="2">
        <v>369</v>
      </c>
      <c r="B3156" s="2">
        <v>92</v>
      </c>
      <c r="C3156" s="2">
        <v>906</v>
      </c>
      <c r="D3156" s="6">
        <v>180</v>
      </c>
      <c r="E3156" s="2">
        <v>2</v>
      </c>
      <c r="F3156" s="1" t="s">
        <v>7</v>
      </c>
      <c r="G3156" s="3">
        <v>42799.015958007985</v>
      </c>
      <c r="H3156" s="6">
        <f>Table1[[#This Row],[order_amount]]/Table1[[#This Row],[total_items]]</f>
        <v>90</v>
      </c>
    </row>
    <row r="3157" spans="1:8" ht="12.75" x14ac:dyDescent="0.35">
      <c r="A3157" s="2">
        <v>580</v>
      </c>
      <c r="B3157" s="2">
        <v>92</v>
      </c>
      <c r="C3157" s="2">
        <v>932</v>
      </c>
      <c r="D3157" s="6">
        <v>180</v>
      </c>
      <c r="E3157" s="2">
        <v>2</v>
      </c>
      <c r="F3157" s="1" t="s">
        <v>9</v>
      </c>
      <c r="G3157" s="3">
        <v>42804.681752030061</v>
      </c>
      <c r="H3157" s="6">
        <f>Table1[[#This Row],[order_amount]]/Table1[[#This Row],[total_items]]</f>
        <v>90</v>
      </c>
    </row>
    <row r="3158" spans="1:8" ht="12.75" x14ac:dyDescent="0.35">
      <c r="A3158" s="2">
        <v>1085</v>
      </c>
      <c r="B3158" s="2">
        <v>92</v>
      </c>
      <c r="C3158" s="2">
        <v>852</v>
      </c>
      <c r="D3158" s="6">
        <v>180</v>
      </c>
      <c r="E3158" s="2">
        <v>2</v>
      </c>
      <c r="F3158" s="1" t="s">
        <v>7</v>
      </c>
      <c r="G3158" s="3">
        <v>42818.572884467561</v>
      </c>
      <c r="H3158" s="6">
        <f>Table1[[#This Row],[order_amount]]/Table1[[#This Row],[total_items]]</f>
        <v>90</v>
      </c>
    </row>
    <row r="3159" spans="1:8" ht="12.75" x14ac:dyDescent="0.35">
      <c r="A3159" s="2">
        <v>1280</v>
      </c>
      <c r="B3159" s="2">
        <v>92</v>
      </c>
      <c r="C3159" s="2">
        <v>871</v>
      </c>
      <c r="D3159" s="6">
        <v>180</v>
      </c>
      <c r="E3159" s="2">
        <v>2</v>
      </c>
      <c r="F3159" s="1" t="s">
        <v>7</v>
      </c>
      <c r="G3159" s="3">
        <v>42820.705773648428</v>
      </c>
      <c r="H3159" s="6">
        <f>Table1[[#This Row],[order_amount]]/Table1[[#This Row],[total_items]]</f>
        <v>90</v>
      </c>
    </row>
    <row r="3160" spans="1:8" ht="12.75" x14ac:dyDescent="0.35">
      <c r="A3160" s="2">
        <v>1660</v>
      </c>
      <c r="B3160" s="2">
        <v>92</v>
      </c>
      <c r="C3160" s="2">
        <v>738</v>
      </c>
      <c r="D3160" s="6">
        <v>180</v>
      </c>
      <c r="E3160" s="2">
        <v>2</v>
      </c>
      <c r="F3160" s="1" t="s">
        <v>7</v>
      </c>
      <c r="G3160" s="3">
        <v>42805.77700189317</v>
      </c>
      <c r="H3160" s="6">
        <f>Table1[[#This Row],[order_amount]]/Table1[[#This Row],[total_items]]</f>
        <v>90</v>
      </c>
    </row>
    <row r="3161" spans="1:8" ht="12.75" x14ac:dyDescent="0.35">
      <c r="A3161" s="2">
        <v>1891</v>
      </c>
      <c r="B3161" s="2">
        <v>92</v>
      </c>
      <c r="C3161" s="2">
        <v>824</v>
      </c>
      <c r="D3161" s="6">
        <v>180</v>
      </c>
      <c r="E3161" s="2">
        <v>2</v>
      </c>
      <c r="F3161" s="1" t="s">
        <v>9</v>
      </c>
      <c r="G3161" s="3">
        <v>42806.343467291808</v>
      </c>
      <c r="H3161" s="6">
        <f>Table1[[#This Row],[order_amount]]/Table1[[#This Row],[total_items]]</f>
        <v>90</v>
      </c>
    </row>
    <row r="3162" spans="1:8" ht="12.75" x14ac:dyDescent="0.35">
      <c r="A3162" s="2">
        <v>2129</v>
      </c>
      <c r="B3162" s="2">
        <v>92</v>
      </c>
      <c r="C3162" s="2">
        <v>729</v>
      </c>
      <c r="D3162" s="6">
        <v>180</v>
      </c>
      <c r="E3162" s="2">
        <v>2</v>
      </c>
      <c r="F3162" s="1" t="s">
        <v>8</v>
      </c>
      <c r="G3162" s="3">
        <v>42797.726757019314</v>
      </c>
      <c r="H3162" s="6">
        <f>Table1[[#This Row],[order_amount]]/Table1[[#This Row],[total_items]]</f>
        <v>90</v>
      </c>
    </row>
    <row r="3163" spans="1:8" ht="12.75" x14ac:dyDescent="0.35">
      <c r="A3163" s="2">
        <v>2183</v>
      </c>
      <c r="B3163" s="2">
        <v>92</v>
      </c>
      <c r="C3163" s="2">
        <v>761</v>
      </c>
      <c r="D3163" s="6">
        <v>180</v>
      </c>
      <c r="E3163" s="2">
        <v>2</v>
      </c>
      <c r="F3163" s="1" t="s">
        <v>8</v>
      </c>
      <c r="G3163" s="3">
        <v>42810.648022170426</v>
      </c>
      <c r="H3163" s="6">
        <f>Table1[[#This Row],[order_amount]]/Table1[[#This Row],[total_items]]</f>
        <v>90</v>
      </c>
    </row>
    <row r="3164" spans="1:8" ht="12.75" x14ac:dyDescent="0.35">
      <c r="A3164" s="2">
        <v>2715</v>
      </c>
      <c r="B3164" s="2">
        <v>92</v>
      </c>
      <c r="C3164" s="2">
        <v>905</v>
      </c>
      <c r="D3164" s="6">
        <v>180</v>
      </c>
      <c r="E3164" s="2">
        <v>2</v>
      </c>
      <c r="F3164" s="1" t="s">
        <v>7</v>
      </c>
      <c r="G3164" s="3">
        <v>42809.710041024649</v>
      </c>
      <c r="H3164" s="6">
        <f>Table1[[#This Row],[order_amount]]/Table1[[#This Row],[total_items]]</f>
        <v>90</v>
      </c>
    </row>
    <row r="3165" spans="1:8" ht="12.75" x14ac:dyDescent="0.35">
      <c r="A3165" s="2">
        <v>2872</v>
      </c>
      <c r="B3165" s="2">
        <v>92</v>
      </c>
      <c r="C3165" s="2">
        <v>854</v>
      </c>
      <c r="D3165" s="6">
        <v>180</v>
      </c>
      <c r="E3165" s="2">
        <v>2</v>
      </c>
      <c r="F3165" s="1" t="s">
        <v>7</v>
      </c>
      <c r="G3165" s="3">
        <v>42803.809157449155</v>
      </c>
      <c r="H3165" s="6">
        <f>Table1[[#This Row],[order_amount]]/Table1[[#This Row],[total_items]]</f>
        <v>90</v>
      </c>
    </row>
    <row r="3166" spans="1:8" ht="12.75" x14ac:dyDescent="0.35">
      <c r="A3166" s="2">
        <v>2913</v>
      </c>
      <c r="B3166" s="2">
        <v>92</v>
      </c>
      <c r="C3166" s="2">
        <v>942</v>
      </c>
      <c r="D3166" s="6">
        <v>180</v>
      </c>
      <c r="E3166" s="2">
        <v>2</v>
      </c>
      <c r="F3166" s="1" t="s">
        <v>9</v>
      </c>
      <c r="G3166" s="3">
        <v>42812.488834952906</v>
      </c>
      <c r="H3166" s="6">
        <f>Table1[[#This Row],[order_amount]]/Table1[[#This Row],[total_items]]</f>
        <v>90</v>
      </c>
    </row>
    <row r="3167" spans="1:8" ht="12.75" x14ac:dyDescent="0.35">
      <c r="A3167" s="2">
        <v>3916</v>
      </c>
      <c r="B3167" s="2">
        <v>92</v>
      </c>
      <c r="C3167" s="2">
        <v>760</v>
      </c>
      <c r="D3167" s="6">
        <v>180</v>
      </c>
      <c r="E3167" s="2">
        <v>2</v>
      </c>
      <c r="F3167" s="1" t="s">
        <v>7</v>
      </c>
      <c r="G3167" s="3">
        <v>42820.65601671175</v>
      </c>
      <c r="H3167" s="6">
        <f>Table1[[#This Row],[order_amount]]/Table1[[#This Row],[total_items]]</f>
        <v>90</v>
      </c>
    </row>
    <row r="3168" spans="1:8" ht="12.75" x14ac:dyDescent="0.35">
      <c r="A3168" s="2">
        <v>4475</v>
      </c>
      <c r="B3168" s="2">
        <v>92</v>
      </c>
      <c r="C3168" s="2">
        <v>820</v>
      </c>
      <c r="D3168" s="6">
        <v>180</v>
      </c>
      <c r="E3168" s="2">
        <v>2</v>
      </c>
      <c r="F3168" s="1" t="s">
        <v>8</v>
      </c>
      <c r="G3168" s="3">
        <v>42818.53941026418</v>
      </c>
      <c r="H3168" s="6">
        <f>Table1[[#This Row],[order_amount]]/Table1[[#This Row],[total_items]]</f>
        <v>90</v>
      </c>
    </row>
    <row r="3169" spans="1:8" ht="12.75" x14ac:dyDescent="0.35">
      <c r="A3169" s="2">
        <v>4536</v>
      </c>
      <c r="B3169" s="2">
        <v>92</v>
      </c>
      <c r="C3169" s="2">
        <v>860</v>
      </c>
      <c r="D3169" s="6">
        <v>180</v>
      </c>
      <c r="E3169" s="2">
        <v>2</v>
      </c>
      <c r="F3169" s="1" t="s">
        <v>7</v>
      </c>
      <c r="G3169" s="3">
        <v>42806.459297544643</v>
      </c>
      <c r="H3169" s="6">
        <f>Table1[[#This Row],[order_amount]]/Table1[[#This Row],[total_items]]</f>
        <v>90</v>
      </c>
    </row>
    <row r="3170" spans="1:8" ht="12.75" x14ac:dyDescent="0.35">
      <c r="A3170" s="2">
        <v>4873</v>
      </c>
      <c r="B3170" s="2">
        <v>92</v>
      </c>
      <c r="C3170" s="2">
        <v>803</v>
      </c>
      <c r="D3170" s="6">
        <v>180</v>
      </c>
      <c r="E3170" s="2">
        <v>2</v>
      </c>
      <c r="F3170" s="1" t="s">
        <v>7</v>
      </c>
      <c r="G3170" s="3">
        <v>42811.264624808857</v>
      </c>
      <c r="H3170" s="6">
        <f>Table1[[#This Row],[order_amount]]/Table1[[#This Row],[total_items]]</f>
        <v>90</v>
      </c>
    </row>
    <row r="3171" spans="1:8" ht="12.75" x14ac:dyDescent="0.35">
      <c r="A3171" s="2">
        <v>4925</v>
      </c>
      <c r="B3171" s="2">
        <v>92</v>
      </c>
      <c r="C3171" s="2">
        <v>942</v>
      </c>
      <c r="D3171" s="6">
        <v>180</v>
      </c>
      <c r="E3171" s="2">
        <v>2</v>
      </c>
      <c r="F3171" s="1" t="s">
        <v>8</v>
      </c>
      <c r="G3171" s="3">
        <v>42815.075495367557</v>
      </c>
      <c r="H3171" s="6">
        <f>Table1[[#This Row],[order_amount]]/Table1[[#This Row],[total_items]]</f>
        <v>90</v>
      </c>
    </row>
    <row r="3172" spans="1:8" ht="12.75" x14ac:dyDescent="0.35">
      <c r="A3172" s="2">
        <v>161</v>
      </c>
      <c r="B3172" s="2">
        <v>78</v>
      </c>
      <c r="C3172" s="2">
        <v>990</v>
      </c>
      <c r="D3172" s="6">
        <v>25725</v>
      </c>
      <c r="E3172" s="2">
        <v>1</v>
      </c>
      <c r="F3172" s="1" t="s">
        <v>8</v>
      </c>
      <c r="G3172" s="3">
        <v>42806.247880027928</v>
      </c>
      <c r="H3172" s="6">
        <f>Table1[[#This Row],[order_amount]]/Table1[[#This Row],[total_items]]</f>
        <v>25725</v>
      </c>
    </row>
    <row r="3173" spans="1:8" ht="12.75" x14ac:dyDescent="0.35">
      <c r="A3173" s="2">
        <v>1057</v>
      </c>
      <c r="B3173" s="2">
        <v>78</v>
      </c>
      <c r="C3173" s="2">
        <v>800</v>
      </c>
      <c r="D3173" s="6">
        <v>25725</v>
      </c>
      <c r="E3173" s="2">
        <v>1</v>
      </c>
      <c r="F3173" s="1" t="s">
        <v>9</v>
      </c>
      <c r="G3173" s="3">
        <v>42809.428296648381</v>
      </c>
      <c r="H3173" s="6">
        <f>Table1[[#This Row],[order_amount]]/Table1[[#This Row],[total_items]]</f>
        <v>25725</v>
      </c>
    </row>
    <row r="3174" spans="1:8" ht="12.75" x14ac:dyDescent="0.35">
      <c r="A3174" s="2">
        <v>1194</v>
      </c>
      <c r="B3174" s="2">
        <v>78</v>
      </c>
      <c r="C3174" s="2">
        <v>944</v>
      </c>
      <c r="D3174" s="6">
        <v>25725</v>
      </c>
      <c r="E3174" s="2">
        <v>1</v>
      </c>
      <c r="F3174" s="1" t="s">
        <v>9</v>
      </c>
      <c r="G3174" s="3">
        <v>42810.693351288173</v>
      </c>
      <c r="H3174" s="6">
        <f>Table1[[#This Row],[order_amount]]/Table1[[#This Row],[total_items]]</f>
        <v>25725</v>
      </c>
    </row>
    <row r="3175" spans="1:8" ht="12.75" x14ac:dyDescent="0.35">
      <c r="A3175" s="2">
        <v>1205</v>
      </c>
      <c r="B3175" s="2">
        <v>78</v>
      </c>
      <c r="C3175" s="2">
        <v>970</v>
      </c>
      <c r="D3175" s="6">
        <v>25725</v>
      </c>
      <c r="E3175" s="2">
        <v>1</v>
      </c>
      <c r="F3175" s="1" t="s">
        <v>8</v>
      </c>
      <c r="G3175" s="3">
        <v>42811.939137015106</v>
      </c>
      <c r="H3175" s="6">
        <f>Table1[[#This Row],[order_amount]]/Table1[[#This Row],[total_items]]</f>
        <v>25725</v>
      </c>
    </row>
    <row r="3176" spans="1:8" ht="12.75" x14ac:dyDescent="0.35">
      <c r="A3176" s="2">
        <v>1385</v>
      </c>
      <c r="B3176" s="2">
        <v>78</v>
      </c>
      <c r="C3176" s="2">
        <v>867</v>
      </c>
      <c r="D3176" s="6">
        <v>25725</v>
      </c>
      <c r="E3176" s="2">
        <v>1</v>
      </c>
      <c r="F3176" s="1" t="s">
        <v>7</v>
      </c>
      <c r="G3176" s="3">
        <v>42811.693128229177</v>
      </c>
      <c r="H3176" s="6">
        <f>Table1[[#This Row],[order_amount]]/Table1[[#This Row],[total_items]]</f>
        <v>25725</v>
      </c>
    </row>
    <row r="3177" spans="1:8" ht="12.75" x14ac:dyDescent="0.35">
      <c r="A3177" s="2">
        <v>1420</v>
      </c>
      <c r="B3177" s="2">
        <v>78</v>
      </c>
      <c r="C3177" s="2">
        <v>912</v>
      </c>
      <c r="D3177" s="6">
        <v>25725</v>
      </c>
      <c r="E3177" s="2">
        <v>1</v>
      </c>
      <c r="F3177" s="1" t="s">
        <v>7</v>
      </c>
      <c r="G3177" s="3">
        <v>42824.516464710316</v>
      </c>
      <c r="H3177" s="6">
        <f>Table1[[#This Row],[order_amount]]/Table1[[#This Row],[total_items]]</f>
        <v>25725</v>
      </c>
    </row>
    <row r="3178" spans="1:8" ht="12.75" x14ac:dyDescent="0.35">
      <c r="A3178" s="2">
        <v>1453</v>
      </c>
      <c r="B3178" s="2">
        <v>78</v>
      </c>
      <c r="C3178" s="2">
        <v>812</v>
      </c>
      <c r="D3178" s="6">
        <v>25725</v>
      </c>
      <c r="E3178" s="2">
        <v>1</v>
      </c>
      <c r="F3178" s="1" t="s">
        <v>8</v>
      </c>
      <c r="G3178" s="3">
        <v>42811.756876031235</v>
      </c>
      <c r="H3178" s="6">
        <f>Table1[[#This Row],[order_amount]]/Table1[[#This Row],[total_items]]</f>
        <v>25725</v>
      </c>
    </row>
    <row r="3179" spans="1:8" ht="12.75" x14ac:dyDescent="0.35">
      <c r="A3179" s="2">
        <v>2271</v>
      </c>
      <c r="B3179" s="2">
        <v>78</v>
      </c>
      <c r="C3179" s="2">
        <v>855</v>
      </c>
      <c r="D3179" s="6">
        <v>25725</v>
      </c>
      <c r="E3179" s="2">
        <v>1</v>
      </c>
      <c r="F3179" s="1" t="s">
        <v>8</v>
      </c>
      <c r="G3179" s="3">
        <v>42808.998861513668</v>
      </c>
      <c r="H3179" s="6">
        <f>Table1[[#This Row],[order_amount]]/Table1[[#This Row],[total_items]]</f>
        <v>25725</v>
      </c>
    </row>
    <row r="3180" spans="1:8" ht="12.75" x14ac:dyDescent="0.35">
      <c r="A3180" s="2">
        <v>2549</v>
      </c>
      <c r="B3180" s="2">
        <v>78</v>
      </c>
      <c r="C3180" s="2">
        <v>861</v>
      </c>
      <c r="D3180" s="6">
        <v>25725</v>
      </c>
      <c r="E3180" s="2">
        <v>1</v>
      </c>
      <c r="F3180" s="1" t="s">
        <v>7</v>
      </c>
      <c r="G3180" s="3">
        <v>42811.816662761099</v>
      </c>
      <c r="H3180" s="6">
        <f>Table1[[#This Row],[order_amount]]/Table1[[#This Row],[total_items]]</f>
        <v>25725</v>
      </c>
    </row>
    <row r="3181" spans="1:8" ht="12.75" x14ac:dyDescent="0.35">
      <c r="A3181" s="2">
        <v>2774</v>
      </c>
      <c r="B3181" s="2">
        <v>78</v>
      </c>
      <c r="C3181" s="2">
        <v>890</v>
      </c>
      <c r="D3181" s="6">
        <v>25725</v>
      </c>
      <c r="E3181" s="2">
        <v>1</v>
      </c>
      <c r="F3181" s="1" t="s">
        <v>7</v>
      </c>
      <c r="G3181" s="3">
        <v>42820.442169507267</v>
      </c>
      <c r="H3181" s="6">
        <f>Table1[[#This Row],[order_amount]]/Table1[[#This Row],[total_items]]</f>
        <v>25725</v>
      </c>
    </row>
    <row r="3182" spans="1:8" ht="12.75" x14ac:dyDescent="0.35">
      <c r="A3182" s="2">
        <v>2923</v>
      </c>
      <c r="B3182" s="2">
        <v>78</v>
      </c>
      <c r="C3182" s="2">
        <v>740</v>
      </c>
      <c r="D3182" s="6">
        <v>25725</v>
      </c>
      <c r="E3182" s="2">
        <v>1</v>
      </c>
      <c r="F3182" s="1" t="s">
        <v>9</v>
      </c>
      <c r="G3182" s="3">
        <v>42806.840949164143</v>
      </c>
      <c r="H3182" s="6">
        <f>Table1[[#This Row],[order_amount]]/Table1[[#This Row],[total_items]]</f>
        <v>25725</v>
      </c>
    </row>
    <row r="3183" spans="1:8" ht="12.75" x14ac:dyDescent="0.35">
      <c r="A3183" s="2">
        <v>3086</v>
      </c>
      <c r="B3183" s="2">
        <v>78</v>
      </c>
      <c r="C3183" s="2">
        <v>910</v>
      </c>
      <c r="D3183" s="6">
        <v>25725</v>
      </c>
      <c r="E3183" s="2">
        <v>1</v>
      </c>
      <c r="F3183" s="1" t="s">
        <v>7</v>
      </c>
      <c r="G3183" s="3">
        <v>42820.082948473857</v>
      </c>
      <c r="H3183" s="6">
        <f>Table1[[#This Row],[order_amount]]/Table1[[#This Row],[total_items]]</f>
        <v>25725</v>
      </c>
    </row>
    <row r="3184" spans="1:8" ht="12.75" x14ac:dyDescent="0.35">
      <c r="A3184" s="2">
        <v>3152</v>
      </c>
      <c r="B3184" s="2">
        <v>78</v>
      </c>
      <c r="C3184" s="2">
        <v>745</v>
      </c>
      <c r="D3184" s="6">
        <v>25725</v>
      </c>
      <c r="E3184" s="2">
        <v>1</v>
      </c>
      <c r="F3184" s="1" t="s">
        <v>8</v>
      </c>
      <c r="G3184" s="3">
        <v>42812.550777757388</v>
      </c>
      <c r="H3184" s="6">
        <f>Table1[[#This Row],[order_amount]]/Table1[[#This Row],[total_items]]</f>
        <v>25725</v>
      </c>
    </row>
    <row r="3185" spans="1:8" ht="12.75" x14ac:dyDescent="0.35">
      <c r="A3185" s="2">
        <v>3441</v>
      </c>
      <c r="B3185" s="2">
        <v>78</v>
      </c>
      <c r="C3185" s="2">
        <v>982</v>
      </c>
      <c r="D3185" s="6">
        <v>25725</v>
      </c>
      <c r="E3185" s="2">
        <v>1</v>
      </c>
      <c r="F3185" s="1" t="s">
        <v>9</v>
      </c>
      <c r="G3185" s="3">
        <v>42813.793677455797</v>
      </c>
      <c r="H3185" s="6">
        <f>Table1[[#This Row],[order_amount]]/Table1[[#This Row],[total_items]]</f>
        <v>25725</v>
      </c>
    </row>
    <row r="3186" spans="1:8" ht="12.75" x14ac:dyDescent="0.35">
      <c r="A3186" s="2">
        <v>3781</v>
      </c>
      <c r="B3186" s="2">
        <v>78</v>
      </c>
      <c r="C3186" s="2">
        <v>889</v>
      </c>
      <c r="D3186" s="6">
        <v>25725</v>
      </c>
      <c r="E3186" s="2">
        <v>1</v>
      </c>
      <c r="F3186" s="1" t="s">
        <v>7</v>
      </c>
      <c r="G3186" s="3">
        <v>42805.885295623833</v>
      </c>
      <c r="H3186" s="6">
        <f>Table1[[#This Row],[order_amount]]/Table1[[#This Row],[total_items]]</f>
        <v>25725</v>
      </c>
    </row>
    <row r="3187" spans="1:8" ht="12.75" x14ac:dyDescent="0.35">
      <c r="A3187" s="2">
        <v>4041</v>
      </c>
      <c r="B3187" s="2">
        <v>78</v>
      </c>
      <c r="C3187" s="2">
        <v>852</v>
      </c>
      <c r="D3187" s="6">
        <v>25725</v>
      </c>
      <c r="E3187" s="2">
        <v>1</v>
      </c>
      <c r="F3187" s="1" t="s">
        <v>7</v>
      </c>
      <c r="G3187" s="3">
        <v>42796.604994978428</v>
      </c>
      <c r="H3187" s="6">
        <f>Table1[[#This Row],[order_amount]]/Table1[[#This Row],[total_items]]</f>
        <v>25725</v>
      </c>
    </row>
    <row r="3188" spans="1:8" ht="12.75" x14ac:dyDescent="0.35">
      <c r="A3188" s="2">
        <v>4506</v>
      </c>
      <c r="B3188" s="2">
        <v>78</v>
      </c>
      <c r="C3188" s="2">
        <v>866</v>
      </c>
      <c r="D3188" s="6">
        <v>25725</v>
      </c>
      <c r="E3188" s="2">
        <v>1</v>
      </c>
      <c r="F3188" s="1" t="s">
        <v>9</v>
      </c>
      <c r="G3188" s="3">
        <v>42816.920842639673</v>
      </c>
      <c r="H3188" s="6">
        <f>Table1[[#This Row],[order_amount]]/Table1[[#This Row],[total_items]]</f>
        <v>25725</v>
      </c>
    </row>
    <row r="3189" spans="1:8" ht="12.75" x14ac:dyDescent="0.35">
      <c r="A3189" s="2">
        <v>4585</v>
      </c>
      <c r="B3189" s="2">
        <v>78</v>
      </c>
      <c r="C3189" s="2">
        <v>997</v>
      </c>
      <c r="D3189" s="6">
        <v>25725</v>
      </c>
      <c r="E3189" s="2">
        <v>1</v>
      </c>
      <c r="F3189" s="1" t="s">
        <v>7</v>
      </c>
      <c r="G3189" s="3">
        <v>42819.908837614006</v>
      </c>
      <c r="H3189" s="6">
        <f>Table1[[#This Row],[order_amount]]/Table1[[#This Row],[total_items]]</f>
        <v>25725</v>
      </c>
    </row>
    <row r="3190" spans="1:8" ht="12.75" x14ac:dyDescent="0.35">
      <c r="A3190" s="2">
        <v>4919</v>
      </c>
      <c r="B3190" s="2">
        <v>78</v>
      </c>
      <c r="C3190" s="2">
        <v>823</v>
      </c>
      <c r="D3190" s="6">
        <v>25725</v>
      </c>
      <c r="E3190" s="2">
        <v>1</v>
      </c>
      <c r="F3190" s="1" t="s">
        <v>7</v>
      </c>
      <c r="G3190" s="3">
        <v>42809.560257666009</v>
      </c>
      <c r="H3190" s="6">
        <f>Table1[[#This Row],[order_amount]]/Table1[[#This Row],[total_items]]</f>
        <v>25725</v>
      </c>
    </row>
    <row r="3191" spans="1:8" ht="12.75" x14ac:dyDescent="0.35">
      <c r="A3191" s="2">
        <v>41</v>
      </c>
      <c r="B3191" s="2">
        <v>42</v>
      </c>
      <c r="C3191" s="2">
        <v>793</v>
      </c>
      <c r="D3191" s="6">
        <v>352</v>
      </c>
      <c r="E3191" s="2">
        <v>1</v>
      </c>
      <c r="F3191" s="1" t="s">
        <v>8</v>
      </c>
      <c r="G3191" s="3">
        <v>42818.594220469859</v>
      </c>
      <c r="H3191" s="6">
        <f>Table1[[#This Row],[order_amount]]/Table1[[#This Row],[total_items]]</f>
        <v>352</v>
      </c>
    </row>
    <row r="3192" spans="1:8" ht="12.75" x14ac:dyDescent="0.35">
      <c r="A3192" s="2">
        <v>309</v>
      </c>
      <c r="B3192" s="2">
        <v>42</v>
      </c>
      <c r="C3192" s="2">
        <v>770</v>
      </c>
      <c r="D3192" s="6">
        <v>352</v>
      </c>
      <c r="E3192" s="2">
        <v>1</v>
      </c>
      <c r="F3192" s="1" t="s">
        <v>8</v>
      </c>
      <c r="G3192" s="3">
        <v>42805.760170997695</v>
      </c>
      <c r="H3192" s="6">
        <f>Table1[[#This Row],[order_amount]]/Table1[[#This Row],[total_items]]</f>
        <v>352</v>
      </c>
    </row>
    <row r="3193" spans="1:8" ht="12.75" x14ac:dyDescent="0.35">
      <c r="A3193" s="2">
        <v>835</v>
      </c>
      <c r="B3193" s="2">
        <v>42</v>
      </c>
      <c r="C3193" s="2">
        <v>792</v>
      </c>
      <c r="D3193" s="6">
        <v>352</v>
      </c>
      <c r="E3193" s="2">
        <v>1</v>
      </c>
      <c r="F3193" s="1" t="s">
        <v>7</v>
      </c>
      <c r="G3193" s="3">
        <v>42819.896812451087</v>
      </c>
      <c r="H3193" s="6">
        <f>Table1[[#This Row],[order_amount]]/Table1[[#This Row],[total_items]]</f>
        <v>352</v>
      </c>
    </row>
    <row r="3194" spans="1:8" ht="12.75" x14ac:dyDescent="0.35">
      <c r="A3194" s="2">
        <v>980</v>
      </c>
      <c r="B3194" s="2">
        <v>42</v>
      </c>
      <c r="C3194" s="2">
        <v>744</v>
      </c>
      <c r="D3194" s="6">
        <v>352</v>
      </c>
      <c r="E3194" s="2">
        <v>1</v>
      </c>
      <c r="F3194" s="1" t="s">
        <v>9</v>
      </c>
      <c r="G3194" s="3">
        <v>42806.547957986804</v>
      </c>
      <c r="H3194" s="6">
        <f>Table1[[#This Row],[order_amount]]/Table1[[#This Row],[total_items]]</f>
        <v>352</v>
      </c>
    </row>
    <row r="3195" spans="1:8" ht="12.75" x14ac:dyDescent="0.35">
      <c r="A3195" s="2">
        <v>1513</v>
      </c>
      <c r="B3195" s="2">
        <v>42</v>
      </c>
      <c r="C3195" s="2">
        <v>946</v>
      </c>
      <c r="D3195" s="6">
        <v>352</v>
      </c>
      <c r="E3195" s="2">
        <v>1</v>
      </c>
      <c r="F3195" s="1" t="s">
        <v>9</v>
      </c>
      <c r="G3195" s="3">
        <v>42818.566019843944</v>
      </c>
      <c r="H3195" s="6">
        <f>Table1[[#This Row],[order_amount]]/Table1[[#This Row],[total_items]]</f>
        <v>352</v>
      </c>
    </row>
    <row r="3196" spans="1:8" ht="12.75" x14ac:dyDescent="0.35">
      <c r="A3196" s="2">
        <v>1930</v>
      </c>
      <c r="B3196" s="2">
        <v>42</v>
      </c>
      <c r="C3196" s="2">
        <v>770</v>
      </c>
      <c r="D3196" s="6">
        <v>352</v>
      </c>
      <c r="E3196" s="2">
        <v>1</v>
      </c>
      <c r="F3196" s="1" t="s">
        <v>8</v>
      </c>
      <c r="G3196" s="3">
        <v>42811.341124815299</v>
      </c>
      <c r="H3196" s="6">
        <f>Table1[[#This Row],[order_amount]]/Table1[[#This Row],[total_items]]</f>
        <v>352</v>
      </c>
    </row>
    <row r="3197" spans="1:8" ht="12.75" x14ac:dyDescent="0.35">
      <c r="A3197" s="2">
        <v>2019</v>
      </c>
      <c r="B3197" s="2">
        <v>42</v>
      </c>
      <c r="C3197" s="2">
        <v>739</v>
      </c>
      <c r="D3197" s="6">
        <v>352</v>
      </c>
      <c r="E3197" s="2">
        <v>1</v>
      </c>
      <c r="F3197" s="1" t="s">
        <v>9</v>
      </c>
      <c r="G3197" s="3">
        <v>42795.529464808053</v>
      </c>
      <c r="H3197" s="6">
        <f>Table1[[#This Row],[order_amount]]/Table1[[#This Row],[total_items]]</f>
        <v>352</v>
      </c>
    </row>
    <row r="3198" spans="1:8" ht="12.75" x14ac:dyDescent="0.35">
      <c r="A3198" s="2">
        <v>2054</v>
      </c>
      <c r="B3198" s="2">
        <v>42</v>
      </c>
      <c r="C3198" s="2">
        <v>951</v>
      </c>
      <c r="D3198" s="6">
        <v>352</v>
      </c>
      <c r="E3198" s="2">
        <v>1</v>
      </c>
      <c r="F3198" s="1" t="s">
        <v>9</v>
      </c>
      <c r="G3198" s="3">
        <v>42813.492500826309</v>
      </c>
      <c r="H3198" s="6">
        <f>Table1[[#This Row],[order_amount]]/Table1[[#This Row],[total_items]]</f>
        <v>352</v>
      </c>
    </row>
    <row r="3199" spans="1:8" ht="12.75" x14ac:dyDescent="0.35">
      <c r="A3199" s="2">
        <v>3652</v>
      </c>
      <c r="B3199" s="2">
        <v>42</v>
      </c>
      <c r="C3199" s="2">
        <v>830</v>
      </c>
      <c r="D3199" s="6">
        <v>352</v>
      </c>
      <c r="E3199" s="2">
        <v>1</v>
      </c>
      <c r="F3199" s="1" t="s">
        <v>8</v>
      </c>
      <c r="G3199" s="3">
        <v>42818.9353882125</v>
      </c>
      <c r="H3199" s="6">
        <f>Table1[[#This Row],[order_amount]]/Table1[[#This Row],[total_items]]</f>
        <v>352</v>
      </c>
    </row>
    <row r="3200" spans="1:8" ht="12.75" x14ac:dyDescent="0.35">
      <c r="A3200" s="2">
        <v>3698</v>
      </c>
      <c r="B3200" s="2">
        <v>42</v>
      </c>
      <c r="C3200" s="2">
        <v>839</v>
      </c>
      <c r="D3200" s="6">
        <v>352</v>
      </c>
      <c r="E3200" s="2">
        <v>1</v>
      </c>
      <c r="F3200" s="1" t="s">
        <v>9</v>
      </c>
      <c r="G3200" s="3">
        <v>42806.114686707639</v>
      </c>
      <c r="H3200" s="6">
        <f>Table1[[#This Row],[order_amount]]/Table1[[#This Row],[total_items]]</f>
        <v>352</v>
      </c>
    </row>
    <row r="3201" spans="1:8" ht="12.75" x14ac:dyDescent="0.35">
      <c r="A3201" s="2">
        <v>3904</v>
      </c>
      <c r="B3201" s="2">
        <v>42</v>
      </c>
      <c r="C3201" s="2">
        <v>975</v>
      </c>
      <c r="D3201" s="6">
        <v>352</v>
      </c>
      <c r="E3201" s="2">
        <v>1</v>
      </c>
      <c r="F3201" s="1" t="s">
        <v>9</v>
      </c>
      <c r="G3201" s="3">
        <v>42806.061468191481</v>
      </c>
      <c r="H3201" s="6">
        <f>Table1[[#This Row],[order_amount]]/Table1[[#This Row],[total_items]]</f>
        <v>352</v>
      </c>
    </row>
    <row r="3202" spans="1:8" ht="12.75" x14ac:dyDescent="0.35">
      <c r="A3202" s="2">
        <v>3999</v>
      </c>
      <c r="B3202" s="2">
        <v>42</v>
      </c>
      <c r="C3202" s="2">
        <v>886</v>
      </c>
      <c r="D3202" s="6">
        <v>352</v>
      </c>
      <c r="E3202" s="2">
        <v>1</v>
      </c>
      <c r="F3202" s="1" t="s">
        <v>9</v>
      </c>
      <c r="G3202" s="3">
        <v>42803.84074658707</v>
      </c>
      <c r="H3202" s="6">
        <f>Table1[[#This Row],[order_amount]]/Table1[[#This Row],[total_items]]</f>
        <v>352</v>
      </c>
    </row>
    <row r="3203" spans="1:8" ht="12.75" x14ac:dyDescent="0.35">
      <c r="A3203" s="2">
        <v>4232</v>
      </c>
      <c r="B3203" s="2">
        <v>42</v>
      </c>
      <c r="C3203" s="2">
        <v>962</v>
      </c>
      <c r="D3203" s="6">
        <v>352</v>
      </c>
      <c r="E3203" s="2">
        <v>1</v>
      </c>
      <c r="F3203" s="1" t="s">
        <v>7</v>
      </c>
      <c r="G3203" s="3">
        <v>42798.000915891149</v>
      </c>
      <c r="H3203" s="6">
        <f>Table1[[#This Row],[order_amount]]/Table1[[#This Row],[total_items]]</f>
        <v>352</v>
      </c>
    </row>
    <row r="3204" spans="1:8" ht="12.75" x14ac:dyDescent="0.35">
      <c r="A3204" s="2">
        <v>4626</v>
      </c>
      <c r="B3204" s="2">
        <v>42</v>
      </c>
      <c r="C3204" s="2">
        <v>809</v>
      </c>
      <c r="D3204" s="6">
        <v>352</v>
      </c>
      <c r="E3204" s="2">
        <v>1</v>
      </c>
      <c r="F3204" s="1" t="s">
        <v>8</v>
      </c>
      <c r="G3204" s="3">
        <v>42805.348219953441</v>
      </c>
      <c r="H3204" s="6">
        <f>Table1[[#This Row],[order_amount]]/Table1[[#This Row],[total_items]]</f>
        <v>352</v>
      </c>
    </row>
    <row r="3205" spans="1:8" ht="12.75" x14ac:dyDescent="0.35">
      <c r="A3205" s="2">
        <v>4746</v>
      </c>
      <c r="B3205" s="2">
        <v>42</v>
      </c>
      <c r="C3205" s="2">
        <v>872</v>
      </c>
      <c r="D3205" s="6">
        <v>352</v>
      </c>
      <c r="E3205" s="2">
        <v>1</v>
      </c>
      <c r="F3205" s="1" t="s">
        <v>9</v>
      </c>
      <c r="G3205" s="3">
        <v>42818.039862617225</v>
      </c>
      <c r="H3205" s="6">
        <f>Table1[[#This Row],[order_amount]]/Table1[[#This Row],[total_items]]</f>
        <v>352</v>
      </c>
    </row>
    <row r="3206" spans="1:8" ht="12.75" x14ac:dyDescent="0.35">
      <c r="A3206" s="2">
        <v>108</v>
      </c>
      <c r="B3206" s="2">
        <v>12</v>
      </c>
      <c r="C3206" s="2">
        <v>732</v>
      </c>
      <c r="D3206" s="6">
        <v>201</v>
      </c>
      <c r="E3206" s="2">
        <v>1</v>
      </c>
      <c r="F3206" s="1" t="s">
        <v>8</v>
      </c>
      <c r="G3206" s="3">
        <v>42815.851591784929</v>
      </c>
      <c r="H3206" s="6">
        <f>Table1[[#This Row],[order_amount]]/Table1[[#This Row],[total_items]]</f>
        <v>201</v>
      </c>
    </row>
    <row r="3207" spans="1:8" ht="12.75" x14ac:dyDescent="0.35">
      <c r="A3207" s="2">
        <v>181</v>
      </c>
      <c r="B3207" s="2">
        <v>12</v>
      </c>
      <c r="C3207" s="2">
        <v>871</v>
      </c>
      <c r="D3207" s="6">
        <v>201</v>
      </c>
      <c r="E3207" s="2">
        <v>1</v>
      </c>
      <c r="F3207" s="1" t="s">
        <v>7</v>
      </c>
      <c r="G3207" s="3">
        <v>42796.192831837776</v>
      </c>
      <c r="H3207" s="6">
        <f>Table1[[#This Row],[order_amount]]/Table1[[#This Row],[total_items]]</f>
        <v>201</v>
      </c>
    </row>
    <row r="3208" spans="1:8" ht="12.75" x14ac:dyDescent="0.35">
      <c r="A3208" s="2">
        <v>267</v>
      </c>
      <c r="B3208" s="2">
        <v>12</v>
      </c>
      <c r="C3208" s="2">
        <v>879</v>
      </c>
      <c r="D3208" s="6">
        <v>201</v>
      </c>
      <c r="E3208" s="2">
        <v>1</v>
      </c>
      <c r="F3208" s="1" t="s">
        <v>7</v>
      </c>
      <c r="G3208" s="3">
        <v>42808.515638566598</v>
      </c>
      <c r="H3208" s="6">
        <f>Table1[[#This Row],[order_amount]]/Table1[[#This Row],[total_items]]</f>
        <v>201</v>
      </c>
    </row>
    <row r="3209" spans="1:8" ht="12.75" x14ac:dyDescent="0.35">
      <c r="A3209" s="2">
        <v>327</v>
      </c>
      <c r="B3209" s="2">
        <v>12</v>
      </c>
      <c r="C3209" s="2">
        <v>920</v>
      </c>
      <c r="D3209" s="6">
        <v>201</v>
      </c>
      <c r="E3209" s="2">
        <v>1</v>
      </c>
      <c r="F3209" s="1" t="s">
        <v>9</v>
      </c>
      <c r="G3209" s="3">
        <v>42820.808598825221</v>
      </c>
      <c r="H3209" s="6">
        <f>Table1[[#This Row],[order_amount]]/Table1[[#This Row],[total_items]]</f>
        <v>201</v>
      </c>
    </row>
    <row r="3210" spans="1:8" ht="12.75" x14ac:dyDescent="0.35">
      <c r="A3210" s="2">
        <v>688</v>
      </c>
      <c r="B3210" s="2">
        <v>12</v>
      </c>
      <c r="C3210" s="2">
        <v>768</v>
      </c>
      <c r="D3210" s="6">
        <v>201</v>
      </c>
      <c r="E3210" s="2">
        <v>1</v>
      </c>
      <c r="F3210" s="1" t="s">
        <v>7</v>
      </c>
      <c r="G3210" s="3">
        <v>42804.5827033022</v>
      </c>
      <c r="H3210" s="6">
        <f>Table1[[#This Row],[order_amount]]/Table1[[#This Row],[total_items]]</f>
        <v>201</v>
      </c>
    </row>
    <row r="3211" spans="1:8" ht="12.75" x14ac:dyDescent="0.35">
      <c r="A3211" s="2">
        <v>757</v>
      </c>
      <c r="B3211" s="2">
        <v>12</v>
      </c>
      <c r="C3211" s="2">
        <v>901</v>
      </c>
      <c r="D3211" s="6">
        <v>201</v>
      </c>
      <c r="E3211" s="2">
        <v>1</v>
      </c>
      <c r="F3211" s="1" t="s">
        <v>7</v>
      </c>
      <c r="G3211" s="3">
        <v>42801.830665775429</v>
      </c>
      <c r="H3211" s="6">
        <f>Table1[[#This Row],[order_amount]]/Table1[[#This Row],[total_items]]</f>
        <v>201</v>
      </c>
    </row>
    <row r="3212" spans="1:8" ht="12.75" x14ac:dyDescent="0.35">
      <c r="A3212" s="2">
        <v>1156</v>
      </c>
      <c r="B3212" s="2">
        <v>12</v>
      </c>
      <c r="C3212" s="2">
        <v>860</v>
      </c>
      <c r="D3212" s="6">
        <v>201</v>
      </c>
      <c r="E3212" s="2">
        <v>1</v>
      </c>
      <c r="F3212" s="1" t="s">
        <v>9</v>
      </c>
      <c r="G3212" s="3">
        <v>42817.480320782255</v>
      </c>
      <c r="H3212" s="6">
        <f>Table1[[#This Row],[order_amount]]/Table1[[#This Row],[total_items]]</f>
        <v>201</v>
      </c>
    </row>
    <row r="3213" spans="1:8" ht="12.75" x14ac:dyDescent="0.35">
      <c r="A3213" s="2">
        <v>1195</v>
      </c>
      <c r="B3213" s="2">
        <v>12</v>
      </c>
      <c r="C3213" s="2">
        <v>950</v>
      </c>
      <c r="D3213" s="6">
        <v>201</v>
      </c>
      <c r="E3213" s="2">
        <v>1</v>
      </c>
      <c r="F3213" s="1" t="s">
        <v>9</v>
      </c>
      <c r="G3213" s="3">
        <v>42801.681850947127</v>
      </c>
      <c r="H3213" s="6">
        <f>Table1[[#This Row],[order_amount]]/Table1[[#This Row],[total_items]]</f>
        <v>201</v>
      </c>
    </row>
    <row r="3214" spans="1:8" ht="12.75" x14ac:dyDescent="0.35">
      <c r="A3214" s="2">
        <v>1824</v>
      </c>
      <c r="B3214" s="2">
        <v>12</v>
      </c>
      <c r="C3214" s="2">
        <v>763</v>
      </c>
      <c r="D3214" s="6">
        <v>201</v>
      </c>
      <c r="E3214" s="2">
        <v>1</v>
      </c>
      <c r="F3214" s="1" t="s">
        <v>8</v>
      </c>
      <c r="G3214" s="3">
        <v>42800.048376406019</v>
      </c>
      <c r="H3214" s="6">
        <f>Table1[[#This Row],[order_amount]]/Table1[[#This Row],[total_items]]</f>
        <v>201</v>
      </c>
    </row>
    <row r="3215" spans="1:8" ht="12.75" x14ac:dyDescent="0.35">
      <c r="A3215" s="2">
        <v>1919</v>
      </c>
      <c r="B3215" s="2">
        <v>12</v>
      </c>
      <c r="C3215" s="2">
        <v>860</v>
      </c>
      <c r="D3215" s="6">
        <v>201</v>
      </c>
      <c r="E3215" s="2">
        <v>1</v>
      </c>
      <c r="F3215" s="1" t="s">
        <v>9</v>
      </c>
      <c r="G3215" s="3">
        <v>42799.371553637546</v>
      </c>
      <c r="H3215" s="6">
        <f>Table1[[#This Row],[order_amount]]/Table1[[#This Row],[total_items]]</f>
        <v>201</v>
      </c>
    </row>
    <row r="3216" spans="1:8" ht="12.75" x14ac:dyDescent="0.35">
      <c r="A3216" s="2">
        <v>2229</v>
      </c>
      <c r="B3216" s="2">
        <v>12</v>
      </c>
      <c r="C3216" s="2">
        <v>813</v>
      </c>
      <c r="D3216" s="6">
        <v>201</v>
      </c>
      <c r="E3216" s="2">
        <v>1</v>
      </c>
      <c r="F3216" s="1" t="s">
        <v>9</v>
      </c>
      <c r="G3216" s="3">
        <v>42796.452836868797</v>
      </c>
      <c r="H3216" s="6">
        <f>Table1[[#This Row],[order_amount]]/Table1[[#This Row],[total_items]]</f>
        <v>201</v>
      </c>
    </row>
    <row r="3217" spans="1:8" ht="12.75" x14ac:dyDescent="0.35">
      <c r="A3217" s="2">
        <v>2584</v>
      </c>
      <c r="B3217" s="2">
        <v>12</v>
      </c>
      <c r="C3217" s="2">
        <v>823</v>
      </c>
      <c r="D3217" s="6">
        <v>201</v>
      </c>
      <c r="E3217" s="2">
        <v>1</v>
      </c>
      <c r="F3217" s="1" t="s">
        <v>8</v>
      </c>
      <c r="G3217" s="3">
        <v>42805.434474661051</v>
      </c>
      <c r="H3217" s="6">
        <f>Table1[[#This Row],[order_amount]]/Table1[[#This Row],[total_items]]</f>
        <v>201</v>
      </c>
    </row>
    <row r="3218" spans="1:8" ht="12.75" x14ac:dyDescent="0.35">
      <c r="A3218" s="2">
        <v>2612</v>
      </c>
      <c r="B3218" s="2">
        <v>12</v>
      </c>
      <c r="C3218" s="2">
        <v>947</v>
      </c>
      <c r="D3218" s="6">
        <v>201</v>
      </c>
      <c r="E3218" s="2">
        <v>1</v>
      </c>
      <c r="F3218" s="1" t="s">
        <v>7</v>
      </c>
      <c r="G3218" s="3">
        <v>42816.831786012641</v>
      </c>
      <c r="H3218" s="6">
        <f>Table1[[#This Row],[order_amount]]/Table1[[#This Row],[total_items]]</f>
        <v>201</v>
      </c>
    </row>
    <row r="3219" spans="1:8" ht="12.75" x14ac:dyDescent="0.35">
      <c r="A3219" s="2">
        <v>3036</v>
      </c>
      <c r="B3219" s="2">
        <v>12</v>
      </c>
      <c r="C3219" s="2">
        <v>994</v>
      </c>
      <c r="D3219" s="6">
        <v>201</v>
      </c>
      <c r="E3219" s="2">
        <v>1</v>
      </c>
      <c r="F3219" s="1" t="s">
        <v>7</v>
      </c>
      <c r="G3219" s="3">
        <v>42824.783520883771</v>
      </c>
      <c r="H3219" s="6">
        <f>Table1[[#This Row],[order_amount]]/Table1[[#This Row],[total_items]]</f>
        <v>201</v>
      </c>
    </row>
    <row r="3220" spans="1:8" ht="12.75" x14ac:dyDescent="0.35">
      <c r="A3220" s="2">
        <v>3602</v>
      </c>
      <c r="B3220" s="2">
        <v>12</v>
      </c>
      <c r="C3220" s="2">
        <v>987</v>
      </c>
      <c r="D3220" s="6">
        <v>201</v>
      </c>
      <c r="E3220" s="2">
        <v>1</v>
      </c>
      <c r="F3220" s="1" t="s">
        <v>9</v>
      </c>
      <c r="G3220" s="3">
        <v>42803.362771507498</v>
      </c>
      <c r="H3220" s="6">
        <f>Table1[[#This Row],[order_amount]]/Table1[[#This Row],[total_items]]</f>
        <v>201</v>
      </c>
    </row>
    <row r="3221" spans="1:8" ht="12.75" x14ac:dyDescent="0.35">
      <c r="A3221" s="2">
        <v>3793</v>
      </c>
      <c r="B3221" s="2">
        <v>12</v>
      </c>
      <c r="C3221" s="2">
        <v>823</v>
      </c>
      <c r="D3221" s="6">
        <v>201</v>
      </c>
      <c r="E3221" s="2">
        <v>1</v>
      </c>
      <c r="F3221" s="1" t="s">
        <v>8</v>
      </c>
      <c r="G3221" s="3">
        <v>42823.393159837462</v>
      </c>
      <c r="H3221" s="6">
        <f>Table1[[#This Row],[order_amount]]/Table1[[#This Row],[total_items]]</f>
        <v>201</v>
      </c>
    </row>
    <row r="3222" spans="1:8" ht="12.75" x14ac:dyDescent="0.35">
      <c r="A3222" s="2">
        <v>4146</v>
      </c>
      <c r="B3222" s="2">
        <v>12</v>
      </c>
      <c r="C3222" s="2">
        <v>849</v>
      </c>
      <c r="D3222" s="6">
        <v>201</v>
      </c>
      <c r="E3222" s="2">
        <v>1</v>
      </c>
      <c r="F3222" s="1" t="s">
        <v>8</v>
      </c>
      <c r="G3222" s="3">
        <v>42804.323186430949</v>
      </c>
      <c r="H3222" s="6">
        <f>Table1[[#This Row],[order_amount]]/Table1[[#This Row],[total_items]]</f>
        <v>201</v>
      </c>
    </row>
    <row r="3223" spans="1:8" ht="12.75" x14ac:dyDescent="0.35">
      <c r="A3223" s="2">
        <v>4408</v>
      </c>
      <c r="B3223" s="2">
        <v>12</v>
      </c>
      <c r="C3223" s="2">
        <v>799</v>
      </c>
      <c r="D3223" s="6">
        <v>201</v>
      </c>
      <c r="E3223" s="2">
        <v>1</v>
      </c>
      <c r="F3223" s="1" t="s">
        <v>9</v>
      </c>
      <c r="G3223" s="3">
        <v>42806.776295875279</v>
      </c>
      <c r="H3223" s="6">
        <f>Table1[[#This Row],[order_amount]]/Table1[[#This Row],[total_items]]</f>
        <v>201</v>
      </c>
    </row>
    <row r="3224" spans="1:8" ht="12.75" x14ac:dyDescent="0.35">
      <c r="A3224" s="2">
        <v>4411</v>
      </c>
      <c r="B3224" s="2">
        <v>12</v>
      </c>
      <c r="C3224" s="2">
        <v>705</v>
      </c>
      <c r="D3224" s="6">
        <v>201</v>
      </c>
      <c r="E3224" s="2">
        <v>1</v>
      </c>
      <c r="F3224" s="1" t="s">
        <v>9</v>
      </c>
      <c r="G3224" s="3">
        <v>42800.427420317093</v>
      </c>
      <c r="H3224" s="6">
        <f>Table1[[#This Row],[order_amount]]/Table1[[#This Row],[total_items]]</f>
        <v>201</v>
      </c>
    </row>
    <row r="3225" spans="1:8" ht="12.75" x14ac:dyDescent="0.35">
      <c r="A3225" s="2">
        <v>4590</v>
      </c>
      <c r="B3225" s="2">
        <v>12</v>
      </c>
      <c r="C3225" s="2">
        <v>805</v>
      </c>
      <c r="D3225" s="6">
        <v>201</v>
      </c>
      <c r="E3225" s="2">
        <v>1</v>
      </c>
      <c r="F3225" s="1" t="s">
        <v>7</v>
      </c>
      <c r="G3225" s="3">
        <v>42798.276260898179</v>
      </c>
      <c r="H3225" s="6">
        <f>Table1[[#This Row],[order_amount]]/Table1[[#This Row],[total_items]]</f>
        <v>201</v>
      </c>
    </row>
    <row r="3226" spans="1:8" ht="12.75" x14ac:dyDescent="0.35">
      <c r="A3226" s="2">
        <v>4771</v>
      </c>
      <c r="B3226" s="2">
        <v>12</v>
      </c>
      <c r="C3226" s="2">
        <v>714</v>
      </c>
      <c r="D3226" s="6">
        <v>201</v>
      </c>
      <c r="E3226" s="2">
        <v>1</v>
      </c>
      <c r="F3226" s="1" t="s">
        <v>9</v>
      </c>
      <c r="G3226" s="3">
        <v>42824.469845222207</v>
      </c>
      <c r="H3226" s="6">
        <f>Table1[[#This Row],[order_amount]]/Table1[[#This Row],[total_items]]</f>
        <v>201</v>
      </c>
    </row>
    <row r="3227" spans="1:8" ht="12.75" x14ac:dyDescent="0.35">
      <c r="A3227" s="2">
        <v>4845</v>
      </c>
      <c r="B3227" s="2">
        <v>12</v>
      </c>
      <c r="C3227" s="2">
        <v>949</v>
      </c>
      <c r="D3227" s="6">
        <v>201</v>
      </c>
      <c r="E3227" s="2">
        <v>1</v>
      </c>
      <c r="F3227" s="1" t="s">
        <v>7</v>
      </c>
      <c r="G3227" s="3">
        <v>42809.715825369225</v>
      </c>
      <c r="H3227" s="6">
        <f>Table1[[#This Row],[order_amount]]/Table1[[#This Row],[total_items]]</f>
        <v>201</v>
      </c>
    </row>
    <row r="3228" spans="1:8" ht="12.75" x14ac:dyDescent="0.35">
      <c r="A3228" s="2">
        <v>4912</v>
      </c>
      <c r="B3228" s="2">
        <v>12</v>
      </c>
      <c r="C3228" s="2">
        <v>805</v>
      </c>
      <c r="D3228" s="6">
        <v>201</v>
      </c>
      <c r="E3228" s="2">
        <v>1</v>
      </c>
      <c r="F3228" s="1" t="s">
        <v>8</v>
      </c>
      <c r="G3228" s="3">
        <v>42801.854977079216</v>
      </c>
      <c r="H3228" s="6">
        <f>Table1[[#This Row],[order_amount]]/Table1[[#This Row],[total_items]]</f>
        <v>201</v>
      </c>
    </row>
    <row r="3229" spans="1:8" ht="12.75" x14ac:dyDescent="0.35">
      <c r="A3229" s="2">
        <v>4995</v>
      </c>
      <c r="B3229" s="2">
        <v>12</v>
      </c>
      <c r="C3229" s="2">
        <v>954</v>
      </c>
      <c r="D3229" s="6">
        <v>201</v>
      </c>
      <c r="E3229" s="2">
        <v>1</v>
      </c>
      <c r="F3229" s="1" t="s">
        <v>7</v>
      </c>
      <c r="G3229" s="3">
        <v>42816.026516083992</v>
      </c>
      <c r="H3229" s="6">
        <f>Table1[[#This Row],[order_amount]]/Table1[[#This Row],[total_items]]</f>
        <v>201</v>
      </c>
    </row>
    <row r="3230" spans="1:8" ht="12.75" x14ac:dyDescent="0.35">
      <c r="A3230" s="2">
        <v>846</v>
      </c>
      <c r="B3230" s="2">
        <v>89</v>
      </c>
      <c r="C3230" s="2">
        <v>902</v>
      </c>
      <c r="D3230" s="6">
        <v>196</v>
      </c>
      <c r="E3230" s="2">
        <v>1</v>
      </c>
      <c r="F3230" s="1" t="s">
        <v>8</v>
      </c>
      <c r="G3230" s="3">
        <v>42812.133243968492</v>
      </c>
      <c r="H3230" s="6">
        <f>Table1[[#This Row],[order_amount]]/Table1[[#This Row],[total_items]]</f>
        <v>196</v>
      </c>
    </row>
    <row r="3231" spans="1:8" ht="12.75" x14ac:dyDescent="0.35">
      <c r="A3231" s="2">
        <v>1193</v>
      </c>
      <c r="B3231" s="2">
        <v>89</v>
      </c>
      <c r="C3231" s="2">
        <v>838</v>
      </c>
      <c r="D3231" s="6">
        <v>196</v>
      </c>
      <c r="E3231" s="2">
        <v>1</v>
      </c>
      <c r="F3231" s="1" t="s">
        <v>8</v>
      </c>
      <c r="G3231" s="3">
        <v>42805.752841879388</v>
      </c>
      <c r="H3231" s="6">
        <f>Table1[[#This Row],[order_amount]]/Table1[[#This Row],[total_items]]</f>
        <v>196</v>
      </c>
    </row>
    <row r="3232" spans="1:8" ht="12.75" x14ac:dyDescent="0.35">
      <c r="A3232" s="2">
        <v>1248</v>
      </c>
      <c r="B3232" s="2">
        <v>89</v>
      </c>
      <c r="C3232" s="2">
        <v>722</v>
      </c>
      <c r="D3232" s="6">
        <v>196</v>
      </c>
      <c r="E3232" s="2">
        <v>1</v>
      </c>
      <c r="F3232" s="1" t="s">
        <v>7</v>
      </c>
      <c r="G3232" s="3">
        <v>42823.21381271947</v>
      </c>
      <c r="H3232" s="6">
        <f>Table1[[#This Row],[order_amount]]/Table1[[#This Row],[total_items]]</f>
        <v>196</v>
      </c>
    </row>
    <row r="3233" spans="1:8" ht="12.75" x14ac:dyDescent="0.35">
      <c r="A3233" s="2">
        <v>2185</v>
      </c>
      <c r="B3233" s="2">
        <v>89</v>
      </c>
      <c r="C3233" s="2">
        <v>720</v>
      </c>
      <c r="D3233" s="6">
        <v>196</v>
      </c>
      <c r="E3233" s="2">
        <v>1</v>
      </c>
      <c r="F3233" s="1" t="s">
        <v>7</v>
      </c>
      <c r="G3233" s="3">
        <v>42795.447850408484</v>
      </c>
      <c r="H3233" s="6">
        <f>Table1[[#This Row],[order_amount]]/Table1[[#This Row],[total_items]]</f>
        <v>196</v>
      </c>
    </row>
    <row r="3234" spans="1:8" ht="12.75" x14ac:dyDescent="0.35">
      <c r="A3234" s="2">
        <v>2406</v>
      </c>
      <c r="B3234" s="2">
        <v>89</v>
      </c>
      <c r="C3234" s="2">
        <v>808</v>
      </c>
      <c r="D3234" s="6">
        <v>196</v>
      </c>
      <c r="E3234" s="2">
        <v>1</v>
      </c>
      <c r="F3234" s="1" t="s">
        <v>9</v>
      </c>
      <c r="G3234" s="3">
        <v>42807.204941173703</v>
      </c>
      <c r="H3234" s="6">
        <f>Table1[[#This Row],[order_amount]]/Table1[[#This Row],[total_items]]</f>
        <v>196</v>
      </c>
    </row>
    <row r="3235" spans="1:8" ht="12.75" x14ac:dyDescent="0.35">
      <c r="A3235" s="2">
        <v>2446</v>
      </c>
      <c r="B3235" s="2">
        <v>89</v>
      </c>
      <c r="C3235" s="2">
        <v>973</v>
      </c>
      <c r="D3235" s="6">
        <v>196</v>
      </c>
      <c r="E3235" s="2">
        <v>1</v>
      </c>
      <c r="F3235" s="1" t="s">
        <v>9</v>
      </c>
      <c r="G3235" s="3">
        <v>42809.255060328309</v>
      </c>
      <c r="H3235" s="6">
        <f>Table1[[#This Row],[order_amount]]/Table1[[#This Row],[total_items]]</f>
        <v>196</v>
      </c>
    </row>
    <row r="3236" spans="1:8" ht="12.75" x14ac:dyDescent="0.35">
      <c r="A3236" s="2">
        <v>2462</v>
      </c>
      <c r="B3236" s="2">
        <v>89</v>
      </c>
      <c r="C3236" s="2">
        <v>781</v>
      </c>
      <c r="D3236" s="6">
        <v>196</v>
      </c>
      <c r="E3236" s="2">
        <v>1</v>
      </c>
      <c r="F3236" s="1" t="s">
        <v>9</v>
      </c>
      <c r="G3236" s="3">
        <v>42820.86485099954</v>
      </c>
      <c r="H3236" s="6">
        <f>Table1[[#This Row],[order_amount]]/Table1[[#This Row],[total_items]]</f>
        <v>196</v>
      </c>
    </row>
    <row r="3237" spans="1:8" ht="12.75" x14ac:dyDescent="0.35">
      <c r="A3237" s="2">
        <v>3002</v>
      </c>
      <c r="B3237" s="2">
        <v>89</v>
      </c>
      <c r="C3237" s="2">
        <v>711</v>
      </c>
      <c r="D3237" s="6">
        <v>196</v>
      </c>
      <c r="E3237" s="2">
        <v>1</v>
      </c>
      <c r="F3237" s="1" t="s">
        <v>7</v>
      </c>
      <c r="G3237" s="3">
        <v>42818.82670256307</v>
      </c>
      <c r="H3237" s="6">
        <f>Table1[[#This Row],[order_amount]]/Table1[[#This Row],[total_items]]</f>
        <v>196</v>
      </c>
    </row>
    <row r="3238" spans="1:8" ht="12.75" x14ac:dyDescent="0.35">
      <c r="A3238" s="2">
        <v>3083</v>
      </c>
      <c r="B3238" s="2">
        <v>89</v>
      </c>
      <c r="C3238" s="2">
        <v>992</v>
      </c>
      <c r="D3238" s="6">
        <v>196</v>
      </c>
      <c r="E3238" s="2">
        <v>1</v>
      </c>
      <c r="F3238" s="1" t="s">
        <v>7</v>
      </c>
      <c r="G3238" s="3">
        <v>42812.131978756945</v>
      </c>
      <c r="H3238" s="6">
        <f>Table1[[#This Row],[order_amount]]/Table1[[#This Row],[total_items]]</f>
        <v>196</v>
      </c>
    </row>
    <row r="3239" spans="1:8" ht="12.75" x14ac:dyDescent="0.35">
      <c r="A3239" s="2">
        <v>3554</v>
      </c>
      <c r="B3239" s="2">
        <v>89</v>
      </c>
      <c r="C3239" s="2">
        <v>968</v>
      </c>
      <c r="D3239" s="6">
        <v>196</v>
      </c>
      <c r="E3239" s="2">
        <v>1</v>
      </c>
      <c r="F3239" s="1" t="s">
        <v>8</v>
      </c>
      <c r="G3239" s="3">
        <v>42810.235736174858</v>
      </c>
      <c r="H3239" s="6">
        <f>Table1[[#This Row],[order_amount]]/Table1[[#This Row],[total_items]]</f>
        <v>196</v>
      </c>
    </row>
    <row r="3240" spans="1:8" ht="12.75" x14ac:dyDescent="0.35">
      <c r="A3240" s="2">
        <v>3731</v>
      </c>
      <c r="B3240" s="2">
        <v>89</v>
      </c>
      <c r="C3240" s="2">
        <v>932</v>
      </c>
      <c r="D3240" s="6">
        <v>196</v>
      </c>
      <c r="E3240" s="2">
        <v>1</v>
      </c>
      <c r="F3240" s="1" t="s">
        <v>9</v>
      </c>
      <c r="G3240" s="3">
        <v>42822.175983639354</v>
      </c>
      <c r="H3240" s="6">
        <f>Table1[[#This Row],[order_amount]]/Table1[[#This Row],[total_items]]</f>
        <v>196</v>
      </c>
    </row>
    <row r="3241" spans="1:8" ht="12.75" x14ac:dyDescent="0.35">
      <c r="A3241" s="2">
        <v>3798</v>
      </c>
      <c r="B3241" s="2">
        <v>89</v>
      </c>
      <c r="C3241" s="2">
        <v>701</v>
      </c>
      <c r="D3241" s="6">
        <v>196</v>
      </c>
      <c r="E3241" s="2">
        <v>1</v>
      </c>
      <c r="F3241" s="1" t="s">
        <v>9</v>
      </c>
      <c r="G3241" s="3">
        <v>42813.1753777622</v>
      </c>
      <c r="H3241" s="6">
        <f>Table1[[#This Row],[order_amount]]/Table1[[#This Row],[total_items]]</f>
        <v>196</v>
      </c>
    </row>
    <row r="3242" spans="1:8" ht="12.75" x14ac:dyDescent="0.35">
      <c r="A3242" s="2">
        <v>3959</v>
      </c>
      <c r="B3242" s="2">
        <v>89</v>
      </c>
      <c r="C3242" s="2">
        <v>932</v>
      </c>
      <c r="D3242" s="6">
        <v>196</v>
      </c>
      <c r="E3242" s="2">
        <v>1</v>
      </c>
      <c r="F3242" s="1" t="s">
        <v>9</v>
      </c>
      <c r="G3242" s="3">
        <v>42795.450652259598</v>
      </c>
      <c r="H3242" s="6">
        <f>Table1[[#This Row],[order_amount]]/Table1[[#This Row],[total_items]]</f>
        <v>196</v>
      </c>
    </row>
    <row r="3243" spans="1:8" ht="12.75" x14ac:dyDescent="0.35">
      <c r="A3243" s="2">
        <v>4010</v>
      </c>
      <c r="B3243" s="2">
        <v>89</v>
      </c>
      <c r="C3243" s="2">
        <v>831</v>
      </c>
      <c r="D3243" s="6">
        <v>196</v>
      </c>
      <c r="E3243" s="2">
        <v>1</v>
      </c>
      <c r="F3243" s="1" t="s">
        <v>7</v>
      </c>
      <c r="G3243" s="3">
        <v>42806.664762501248</v>
      </c>
      <c r="H3243" s="6">
        <f>Table1[[#This Row],[order_amount]]/Table1[[#This Row],[total_items]]</f>
        <v>196</v>
      </c>
    </row>
    <row r="3244" spans="1:8" ht="12.75" x14ac:dyDescent="0.35">
      <c r="A3244" s="2">
        <v>4055</v>
      </c>
      <c r="B3244" s="2">
        <v>89</v>
      </c>
      <c r="C3244" s="2">
        <v>819</v>
      </c>
      <c r="D3244" s="6">
        <v>196</v>
      </c>
      <c r="E3244" s="2">
        <v>1</v>
      </c>
      <c r="F3244" s="1" t="s">
        <v>9</v>
      </c>
      <c r="G3244" s="3">
        <v>42803.599209944237</v>
      </c>
      <c r="H3244" s="6">
        <f>Table1[[#This Row],[order_amount]]/Table1[[#This Row],[total_items]]</f>
        <v>196</v>
      </c>
    </row>
    <row r="3245" spans="1:8" ht="12.75" x14ac:dyDescent="0.35">
      <c r="A3245" s="2">
        <v>4074</v>
      </c>
      <c r="B3245" s="2">
        <v>89</v>
      </c>
      <c r="C3245" s="2">
        <v>781</v>
      </c>
      <c r="D3245" s="6">
        <v>196</v>
      </c>
      <c r="E3245" s="2">
        <v>1</v>
      </c>
      <c r="F3245" s="1" t="s">
        <v>8</v>
      </c>
      <c r="G3245" s="3">
        <v>42797.145100857961</v>
      </c>
      <c r="H3245" s="6">
        <f>Table1[[#This Row],[order_amount]]/Table1[[#This Row],[total_items]]</f>
        <v>196</v>
      </c>
    </row>
    <row r="3246" spans="1:8" ht="12.75" x14ac:dyDescent="0.35">
      <c r="A3246" s="2">
        <v>4165</v>
      </c>
      <c r="B3246" s="2">
        <v>89</v>
      </c>
      <c r="C3246" s="2">
        <v>783</v>
      </c>
      <c r="D3246" s="6">
        <v>196</v>
      </c>
      <c r="E3246" s="2">
        <v>1</v>
      </c>
      <c r="F3246" s="1" t="s">
        <v>8</v>
      </c>
      <c r="G3246" s="3">
        <v>42807.142856523285</v>
      </c>
      <c r="H3246" s="6">
        <f>Table1[[#This Row],[order_amount]]/Table1[[#This Row],[total_items]]</f>
        <v>196</v>
      </c>
    </row>
    <row r="3247" spans="1:8" ht="12.75" x14ac:dyDescent="0.35">
      <c r="A3247" s="2">
        <v>4459</v>
      </c>
      <c r="B3247" s="2">
        <v>89</v>
      </c>
      <c r="C3247" s="2">
        <v>780</v>
      </c>
      <c r="D3247" s="6">
        <v>196</v>
      </c>
      <c r="E3247" s="2">
        <v>1</v>
      </c>
      <c r="F3247" s="1" t="s">
        <v>7</v>
      </c>
      <c r="G3247" s="3">
        <v>42797.113214875957</v>
      </c>
      <c r="H3247" s="6">
        <f>Table1[[#This Row],[order_amount]]/Table1[[#This Row],[total_items]]</f>
        <v>196</v>
      </c>
    </row>
    <row r="3248" spans="1:8" ht="12.75" x14ac:dyDescent="0.35">
      <c r="A3248" s="2">
        <v>4484</v>
      </c>
      <c r="B3248" s="2">
        <v>89</v>
      </c>
      <c r="C3248" s="2">
        <v>763</v>
      </c>
      <c r="D3248" s="6">
        <v>196</v>
      </c>
      <c r="E3248" s="2">
        <v>1</v>
      </c>
      <c r="F3248" s="1" t="s">
        <v>8</v>
      </c>
      <c r="G3248" s="3">
        <v>42803.364758876392</v>
      </c>
      <c r="H3248" s="6">
        <f>Table1[[#This Row],[order_amount]]/Table1[[#This Row],[total_items]]</f>
        <v>196</v>
      </c>
    </row>
    <row r="3249" spans="1:8" ht="12.75" x14ac:dyDescent="0.35">
      <c r="A3249" s="2">
        <v>4641</v>
      </c>
      <c r="B3249" s="2">
        <v>89</v>
      </c>
      <c r="C3249" s="2">
        <v>858</v>
      </c>
      <c r="D3249" s="6">
        <v>196</v>
      </c>
      <c r="E3249" s="2">
        <v>1</v>
      </c>
      <c r="F3249" s="1" t="s">
        <v>7</v>
      </c>
      <c r="G3249" s="3">
        <v>42814.027236118811</v>
      </c>
      <c r="H3249" s="6">
        <f>Table1[[#This Row],[order_amount]]/Table1[[#This Row],[total_items]]</f>
        <v>196</v>
      </c>
    </row>
    <row r="3250" spans="1:8" ht="12.75" x14ac:dyDescent="0.35">
      <c r="A3250" s="2">
        <v>4690</v>
      </c>
      <c r="B3250" s="2">
        <v>89</v>
      </c>
      <c r="C3250" s="2">
        <v>775</v>
      </c>
      <c r="D3250" s="6">
        <v>196</v>
      </c>
      <c r="E3250" s="2">
        <v>1</v>
      </c>
      <c r="F3250" s="1" t="s">
        <v>9</v>
      </c>
      <c r="G3250" s="3">
        <v>42797.787179598163</v>
      </c>
      <c r="H3250" s="6">
        <f>Table1[[#This Row],[order_amount]]/Table1[[#This Row],[total_items]]</f>
        <v>196</v>
      </c>
    </row>
    <row r="3251" spans="1:8" ht="12.75" x14ac:dyDescent="0.35">
      <c r="A3251" s="2">
        <v>4720</v>
      </c>
      <c r="B3251" s="2">
        <v>89</v>
      </c>
      <c r="C3251" s="2">
        <v>966</v>
      </c>
      <c r="D3251" s="6">
        <v>196</v>
      </c>
      <c r="E3251" s="2">
        <v>1</v>
      </c>
      <c r="F3251" s="1" t="s">
        <v>8</v>
      </c>
      <c r="G3251" s="3">
        <v>42811.377447345345</v>
      </c>
      <c r="H3251" s="6">
        <f>Table1[[#This Row],[order_amount]]/Table1[[#This Row],[total_items]]</f>
        <v>196</v>
      </c>
    </row>
    <row r="3252" spans="1:8" ht="12.75" x14ac:dyDescent="0.35">
      <c r="A3252" s="2">
        <v>4764</v>
      </c>
      <c r="B3252" s="2">
        <v>89</v>
      </c>
      <c r="C3252" s="2">
        <v>757</v>
      </c>
      <c r="D3252" s="6">
        <v>196</v>
      </c>
      <c r="E3252" s="2">
        <v>1</v>
      </c>
      <c r="F3252" s="1" t="s">
        <v>9</v>
      </c>
      <c r="G3252" s="3">
        <v>42811.355519509932</v>
      </c>
      <c r="H3252" s="6">
        <f>Table1[[#This Row],[order_amount]]/Table1[[#This Row],[total_items]]</f>
        <v>196</v>
      </c>
    </row>
    <row r="3253" spans="1:8" ht="12.75" x14ac:dyDescent="0.35">
      <c r="A3253" s="2">
        <v>4878</v>
      </c>
      <c r="B3253" s="2">
        <v>89</v>
      </c>
      <c r="C3253" s="2">
        <v>834</v>
      </c>
      <c r="D3253" s="6">
        <v>196</v>
      </c>
      <c r="E3253" s="2">
        <v>1</v>
      </c>
      <c r="F3253" s="1" t="s">
        <v>9</v>
      </c>
      <c r="G3253" s="3">
        <v>42808.324338394523</v>
      </c>
      <c r="H3253" s="6">
        <f>Table1[[#This Row],[order_amount]]/Table1[[#This Row],[total_items]]</f>
        <v>196</v>
      </c>
    </row>
    <row r="3254" spans="1:8" ht="12.75" x14ac:dyDescent="0.35">
      <c r="A3254" s="2">
        <v>45</v>
      </c>
      <c r="B3254" s="2">
        <v>99</v>
      </c>
      <c r="C3254" s="2">
        <v>759</v>
      </c>
      <c r="D3254" s="6">
        <v>195</v>
      </c>
      <c r="E3254" s="2">
        <v>1</v>
      </c>
      <c r="F3254" s="1" t="s">
        <v>8</v>
      </c>
      <c r="G3254" s="3">
        <v>42796.342636782938</v>
      </c>
      <c r="H3254" s="6">
        <f>Table1[[#This Row],[order_amount]]/Table1[[#This Row],[total_items]]</f>
        <v>195</v>
      </c>
    </row>
    <row r="3255" spans="1:8" ht="12.75" x14ac:dyDescent="0.35">
      <c r="A3255" s="2">
        <v>428</v>
      </c>
      <c r="B3255" s="2">
        <v>99</v>
      </c>
      <c r="C3255" s="2">
        <v>905</v>
      </c>
      <c r="D3255" s="6">
        <v>195</v>
      </c>
      <c r="E3255" s="2">
        <v>1</v>
      </c>
      <c r="F3255" s="1" t="s">
        <v>9</v>
      </c>
      <c r="G3255" s="3">
        <v>42804.246041186409</v>
      </c>
      <c r="H3255" s="6">
        <f>Table1[[#This Row],[order_amount]]/Table1[[#This Row],[total_items]]</f>
        <v>195</v>
      </c>
    </row>
    <row r="3256" spans="1:8" ht="12.75" x14ac:dyDescent="0.35">
      <c r="A3256" s="2">
        <v>473</v>
      </c>
      <c r="B3256" s="2">
        <v>99</v>
      </c>
      <c r="C3256" s="2">
        <v>914</v>
      </c>
      <c r="D3256" s="6">
        <v>195</v>
      </c>
      <c r="E3256" s="2">
        <v>1</v>
      </c>
      <c r="F3256" s="1" t="s">
        <v>7</v>
      </c>
      <c r="G3256" s="3">
        <v>42803.24483623384</v>
      </c>
      <c r="H3256" s="6">
        <f>Table1[[#This Row],[order_amount]]/Table1[[#This Row],[total_items]]</f>
        <v>195</v>
      </c>
    </row>
    <row r="3257" spans="1:8" ht="12.75" x14ac:dyDescent="0.35">
      <c r="A3257" s="2">
        <v>639</v>
      </c>
      <c r="B3257" s="2">
        <v>99</v>
      </c>
      <c r="C3257" s="2">
        <v>756</v>
      </c>
      <c r="D3257" s="6">
        <v>195</v>
      </c>
      <c r="E3257" s="2">
        <v>1</v>
      </c>
      <c r="F3257" s="1" t="s">
        <v>9</v>
      </c>
      <c r="G3257" s="3">
        <v>42814.605584975026</v>
      </c>
      <c r="H3257" s="6">
        <f>Table1[[#This Row],[order_amount]]/Table1[[#This Row],[total_items]]</f>
        <v>195</v>
      </c>
    </row>
    <row r="3258" spans="1:8" ht="12.75" x14ac:dyDescent="0.35">
      <c r="A3258" s="2">
        <v>778</v>
      </c>
      <c r="B3258" s="2">
        <v>99</v>
      </c>
      <c r="C3258" s="2">
        <v>874</v>
      </c>
      <c r="D3258" s="6">
        <v>195</v>
      </c>
      <c r="E3258" s="2">
        <v>1</v>
      </c>
      <c r="F3258" s="1" t="s">
        <v>9</v>
      </c>
      <c r="G3258" s="3">
        <v>42818.999253509319</v>
      </c>
      <c r="H3258" s="6">
        <f>Table1[[#This Row],[order_amount]]/Table1[[#This Row],[total_items]]</f>
        <v>195</v>
      </c>
    </row>
    <row r="3259" spans="1:8" ht="12.75" x14ac:dyDescent="0.35">
      <c r="A3259" s="2">
        <v>874</v>
      </c>
      <c r="B3259" s="2">
        <v>99</v>
      </c>
      <c r="C3259" s="2">
        <v>743</v>
      </c>
      <c r="D3259" s="6">
        <v>195</v>
      </c>
      <c r="E3259" s="2">
        <v>1</v>
      </c>
      <c r="F3259" s="1" t="s">
        <v>8</v>
      </c>
      <c r="G3259" s="3">
        <v>42805.438501582161</v>
      </c>
      <c r="H3259" s="6">
        <f>Table1[[#This Row],[order_amount]]/Table1[[#This Row],[total_items]]</f>
        <v>195</v>
      </c>
    </row>
    <row r="3260" spans="1:8" ht="12.75" x14ac:dyDescent="0.35">
      <c r="A3260" s="2">
        <v>916</v>
      </c>
      <c r="B3260" s="2">
        <v>99</v>
      </c>
      <c r="C3260" s="2">
        <v>709</v>
      </c>
      <c r="D3260" s="6">
        <v>195</v>
      </c>
      <c r="E3260" s="2">
        <v>1</v>
      </c>
      <c r="F3260" s="1" t="s">
        <v>7</v>
      </c>
      <c r="G3260" s="3">
        <v>42819.434720819547</v>
      </c>
      <c r="H3260" s="6">
        <f>Table1[[#This Row],[order_amount]]/Table1[[#This Row],[total_items]]</f>
        <v>195</v>
      </c>
    </row>
    <row r="3261" spans="1:8" ht="12.75" x14ac:dyDescent="0.35">
      <c r="A3261" s="2">
        <v>967</v>
      </c>
      <c r="B3261" s="2">
        <v>99</v>
      </c>
      <c r="C3261" s="2">
        <v>847</v>
      </c>
      <c r="D3261" s="6">
        <v>195</v>
      </c>
      <c r="E3261" s="2">
        <v>1</v>
      </c>
      <c r="F3261" s="1" t="s">
        <v>9</v>
      </c>
      <c r="G3261" s="3">
        <v>42811.056109109384</v>
      </c>
      <c r="H3261" s="6">
        <f>Table1[[#This Row],[order_amount]]/Table1[[#This Row],[total_items]]</f>
        <v>195</v>
      </c>
    </row>
    <row r="3262" spans="1:8" ht="12.75" x14ac:dyDescent="0.35">
      <c r="A3262" s="2">
        <v>1056</v>
      </c>
      <c r="B3262" s="2">
        <v>99</v>
      </c>
      <c r="C3262" s="2">
        <v>783</v>
      </c>
      <c r="D3262" s="6">
        <v>195</v>
      </c>
      <c r="E3262" s="2">
        <v>1</v>
      </c>
      <c r="F3262" s="1" t="s">
        <v>9</v>
      </c>
      <c r="G3262" s="3">
        <v>42808.591692449823</v>
      </c>
      <c r="H3262" s="6">
        <f>Table1[[#This Row],[order_amount]]/Table1[[#This Row],[total_items]]</f>
        <v>195</v>
      </c>
    </row>
    <row r="3263" spans="1:8" ht="12.75" x14ac:dyDescent="0.35">
      <c r="A3263" s="2">
        <v>1126</v>
      </c>
      <c r="B3263" s="2">
        <v>99</v>
      </c>
      <c r="C3263" s="2">
        <v>975</v>
      </c>
      <c r="D3263" s="6">
        <v>195</v>
      </c>
      <c r="E3263" s="2">
        <v>1</v>
      </c>
      <c r="F3263" s="1" t="s">
        <v>7</v>
      </c>
      <c r="G3263" s="3">
        <v>42809.5525968109</v>
      </c>
      <c r="H3263" s="6">
        <f>Table1[[#This Row],[order_amount]]/Table1[[#This Row],[total_items]]</f>
        <v>195</v>
      </c>
    </row>
    <row r="3264" spans="1:8" ht="12.75" x14ac:dyDescent="0.35">
      <c r="A3264" s="2">
        <v>1273</v>
      </c>
      <c r="B3264" s="2">
        <v>99</v>
      </c>
      <c r="C3264" s="2">
        <v>977</v>
      </c>
      <c r="D3264" s="6">
        <v>195</v>
      </c>
      <c r="E3264" s="2">
        <v>1</v>
      </c>
      <c r="F3264" s="1" t="s">
        <v>8</v>
      </c>
      <c r="G3264" s="3">
        <v>42797.846710271202</v>
      </c>
      <c r="H3264" s="6">
        <f>Table1[[#This Row],[order_amount]]/Table1[[#This Row],[total_items]]</f>
        <v>195</v>
      </c>
    </row>
    <row r="3265" spans="1:8" ht="12.75" x14ac:dyDescent="0.35">
      <c r="A3265" s="2">
        <v>1283</v>
      </c>
      <c r="B3265" s="2">
        <v>99</v>
      </c>
      <c r="C3265" s="2">
        <v>936</v>
      </c>
      <c r="D3265" s="6">
        <v>195</v>
      </c>
      <c r="E3265" s="2">
        <v>1</v>
      </c>
      <c r="F3265" s="1" t="s">
        <v>9</v>
      </c>
      <c r="G3265" s="3">
        <v>42801.850448686157</v>
      </c>
      <c r="H3265" s="6">
        <f>Table1[[#This Row],[order_amount]]/Table1[[#This Row],[total_items]]</f>
        <v>195</v>
      </c>
    </row>
    <row r="3266" spans="1:8" ht="12.75" x14ac:dyDescent="0.35">
      <c r="A3266" s="2">
        <v>1553</v>
      </c>
      <c r="B3266" s="2">
        <v>99</v>
      </c>
      <c r="C3266" s="2">
        <v>751</v>
      </c>
      <c r="D3266" s="6">
        <v>195</v>
      </c>
      <c r="E3266" s="2">
        <v>1</v>
      </c>
      <c r="F3266" s="1" t="s">
        <v>7</v>
      </c>
      <c r="G3266" s="3">
        <v>42815.269848124342</v>
      </c>
      <c r="H3266" s="6">
        <f>Table1[[#This Row],[order_amount]]/Table1[[#This Row],[total_items]]</f>
        <v>195</v>
      </c>
    </row>
    <row r="3267" spans="1:8" ht="12.75" x14ac:dyDescent="0.35">
      <c r="A3267" s="2">
        <v>1592</v>
      </c>
      <c r="B3267" s="2">
        <v>99</v>
      </c>
      <c r="C3267" s="2">
        <v>978</v>
      </c>
      <c r="D3267" s="6">
        <v>195</v>
      </c>
      <c r="E3267" s="2">
        <v>1</v>
      </c>
      <c r="F3267" s="1" t="s">
        <v>9</v>
      </c>
      <c r="G3267" s="3">
        <v>42804.085404104757</v>
      </c>
      <c r="H3267" s="6">
        <f>Table1[[#This Row],[order_amount]]/Table1[[#This Row],[total_items]]</f>
        <v>195</v>
      </c>
    </row>
    <row r="3268" spans="1:8" ht="12.75" x14ac:dyDescent="0.35">
      <c r="A3268" s="2">
        <v>1789</v>
      </c>
      <c r="B3268" s="2">
        <v>99</v>
      </c>
      <c r="C3268" s="2">
        <v>816</v>
      </c>
      <c r="D3268" s="6">
        <v>195</v>
      </c>
      <c r="E3268" s="2">
        <v>1</v>
      </c>
      <c r="F3268" s="1" t="s">
        <v>9</v>
      </c>
      <c r="G3268" s="3">
        <v>42813.598512850738</v>
      </c>
      <c r="H3268" s="6">
        <f>Table1[[#This Row],[order_amount]]/Table1[[#This Row],[total_items]]</f>
        <v>195</v>
      </c>
    </row>
    <row r="3269" spans="1:8" ht="12.75" x14ac:dyDescent="0.35">
      <c r="A3269" s="2">
        <v>2213</v>
      </c>
      <c r="B3269" s="2">
        <v>99</v>
      </c>
      <c r="C3269" s="2">
        <v>864</v>
      </c>
      <c r="D3269" s="6">
        <v>195</v>
      </c>
      <c r="E3269" s="2">
        <v>1</v>
      </c>
      <c r="F3269" s="1" t="s">
        <v>7</v>
      </c>
      <c r="G3269" s="3">
        <v>42820.971161445705</v>
      </c>
      <c r="H3269" s="6">
        <f>Table1[[#This Row],[order_amount]]/Table1[[#This Row],[total_items]]</f>
        <v>195</v>
      </c>
    </row>
    <row r="3270" spans="1:8" ht="12.75" x14ac:dyDescent="0.35">
      <c r="A3270" s="2">
        <v>2876</v>
      </c>
      <c r="B3270" s="2">
        <v>99</v>
      </c>
      <c r="C3270" s="2">
        <v>784</v>
      </c>
      <c r="D3270" s="6">
        <v>195</v>
      </c>
      <c r="E3270" s="2">
        <v>1</v>
      </c>
      <c r="F3270" s="1" t="s">
        <v>9</v>
      </c>
      <c r="G3270" s="3">
        <v>42800.856068738991</v>
      </c>
      <c r="H3270" s="6">
        <f>Table1[[#This Row],[order_amount]]/Table1[[#This Row],[total_items]]</f>
        <v>195</v>
      </c>
    </row>
    <row r="3271" spans="1:8" ht="12.75" x14ac:dyDescent="0.35">
      <c r="A3271" s="2">
        <v>2995</v>
      </c>
      <c r="B3271" s="2">
        <v>99</v>
      </c>
      <c r="C3271" s="2">
        <v>731</v>
      </c>
      <c r="D3271" s="6">
        <v>195</v>
      </c>
      <c r="E3271" s="2">
        <v>1</v>
      </c>
      <c r="F3271" s="1" t="s">
        <v>9</v>
      </c>
      <c r="G3271" s="3">
        <v>42808.255235497549</v>
      </c>
      <c r="H3271" s="6">
        <f>Table1[[#This Row],[order_amount]]/Table1[[#This Row],[total_items]]</f>
        <v>195</v>
      </c>
    </row>
    <row r="3272" spans="1:8" ht="12.75" x14ac:dyDescent="0.35">
      <c r="A3272" s="2">
        <v>3258</v>
      </c>
      <c r="B3272" s="2">
        <v>99</v>
      </c>
      <c r="C3272" s="2">
        <v>862</v>
      </c>
      <c r="D3272" s="6">
        <v>195</v>
      </c>
      <c r="E3272" s="2">
        <v>1</v>
      </c>
      <c r="F3272" s="1" t="s">
        <v>7</v>
      </c>
      <c r="G3272" s="3">
        <v>42811.473858121652</v>
      </c>
      <c r="H3272" s="6">
        <f>Table1[[#This Row],[order_amount]]/Table1[[#This Row],[total_items]]</f>
        <v>195</v>
      </c>
    </row>
    <row r="3273" spans="1:8" ht="12.75" x14ac:dyDescent="0.35">
      <c r="A3273" s="2">
        <v>3274</v>
      </c>
      <c r="B3273" s="2">
        <v>99</v>
      </c>
      <c r="C3273" s="2">
        <v>758</v>
      </c>
      <c r="D3273" s="6">
        <v>195</v>
      </c>
      <c r="E3273" s="2">
        <v>1</v>
      </c>
      <c r="F3273" s="1" t="s">
        <v>9</v>
      </c>
      <c r="G3273" s="3">
        <v>42800.040999007128</v>
      </c>
      <c r="H3273" s="6">
        <f>Table1[[#This Row],[order_amount]]/Table1[[#This Row],[total_items]]</f>
        <v>195</v>
      </c>
    </row>
    <row r="3274" spans="1:8" ht="12.75" x14ac:dyDescent="0.35">
      <c r="A3274" s="2">
        <v>3766</v>
      </c>
      <c r="B3274" s="2">
        <v>99</v>
      </c>
      <c r="C3274" s="2">
        <v>730</v>
      </c>
      <c r="D3274" s="6">
        <v>195</v>
      </c>
      <c r="E3274" s="2">
        <v>1</v>
      </c>
      <c r="F3274" s="1" t="s">
        <v>7</v>
      </c>
      <c r="G3274" s="3">
        <v>42801.572580929089</v>
      </c>
      <c r="H3274" s="6">
        <f>Table1[[#This Row],[order_amount]]/Table1[[#This Row],[total_items]]</f>
        <v>195</v>
      </c>
    </row>
    <row r="3275" spans="1:8" ht="12.75" x14ac:dyDescent="0.35">
      <c r="A3275" s="2">
        <v>3861</v>
      </c>
      <c r="B3275" s="2">
        <v>99</v>
      </c>
      <c r="C3275" s="2">
        <v>743</v>
      </c>
      <c r="D3275" s="6">
        <v>195</v>
      </c>
      <c r="E3275" s="2">
        <v>1</v>
      </c>
      <c r="F3275" s="1" t="s">
        <v>9</v>
      </c>
      <c r="G3275" s="3">
        <v>42804.63645411675</v>
      </c>
      <c r="H3275" s="6">
        <f>Table1[[#This Row],[order_amount]]/Table1[[#This Row],[total_items]]</f>
        <v>195</v>
      </c>
    </row>
    <row r="3276" spans="1:8" ht="12.75" x14ac:dyDescent="0.35">
      <c r="A3276" s="2">
        <v>4308</v>
      </c>
      <c r="B3276" s="2">
        <v>99</v>
      </c>
      <c r="C3276" s="2">
        <v>788</v>
      </c>
      <c r="D3276" s="6">
        <v>195</v>
      </c>
      <c r="E3276" s="2">
        <v>1</v>
      </c>
      <c r="F3276" s="1" t="s">
        <v>9</v>
      </c>
      <c r="G3276" s="3">
        <v>42820.323923986172</v>
      </c>
      <c r="H3276" s="6">
        <f>Table1[[#This Row],[order_amount]]/Table1[[#This Row],[total_items]]</f>
        <v>195</v>
      </c>
    </row>
    <row r="3277" spans="1:8" ht="12.75" x14ac:dyDescent="0.35">
      <c r="A3277" s="2">
        <v>4593</v>
      </c>
      <c r="B3277" s="2">
        <v>99</v>
      </c>
      <c r="C3277" s="2">
        <v>801</v>
      </c>
      <c r="D3277" s="6">
        <v>195</v>
      </c>
      <c r="E3277" s="2">
        <v>1</v>
      </c>
      <c r="F3277" s="1" t="s">
        <v>9</v>
      </c>
      <c r="G3277" s="3">
        <v>42799.478537953146</v>
      </c>
      <c r="H3277" s="6">
        <f>Table1[[#This Row],[order_amount]]/Table1[[#This Row],[total_items]]</f>
        <v>195</v>
      </c>
    </row>
    <row r="3278" spans="1:8" ht="12.75" x14ac:dyDescent="0.35">
      <c r="A3278" s="2">
        <v>4694</v>
      </c>
      <c r="B3278" s="2">
        <v>99</v>
      </c>
      <c r="C3278" s="2">
        <v>818</v>
      </c>
      <c r="D3278" s="6">
        <v>195</v>
      </c>
      <c r="E3278" s="2">
        <v>1</v>
      </c>
      <c r="F3278" s="1" t="s">
        <v>9</v>
      </c>
      <c r="G3278" s="3">
        <v>42820.37172495095</v>
      </c>
      <c r="H3278" s="6">
        <f>Table1[[#This Row],[order_amount]]/Table1[[#This Row],[total_items]]</f>
        <v>195</v>
      </c>
    </row>
    <row r="3279" spans="1:8" ht="12.75" x14ac:dyDescent="0.35">
      <c r="A3279" s="2">
        <v>91</v>
      </c>
      <c r="B3279" s="2">
        <v>50</v>
      </c>
      <c r="C3279" s="2">
        <v>744</v>
      </c>
      <c r="D3279" s="6">
        <v>193</v>
      </c>
      <c r="E3279" s="2">
        <v>1</v>
      </c>
      <c r="F3279" s="1" t="s">
        <v>9</v>
      </c>
      <c r="G3279" s="3">
        <v>42796.275642063287</v>
      </c>
      <c r="H3279" s="6">
        <f>Table1[[#This Row],[order_amount]]/Table1[[#This Row],[total_items]]</f>
        <v>193</v>
      </c>
    </row>
    <row r="3280" spans="1:8" ht="12.75" x14ac:dyDescent="0.35">
      <c r="A3280" s="2">
        <v>176</v>
      </c>
      <c r="B3280" s="2">
        <v>50</v>
      </c>
      <c r="C3280" s="2">
        <v>792</v>
      </c>
      <c r="D3280" s="6">
        <v>193</v>
      </c>
      <c r="E3280" s="2">
        <v>1</v>
      </c>
      <c r="F3280" s="1" t="s">
        <v>8</v>
      </c>
      <c r="G3280" s="3">
        <v>42814.577077947906</v>
      </c>
      <c r="H3280" s="6">
        <f>Table1[[#This Row],[order_amount]]/Table1[[#This Row],[total_items]]</f>
        <v>193</v>
      </c>
    </row>
    <row r="3281" spans="1:8" ht="12.75" x14ac:dyDescent="0.35">
      <c r="A3281" s="2">
        <v>445</v>
      </c>
      <c r="B3281" s="2">
        <v>50</v>
      </c>
      <c r="C3281" s="2">
        <v>787</v>
      </c>
      <c r="D3281" s="6">
        <v>193</v>
      </c>
      <c r="E3281" s="2">
        <v>1</v>
      </c>
      <c r="F3281" s="1" t="s">
        <v>9</v>
      </c>
      <c r="G3281" s="3">
        <v>42815.435265807682</v>
      </c>
      <c r="H3281" s="6">
        <f>Table1[[#This Row],[order_amount]]/Table1[[#This Row],[total_items]]</f>
        <v>193</v>
      </c>
    </row>
    <row r="3282" spans="1:8" ht="12.75" x14ac:dyDescent="0.35">
      <c r="A3282" s="2">
        <v>730</v>
      </c>
      <c r="B3282" s="2">
        <v>50</v>
      </c>
      <c r="C3282" s="2">
        <v>942</v>
      </c>
      <c r="D3282" s="6">
        <v>193</v>
      </c>
      <c r="E3282" s="2">
        <v>1</v>
      </c>
      <c r="F3282" s="1" t="s">
        <v>7</v>
      </c>
      <c r="G3282" s="3">
        <v>42799.635732898772</v>
      </c>
      <c r="H3282" s="6">
        <f>Table1[[#This Row],[order_amount]]/Table1[[#This Row],[total_items]]</f>
        <v>193</v>
      </c>
    </row>
    <row r="3283" spans="1:8" ht="12.75" x14ac:dyDescent="0.35">
      <c r="A3283" s="2">
        <v>890</v>
      </c>
      <c r="B3283" s="2">
        <v>50</v>
      </c>
      <c r="C3283" s="2">
        <v>857</v>
      </c>
      <c r="D3283" s="6">
        <v>193</v>
      </c>
      <c r="E3283" s="2">
        <v>1</v>
      </c>
      <c r="F3283" s="1" t="s">
        <v>8</v>
      </c>
      <c r="G3283" s="3">
        <v>42807.332098677936</v>
      </c>
      <c r="H3283" s="6">
        <f>Table1[[#This Row],[order_amount]]/Table1[[#This Row],[total_items]]</f>
        <v>193</v>
      </c>
    </row>
    <row r="3284" spans="1:8" ht="12.75" x14ac:dyDescent="0.35">
      <c r="A3284" s="2">
        <v>1537</v>
      </c>
      <c r="B3284" s="2">
        <v>50</v>
      </c>
      <c r="C3284" s="2">
        <v>947</v>
      </c>
      <c r="D3284" s="6">
        <v>193</v>
      </c>
      <c r="E3284" s="2">
        <v>1</v>
      </c>
      <c r="F3284" s="1" t="s">
        <v>9</v>
      </c>
      <c r="G3284" s="3">
        <v>42798.01763772397</v>
      </c>
      <c r="H3284" s="6">
        <f>Table1[[#This Row],[order_amount]]/Table1[[#This Row],[total_items]]</f>
        <v>193</v>
      </c>
    </row>
    <row r="3285" spans="1:8" ht="12.75" x14ac:dyDescent="0.35">
      <c r="A3285" s="2">
        <v>2027</v>
      </c>
      <c r="B3285" s="2">
        <v>50</v>
      </c>
      <c r="C3285" s="2">
        <v>790</v>
      </c>
      <c r="D3285" s="6">
        <v>193</v>
      </c>
      <c r="E3285" s="2">
        <v>1</v>
      </c>
      <c r="F3285" s="1" t="s">
        <v>9</v>
      </c>
      <c r="G3285" s="3">
        <v>42812.063831214204</v>
      </c>
      <c r="H3285" s="6">
        <f>Table1[[#This Row],[order_amount]]/Table1[[#This Row],[total_items]]</f>
        <v>193</v>
      </c>
    </row>
    <row r="3286" spans="1:8" ht="12.75" x14ac:dyDescent="0.35">
      <c r="A3286" s="2">
        <v>2296</v>
      </c>
      <c r="B3286" s="2">
        <v>50</v>
      </c>
      <c r="C3286" s="2">
        <v>894</v>
      </c>
      <c r="D3286" s="6">
        <v>193</v>
      </c>
      <c r="E3286" s="2">
        <v>1</v>
      </c>
      <c r="F3286" s="1" t="s">
        <v>9</v>
      </c>
      <c r="G3286" s="3">
        <v>42811.836254908128</v>
      </c>
      <c r="H3286" s="6">
        <f>Table1[[#This Row],[order_amount]]/Table1[[#This Row],[total_items]]</f>
        <v>193</v>
      </c>
    </row>
    <row r="3287" spans="1:8" ht="12.75" x14ac:dyDescent="0.35">
      <c r="A3287" s="2">
        <v>2884</v>
      </c>
      <c r="B3287" s="2">
        <v>50</v>
      </c>
      <c r="C3287" s="2">
        <v>886</v>
      </c>
      <c r="D3287" s="6">
        <v>193</v>
      </c>
      <c r="E3287" s="2">
        <v>1</v>
      </c>
      <c r="F3287" s="1" t="s">
        <v>8</v>
      </c>
      <c r="G3287" s="3">
        <v>42807.322281162422</v>
      </c>
      <c r="H3287" s="6">
        <f>Table1[[#This Row],[order_amount]]/Table1[[#This Row],[total_items]]</f>
        <v>193</v>
      </c>
    </row>
    <row r="3288" spans="1:8" ht="12.75" x14ac:dyDescent="0.35">
      <c r="A3288" s="2">
        <v>3184</v>
      </c>
      <c r="B3288" s="2">
        <v>50</v>
      </c>
      <c r="C3288" s="2">
        <v>724</v>
      </c>
      <c r="D3288" s="6">
        <v>193</v>
      </c>
      <c r="E3288" s="2">
        <v>1</v>
      </c>
      <c r="F3288" s="1" t="s">
        <v>8</v>
      </c>
      <c r="G3288" s="3">
        <v>42817.307270760022</v>
      </c>
      <c r="H3288" s="6">
        <f>Table1[[#This Row],[order_amount]]/Table1[[#This Row],[total_items]]</f>
        <v>193</v>
      </c>
    </row>
    <row r="3289" spans="1:8" ht="12.75" x14ac:dyDescent="0.35">
      <c r="A3289" s="2">
        <v>3581</v>
      </c>
      <c r="B3289" s="2">
        <v>50</v>
      </c>
      <c r="C3289" s="2">
        <v>718</v>
      </c>
      <c r="D3289" s="6">
        <v>193</v>
      </c>
      <c r="E3289" s="2">
        <v>1</v>
      </c>
      <c r="F3289" s="1" t="s">
        <v>9</v>
      </c>
      <c r="G3289" s="3">
        <v>42810.32345494433</v>
      </c>
      <c r="H3289" s="6">
        <f>Table1[[#This Row],[order_amount]]/Table1[[#This Row],[total_items]]</f>
        <v>193</v>
      </c>
    </row>
    <row r="3290" spans="1:8" ht="12.75" x14ac:dyDescent="0.35">
      <c r="A3290" s="2">
        <v>3708</v>
      </c>
      <c r="B3290" s="2">
        <v>50</v>
      </c>
      <c r="C3290" s="2">
        <v>922</v>
      </c>
      <c r="D3290" s="6">
        <v>193</v>
      </c>
      <c r="E3290" s="2">
        <v>1</v>
      </c>
      <c r="F3290" s="1" t="s">
        <v>9</v>
      </c>
      <c r="G3290" s="3">
        <v>42805.300823601676</v>
      </c>
      <c r="H3290" s="6">
        <f>Table1[[#This Row],[order_amount]]/Table1[[#This Row],[total_items]]</f>
        <v>193</v>
      </c>
    </row>
    <row r="3291" spans="1:8" ht="12.75" x14ac:dyDescent="0.35">
      <c r="A3291" s="2">
        <v>3712</v>
      </c>
      <c r="B3291" s="2">
        <v>50</v>
      </c>
      <c r="C3291" s="2">
        <v>899</v>
      </c>
      <c r="D3291" s="6">
        <v>193</v>
      </c>
      <c r="E3291" s="2">
        <v>1</v>
      </c>
      <c r="F3291" s="1" t="s">
        <v>8</v>
      </c>
      <c r="G3291" s="3">
        <v>42824.175993690646</v>
      </c>
      <c r="H3291" s="6">
        <f>Table1[[#This Row],[order_amount]]/Table1[[#This Row],[total_items]]</f>
        <v>193</v>
      </c>
    </row>
    <row r="3292" spans="1:8" ht="12.75" x14ac:dyDescent="0.35">
      <c r="A3292" s="2">
        <v>296</v>
      </c>
      <c r="B3292" s="2">
        <v>38</v>
      </c>
      <c r="C3292" s="2">
        <v>835</v>
      </c>
      <c r="D3292" s="6">
        <v>190</v>
      </c>
      <c r="E3292" s="2">
        <v>1</v>
      </c>
      <c r="F3292" s="1" t="s">
        <v>9</v>
      </c>
      <c r="G3292" s="3">
        <v>42815.275401578707</v>
      </c>
      <c r="H3292" s="6">
        <f>Table1[[#This Row],[order_amount]]/Table1[[#This Row],[total_items]]</f>
        <v>190</v>
      </c>
    </row>
    <row r="3293" spans="1:8" ht="12.75" x14ac:dyDescent="0.35">
      <c r="A3293" s="2">
        <v>413</v>
      </c>
      <c r="B3293" s="2">
        <v>38</v>
      </c>
      <c r="C3293" s="2">
        <v>867</v>
      </c>
      <c r="D3293" s="6">
        <v>190</v>
      </c>
      <c r="E3293" s="2">
        <v>1</v>
      </c>
      <c r="F3293" s="1" t="s">
        <v>9</v>
      </c>
      <c r="G3293" s="3">
        <v>42799.027436700766</v>
      </c>
      <c r="H3293" s="6">
        <f>Table1[[#This Row],[order_amount]]/Table1[[#This Row],[total_items]]</f>
        <v>190</v>
      </c>
    </row>
    <row r="3294" spans="1:8" ht="12.75" x14ac:dyDescent="0.35">
      <c r="A3294" s="2">
        <v>1009</v>
      </c>
      <c r="B3294" s="2">
        <v>38</v>
      </c>
      <c r="C3294" s="2">
        <v>791</v>
      </c>
      <c r="D3294" s="6">
        <v>190</v>
      </c>
      <c r="E3294" s="2">
        <v>1</v>
      </c>
      <c r="F3294" s="1" t="s">
        <v>7</v>
      </c>
      <c r="G3294" s="3">
        <v>42800.400503642086</v>
      </c>
      <c r="H3294" s="6">
        <f>Table1[[#This Row],[order_amount]]/Table1[[#This Row],[total_items]]</f>
        <v>190</v>
      </c>
    </row>
    <row r="3295" spans="1:8" ht="12.75" x14ac:dyDescent="0.35">
      <c r="A3295" s="2">
        <v>1259</v>
      </c>
      <c r="B3295" s="2">
        <v>38</v>
      </c>
      <c r="C3295" s="2">
        <v>725</v>
      </c>
      <c r="D3295" s="6">
        <v>190</v>
      </c>
      <c r="E3295" s="2">
        <v>1</v>
      </c>
      <c r="F3295" s="1" t="s">
        <v>9</v>
      </c>
      <c r="G3295" s="3">
        <v>42809.414665152311</v>
      </c>
      <c r="H3295" s="6">
        <f>Table1[[#This Row],[order_amount]]/Table1[[#This Row],[total_items]]</f>
        <v>190</v>
      </c>
    </row>
    <row r="3296" spans="1:8" ht="12.75" x14ac:dyDescent="0.35">
      <c r="A3296" s="2">
        <v>1387</v>
      </c>
      <c r="B3296" s="2">
        <v>38</v>
      </c>
      <c r="C3296" s="2">
        <v>981</v>
      </c>
      <c r="D3296" s="6">
        <v>190</v>
      </c>
      <c r="E3296" s="2">
        <v>1</v>
      </c>
      <c r="F3296" s="1" t="s">
        <v>8</v>
      </c>
      <c r="G3296" s="3">
        <v>42796.308504011227</v>
      </c>
      <c r="H3296" s="6">
        <f>Table1[[#This Row],[order_amount]]/Table1[[#This Row],[total_items]]</f>
        <v>190</v>
      </c>
    </row>
    <row r="3297" spans="1:8" ht="12.75" x14ac:dyDescent="0.35">
      <c r="A3297" s="2">
        <v>1639</v>
      </c>
      <c r="B3297" s="2">
        <v>38</v>
      </c>
      <c r="C3297" s="2">
        <v>819</v>
      </c>
      <c r="D3297" s="6">
        <v>190</v>
      </c>
      <c r="E3297" s="2">
        <v>1</v>
      </c>
      <c r="F3297" s="1" t="s">
        <v>8</v>
      </c>
      <c r="G3297" s="3">
        <v>42804.007736782049</v>
      </c>
      <c r="H3297" s="6">
        <f>Table1[[#This Row],[order_amount]]/Table1[[#This Row],[total_items]]</f>
        <v>190</v>
      </c>
    </row>
    <row r="3298" spans="1:8" ht="12.75" x14ac:dyDescent="0.35">
      <c r="A3298" s="2">
        <v>1694</v>
      </c>
      <c r="B3298" s="2">
        <v>38</v>
      </c>
      <c r="C3298" s="2">
        <v>742</v>
      </c>
      <c r="D3298" s="6">
        <v>190</v>
      </c>
      <c r="E3298" s="2">
        <v>1</v>
      </c>
      <c r="F3298" s="1" t="s">
        <v>9</v>
      </c>
      <c r="G3298" s="3">
        <v>42812.617439314425</v>
      </c>
      <c r="H3298" s="6">
        <f>Table1[[#This Row],[order_amount]]/Table1[[#This Row],[total_items]]</f>
        <v>190</v>
      </c>
    </row>
    <row r="3299" spans="1:8" ht="12.75" x14ac:dyDescent="0.35">
      <c r="A3299" s="2">
        <v>1855</v>
      </c>
      <c r="B3299" s="2">
        <v>38</v>
      </c>
      <c r="C3299" s="2">
        <v>952</v>
      </c>
      <c r="D3299" s="6">
        <v>190</v>
      </c>
      <c r="E3299" s="2">
        <v>1</v>
      </c>
      <c r="F3299" s="1" t="s">
        <v>8</v>
      </c>
      <c r="G3299" s="3">
        <v>42822.857374260406</v>
      </c>
      <c r="H3299" s="6">
        <f>Table1[[#This Row],[order_amount]]/Table1[[#This Row],[total_items]]</f>
        <v>190</v>
      </c>
    </row>
    <row r="3300" spans="1:8" ht="12.75" x14ac:dyDescent="0.35">
      <c r="A3300" s="2">
        <v>2322</v>
      </c>
      <c r="B3300" s="2">
        <v>38</v>
      </c>
      <c r="C3300" s="2">
        <v>960</v>
      </c>
      <c r="D3300" s="6">
        <v>190</v>
      </c>
      <c r="E3300" s="2">
        <v>1</v>
      </c>
      <c r="F3300" s="1" t="s">
        <v>9</v>
      </c>
      <c r="G3300" s="3">
        <v>42802.665696604337</v>
      </c>
      <c r="H3300" s="6">
        <f>Table1[[#This Row],[order_amount]]/Table1[[#This Row],[total_items]]</f>
        <v>190</v>
      </c>
    </row>
    <row r="3301" spans="1:8" ht="12.75" x14ac:dyDescent="0.35">
      <c r="A3301" s="2">
        <v>2661</v>
      </c>
      <c r="B3301" s="2">
        <v>38</v>
      </c>
      <c r="C3301" s="2">
        <v>796</v>
      </c>
      <c r="D3301" s="6">
        <v>190</v>
      </c>
      <c r="E3301" s="2">
        <v>1</v>
      </c>
      <c r="F3301" s="1" t="s">
        <v>7</v>
      </c>
      <c r="G3301" s="3">
        <v>42803.468161679884</v>
      </c>
      <c r="H3301" s="6">
        <f>Table1[[#This Row],[order_amount]]/Table1[[#This Row],[total_items]]</f>
        <v>190</v>
      </c>
    </row>
    <row r="3302" spans="1:8" ht="12.75" x14ac:dyDescent="0.35">
      <c r="A3302" s="2">
        <v>4643</v>
      </c>
      <c r="B3302" s="2">
        <v>38</v>
      </c>
      <c r="C3302" s="2">
        <v>965</v>
      </c>
      <c r="D3302" s="6">
        <v>190</v>
      </c>
      <c r="E3302" s="2">
        <v>1</v>
      </c>
      <c r="F3302" s="1" t="s">
        <v>9</v>
      </c>
      <c r="G3302" s="3">
        <v>42815.75029397678</v>
      </c>
      <c r="H3302" s="6">
        <f>Table1[[#This Row],[order_amount]]/Table1[[#This Row],[total_items]]</f>
        <v>190</v>
      </c>
    </row>
    <row r="3303" spans="1:8" ht="12.75" x14ac:dyDescent="0.35">
      <c r="A3303" s="2">
        <v>4796</v>
      </c>
      <c r="B3303" s="2">
        <v>38</v>
      </c>
      <c r="C3303" s="2">
        <v>947</v>
      </c>
      <c r="D3303" s="6">
        <v>190</v>
      </c>
      <c r="E3303" s="2">
        <v>1</v>
      </c>
      <c r="F3303" s="1" t="s">
        <v>8</v>
      </c>
      <c r="G3303" s="3">
        <v>42821.138075295763</v>
      </c>
      <c r="H3303" s="6">
        <f>Table1[[#This Row],[order_amount]]/Table1[[#This Row],[total_items]]</f>
        <v>190</v>
      </c>
    </row>
    <row r="3304" spans="1:8" ht="12.75" x14ac:dyDescent="0.35">
      <c r="A3304" s="2">
        <v>256</v>
      </c>
      <c r="B3304" s="2">
        <v>6</v>
      </c>
      <c r="C3304" s="2">
        <v>794</v>
      </c>
      <c r="D3304" s="6">
        <v>187</v>
      </c>
      <c r="E3304" s="2">
        <v>1</v>
      </c>
      <c r="F3304" s="1" t="s">
        <v>7</v>
      </c>
      <c r="G3304" s="3">
        <v>42812.83304559633</v>
      </c>
      <c r="H3304" s="6">
        <f>Table1[[#This Row],[order_amount]]/Table1[[#This Row],[total_items]]</f>
        <v>187</v>
      </c>
    </row>
    <row r="3305" spans="1:8" ht="12.75" x14ac:dyDescent="0.35">
      <c r="A3305" s="2">
        <v>270</v>
      </c>
      <c r="B3305" s="2">
        <v>6</v>
      </c>
      <c r="C3305" s="2">
        <v>986</v>
      </c>
      <c r="D3305" s="6">
        <v>187</v>
      </c>
      <c r="E3305" s="2">
        <v>1</v>
      </c>
      <c r="F3305" s="1" t="s">
        <v>8</v>
      </c>
      <c r="G3305" s="3">
        <v>42812.844894768416</v>
      </c>
      <c r="H3305" s="6">
        <f>Table1[[#This Row],[order_amount]]/Table1[[#This Row],[total_items]]</f>
        <v>187</v>
      </c>
    </row>
    <row r="3306" spans="1:8" ht="12.75" x14ac:dyDescent="0.35">
      <c r="A3306" s="2">
        <v>683</v>
      </c>
      <c r="B3306" s="2">
        <v>6</v>
      </c>
      <c r="C3306" s="2">
        <v>847</v>
      </c>
      <c r="D3306" s="6">
        <v>187</v>
      </c>
      <c r="E3306" s="2">
        <v>1</v>
      </c>
      <c r="F3306" s="1" t="s">
        <v>7</v>
      </c>
      <c r="G3306" s="3">
        <v>42795.379532204228</v>
      </c>
      <c r="H3306" s="6">
        <f>Table1[[#This Row],[order_amount]]/Table1[[#This Row],[total_items]]</f>
        <v>187</v>
      </c>
    </row>
    <row r="3307" spans="1:8" ht="12.75" x14ac:dyDescent="0.35">
      <c r="A3307" s="2">
        <v>702</v>
      </c>
      <c r="B3307" s="2">
        <v>6</v>
      </c>
      <c r="C3307" s="2">
        <v>825</v>
      </c>
      <c r="D3307" s="6">
        <v>187</v>
      </c>
      <c r="E3307" s="2">
        <v>1</v>
      </c>
      <c r="F3307" s="1" t="s">
        <v>8</v>
      </c>
      <c r="G3307" s="3">
        <v>42815.337086751482</v>
      </c>
      <c r="H3307" s="6">
        <f>Table1[[#This Row],[order_amount]]/Table1[[#This Row],[total_items]]</f>
        <v>187</v>
      </c>
    </row>
    <row r="3308" spans="1:8" ht="12.75" x14ac:dyDescent="0.35">
      <c r="A3308" s="2">
        <v>996</v>
      </c>
      <c r="B3308" s="2">
        <v>6</v>
      </c>
      <c r="C3308" s="2">
        <v>854</v>
      </c>
      <c r="D3308" s="6">
        <v>187</v>
      </c>
      <c r="E3308" s="2">
        <v>1</v>
      </c>
      <c r="F3308" s="1" t="s">
        <v>8</v>
      </c>
      <c r="G3308" s="3">
        <v>42801.062875744661</v>
      </c>
      <c r="H3308" s="6">
        <f>Table1[[#This Row],[order_amount]]/Table1[[#This Row],[total_items]]</f>
        <v>187</v>
      </c>
    </row>
    <row r="3309" spans="1:8" ht="12.75" x14ac:dyDescent="0.35">
      <c r="A3309" s="2">
        <v>1321</v>
      </c>
      <c r="B3309" s="2">
        <v>6</v>
      </c>
      <c r="C3309" s="2">
        <v>871</v>
      </c>
      <c r="D3309" s="6">
        <v>187</v>
      </c>
      <c r="E3309" s="2">
        <v>1</v>
      </c>
      <c r="F3309" s="1" t="s">
        <v>7</v>
      </c>
      <c r="G3309" s="3">
        <v>42822.620112993944</v>
      </c>
      <c r="H3309" s="6">
        <f>Table1[[#This Row],[order_amount]]/Table1[[#This Row],[total_items]]</f>
        <v>187</v>
      </c>
    </row>
    <row r="3310" spans="1:8" ht="12.75" x14ac:dyDescent="0.35">
      <c r="A3310" s="2">
        <v>1542</v>
      </c>
      <c r="B3310" s="2">
        <v>6</v>
      </c>
      <c r="C3310" s="2">
        <v>991</v>
      </c>
      <c r="D3310" s="6">
        <v>187</v>
      </c>
      <c r="E3310" s="2">
        <v>1</v>
      </c>
      <c r="F3310" s="1" t="s">
        <v>9</v>
      </c>
      <c r="G3310" s="3">
        <v>42811.759624772283</v>
      </c>
      <c r="H3310" s="6">
        <f>Table1[[#This Row],[order_amount]]/Table1[[#This Row],[total_items]]</f>
        <v>187</v>
      </c>
    </row>
    <row r="3311" spans="1:8" ht="12.75" x14ac:dyDescent="0.35">
      <c r="A3311" s="2">
        <v>1681</v>
      </c>
      <c r="B3311" s="2">
        <v>6</v>
      </c>
      <c r="C3311" s="2">
        <v>904</v>
      </c>
      <c r="D3311" s="6">
        <v>187</v>
      </c>
      <c r="E3311" s="2">
        <v>1</v>
      </c>
      <c r="F3311" s="1" t="s">
        <v>9</v>
      </c>
      <c r="G3311" s="3">
        <v>42816.02068003772</v>
      </c>
      <c r="H3311" s="6">
        <f>Table1[[#This Row],[order_amount]]/Table1[[#This Row],[total_items]]</f>
        <v>187</v>
      </c>
    </row>
    <row r="3312" spans="1:8" ht="12.75" x14ac:dyDescent="0.35">
      <c r="A3312" s="2">
        <v>1707</v>
      </c>
      <c r="B3312" s="2">
        <v>6</v>
      </c>
      <c r="C3312" s="2">
        <v>993</v>
      </c>
      <c r="D3312" s="6">
        <v>187</v>
      </c>
      <c r="E3312" s="2">
        <v>1</v>
      </c>
      <c r="F3312" s="1" t="s">
        <v>8</v>
      </c>
      <c r="G3312" s="3">
        <v>42809.537765581212</v>
      </c>
      <c r="H3312" s="6">
        <f>Table1[[#This Row],[order_amount]]/Table1[[#This Row],[total_items]]</f>
        <v>187</v>
      </c>
    </row>
    <row r="3313" spans="1:8" ht="12.75" x14ac:dyDescent="0.35">
      <c r="A3313" s="2">
        <v>1814</v>
      </c>
      <c r="B3313" s="2">
        <v>6</v>
      </c>
      <c r="C3313" s="2">
        <v>876</v>
      </c>
      <c r="D3313" s="6">
        <v>187</v>
      </c>
      <c r="E3313" s="2">
        <v>1</v>
      </c>
      <c r="F3313" s="1" t="s">
        <v>7</v>
      </c>
      <c r="G3313" s="3">
        <v>42815.65665516421</v>
      </c>
      <c r="H3313" s="6">
        <f>Table1[[#This Row],[order_amount]]/Table1[[#This Row],[total_items]]</f>
        <v>187</v>
      </c>
    </row>
    <row r="3314" spans="1:8" ht="12.75" x14ac:dyDescent="0.35">
      <c r="A3314" s="2">
        <v>2119</v>
      </c>
      <c r="B3314" s="2">
        <v>6</v>
      </c>
      <c r="C3314" s="2">
        <v>827</v>
      </c>
      <c r="D3314" s="6">
        <v>187</v>
      </c>
      <c r="E3314" s="2">
        <v>1</v>
      </c>
      <c r="F3314" s="1" t="s">
        <v>8</v>
      </c>
      <c r="G3314" s="3">
        <v>42821.099168424262</v>
      </c>
      <c r="H3314" s="6">
        <f>Table1[[#This Row],[order_amount]]/Table1[[#This Row],[total_items]]</f>
        <v>187</v>
      </c>
    </row>
    <row r="3315" spans="1:8" ht="12.75" x14ac:dyDescent="0.35">
      <c r="A3315" s="2">
        <v>2263</v>
      </c>
      <c r="B3315" s="2">
        <v>6</v>
      </c>
      <c r="C3315" s="2">
        <v>936</v>
      </c>
      <c r="D3315" s="6">
        <v>187</v>
      </c>
      <c r="E3315" s="2">
        <v>1</v>
      </c>
      <c r="F3315" s="1" t="s">
        <v>9</v>
      </c>
      <c r="G3315" s="3">
        <v>42814.897529047033</v>
      </c>
      <c r="H3315" s="6">
        <f>Table1[[#This Row],[order_amount]]/Table1[[#This Row],[total_items]]</f>
        <v>187</v>
      </c>
    </row>
    <row r="3316" spans="1:8" ht="12.75" x14ac:dyDescent="0.35">
      <c r="A3316" s="2">
        <v>2571</v>
      </c>
      <c r="B3316" s="2">
        <v>6</v>
      </c>
      <c r="C3316" s="2">
        <v>864</v>
      </c>
      <c r="D3316" s="6">
        <v>187</v>
      </c>
      <c r="E3316" s="2">
        <v>1</v>
      </c>
      <c r="F3316" s="1" t="s">
        <v>7</v>
      </c>
      <c r="G3316" s="3">
        <v>42796.351199186793</v>
      </c>
      <c r="H3316" s="6">
        <f>Table1[[#This Row],[order_amount]]/Table1[[#This Row],[total_items]]</f>
        <v>187</v>
      </c>
    </row>
    <row r="3317" spans="1:8" ht="12.75" x14ac:dyDescent="0.35">
      <c r="A3317" s="2">
        <v>2640</v>
      </c>
      <c r="B3317" s="2">
        <v>6</v>
      </c>
      <c r="C3317" s="2">
        <v>893</v>
      </c>
      <c r="D3317" s="6">
        <v>187</v>
      </c>
      <c r="E3317" s="2">
        <v>1</v>
      </c>
      <c r="F3317" s="1" t="s">
        <v>9</v>
      </c>
      <c r="G3317" s="3">
        <v>42800.428572808611</v>
      </c>
      <c r="H3317" s="6">
        <f>Table1[[#This Row],[order_amount]]/Table1[[#This Row],[total_items]]</f>
        <v>187</v>
      </c>
    </row>
    <row r="3318" spans="1:8" ht="12.75" x14ac:dyDescent="0.35">
      <c r="A3318" s="2">
        <v>2653</v>
      </c>
      <c r="B3318" s="2">
        <v>6</v>
      </c>
      <c r="C3318" s="2">
        <v>723</v>
      </c>
      <c r="D3318" s="6">
        <v>187</v>
      </c>
      <c r="E3318" s="2">
        <v>1</v>
      </c>
      <c r="F3318" s="1" t="s">
        <v>9</v>
      </c>
      <c r="G3318" s="3">
        <v>42804.971309281078</v>
      </c>
      <c r="H3318" s="6">
        <f>Table1[[#This Row],[order_amount]]/Table1[[#This Row],[total_items]]</f>
        <v>187</v>
      </c>
    </row>
    <row r="3319" spans="1:8" ht="12.75" x14ac:dyDescent="0.35">
      <c r="A3319" s="2">
        <v>3411</v>
      </c>
      <c r="B3319" s="2">
        <v>6</v>
      </c>
      <c r="C3319" s="2">
        <v>707</v>
      </c>
      <c r="D3319" s="6">
        <v>187</v>
      </c>
      <c r="E3319" s="2">
        <v>1</v>
      </c>
      <c r="F3319" s="1" t="s">
        <v>7</v>
      </c>
      <c r="G3319" s="3">
        <v>42798.86676561999</v>
      </c>
      <c r="H3319" s="6">
        <f>Table1[[#This Row],[order_amount]]/Table1[[#This Row],[total_items]]</f>
        <v>187</v>
      </c>
    </row>
    <row r="3320" spans="1:8" ht="12.75" x14ac:dyDescent="0.35">
      <c r="A3320" s="2">
        <v>3734</v>
      </c>
      <c r="B3320" s="2">
        <v>6</v>
      </c>
      <c r="C3320" s="2">
        <v>763</v>
      </c>
      <c r="D3320" s="6">
        <v>187</v>
      </c>
      <c r="E3320" s="2">
        <v>1</v>
      </c>
      <c r="F3320" s="1" t="s">
        <v>7</v>
      </c>
      <c r="G3320" s="3">
        <v>42803.528267648413</v>
      </c>
      <c r="H3320" s="6">
        <f>Table1[[#This Row],[order_amount]]/Table1[[#This Row],[total_items]]</f>
        <v>187</v>
      </c>
    </row>
    <row r="3321" spans="1:8" ht="12.75" x14ac:dyDescent="0.35">
      <c r="A3321" s="2">
        <v>4407</v>
      </c>
      <c r="B3321" s="2">
        <v>6</v>
      </c>
      <c r="C3321" s="2">
        <v>770</v>
      </c>
      <c r="D3321" s="6">
        <v>187</v>
      </c>
      <c r="E3321" s="2">
        <v>1</v>
      </c>
      <c r="F3321" s="1" t="s">
        <v>9</v>
      </c>
      <c r="G3321" s="3">
        <v>42811.655130044332</v>
      </c>
      <c r="H3321" s="6">
        <f>Table1[[#This Row],[order_amount]]/Table1[[#This Row],[total_items]]</f>
        <v>187</v>
      </c>
    </row>
    <row r="3322" spans="1:8" ht="12.75" x14ac:dyDescent="0.35">
      <c r="A3322" s="2">
        <v>4757</v>
      </c>
      <c r="B3322" s="2">
        <v>6</v>
      </c>
      <c r="C3322" s="2">
        <v>967</v>
      </c>
      <c r="D3322" s="6">
        <v>187</v>
      </c>
      <c r="E3322" s="2">
        <v>1</v>
      </c>
      <c r="F3322" s="1" t="s">
        <v>8</v>
      </c>
      <c r="G3322" s="3">
        <v>42797.934910046126</v>
      </c>
      <c r="H3322" s="6">
        <f>Table1[[#This Row],[order_amount]]/Table1[[#This Row],[total_items]]</f>
        <v>187</v>
      </c>
    </row>
    <row r="3323" spans="1:8" ht="12.75" x14ac:dyDescent="0.35">
      <c r="A3323" s="2">
        <v>58</v>
      </c>
      <c r="B3323" s="2">
        <v>51</v>
      </c>
      <c r="C3323" s="2">
        <v>759</v>
      </c>
      <c r="D3323" s="6">
        <v>187</v>
      </c>
      <c r="E3323" s="2">
        <v>1</v>
      </c>
      <c r="F3323" s="1" t="s">
        <v>7</v>
      </c>
      <c r="G3323" s="3">
        <v>42824.940820267002</v>
      </c>
      <c r="H3323" s="6">
        <f>Table1[[#This Row],[order_amount]]/Table1[[#This Row],[total_items]]</f>
        <v>187</v>
      </c>
    </row>
    <row r="3324" spans="1:8" ht="12.75" x14ac:dyDescent="0.35">
      <c r="A3324" s="2">
        <v>792</v>
      </c>
      <c r="B3324" s="2">
        <v>51</v>
      </c>
      <c r="C3324" s="2">
        <v>890</v>
      </c>
      <c r="D3324" s="6">
        <v>187</v>
      </c>
      <c r="E3324" s="2">
        <v>1</v>
      </c>
      <c r="F3324" s="1" t="s">
        <v>9</v>
      </c>
      <c r="G3324" s="3">
        <v>42801.018673182109</v>
      </c>
      <c r="H3324" s="6">
        <f>Table1[[#This Row],[order_amount]]/Table1[[#This Row],[total_items]]</f>
        <v>187</v>
      </c>
    </row>
    <row r="3325" spans="1:8" ht="12.75" x14ac:dyDescent="0.35">
      <c r="A3325" s="2">
        <v>921</v>
      </c>
      <c r="B3325" s="2">
        <v>51</v>
      </c>
      <c r="C3325" s="2">
        <v>732</v>
      </c>
      <c r="D3325" s="6">
        <v>187</v>
      </c>
      <c r="E3325" s="2">
        <v>1</v>
      </c>
      <c r="F3325" s="1" t="s">
        <v>9</v>
      </c>
      <c r="G3325" s="3">
        <v>42801.519242628776</v>
      </c>
      <c r="H3325" s="6">
        <f>Table1[[#This Row],[order_amount]]/Table1[[#This Row],[total_items]]</f>
        <v>187</v>
      </c>
    </row>
    <row r="3326" spans="1:8" ht="12.75" x14ac:dyDescent="0.35">
      <c r="A3326" s="2">
        <v>1305</v>
      </c>
      <c r="B3326" s="2">
        <v>51</v>
      </c>
      <c r="C3326" s="2">
        <v>931</v>
      </c>
      <c r="D3326" s="6">
        <v>187</v>
      </c>
      <c r="E3326" s="2">
        <v>1</v>
      </c>
      <c r="F3326" s="1" t="s">
        <v>9</v>
      </c>
      <c r="G3326" s="3">
        <v>42806.442500778168</v>
      </c>
      <c r="H3326" s="6">
        <f>Table1[[#This Row],[order_amount]]/Table1[[#This Row],[total_items]]</f>
        <v>187</v>
      </c>
    </row>
    <row r="3327" spans="1:8" ht="12.75" x14ac:dyDescent="0.35">
      <c r="A3327" s="2">
        <v>1517</v>
      </c>
      <c r="B3327" s="2">
        <v>51</v>
      </c>
      <c r="C3327" s="2">
        <v>761</v>
      </c>
      <c r="D3327" s="6">
        <v>187</v>
      </c>
      <c r="E3327" s="2">
        <v>1</v>
      </c>
      <c r="F3327" s="1" t="s">
        <v>9</v>
      </c>
      <c r="G3327" s="3">
        <v>42821.625823764734</v>
      </c>
      <c r="H3327" s="6">
        <f>Table1[[#This Row],[order_amount]]/Table1[[#This Row],[total_items]]</f>
        <v>187</v>
      </c>
    </row>
    <row r="3328" spans="1:8" ht="12.75" x14ac:dyDescent="0.35">
      <c r="A3328" s="2">
        <v>1710</v>
      </c>
      <c r="B3328" s="2">
        <v>51</v>
      </c>
      <c r="C3328" s="2">
        <v>795</v>
      </c>
      <c r="D3328" s="6">
        <v>187</v>
      </c>
      <c r="E3328" s="2">
        <v>1</v>
      </c>
      <c r="F3328" s="1" t="s">
        <v>9</v>
      </c>
      <c r="G3328" s="3">
        <v>42819.215088928555</v>
      </c>
      <c r="H3328" s="6">
        <f>Table1[[#This Row],[order_amount]]/Table1[[#This Row],[total_items]]</f>
        <v>187</v>
      </c>
    </row>
    <row r="3329" spans="1:8" ht="12.75" x14ac:dyDescent="0.35">
      <c r="A3329" s="2">
        <v>1843</v>
      </c>
      <c r="B3329" s="2">
        <v>51</v>
      </c>
      <c r="C3329" s="2">
        <v>985</v>
      </c>
      <c r="D3329" s="6">
        <v>187</v>
      </c>
      <c r="E3329" s="2">
        <v>1</v>
      </c>
      <c r="F3329" s="1" t="s">
        <v>7</v>
      </c>
      <c r="G3329" s="3">
        <v>42807.877816247383</v>
      </c>
      <c r="H3329" s="6">
        <f>Table1[[#This Row],[order_amount]]/Table1[[#This Row],[total_items]]</f>
        <v>187</v>
      </c>
    </row>
    <row r="3330" spans="1:8" ht="12.75" x14ac:dyDescent="0.35">
      <c r="A3330" s="2">
        <v>1935</v>
      </c>
      <c r="B3330" s="2">
        <v>51</v>
      </c>
      <c r="C3330" s="2">
        <v>862</v>
      </c>
      <c r="D3330" s="6">
        <v>187</v>
      </c>
      <c r="E3330" s="2">
        <v>1</v>
      </c>
      <c r="F3330" s="1" t="s">
        <v>7</v>
      </c>
      <c r="G3330" s="3">
        <v>42807.951497807648</v>
      </c>
      <c r="H3330" s="6">
        <f>Table1[[#This Row],[order_amount]]/Table1[[#This Row],[total_items]]</f>
        <v>187</v>
      </c>
    </row>
    <row r="3331" spans="1:8" ht="12.75" x14ac:dyDescent="0.35">
      <c r="A3331" s="2">
        <v>2208</v>
      </c>
      <c r="B3331" s="2">
        <v>51</v>
      </c>
      <c r="C3331" s="2">
        <v>728</v>
      </c>
      <c r="D3331" s="6">
        <v>187</v>
      </c>
      <c r="E3331" s="2">
        <v>1</v>
      </c>
      <c r="F3331" s="1" t="s">
        <v>7</v>
      </c>
      <c r="G3331" s="3">
        <v>42800.991044900627</v>
      </c>
      <c r="H3331" s="6">
        <f>Table1[[#This Row],[order_amount]]/Table1[[#This Row],[total_items]]</f>
        <v>187</v>
      </c>
    </row>
    <row r="3332" spans="1:8" ht="12.75" x14ac:dyDescent="0.35">
      <c r="A3332" s="2">
        <v>2524</v>
      </c>
      <c r="B3332" s="2">
        <v>51</v>
      </c>
      <c r="C3332" s="2">
        <v>855</v>
      </c>
      <c r="D3332" s="6">
        <v>187</v>
      </c>
      <c r="E3332" s="2">
        <v>1</v>
      </c>
      <c r="F3332" s="1" t="s">
        <v>7</v>
      </c>
      <c r="G3332" s="3">
        <v>42802.860937368365</v>
      </c>
      <c r="H3332" s="6">
        <f>Table1[[#This Row],[order_amount]]/Table1[[#This Row],[total_items]]</f>
        <v>187</v>
      </c>
    </row>
    <row r="3333" spans="1:8" ht="12.75" x14ac:dyDescent="0.35">
      <c r="A3333" s="2">
        <v>2550</v>
      </c>
      <c r="B3333" s="2">
        <v>51</v>
      </c>
      <c r="C3333" s="2">
        <v>721</v>
      </c>
      <c r="D3333" s="6">
        <v>187</v>
      </c>
      <c r="E3333" s="2">
        <v>1</v>
      </c>
      <c r="F3333" s="1" t="s">
        <v>9</v>
      </c>
      <c r="G3333" s="3">
        <v>42796.712458640795</v>
      </c>
      <c r="H3333" s="6">
        <f>Table1[[#This Row],[order_amount]]/Table1[[#This Row],[total_items]]</f>
        <v>187</v>
      </c>
    </row>
    <row r="3334" spans="1:8" ht="12.75" x14ac:dyDescent="0.35">
      <c r="A3334" s="2">
        <v>2770</v>
      </c>
      <c r="B3334" s="2">
        <v>51</v>
      </c>
      <c r="C3334" s="2">
        <v>973</v>
      </c>
      <c r="D3334" s="6">
        <v>187</v>
      </c>
      <c r="E3334" s="2">
        <v>1</v>
      </c>
      <c r="F3334" s="1" t="s">
        <v>8</v>
      </c>
      <c r="G3334" s="3">
        <v>42820.562459892084</v>
      </c>
      <c r="H3334" s="6">
        <f>Table1[[#This Row],[order_amount]]/Table1[[#This Row],[total_items]]</f>
        <v>187</v>
      </c>
    </row>
    <row r="3335" spans="1:8" ht="12.75" x14ac:dyDescent="0.35">
      <c r="A3335" s="2">
        <v>2847</v>
      </c>
      <c r="B3335" s="2">
        <v>51</v>
      </c>
      <c r="C3335" s="2">
        <v>988</v>
      </c>
      <c r="D3335" s="6">
        <v>187</v>
      </c>
      <c r="E3335" s="2">
        <v>1</v>
      </c>
      <c r="F3335" s="1" t="s">
        <v>8</v>
      </c>
      <c r="G3335" s="3">
        <v>42798.591471832835</v>
      </c>
      <c r="H3335" s="6">
        <f>Table1[[#This Row],[order_amount]]/Table1[[#This Row],[total_items]]</f>
        <v>187</v>
      </c>
    </row>
    <row r="3336" spans="1:8" ht="12.75" x14ac:dyDescent="0.35">
      <c r="A3336" s="2">
        <v>3131</v>
      </c>
      <c r="B3336" s="2">
        <v>51</v>
      </c>
      <c r="C3336" s="2">
        <v>798</v>
      </c>
      <c r="D3336" s="6">
        <v>187</v>
      </c>
      <c r="E3336" s="2">
        <v>1</v>
      </c>
      <c r="F3336" s="1" t="s">
        <v>7</v>
      </c>
      <c r="G3336" s="3">
        <v>42822.847099731138</v>
      </c>
      <c r="H3336" s="6">
        <f>Table1[[#This Row],[order_amount]]/Table1[[#This Row],[total_items]]</f>
        <v>187</v>
      </c>
    </row>
    <row r="3337" spans="1:8" ht="12.75" x14ac:dyDescent="0.35">
      <c r="A3337" s="2">
        <v>3295</v>
      </c>
      <c r="B3337" s="2">
        <v>51</v>
      </c>
      <c r="C3337" s="2">
        <v>778</v>
      </c>
      <c r="D3337" s="6">
        <v>187</v>
      </c>
      <c r="E3337" s="2">
        <v>1</v>
      </c>
      <c r="F3337" s="1" t="s">
        <v>8</v>
      </c>
      <c r="G3337" s="3">
        <v>42816.346379349561</v>
      </c>
      <c r="H3337" s="6">
        <f>Table1[[#This Row],[order_amount]]/Table1[[#This Row],[total_items]]</f>
        <v>187</v>
      </c>
    </row>
    <row r="3338" spans="1:8" ht="12.75" x14ac:dyDescent="0.35">
      <c r="A3338" s="2">
        <v>3323</v>
      </c>
      <c r="B3338" s="2">
        <v>51</v>
      </c>
      <c r="C3338" s="2">
        <v>744</v>
      </c>
      <c r="D3338" s="6">
        <v>187</v>
      </c>
      <c r="E3338" s="2">
        <v>1</v>
      </c>
      <c r="F3338" s="1" t="s">
        <v>9</v>
      </c>
      <c r="G3338" s="3">
        <v>42821.398072576078</v>
      </c>
      <c r="H3338" s="6">
        <f>Table1[[#This Row],[order_amount]]/Table1[[#This Row],[total_items]]</f>
        <v>187</v>
      </c>
    </row>
    <row r="3339" spans="1:8" ht="12.75" x14ac:dyDescent="0.35">
      <c r="A3339" s="2">
        <v>4027</v>
      </c>
      <c r="B3339" s="2">
        <v>51</v>
      </c>
      <c r="C3339" s="2">
        <v>839</v>
      </c>
      <c r="D3339" s="6">
        <v>187</v>
      </c>
      <c r="E3339" s="2">
        <v>1</v>
      </c>
      <c r="F3339" s="1" t="s">
        <v>7</v>
      </c>
      <c r="G3339" s="3">
        <v>42819.293758727581</v>
      </c>
      <c r="H3339" s="6">
        <f>Table1[[#This Row],[order_amount]]/Table1[[#This Row],[total_items]]</f>
        <v>187</v>
      </c>
    </row>
    <row r="3340" spans="1:8" ht="12.75" x14ac:dyDescent="0.35">
      <c r="A3340" s="2">
        <v>4563</v>
      </c>
      <c r="B3340" s="2">
        <v>51</v>
      </c>
      <c r="C3340" s="2">
        <v>741</v>
      </c>
      <c r="D3340" s="6">
        <v>187</v>
      </c>
      <c r="E3340" s="2">
        <v>1</v>
      </c>
      <c r="F3340" s="1" t="s">
        <v>9</v>
      </c>
      <c r="G3340" s="3">
        <v>42800.157876720557</v>
      </c>
      <c r="H3340" s="6">
        <f>Table1[[#This Row],[order_amount]]/Table1[[#This Row],[total_items]]</f>
        <v>187</v>
      </c>
    </row>
    <row r="3341" spans="1:8" ht="12.75" x14ac:dyDescent="0.35">
      <c r="A3341" s="2">
        <v>4888</v>
      </c>
      <c r="B3341" s="2">
        <v>51</v>
      </c>
      <c r="C3341" s="2">
        <v>965</v>
      </c>
      <c r="D3341" s="6">
        <v>187</v>
      </c>
      <c r="E3341" s="2">
        <v>1</v>
      </c>
      <c r="F3341" s="1" t="s">
        <v>8</v>
      </c>
      <c r="G3341" s="3">
        <v>42824.461175900578</v>
      </c>
      <c r="H3341" s="6">
        <f>Table1[[#This Row],[order_amount]]/Table1[[#This Row],[total_items]]</f>
        <v>187</v>
      </c>
    </row>
    <row r="3342" spans="1:8" ht="12.75" x14ac:dyDescent="0.35">
      <c r="A3342" s="2">
        <v>4900</v>
      </c>
      <c r="B3342" s="2">
        <v>51</v>
      </c>
      <c r="C3342" s="2">
        <v>912</v>
      </c>
      <c r="D3342" s="6">
        <v>187</v>
      </c>
      <c r="E3342" s="2">
        <v>1</v>
      </c>
      <c r="F3342" s="1" t="s">
        <v>9</v>
      </c>
      <c r="G3342" s="3">
        <v>42816.468275333609</v>
      </c>
      <c r="H3342" s="6">
        <f>Table1[[#This Row],[order_amount]]/Table1[[#This Row],[total_items]]</f>
        <v>187</v>
      </c>
    </row>
    <row r="3343" spans="1:8" ht="12.75" x14ac:dyDescent="0.35">
      <c r="A3343" s="2">
        <v>71</v>
      </c>
      <c r="B3343" s="2">
        <v>11</v>
      </c>
      <c r="C3343" s="2">
        <v>725</v>
      </c>
      <c r="D3343" s="6">
        <v>184</v>
      </c>
      <c r="E3343" s="2">
        <v>1</v>
      </c>
      <c r="F3343" s="1" t="s">
        <v>8</v>
      </c>
      <c r="G3343" s="3">
        <v>42808.716869435484</v>
      </c>
      <c r="H3343" s="6">
        <f>Table1[[#This Row],[order_amount]]/Table1[[#This Row],[total_items]]</f>
        <v>184</v>
      </c>
    </row>
    <row r="3344" spans="1:8" ht="12.75" x14ac:dyDescent="0.35">
      <c r="A3344" s="2">
        <v>295</v>
      </c>
      <c r="B3344" s="2">
        <v>11</v>
      </c>
      <c r="C3344" s="2">
        <v>738</v>
      </c>
      <c r="D3344" s="6">
        <v>184</v>
      </c>
      <c r="E3344" s="2">
        <v>1</v>
      </c>
      <c r="F3344" s="1" t="s">
        <v>7</v>
      </c>
      <c r="G3344" s="3">
        <v>42800.419049257835</v>
      </c>
      <c r="H3344" s="6">
        <f>Table1[[#This Row],[order_amount]]/Table1[[#This Row],[total_items]]</f>
        <v>184</v>
      </c>
    </row>
    <row r="3345" spans="1:8" ht="12.75" x14ac:dyDescent="0.35">
      <c r="A3345" s="2">
        <v>777</v>
      </c>
      <c r="B3345" s="2">
        <v>11</v>
      </c>
      <c r="C3345" s="2">
        <v>715</v>
      </c>
      <c r="D3345" s="6">
        <v>184</v>
      </c>
      <c r="E3345" s="2">
        <v>1</v>
      </c>
      <c r="F3345" s="1" t="s">
        <v>8</v>
      </c>
      <c r="G3345" s="3">
        <v>42803.950013483009</v>
      </c>
      <c r="H3345" s="6">
        <f>Table1[[#This Row],[order_amount]]/Table1[[#This Row],[total_items]]</f>
        <v>184</v>
      </c>
    </row>
    <row r="3346" spans="1:8" ht="12.75" x14ac:dyDescent="0.35">
      <c r="A3346" s="2">
        <v>825</v>
      </c>
      <c r="B3346" s="2">
        <v>11</v>
      </c>
      <c r="C3346" s="2">
        <v>793</v>
      </c>
      <c r="D3346" s="6">
        <v>184</v>
      </c>
      <c r="E3346" s="2">
        <v>1</v>
      </c>
      <c r="F3346" s="1" t="s">
        <v>9</v>
      </c>
      <c r="G3346" s="3">
        <v>42809.43693734648</v>
      </c>
      <c r="H3346" s="6">
        <f>Table1[[#This Row],[order_amount]]/Table1[[#This Row],[total_items]]</f>
        <v>184</v>
      </c>
    </row>
    <row r="3347" spans="1:8" ht="12.75" x14ac:dyDescent="0.35">
      <c r="A3347" s="2">
        <v>935</v>
      </c>
      <c r="B3347" s="2">
        <v>11</v>
      </c>
      <c r="C3347" s="2">
        <v>821</v>
      </c>
      <c r="D3347" s="6">
        <v>184</v>
      </c>
      <c r="E3347" s="2">
        <v>1</v>
      </c>
      <c r="F3347" s="1" t="s">
        <v>8</v>
      </c>
      <c r="G3347" s="3">
        <v>42822.153663266181</v>
      </c>
      <c r="H3347" s="6">
        <f>Table1[[#This Row],[order_amount]]/Table1[[#This Row],[total_items]]</f>
        <v>184</v>
      </c>
    </row>
    <row r="3348" spans="1:8" ht="12.75" x14ac:dyDescent="0.35">
      <c r="A3348" s="2">
        <v>1487</v>
      </c>
      <c r="B3348" s="2">
        <v>11</v>
      </c>
      <c r="C3348" s="2">
        <v>741</v>
      </c>
      <c r="D3348" s="6">
        <v>184</v>
      </c>
      <c r="E3348" s="2">
        <v>1</v>
      </c>
      <c r="F3348" s="1" t="s">
        <v>8</v>
      </c>
      <c r="G3348" s="3">
        <v>42805.128363621421</v>
      </c>
      <c r="H3348" s="6">
        <f>Table1[[#This Row],[order_amount]]/Table1[[#This Row],[total_items]]</f>
        <v>184</v>
      </c>
    </row>
    <row r="3349" spans="1:8" ht="12.75" x14ac:dyDescent="0.35">
      <c r="A3349" s="2">
        <v>1841</v>
      </c>
      <c r="B3349" s="2">
        <v>11</v>
      </c>
      <c r="C3349" s="2">
        <v>909</v>
      </c>
      <c r="D3349" s="6">
        <v>184</v>
      </c>
      <c r="E3349" s="2">
        <v>1</v>
      </c>
      <c r="F3349" s="1" t="s">
        <v>9</v>
      </c>
      <c r="G3349" s="3">
        <v>42823.677841736804</v>
      </c>
      <c r="H3349" s="6">
        <f>Table1[[#This Row],[order_amount]]/Table1[[#This Row],[total_items]]</f>
        <v>184</v>
      </c>
    </row>
    <row r="3350" spans="1:8" ht="12.75" x14ac:dyDescent="0.35">
      <c r="A3350" s="2">
        <v>2140</v>
      </c>
      <c r="B3350" s="2">
        <v>11</v>
      </c>
      <c r="C3350" s="2">
        <v>985</v>
      </c>
      <c r="D3350" s="6">
        <v>184</v>
      </c>
      <c r="E3350" s="2">
        <v>1</v>
      </c>
      <c r="F3350" s="1" t="s">
        <v>9</v>
      </c>
      <c r="G3350" s="3">
        <v>42801.348883671861</v>
      </c>
      <c r="H3350" s="6">
        <f>Table1[[#This Row],[order_amount]]/Table1[[#This Row],[total_items]]</f>
        <v>184</v>
      </c>
    </row>
    <row r="3351" spans="1:8" ht="12.75" x14ac:dyDescent="0.35">
      <c r="A3351" s="2">
        <v>2186</v>
      </c>
      <c r="B3351" s="2">
        <v>11</v>
      </c>
      <c r="C3351" s="2">
        <v>875</v>
      </c>
      <c r="D3351" s="6">
        <v>184</v>
      </c>
      <c r="E3351" s="2">
        <v>1</v>
      </c>
      <c r="F3351" s="1" t="s">
        <v>7</v>
      </c>
      <c r="G3351" s="3">
        <v>42820.560680275223</v>
      </c>
      <c r="H3351" s="6">
        <f>Table1[[#This Row],[order_amount]]/Table1[[#This Row],[total_items]]</f>
        <v>184</v>
      </c>
    </row>
    <row r="3352" spans="1:8" ht="12.75" x14ac:dyDescent="0.35">
      <c r="A3352" s="2">
        <v>2393</v>
      </c>
      <c r="B3352" s="2">
        <v>11</v>
      </c>
      <c r="C3352" s="2">
        <v>849</v>
      </c>
      <c r="D3352" s="6">
        <v>184</v>
      </c>
      <c r="E3352" s="2">
        <v>1</v>
      </c>
      <c r="F3352" s="1" t="s">
        <v>7</v>
      </c>
      <c r="G3352" s="3">
        <v>42801.521436445903</v>
      </c>
      <c r="H3352" s="6">
        <f>Table1[[#This Row],[order_amount]]/Table1[[#This Row],[total_items]]</f>
        <v>184</v>
      </c>
    </row>
    <row r="3353" spans="1:8" ht="12.75" x14ac:dyDescent="0.35">
      <c r="A3353" s="2">
        <v>3358</v>
      </c>
      <c r="B3353" s="2">
        <v>11</v>
      </c>
      <c r="C3353" s="2">
        <v>722</v>
      </c>
      <c r="D3353" s="6">
        <v>184</v>
      </c>
      <c r="E3353" s="2">
        <v>1</v>
      </c>
      <c r="F3353" s="1" t="s">
        <v>7</v>
      </c>
      <c r="G3353" s="3">
        <v>42806.531857850969</v>
      </c>
      <c r="H3353" s="6">
        <f>Table1[[#This Row],[order_amount]]/Table1[[#This Row],[total_items]]</f>
        <v>184</v>
      </c>
    </row>
    <row r="3354" spans="1:8" ht="12.75" x14ac:dyDescent="0.35">
      <c r="A3354" s="2">
        <v>3376</v>
      </c>
      <c r="B3354" s="2">
        <v>11</v>
      </c>
      <c r="C3354" s="2">
        <v>752</v>
      </c>
      <c r="D3354" s="6">
        <v>184</v>
      </c>
      <c r="E3354" s="2">
        <v>1</v>
      </c>
      <c r="F3354" s="1" t="s">
        <v>9</v>
      </c>
      <c r="G3354" s="3">
        <v>42802.292748703738</v>
      </c>
      <c r="H3354" s="6">
        <f>Table1[[#This Row],[order_amount]]/Table1[[#This Row],[total_items]]</f>
        <v>184</v>
      </c>
    </row>
    <row r="3355" spans="1:8" ht="12.75" x14ac:dyDescent="0.35">
      <c r="A3355" s="2">
        <v>3385</v>
      </c>
      <c r="B3355" s="2">
        <v>11</v>
      </c>
      <c r="C3355" s="2">
        <v>787</v>
      </c>
      <c r="D3355" s="6">
        <v>184</v>
      </c>
      <c r="E3355" s="2">
        <v>1</v>
      </c>
      <c r="F3355" s="1" t="s">
        <v>7</v>
      </c>
      <c r="G3355" s="3">
        <v>42819.213367054399</v>
      </c>
      <c r="H3355" s="6">
        <f>Table1[[#This Row],[order_amount]]/Table1[[#This Row],[total_items]]</f>
        <v>184</v>
      </c>
    </row>
    <row r="3356" spans="1:8" ht="12.75" x14ac:dyDescent="0.35">
      <c r="A3356" s="2">
        <v>3792</v>
      </c>
      <c r="B3356" s="2">
        <v>11</v>
      </c>
      <c r="C3356" s="2">
        <v>714</v>
      </c>
      <c r="D3356" s="6">
        <v>184</v>
      </c>
      <c r="E3356" s="2">
        <v>1</v>
      </c>
      <c r="F3356" s="1" t="s">
        <v>9</v>
      </c>
      <c r="G3356" s="3">
        <v>42801.950401593058</v>
      </c>
      <c r="H3356" s="6">
        <f>Table1[[#This Row],[order_amount]]/Table1[[#This Row],[total_items]]</f>
        <v>184</v>
      </c>
    </row>
    <row r="3357" spans="1:8" ht="12.75" x14ac:dyDescent="0.35">
      <c r="A3357" s="2">
        <v>3973</v>
      </c>
      <c r="B3357" s="2">
        <v>11</v>
      </c>
      <c r="C3357" s="2">
        <v>724</v>
      </c>
      <c r="D3357" s="6">
        <v>184</v>
      </c>
      <c r="E3357" s="2">
        <v>1</v>
      </c>
      <c r="F3357" s="1" t="s">
        <v>8</v>
      </c>
      <c r="G3357" s="3">
        <v>42810.797315505151</v>
      </c>
      <c r="H3357" s="6">
        <f>Table1[[#This Row],[order_amount]]/Table1[[#This Row],[total_items]]</f>
        <v>184</v>
      </c>
    </row>
    <row r="3358" spans="1:8" ht="12.75" x14ac:dyDescent="0.35">
      <c r="A3358" s="2">
        <v>4105</v>
      </c>
      <c r="B3358" s="2">
        <v>11</v>
      </c>
      <c r="C3358" s="2">
        <v>700</v>
      </c>
      <c r="D3358" s="6">
        <v>184</v>
      </c>
      <c r="E3358" s="2">
        <v>1</v>
      </c>
      <c r="F3358" s="1" t="s">
        <v>8</v>
      </c>
      <c r="G3358" s="3">
        <v>42816.910815837</v>
      </c>
      <c r="H3358" s="6">
        <f>Table1[[#This Row],[order_amount]]/Table1[[#This Row],[total_items]]</f>
        <v>184</v>
      </c>
    </row>
    <row r="3359" spans="1:8" ht="12.75" x14ac:dyDescent="0.35">
      <c r="A3359" s="2">
        <v>4276</v>
      </c>
      <c r="B3359" s="2">
        <v>11</v>
      </c>
      <c r="C3359" s="2">
        <v>838</v>
      </c>
      <c r="D3359" s="6">
        <v>184</v>
      </c>
      <c r="E3359" s="2">
        <v>1</v>
      </c>
      <c r="F3359" s="1" t="s">
        <v>7</v>
      </c>
      <c r="G3359" s="3">
        <v>42823.116230786654</v>
      </c>
      <c r="H3359" s="6">
        <f>Table1[[#This Row],[order_amount]]/Table1[[#This Row],[total_items]]</f>
        <v>184</v>
      </c>
    </row>
    <row r="3360" spans="1:8" ht="12.75" x14ac:dyDescent="0.35">
      <c r="A3360" s="2">
        <v>4382</v>
      </c>
      <c r="B3360" s="2">
        <v>11</v>
      </c>
      <c r="C3360" s="2">
        <v>860</v>
      </c>
      <c r="D3360" s="6">
        <v>184</v>
      </c>
      <c r="E3360" s="2">
        <v>1</v>
      </c>
      <c r="F3360" s="1" t="s">
        <v>8</v>
      </c>
      <c r="G3360" s="3">
        <v>42803.367595903066</v>
      </c>
      <c r="H3360" s="6">
        <f>Table1[[#This Row],[order_amount]]/Table1[[#This Row],[total_items]]</f>
        <v>184</v>
      </c>
    </row>
    <row r="3361" spans="1:8" ht="12.75" x14ac:dyDescent="0.35">
      <c r="A3361" s="2">
        <v>4765</v>
      </c>
      <c r="B3361" s="2">
        <v>11</v>
      </c>
      <c r="C3361" s="2">
        <v>713</v>
      </c>
      <c r="D3361" s="6">
        <v>184</v>
      </c>
      <c r="E3361" s="2">
        <v>1</v>
      </c>
      <c r="F3361" s="1" t="s">
        <v>7</v>
      </c>
      <c r="G3361" s="3">
        <v>42823.87965005781</v>
      </c>
      <c r="H3361" s="6">
        <f>Table1[[#This Row],[order_amount]]/Table1[[#This Row],[total_items]]</f>
        <v>184</v>
      </c>
    </row>
    <row r="3362" spans="1:8" ht="12.75" x14ac:dyDescent="0.35">
      <c r="A3362" s="2">
        <v>4988</v>
      </c>
      <c r="B3362" s="2">
        <v>11</v>
      </c>
      <c r="C3362" s="2">
        <v>826</v>
      </c>
      <c r="D3362" s="6">
        <v>184</v>
      </c>
      <c r="E3362" s="2">
        <v>1</v>
      </c>
      <c r="F3362" s="1" t="s">
        <v>8</v>
      </c>
      <c r="G3362" s="3">
        <v>42796.399596353949</v>
      </c>
      <c r="H3362" s="6">
        <f>Table1[[#This Row],[order_amount]]/Table1[[#This Row],[total_items]]</f>
        <v>184</v>
      </c>
    </row>
    <row r="3363" spans="1:8" ht="12.75" x14ac:dyDescent="0.35">
      <c r="A3363" s="2">
        <v>732</v>
      </c>
      <c r="B3363" s="2">
        <v>43</v>
      </c>
      <c r="C3363" s="2">
        <v>839</v>
      </c>
      <c r="D3363" s="6">
        <v>181</v>
      </c>
      <c r="E3363" s="2">
        <v>1</v>
      </c>
      <c r="F3363" s="1" t="s">
        <v>7</v>
      </c>
      <c r="G3363" s="3">
        <v>42805.924808636206</v>
      </c>
      <c r="H3363" s="6">
        <f>Table1[[#This Row],[order_amount]]/Table1[[#This Row],[total_items]]</f>
        <v>181</v>
      </c>
    </row>
    <row r="3364" spans="1:8" ht="12.75" x14ac:dyDescent="0.35">
      <c r="A3364" s="2">
        <v>971</v>
      </c>
      <c r="B3364" s="2">
        <v>43</v>
      </c>
      <c r="C3364" s="2">
        <v>751</v>
      </c>
      <c r="D3364" s="6">
        <v>181</v>
      </c>
      <c r="E3364" s="2">
        <v>1</v>
      </c>
      <c r="F3364" s="1" t="s">
        <v>8</v>
      </c>
      <c r="G3364" s="3">
        <v>42817.180572590223</v>
      </c>
      <c r="H3364" s="6">
        <f>Table1[[#This Row],[order_amount]]/Table1[[#This Row],[total_items]]</f>
        <v>181</v>
      </c>
    </row>
    <row r="3365" spans="1:8" ht="12.75" x14ac:dyDescent="0.35">
      <c r="A3365" s="2">
        <v>1173</v>
      </c>
      <c r="B3365" s="2">
        <v>43</v>
      </c>
      <c r="C3365" s="2">
        <v>708</v>
      </c>
      <c r="D3365" s="6">
        <v>181</v>
      </c>
      <c r="E3365" s="2">
        <v>1</v>
      </c>
      <c r="F3365" s="1" t="s">
        <v>9</v>
      </c>
      <c r="G3365" s="3">
        <v>42805.062673445602</v>
      </c>
      <c r="H3365" s="6">
        <f>Table1[[#This Row],[order_amount]]/Table1[[#This Row],[total_items]]</f>
        <v>181</v>
      </c>
    </row>
    <row r="3366" spans="1:8" ht="12.75" x14ac:dyDescent="0.35">
      <c r="A3366" s="2">
        <v>1476</v>
      </c>
      <c r="B3366" s="2">
        <v>43</v>
      </c>
      <c r="C3366" s="2">
        <v>842</v>
      </c>
      <c r="D3366" s="6">
        <v>181</v>
      </c>
      <c r="E3366" s="2">
        <v>1</v>
      </c>
      <c r="F3366" s="1" t="s">
        <v>7</v>
      </c>
      <c r="G3366" s="3">
        <v>42811.961076772015</v>
      </c>
      <c r="H3366" s="6">
        <f>Table1[[#This Row],[order_amount]]/Table1[[#This Row],[total_items]]</f>
        <v>181</v>
      </c>
    </row>
    <row r="3367" spans="1:8" ht="12.75" x14ac:dyDescent="0.35">
      <c r="A3367" s="2">
        <v>1491</v>
      </c>
      <c r="B3367" s="2">
        <v>43</v>
      </c>
      <c r="C3367" s="2">
        <v>995</v>
      </c>
      <c r="D3367" s="6">
        <v>181</v>
      </c>
      <c r="E3367" s="2">
        <v>1</v>
      </c>
      <c r="F3367" s="1" t="s">
        <v>7</v>
      </c>
      <c r="G3367" s="3">
        <v>42802.720534729429</v>
      </c>
      <c r="H3367" s="6">
        <f>Table1[[#This Row],[order_amount]]/Table1[[#This Row],[total_items]]</f>
        <v>181</v>
      </c>
    </row>
    <row r="3368" spans="1:8" ht="12.75" x14ac:dyDescent="0.35">
      <c r="A3368" s="2">
        <v>1605</v>
      </c>
      <c r="B3368" s="2">
        <v>43</v>
      </c>
      <c r="C3368" s="2">
        <v>764</v>
      </c>
      <c r="D3368" s="6">
        <v>181</v>
      </c>
      <c r="E3368" s="2">
        <v>1</v>
      </c>
      <c r="F3368" s="1" t="s">
        <v>9</v>
      </c>
      <c r="G3368" s="3">
        <v>42806.914095842294</v>
      </c>
      <c r="H3368" s="6">
        <f>Table1[[#This Row],[order_amount]]/Table1[[#This Row],[total_items]]</f>
        <v>181</v>
      </c>
    </row>
    <row r="3369" spans="1:8" ht="12.75" x14ac:dyDescent="0.35">
      <c r="A3369" s="2">
        <v>1804</v>
      </c>
      <c r="B3369" s="2">
        <v>43</v>
      </c>
      <c r="C3369" s="2">
        <v>840</v>
      </c>
      <c r="D3369" s="6">
        <v>181</v>
      </c>
      <c r="E3369" s="2">
        <v>1</v>
      </c>
      <c r="F3369" s="1" t="s">
        <v>7</v>
      </c>
      <c r="G3369" s="3">
        <v>42806.745378005333</v>
      </c>
      <c r="H3369" s="6">
        <f>Table1[[#This Row],[order_amount]]/Table1[[#This Row],[total_items]]</f>
        <v>181</v>
      </c>
    </row>
    <row r="3370" spans="1:8" ht="12.75" x14ac:dyDescent="0.35">
      <c r="A3370" s="2">
        <v>1817</v>
      </c>
      <c r="B3370" s="2">
        <v>43</v>
      </c>
      <c r="C3370" s="2">
        <v>788</v>
      </c>
      <c r="D3370" s="6">
        <v>181</v>
      </c>
      <c r="E3370" s="2">
        <v>1</v>
      </c>
      <c r="F3370" s="1" t="s">
        <v>9</v>
      </c>
      <c r="G3370" s="3">
        <v>42799.167823843018</v>
      </c>
      <c r="H3370" s="6">
        <f>Table1[[#This Row],[order_amount]]/Table1[[#This Row],[total_items]]</f>
        <v>181</v>
      </c>
    </row>
    <row r="3371" spans="1:8" ht="12.75" x14ac:dyDescent="0.35">
      <c r="A3371" s="2">
        <v>1878</v>
      </c>
      <c r="B3371" s="2">
        <v>43</v>
      </c>
      <c r="C3371" s="2">
        <v>838</v>
      </c>
      <c r="D3371" s="6">
        <v>181</v>
      </c>
      <c r="E3371" s="2">
        <v>1</v>
      </c>
      <c r="F3371" s="1" t="s">
        <v>8</v>
      </c>
      <c r="G3371" s="3">
        <v>42805.321184629167</v>
      </c>
      <c r="H3371" s="6">
        <f>Table1[[#This Row],[order_amount]]/Table1[[#This Row],[total_items]]</f>
        <v>181</v>
      </c>
    </row>
    <row r="3372" spans="1:8" ht="12.75" x14ac:dyDescent="0.35">
      <c r="A3372" s="2">
        <v>2258</v>
      </c>
      <c r="B3372" s="2">
        <v>43</v>
      </c>
      <c r="C3372" s="2">
        <v>848</v>
      </c>
      <c r="D3372" s="6">
        <v>181</v>
      </c>
      <c r="E3372" s="2">
        <v>1</v>
      </c>
      <c r="F3372" s="1" t="s">
        <v>7</v>
      </c>
      <c r="G3372" s="3">
        <v>42824.460269098054</v>
      </c>
      <c r="H3372" s="6">
        <f>Table1[[#This Row],[order_amount]]/Table1[[#This Row],[total_items]]</f>
        <v>181</v>
      </c>
    </row>
    <row r="3373" spans="1:8" ht="12.75" x14ac:dyDescent="0.35">
      <c r="A3373" s="2">
        <v>2276</v>
      </c>
      <c r="B3373" s="2">
        <v>43</v>
      </c>
      <c r="C3373" s="2">
        <v>913</v>
      </c>
      <c r="D3373" s="6">
        <v>181</v>
      </c>
      <c r="E3373" s="2">
        <v>1</v>
      </c>
      <c r="F3373" s="1" t="s">
        <v>8</v>
      </c>
      <c r="G3373" s="3">
        <v>42820.523895146296</v>
      </c>
      <c r="H3373" s="6">
        <f>Table1[[#This Row],[order_amount]]/Table1[[#This Row],[total_items]]</f>
        <v>181</v>
      </c>
    </row>
    <row r="3374" spans="1:8" ht="12.75" x14ac:dyDescent="0.35">
      <c r="A3374" s="2">
        <v>2319</v>
      </c>
      <c r="B3374" s="2">
        <v>43</v>
      </c>
      <c r="C3374" s="2">
        <v>786</v>
      </c>
      <c r="D3374" s="6">
        <v>181</v>
      </c>
      <c r="E3374" s="2">
        <v>1</v>
      </c>
      <c r="F3374" s="1" t="s">
        <v>7</v>
      </c>
      <c r="G3374" s="3">
        <v>42801.145658939698</v>
      </c>
      <c r="H3374" s="6">
        <f>Table1[[#This Row],[order_amount]]/Table1[[#This Row],[total_items]]</f>
        <v>181</v>
      </c>
    </row>
    <row r="3375" spans="1:8" ht="12.75" x14ac:dyDescent="0.35">
      <c r="A3375" s="2">
        <v>2666</v>
      </c>
      <c r="B3375" s="2">
        <v>43</v>
      </c>
      <c r="C3375" s="2">
        <v>982</v>
      </c>
      <c r="D3375" s="6">
        <v>181</v>
      </c>
      <c r="E3375" s="2">
        <v>1</v>
      </c>
      <c r="F3375" s="1" t="s">
        <v>9</v>
      </c>
      <c r="G3375" s="3">
        <v>42797.106825128532</v>
      </c>
      <c r="H3375" s="6">
        <f>Table1[[#This Row],[order_amount]]/Table1[[#This Row],[total_items]]</f>
        <v>181</v>
      </c>
    </row>
    <row r="3376" spans="1:8" ht="12.75" x14ac:dyDescent="0.35">
      <c r="A3376" s="2">
        <v>2756</v>
      </c>
      <c r="B3376" s="2">
        <v>43</v>
      </c>
      <c r="C3376" s="2">
        <v>943</v>
      </c>
      <c r="D3376" s="6">
        <v>181</v>
      </c>
      <c r="E3376" s="2">
        <v>1</v>
      </c>
      <c r="F3376" s="1" t="s">
        <v>8</v>
      </c>
      <c r="G3376" s="3">
        <v>42806.024346871658</v>
      </c>
      <c r="H3376" s="6">
        <f>Table1[[#This Row],[order_amount]]/Table1[[#This Row],[total_items]]</f>
        <v>181</v>
      </c>
    </row>
    <row r="3377" spans="1:8" ht="12.75" x14ac:dyDescent="0.35">
      <c r="A3377" s="2">
        <v>3045</v>
      </c>
      <c r="B3377" s="2">
        <v>43</v>
      </c>
      <c r="C3377" s="2">
        <v>811</v>
      </c>
      <c r="D3377" s="6">
        <v>181</v>
      </c>
      <c r="E3377" s="2">
        <v>1</v>
      </c>
      <c r="F3377" s="1" t="s">
        <v>9</v>
      </c>
      <c r="G3377" s="3">
        <v>42810.434069737385</v>
      </c>
      <c r="H3377" s="6">
        <f>Table1[[#This Row],[order_amount]]/Table1[[#This Row],[total_items]]</f>
        <v>181</v>
      </c>
    </row>
    <row r="3378" spans="1:8" ht="12.75" x14ac:dyDescent="0.35">
      <c r="A3378" s="2">
        <v>3099</v>
      </c>
      <c r="B3378" s="2">
        <v>43</v>
      </c>
      <c r="C3378" s="2">
        <v>707</v>
      </c>
      <c r="D3378" s="6">
        <v>181</v>
      </c>
      <c r="E3378" s="2">
        <v>1</v>
      </c>
      <c r="F3378" s="1" t="s">
        <v>7</v>
      </c>
      <c r="G3378" s="3">
        <v>42814.604763509007</v>
      </c>
      <c r="H3378" s="6">
        <f>Table1[[#This Row],[order_amount]]/Table1[[#This Row],[total_items]]</f>
        <v>181</v>
      </c>
    </row>
    <row r="3379" spans="1:8" ht="12.75" x14ac:dyDescent="0.35">
      <c r="A3379" s="2">
        <v>3242</v>
      </c>
      <c r="B3379" s="2">
        <v>43</v>
      </c>
      <c r="C3379" s="2">
        <v>913</v>
      </c>
      <c r="D3379" s="6">
        <v>181</v>
      </c>
      <c r="E3379" s="2">
        <v>1</v>
      </c>
      <c r="F3379" s="1" t="s">
        <v>9</v>
      </c>
      <c r="G3379" s="3">
        <v>42821.41191447396</v>
      </c>
      <c r="H3379" s="6">
        <f>Table1[[#This Row],[order_amount]]/Table1[[#This Row],[total_items]]</f>
        <v>181</v>
      </c>
    </row>
    <row r="3380" spans="1:8" ht="12.75" x14ac:dyDescent="0.35">
      <c r="A3380" s="2">
        <v>3373</v>
      </c>
      <c r="B3380" s="2">
        <v>43</v>
      </c>
      <c r="C3380" s="2">
        <v>978</v>
      </c>
      <c r="D3380" s="6">
        <v>181</v>
      </c>
      <c r="E3380" s="2">
        <v>1</v>
      </c>
      <c r="F3380" s="1" t="s">
        <v>8</v>
      </c>
      <c r="G3380" s="3">
        <v>42817.380559730293</v>
      </c>
      <c r="H3380" s="6">
        <f>Table1[[#This Row],[order_amount]]/Table1[[#This Row],[total_items]]</f>
        <v>181</v>
      </c>
    </row>
    <row r="3381" spans="1:8" ht="12.75" x14ac:dyDescent="0.35">
      <c r="A3381" s="2">
        <v>3529</v>
      </c>
      <c r="B3381" s="2">
        <v>43</v>
      </c>
      <c r="C3381" s="2">
        <v>992</v>
      </c>
      <c r="D3381" s="6">
        <v>181</v>
      </c>
      <c r="E3381" s="2">
        <v>1</v>
      </c>
      <c r="F3381" s="1" t="s">
        <v>7</v>
      </c>
      <c r="G3381" s="3">
        <v>42813.458910353955</v>
      </c>
      <c r="H3381" s="6">
        <f>Table1[[#This Row],[order_amount]]/Table1[[#This Row],[total_items]]</f>
        <v>181</v>
      </c>
    </row>
    <row r="3382" spans="1:8" ht="12.75" x14ac:dyDescent="0.35">
      <c r="A3382" s="2">
        <v>3578</v>
      </c>
      <c r="B3382" s="2">
        <v>43</v>
      </c>
      <c r="C3382" s="2">
        <v>918</v>
      </c>
      <c r="D3382" s="6">
        <v>181</v>
      </c>
      <c r="E3382" s="2">
        <v>1</v>
      </c>
      <c r="F3382" s="1" t="s">
        <v>7</v>
      </c>
      <c r="G3382" s="3">
        <v>42820.282830474156</v>
      </c>
      <c r="H3382" s="6">
        <f>Table1[[#This Row],[order_amount]]/Table1[[#This Row],[total_items]]</f>
        <v>181</v>
      </c>
    </row>
    <row r="3383" spans="1:8" ht="12.75" x14ac:dyDescent="0.35">
      <c r="A3383" s="2">
        <v>3650</v>
      </c>
      <c r="B3383" s="2">
        <v>43</v>
      </c>
      <c r="C3383" s="2">
        <v>936</v>
      </c>
      <c r="D3383" s="6">
        <v>181</v>
      </c>
      <c r="E3383" s="2">
        <v>1</v>
      </c>
      <c r="F3383" s="1" t="s">
        <v>8</v>
      </c>
      <c r="G3383" s="3">
        <v>42822.106314569595</v>
      </c>
      <c r="H3383" s="6">
        <f>Table1[[#This Row],[order_amount]]/Table1[[#This Row],[total_items]]</f>
        <v>181</v>
      </c>
    </row>
    <row r="3384" spans="1:8" ht="12.75" x14ac:dyDescent="0.35">
      <c r="A3384" s="2">
        <v>4124</v>
      </c>
      <c r="B3384" s="2">
        <v>43</v>
      </c>
      <c r="C3384" s="2">
        <v>956</v>
      </c>
      <c r="D3384" s="6">
        <v>181</v>
      </c>
      <c r="E3384" s="2">
        <v>1</v>
      </c>
      <c r="F3384" s="1" t="s">
        <v>9</v>
      </c>
      <c r="G3384" s="3">
        <v>42801.079200533255</v>
      </c>
      <c r="H3384" s="6">
        <f>Table1[[#This Row],[order_amount]]/Table1[[#This Row],[total_items]]</f>
        <v>181</v>
      </c>
    </row>
    <row r="3385" spans="1:8" ht="12.75" x14ac:dyDescent="0.35">
      <c r="A3385" s="2">
        <v>4267</v>
      </c>
      <c r="B3385" s="2">
        <v>43</v>
      </c>
      <c r="C3385" s="2">
        <v>985</v>
      </c>
      <c r="D3385" s="6">
        <v>181</v>
      </c>
      <c r="E3385" s="2">
        <v>1</v>
      </c>
      <c r="F3385" s="1" t="s">
        <v>8</v>
      </c>
      <c r="G3385" s="3">
        <v>42798.887561452313</v>
      </c>
      <c r="H3385" s="6">
        <f>Table1[[#This Row],[order_amount]]/Table1[[#This Row],[total_items]]</f>
        <v>181</v>
      </c>
    </row>
    <row r="3386" spans="1:8" ht="12.75" x14ac:dyDescent="0.35">
      <c r="A3386" s="2">
        <v>4544</v>
      </c>
      <c r="B3386" s="2">
        <v>43</v>
      </c>
      <c r="C3386" s="2">
        <v>911</v>
      </c>
      <c r="D3386" s="6">
        <v>181</v>
      </c>
      <c r="E3386" s="2">
        <v>1</v>
      </c>
      <c r="F3386" s="1" t="s">
        <v>8</v>
      </c>
      <c r="G3386" s="3">
        <v>42824.499325364872</v>
      </c>
      <c r="H3386" s="6">
        <f>Table1[[#This Row],[order_amount]]/Table1[[#This Row],[total_items]]</f>
        <v>181</v>
      </c>
    </row>
    <row r="3387" spans="1:8" ht="12.75" x14ac:dyDescent="0.35">
      <c r="A3387" s="2">
        <v>4569</v>
      </c>
      <c r="B3387" s="2">
        <v>43</v>
      </c>
      <c r="C3387" s="2">
        <v>758</v>
      </c>
      <c r="D3387" s="6">
        <v>181</v>
      </c>
      <c r="E3387" s="2">
        <v>1</v>
      </c>
      <c r="F3387" s="1" t="s">
        <v>8</v>
      </c>
      <c r="G3387" s="3">
        <v>42820.074014793267</v>
      </c>
      <c r="H3387" s="6">
        <f>Table1[[#This Row],[order_amount]]/Table1[[#This Row],[total_items]]</f>
        <v>181</v>
      </c>
    </row>
    <row r="3388" spans="1:8" ht="12.75" x14ac:dyDescent="0.35">
      <c r="A3388" s="2">
        <v>4675</v>
      </c>
      <c r="B3388" s="2">
        <v>43</v>
      </c>
      <c r="C3388" s="2">
        <v>896</v>
      </c>
      <c r="D3388" s="6">
        <v>181</v>
      </c>
      <c r="E3388" s="2">
        <v>1</v>
      </c>
      <c r="F3388" s="1" t="s">
        <v>9</v>
      </c>
      <c r="G3388" s="3">
        <v>42813.56830463581</v>
      </c>
      <c r="H3388" s="6">
        <f>Table1[[#This Row],[order_amount]]/Table1[[#This Row],[total_items]]</f>
        <v>181</v>
      </c>
    </row>
    <row r="3389" spans="1:8" ht="12.75" x14ac:dyDescent="0.35">
      <c r="A3389" s="2">
        <v>4941</v>
      </c>
      <c r="B3389" s="2">
        <v>43</v>
      </c>
      <c r="C3389" s="2">
        <v>992</v>
      </c>
      <c r="D3389" s="6">
        <v>181</v>
      </c>
      <c r="E3389" s="2">
        <v>1</v>
      </c>
      <c r="F3389" s="1" t="s">
        <v>9</v>
      </c>
      <c r="G3389" s="3">
        <v>42799.3772412217</v>
      </c>
      <c r="H3389" s="6">
        <f>Table1[[#This Row],[order_amount]]/Table1[[#This Row],[total_items]]</f>
        <v>181</v>
      </c>
    </row>
    <row r="3390" spans="1:8" ht="12.75" x14ac:dyDescent="0.35">
      <c r="A3390" s="2">
        <v>55</v>
      </c>
      <c r="B3390" s="2">
        <v>79</v>
      </c>
      <c r="C3390" s="2">
        <v>823</v>
      </c>
      <c r="D3390" s="6">
        <v>181</v>
      </c>
      <c r="E3390" s="2">
        <v>1</v>
      </c>
      <c r="F3390" s="1" t="s">
        <v>7</v>
      </c>
      <c r="G3390" s="3">
        <v>42819.199502318203</v>
      </c>
      <c r="H3390" s="6">
        <f>Table1[[#This Row],[order_amount]]/Table1[[#This Row],[total_items]]</f>
        <v>181</v>
      </c>
    </row>
    <row r="3391" spans="1:8" ht="12.75" x14ac:dyDescent="0.35">
      <c r="A3391" s="2">
        <v>99</v>
      </c>
      <c r="B3391" s="2">
        <v>79</v>
      </c>
      <c r="C3391" s="2">
        <v>741</v>
      </c>
      <c r="D3391" s="6">
        <v>181</v>
      </c>
      <c r="E3391" s="2">
        <v>1</v>
      </c>
      <c r="F3391" s="1" t="s">
        <v>9</v>
      </c>
      <c r="G3391" s="3">
        <v>42810.011360098775</v>
      </c>
      <c r="H3391" s="6">
        <f>Table1[[#This Row],[order_amount]]/Table1[[#This Row],[total_items]]</f>
        <v>181</v>
      </c>
    </row>
    <row r="3392" spans="1:8" ht="12.75" x14ac:dyDescent="0.35">
      <c r="A3392" s="2">
        <v>297</v>
      </c>
      <c r="B3392" s="2">
        <v>79</v>
      </c>
      <c r="C3392" s="2">
        <v>791</v>
      </c>
      <c r="D3392" s="6">
        <v>181</v>
      </c>
      <c r="E3392" s="2">
        <v>1</v>
      </c>
      <c r="F3392" s="1" t="s">
        <v>8</v>
      </c>
      <c r="G3392" s="3">
        <v>42816.710535826045</v>
      </c>
      <c r="H3392" s="6">
        <f>Table1[[#This Row],[order_amount]]/Table1[[#This Row],[total_items]]</f>
        <v>181</v>
      </c>
    </row>
    <row r="3393" spans="1:8" ht="12.75" x14ac:dyDescent="0.35">
      <c r="A3393" s="2">
        <v>311</v>
      </c>
      <c r="B3393" s="2">
        <v>79</v>
      </c>
      <c r="C3393" s="2">
        <v>720</v>
      </c>
      <c r="D3393" s="6">
        <v>181</v>
      </c>
      <c r="E3393" s="2">
        <v>1</v>
      </c>
      <c r="F3393" s="1" t="s">
        <v>9</v>
      </c>
      <c r="G3393" s="3">
        <v>42810.145759180115</v>
      </c>
      <c r="H3393" s="6">
        <f>Table1[[#This Row],[order_amount]]/Table1[[#This Row],[total_items]]</f>
        <v>181</v>
      </c>
    </row>
    <row r="3394" spans="1:8" ht="12.75" x14ac:dyDescent="0.35">
      <c r="A3394" s="2">
        <v>325</v>
      </c>
      <c r="B3394" s="2">
        <v>79</v>
      </c>
      <c r="C3394" s="2">
        <v>887</v>
      </c>
      <c r="D3394" s="6">
        <v>181</v>
      </c>
      <c r="E3394" s="2">
        <v>1</v>
      </c>
      <c r="F3394" s="1" t="s">
        <v>9</v>
      </c>
      <c r="G3394" s="3">
        <v>42813.45521482089</v>
      </c>
      <c r="H3394" s="6">
        <f>Table1[[#This Row],[order_amount]]/Table1[[#This Row],[total_items]]</f>
        <v>181</v>
      </c>
    </row>
    <row r="3395" spans="1:8" ht="12.75" x14ac:dyDescent="0.35">
      <c r="A3395" s="2">
        <v>555</v>
      </c>
      <c r="B3395" s="2">
        <v>79</v>
      </c>
      <c r="C3395" s="2">
        <v>863</v>
      </c>
      <c r="D3395" s="6">
        <v>181</v>
      </c>
      <c r="E3395" s="2">
        <v>1</v>
      </c>
      <c r="F3395" s="1" t="s">
        <v>7</v>
      </c>
      <c r="G3395" s="3">
        <v>42800.125592013181</v>
      </c>
      <c r="H3395" s="6">
        <f>Table1[[#This Row],[order_amount]]/Table1[[#This Row],[total_items]]</f>
        <v>181</v>
      </c>
    </row>
    <row r="3396" spans="1:8" ht="12.75" x14ac:dyDescent="0.35">
      <c r="A3396" s="2">
        <v>666</v>
      </c>
      <c r="B3396" s="2">
        <v>79</v>
      </c>
      <c r="C3396" s="2">
        <v>814</v>
      </c>
      <c r="D3396" s="6">
        <v>181</v>
      </c>
      <c r="E3396" s="2">
        <v>1</v>
      </c>
      <c r="F3396" s="1" t="s">
        <v>7</v>
      </c>
      <c r="G3396" s="3">
        <v>42801.263801091067</v>
      </c>
      <c r="H3396" s="6">
        <f>Table1[[#This Row],[order_amount]]/Table1[[#This Row],[total_items]]</f>
        <v>181</v>
      </c>
    </row>
    <row r="3397" spans="1:8" ht="12.75" x14ac:dyDescent="0.35">
      <c r="A3397" s="2">
        <v>787</v>
      </c>
      <c r="B3397" s="2">
        <v>79</v>
      </c>
      <c r="C3397" s="2">
        <v>898</v>
      </c>
      <c r="D3397" s="6">
        <v>181</v>
      </c>
      <c r="E3397" s="2">
        <v>1</v>
      </c>
      <c r="F3397" s="1" t="s">
        <v>9</v>
      </c>
      <c r="G3397" s="3">
        <v>42798.198041371506</v>
      </c>
      <c r="H3397" s="6">
        <f>Table1[[#This Row],[order_amount]]/Table1[[#This Row],[total_items]]</f>
        <v>181</v>
      </c>
    </row>
    <row r="3398" spans="1:8" ht="12.75" x14ac:dyDescent="0.35">
      <c r="A3398" s="2">
        <v>1024</v>
      </c>
      <c r="B3398" s="2">
        <v>79</v>
      </c>
      <c r="C3398" s="2">
        <v>830</v>
      </c>
      <c r="D3398" s="6">
        <v>181</v>
      </c>
      <c r="E3398" s="2">
        <v>1</v>
      </c>
      <c r="F3398" s="1" t="s">
        <v>7</v>
      </c>
      <c r="G3398" s="3">
        <v>42814.050371911631</v>
      </c>
      <c r="H3398" s="6">
        <f>Table1[[#This Row],[order_amount]]/Table1[[#This Row],[total_items]]</f>
        <v>181</v>
      </c>
    </row>
    <row r="3399" spans="1:8" ht="12.75" x14ac:dyDescent="0.35">
      <c r="A3399" s="2">
        <v>1334</v>
      </c>
      <c r="B3399" s="2">
        <v>79</v>
      </c>
      <c r="C3399" s="2">
        <v>844</v>
      </c>
      <c r="D3399" s="6">
        <v>181</v>
      </c>
      <c r="E3399" s="2">
        <v>1</v>
      </c>
      <c r="F3399" s="1" t="s">
        <v>8</v>
      </c>
      <c r="G3399" s="3">
        <v>42801.138323274099</v>
      </c>
      <c r="H3399" s="6">
        <f>Table1[[#This Row],[order_amount]]/Table1[[#This Row],[total_items]]</f>
        <v>181</v>
      </c>
    </row>
    <row r="3400" spans="1:8" ht="12.75" x14ac:dyDescent="0.35">
      <c r="A3400" s="2">
        <v>1458</v>
      </c>
      <c r="B3400" s="2">
        <v>79</v>
      </c>
      <c r="C3400" s="2">
        <v>890</v>
      </c>
      <c r="D3400" s="6">
        <v>181</v>
      </c>
      <c r="E3400" s="2">
        <v>1</v>
      </c>
      <c r="F3400" s="1" t="s">
        <v>8</v>
      </c>
      <c r="G3400" s="3">
        <v>42801.62586152368</v>
      </c>
      <c r="H3400" s="6">
        <f>Table1[[#This Row],[order_amount]]/Table1[[#This Row],[total_items]]</f>
        <v>181</v>
      </c>
    </row>
    <row r="3401" spans="1:8" ht="12.75" x14ac:dyDescent="0.35">
      <c r="A3401" s="2">
        <v>1500</v>
      </c>
      <c r="B3401" s="2">
        <v>79</v>
      </c>
      <c r="C3401" s="2">
        <v>781</v>
      </c>
      <c r="D3401" s="6">
        <v>181</v>
      </c>
      <c r="E3401" s="2">
        <v>1</v>
      </c>
      <c r="F3401" s="1" t="s">
        <v>9</v>
      </c>
      <c r="G3401" s="3">
        <v>42795.277002771356</v>
      </c>
      <c r="H3401" s="6">
        <f>Table1[[#This Row],[order_amount]]/Table1[[#This Row],[total_items]]</f>
        <v>181</v>
      </c>
    </row>
    <row r="3402" spans="1:8" ht="12.75" x14ac:dyDescent="0.35">
      <c r="A3402" s="2">
        <v>1756</v>
      </c>
      <c r="B3402" s="2">
        <v>79</v>
      </c>
      <c r="C3402" s="2">
        <v>941</v>
      </c>
      <c r="D3402" s="6">
        <v>181</v>
      </c>
      <c r="E3402" s="2">
        <v>1</v>
      </c>
      <c r="F3402" s="1" t="s">
        <v>7</v>
      </c>
      <c r="G3402" s="3">
        <v>42795.184383734573</v>
      </c>
      <c r="H3402" s="6">
        <f>Table1[[#This Row],[order_amount]]/Table1[[#This Row],[total_items]]</f>
        <v>181</v>
      </c>
    </row>
    <row r="3403" spans="1:8" ht="12.75" x14ac:dyDescent="0.35">
      <c r="A3403" s="2">
        <v>1771</v>
      </c>
      <c r="B3403" s="2">
        <v>79</v>
      </c>
      <c r="C3403" s="2">
        <v>711</v>
      </c>
      <c r="D3403" s="6">
        <v>181</v>
      </c>
      <c r="E3403" s="2">
        <v>1</v>
      </c>
      <c r="F3403" s="1" t="s">
        <v>8</v>
      </c>
      <c r="G3403" s="3">
        <v>42805.630434106228</v>
      </c>
      <c r="H3403" s="6">
        <f>Table1[[#This Row],[order_amount]]/Table1[[#This Row],[total_items]]</f>
        <v>181</v>
      </c>
    </row>
    <row r="3404" spans="1:8" ht="12.75" x14ac:dyDescent="0.35">
      <c r="A3404" s="2">
        <v>1973</v>
      </c>
      <c r="B3404" s="2">
        <v>79</v>
      </c>
      <c r="C3404" s="2">
        <v>849</v>
      </c>
      <c r="D3404" s="6">
        <v>181</v>
      </c>
      <c r="E3404" s="2">
        <v>1</v>
      </c>
      <c r="F3404" s="1" t="s">
        <v>8</v>
      </c>
      <c r="G3404" s="3">
        <v>42801.680973657014</v>
      </c>
      <c r="H3404" s="6">
        <f>Table1[[#This Row],[order_amount]]/Table1[[#This Row],[total_items]]</f>
        <v>181</v>
      </c>
    </row>
    <row r="3405" spans="1:8" ht="12.75" x14ac:dyDescent="0.35">
      <c r="A3405" s="2">
        <v>2372</v>
      </c>
      <c r="B3405" s="2">
        <v>79</v>
      </c>
      <c r="C3405" s="2">
        <v>804</v>
      </c>
      <c r="D3405" s="6">
        <v>181</v>
      </c>
      <c r="E3405" s="2">
        <v>1</v>
      </c>
      <c r="F3405" s="1" t="s">
        <v>9</v>
      </c>
      <c r="G3405" s="3">
        <v>42816.765442327116</v>
      </c>
      <c r="H3405" s="6">
        <f>Table1[[#This Row],[order_amount]]/Table1[[#This Row],[total_items]]</f>
        <v>181</v>
      </c>
    </row>
    <row r="3406" spans="1:8" ht="12.75" x14ac:dyDescent="0.35">
      <c r="A3406" s="2">
        <v>2696</v>
      </c>
      <c r="B3406" s="2">
        <v>79</v>
      </c>
      <c r="C3406" s="2">
        <v>946</v>
      </c>
      <c r="D3406" s="6">
        <v>181</v>
      </c>
      <c r="E3406" s="2">
        <v>1</v>
      </c>
      <c r="F3406" s="1" t="s">
        <v>9</v>
      </c>
      <c r="G3406" s="3">
        <v>42804.116375031495</v>
      </c>
      <c r="H3406" s="6">
        <f>Table1[[#This Row],[order_amount]]/Table1[[#This Row],[total_items]]</f>
        <v>181</v>
      </c>
    </row>
    <row r="3407" spans="1:8" ht="12.75" x14ac:dyDescent="0.35">
      <c r="A3407" s="2">
        <v>3541</v>
      </c>
      <c r="B3407" s="2">
        <v>79</v>
      </c>
      <c r="C3407" s="2">
        <v>876</v>
      </c>
      <c r="D3407" s="6">
        <v>181</v>
      </c>
      <c r="E3407" s="2">
        <v>1</v>
      </c>
      <c r="F3407" s="1" t="s">
        <v>7</v>
      </c>
      <c r="G3407" s="3">
        <v>42819.920622708276</v>
      </c>
      <c r="H3407" s="6">
        <f>Table1[[#This Row],[order_amount]]/Table1[[#This Row],[total_items]]</f>
        <v>181</v>
      </c>
    </row>
    <row r="3408" spans="1:8" ht="12.75" x14ac:dyDescent="0.35">
      <c r="A3408" s="2">
        <v>4001</v>
      </c>
      <c r="B3408" s="2">
        <v>79</v>
      </c>
      <c r="C3408" s="2">
        <v>900</v>
      </c>
      <c r="D3408" s="6">
        <v>181</v>
      </c>
      <c r="E3408" s="2">
        <v>1</v>
      </c>
      <c r="F3408" s="1" t="s">
        <v>7</v>
      </c>
      <c r="G3408" s="3">
        <v>42816.094094905056</v>
      </c>
      <c r="H3408" s="6">
        <f>Table1[[#This Row],[order_amount]]/Table1[[#This Row],[total_items]]</f>
        <v>181</v>
      </c>
    </row>
    <row r="3409" spans="1:8" ht="12.75" x14ac:dyDescent="0.35">
      <c r="A3409" s="2">
        <v>4190</v>
      </c>
      <c r="B3409" s="2">
        <v>79</v>
      </c>
      <c r="C3409" s="2">
        <v>935</v>
      </c>
      <c r="D3409" s="6">
        <v>181</v>
      </c>
      <c r="E3409" s="2">
        <v>1</v>
      </c>
      <c r="F3409" s="1" t="s">
        <v>9</v>
      </c>
      <c r="G3409" s="3">
        <v>42822.510008930716</v>
      </c>
      <c r="H3409" s="6">
        <f>Table1[[#This Row],[order_amount]]/Table1[[#This Row],[total_items]]</f>
        <v>181</v>
      </c>
    </row>
    <row r="3410" spans="1:8" ht="12.75" x14ac:dyDescent="0.35">
      <c r="A3410" s="2">
        <v>4342</v>
      </c>
      <c r="B3410" s="2">
        <v>79</v>
      </c>
      <c r="C3410" s="2">
        <v>981</v>
      </c>
      <c r="D3410" s="6">
        <v>181</v>
      </c>
      <c r="E3410" s="2">
        <v>1</v>
      </c>
      <c r="F3410" s="1" t="s">
        <v>9</v>
      </c>
      <c r="G3410" s="3">
        <v>42814.523214394969</v>
      </c>
      <c r="H3410" s="6">
        <f>Table1[[#This Row],[order_amount]]/Table1[[#This Row],[total_items]]</f>
        <v>181</v>
      </c>
    </row>
    <row r="3411" spans="1:8" ht="12.75" x14ac:dyDescent="0.35">
      <c r="A3411" s="2">
        <v>4468</v>
      </c>
      <c r="B3411" s="2">
        <v>79</v>
      </c>
      <c r="C3411" s="2">
        <v>702</v>
      </c>
      <c r="D3411" s="6">
        <v>181</v>
      </c>
      <c r="E3411" s="2">
        <v>1</v>
      </c>
      <c r="F3411" s="1" t="s">
        <v>8</v>
      </c>
      <c r="G3411" s="3">
        <v>42812.587054407995</v>
      </c>
      <c r="H3411" s="6">
        <f>Table1[[#This Row],[order_amount]]/Table1[[#This Row],[total_items]]</f>
        <v>181</v>
      </c>
    </row>
    <row r="3412" spans="1:8" ht="12.75" x14ac:dyDescent="0.35">
      <c r="A3412" s="2">
        <v>4476</v>
      </c>
      <c r="B3412" s="2">
        <v>79</v>
      </c>
      <c r="C3412" s="2">
        <v>817</v>
      </c>
      <c r="D3412" s="6">
        <v>181</v>
      </c>
      <c r="E3412" s="2">
        <v>1</v>
      </c>
      <c r="F3412" s="1" t="s">
        <v>7</v>
      </c>
      <c r="G3412" s="3">
        <v>42814.577418164095</v>
      </c>
      <c r="H3412" s="6">
        <f>Table1[[#This Row],[order_amount]]/Table1[[#This Row],[total_items]]</f>
        <v>181</v>
      </c>
    </row>
    <row r="3413" spans="1:8" ht="12.75" x14ac:dyDescent="0.35">
      <c r="A3413" s="2">
        <v>4938</v>
      </c>
      <c r="B3413" s="2">
        <v>79</v>
      </c>
      <c r="C3413" s="2">
        <v>798</v>
      </c>
      <c r="D3413" s="6">
        <v>181</v>
      </c>
      <c r="E3413" s="2">
        <v>1</v>
      </c>
      <c r="F3413" s="1" t="s">
        <v>9</v>
      </c>
      <c r="G3413" s="3">
        <v>42804.308672009858</v>
      </c>
      <c r="H3413" s="6">
        <f>Table1[[#This Row],[order_amount]]/Table1[[#This Row],[total_items]]</f>
        <v>181</v>
      </c>
    </row>
    <row r="3414" spans="1:8" ht="12.75" x14ac:dyDescent="0.35">
      <c r="A3414" s="2">
        <v>30</v>
      </c>
      <c r="B3414" s="2">
        <v>59</v>
      </c>
      <c r="C3414" s="2">
        <v>790</v>
      </c>
      <c r="D3414" s="6">
        <v>178</v>
      </c>
      <c r="E3414" s="2">
        <v>1</v>
      </c>
      <c r="F3414" s="1" t="s">
        <v>8</v>
      </c>
      <c r="G3414" s="3">
        <v>42798.951013180587</v>
      </c>
      <c r="H3414" s="6">
        <f>Table1[[#This Row],[order_amount]]/Table1[[#This Row],[total_items]]</f>
        <v>178</v>
      </c>
    </row>
    <row r="3415" spans="1:8" ht="12.75" x14ac:dyDescent="0.35">
      <c r="A3415" s="2">
        <v>403</v>
      </c>
      <c r="B3415" s="2">
        <v>59</v>
      </c>
      <c r="C3415" s="2">
        <v>753</v>
      </c>
      <c r="D3415" s="6">
        <v>178</v>
      </c>
      <c r="E3415" s="2">
        <v>1</v>
      </c>
      <c r="F3415" s="1" t="s">
        <v>8</v>
      </c>
      <c r="G3415" s="3">
        <v>42807.187752604732</v>
      </c>
      <c r="H3415" s="6">
        <f>Table1[[#This Row],[order_amount]]/Table1[[#This Row],[total_items]]</f>
        <v>178</v>
      </c>
    </row>
    <row r="3416" spans="1:8" ht="12.75" x14ac:dyDescent="0.35">
      <c r="A3416" s="2">
        <v>437</v>
      </c>
      <c r="B3416" s="2">
        <v>59</v>
      </c>
      <c r="C3416" s="2">
        <v>976</v>
      </c>
      <c r="D3416" s="6">
        <v>178</v>
      </c>
      <c r="E3416" s="2">
        <v>1</v>
      </c>
      <c r="F3416" s="1" t="s">
        <v>9</v>
      </c>
      <c r="G3416" s="3">
        <v>42821.228121610489</v>
      </c>
      <c r="H3416" s="6">
        <f>Table1[[#This Row],[order_amount]]/Table1[[#This Row],[total_items]]</f>
        <v>178</v>
      </c>
    </row>
    <row r="3417" spans="1:8" ht="12.75" x14ac:dyDescent="0.35">
      <c r="A3417" s="2">
        <v>488</v>
      </c>
      <c r="B3417" s="2">
        <v>59</v>
      </c>
      <c r="C3417" s="2">
        <v>937</v>
      </c>
      <c r="D3417" s="6">
        <v>178</v>
      </c>
      <c r="E3417" s="2">
        <v>1</v>
      </c>
      <c r="F3417" s="1" t="s">
        <v>8</v>
      </c>
      <c r="G3417" s="3">
        <v>42798.761077229028</v>
      </c>
      <c r="H3417" s="6">
        <f>Table1[[#This Row],[order_amount]]/Table1[[#This Row],[total_items]]</f>
        <v>178</v>
      </c>
    </row>
    <row r="3418" spans="1:8" ht="12.75" x14ac:dyDescent="0.35">
      <c r="A3418" s="2">
        <v>519</v>
      </c>
      <c r="B3418" s="2">
        <v>59</v>
      </c>
      <c r="C3418" s="2">
        <v>827</v>
      </c>
      <c r="D3418" s="6">
        <v>178</v>
      </c>
      <c r="E3418" s="2">
        <v>1</v>
      </c>
      <c r="F3418" s="1" t="s">
        <v>8</v>
      </c>
      <c r="G3418" s="3">
        <v>42799.520945704746</v>
      </c>
      <c r="H3418" s="6">
        <f>Table1[[#This Row],[order_amount]]/Table1[[#This Row],[total_items]]</f>
        <v>178</v>
      </c>
    </row>
    <row r="3419" spans="1:8" ht="12.75" x14ac:dyDescent="0.35">
      <c r="A3419" s="2">
        <v>1061</v>
      </c>
      <c r="B3419" s="2">
        <v>59</v>
      </c>
      <c r="C3419" s="2">
        <v>804</v>
      </c>
      <c r="D3419" s="6">
        <v>178</v>
      </c>
      <c r="E3419" s="2">
        <v>1</v>
      </c>
      <c r="F3419" s="1" t="s">
        <v>9</v>
      </c>
      <c r="G3419" s="3">
        <v>42811.726871576757</v>
      </c>
      <c r="H3419" s="6">
        <f>Table1[[#This Row],[order_amount]]/Table1[[#This Row],[total_items]]</f>
        <v>178</v>
      </c>
    </row>
    <row r="3420" spans="1:8" ht="12.75" x14ac:dyDescent="0.35">
      <c r="A3420" s="2">
        <v>1351</v>
      </c>
      <c r="B3420" s="2">
        <v>59</v>
      </c>
      <c r="C3420" s="2">
        <v>843</v>
      </c>
      <c r="D3420" s="6">
        <v>178</v>
      </c>
      <c r="E3420" s="2">
        <v>1</v>
      </c>
      <c r="F3420" s="1" t="s">
        <v>7</v>
      </c>
      <c r="G3420" s="3">
        <v>42796.133688148439</v>
      </c>
      <c r="H3420" s="6">
        <f>Table1[[#This Row],[order_amount]]/Table1[[#This Row],[total_items]]</f>
        <v>178</v>
      </c>
    </row>
    <row r="3421" spans="1:8" ht="12.75" x14ac:dyDescent="0.35">
      <c r="A3421" s="2">
        <v>1367</v>
      </c>
      <c r="B3421" s="2">
        <v>59</v>
      </c>
      <c r="C3421" s="2">
        <v>977</v>
      </c>
      <c r="D3421" s="6">
        <v>178</v>
      </c>
      <c r="E3421" s="2">
        <v>1</v>
      </c>
      <c r="F3421" s="1" t="s">
        <v>7</v>
      </c>
      <c r="G3421" s="3">
        <v>42801.861810441223</v>
      </c>
      <c r="H3421" s="6">
        <f>Table1[[#This Row],[order_amount]]/Table1[[#This Row],[total_items]]</f>
        <v>178</v>
      </c>
    </row>
    <row r="3422" spans="1:8" ht="12.75" x14ac:dyDescent="0.35">
      <c r="A3422" s="2">
        <v>1761</v>
      </c>
      <c r="B3422" s="2">
        <v>59</v>
      </c>
      <c r="C3422" s="2">
        <v>786</v>
      </c>
      <c r="D3422" s="6">
        <v>178</v>
      </c>
      <c r="E3422" s="2">
        <v>1</v>
      </c>
      <c r="F3422" s="1" t="s">
        <v>7</v>
      </c>
      <c r="G3422" s="3">
        <v>42804.249784025415</v>
      </c>
      <c r="H3422" s="6">
        <f>Table1[[#This Row],[order_amount]]/Table1[[#This Row],[total_items]]</f>
        <v>178</v>
      </c>
    </row>
    <row r="3423" spans="1:8" ht="12.75" x14ac:dyDescent="0.35">
      <c r="A3423" s="2">
        <v>2254</v>
      </c>
      <c r="B3423" s="2">
        <v>59</v>
      </c>
      <c r="C3423" s="2">
        <v>936</v>
      </c>
      <c r="D3423" s="6">
        <v>178</v>
      </c>
      <c r="E3423" s="2">
        <v>1</v>
      </c>
      <c r="F3423" s="1" t="s">
        <v>7</v>
      </c>
      <c r="G3423" s="3">
        <v>42811.063661245811</v>
      </c>
      <c r="H3423" s="6">
        <f>Table1[[#This Row],[order_amount]]/Table1[[#This Row],[total_items]]</f>
        <v>178</v>
      </c>
    </row>
    <row r="3424" spans="1:8" ht="12.75" x14ac:dyDescent="0.35">
      <c r="A3424" s="2">
        <v>2379</v>
      </c>
      <c r="B3424" s="2">
        <v>59</v>
      </c>
      <c r="C3424" s="2">
        <v>950</v>
      </c>
      <c r="D3424" s="6">
        <v>178</v>
      </c>
      <c r="E3424" s="2">
        <v>1</v>
      </c>
      <c r="F3424" s="1" t="s">
        <v>8</v>
      </c>
      <c r="G3424" s="3">
        <v>42814.511215735096</v>
      </c>
      <c r="H3424" s="6">
        <f>Table1[[#This Row],[order_amount]]/Table1[[#This Row],[total_items]]</f>
        <v>178</v>
      </c>
    </row>
    <row r="3425" spans="1:8" ht="12.75" x14ac:dyDescent="0.35">
      <c r="A3425" s="2">
        <v>2381</v>
      </c>
      <c r="B3425" s="2">
        <v>59</v>
      </c>
      <c r="C3425" s="2">
        <v>946</v>
      </c>
      <c r="D3425" s="6">
        <v>178</v>
      </c>
      <c r="E3425" s="2">
        <v>1</v>
      </c>
      <c r="F3425" s="1" t="s">
        <v>8</v>
      </c>
      <c r="G3425" s="3">
        <v>42815.461032455707</v>
      </c>
      <c r="H3425" s="6">
        <f>Table1[[#This Row],[order_amount]]/Table1[[#This Row],[total_items]]</f>
        <v>178</v>
      </c>
    </row>
    <row r="3426" spans="1:8" ht="12.75" x14ac:dyDescent="0.35">
      <c r="A3426" s="2">
        <v>3040</v>
      </c>
      <c r="B3426" s="2">
        <v>59</v>
      </c>
      <c r="C3426" s="2">
        <v>774</v>
      </c>
      <c r="D3426" s="6">
        <v>178</v>
      </c>
      <c r="E3426" s="2">
        <v>1</v>
      </c>
      <c r="F3426" s="1" t="s">
        <v>8</v>
      </c>
      <c r="G3426" s="3">
        <v>42814.912606010628</v>
      </c>
      <c r="H3426" s="6">
        <f>Table1[[#This Row],[order_amount]]/Table1[[#This Row],[total_items]]</f>
        <v>178</v>
      </c>
    </row>
    <row r="3427" spans="1:8" ht="12.75" x14ac:dyDescent="0.35">
      <c r="A3427" s="2">
        <v>3050</v>
      </c>
      <c r="B3427" s="2">
        <v>59</v>
      </c>
      <c r="C3427" s="2">
        <v>849</v>
      </c>
      <c r="D3427" s="6">
        <v>178</v>
      </c>
      <c r="E3427" s="2">
        <v>1</v>
      </c>
      <c r="F3427" s="1" t="s">
        <v>9</v>
      </c>
      <c r="G3427" s="3">
        <v>42797.060329387605</v>
      </c>
      <c r="H3427" s="6">
        <f>Table1[[#This Row],[order_amount]]/Table1[[#This Row],[total_items]]</f>
        <v>178</v>
      </c>
    </row>
    <row r="3428" spans="1:8" ht="12.75" x14ac:dyDescent="0.35">
      <c r="A3428" s="2">
        <v>3179</v>
      </c>
      <c r="B3428" s="2">
        <v>59</v>
      </c>
      <c r="C3428" s="2">
        <v>715</v>
      </c>
      <c r="D3428" s="6">
        <v>178</v>
      </c>
      <c r="E3428" s="2">
        <v>1</v>
      </c>
      <c r="F3428" s="1" t="s">
        <v>8</v>
      </c>
      <c r="G3428" s="3">
        <v>42795.230362338887</v>
      </c>
      <c r="H3428" s="6">
        <f>Table1[[#This Row],[order_amount]]/Table1[[#This Row],[total_items]]</f>
        <v>178</v>
      </c>
    </row>
    <row r="3429" spans="1:8" ht="12.75" x14ac:dyDescent="0.35">
      <c r="A3429" s="2">
        <v>3255</v>
      </c>
      <c r="B3429" s="2">
        <v>59</v>
      </c>
      <c r="C3429" s="2">
        <v>723</v>
      </c>
      <c r="D3429" s="6">
        <v>178</v>
      </c>
      <c r="E3429" s="2">
        <v>1</v>
      </c>
      <c r="F3429" s="1" t="s">
        <v>9</v>
      </c>
      <c r="G3429" s="3">
        <v>42817.897093765008</v>
      </c>
      <c r="H3429" s="6">
        <f>Table1[[#This Row],[order_amount]]/Table1[[#This Row],[total_items]]</f>
        <v>178</v>
      </c>
    </row>
    <row r="3430" spans="1:8" ht="12.75" x14ac:dyDescent="0.35">
      <c r="A3430" s="2">
        <v>3573</v>
      </c>
      <c r="B3430" s="2">
        <v>59</v>
      </c>
      <c r="C3430" s="2">
        <v>992</v>
      </c>
      <c r="D3430" s="6">
        <v>178</v>
      </c>
      <c r="E3430" s="2">
        <v>1</v>
      </c>
      <c r="F3430" s="1" t="s">
        <v>9</v>
      </c>
      <c r="G3430" s="3">
        <v>42800.566324704618</v>
      </c>
      <c r="H3430" s="6">
        <f>Table1[[#This Row],[order_amount]]/Table1[[#This Row],[total_items]]</f>
        <v>178</v>
      </c>
    </row>
    <row r="3431" spans="1:8" ht="12.75" x14ac:dyDescent="0.35">
      <c r="A3431" s="2">
        <v>3585</v>
      </c>
      <c r="B3431" s="2">
        <v>59</v>
      </c>
      <c r="C3431" s="2">
        <v>808</v>
      </c>
      <c r="D3431" s="6">
        <v>178</v>
      </c>
      <c r="E3431" s="2">
        <v>1</v>
      </c>
      <c r="F3431" s="1" t="s">
        <v>9</v>
      </c>
      <c r="G3431" s="3">
        <v>42803.990621999779</v>
      </c>
      <c r="H3431" s="6">
        <f>Table1[[#This Row],[order_amount]]/Table1[[#This Row],[total_items]]</f>
        <v>178</v>
      </c>
    </row>
    <row r="3432" spans="1:8" ht="12.75" x14ac:dyDescent="0.35">
      <c r="A3432" s="2">
        <v>3817</v>
      </c>
      <c r="B3432" s="2">
        <v>59</v>
      </c>
      <c r="C3432" s="2">
        <v>887</v>
      </c>
      <c r="D3432" s="6">
        <v>178</v>
      </c>
      <c r="E3432" s="2">
        <v>1</v>
      </c>
      <c r="F3432" s="1" t="s">
        <v>7</v>
      </c>
      <c r="G3432" s="3">
        <v>42817.118678145845</v>
      </c>
      <c r="H3432" s="6">
        <f>Table1[[#This Row],[order_amount]]/Table1[[#This Row],[total_items]]</f>
        <v>178</v>
      </c>
    </row>
    <row r="3433" spans="1:8" ht="12.75" x14ac:dyDescent="0.35">
      <c r="A3433" s="2">
        <v>3919</v>
      </c>
      <c r="B3433" s="2">
        <v>59</v>
      </c>
      <c r="C3433" s="2">
        <v>734</v>
      </c>
      <c r="D3433" s="6">
        <v>178</v>
      </c>
      <c r="E3433" s="2">
        <v>1</v>
      </c>
      <c r="F3433" s="1" t="s">
        <v>7</v>
      </c>
      <c r="G3433" s="3">
        <v>42799.031398293089</v>
      </c>
      <c r="H3433" s="6">
        <f>Table1[[#This Row],[order_amount]]/Table1[[#This Row],[total_items]]</f>
        <v>178</v>
      </c>
    </row>
    <row r="3434" spans="1:8" ht="12.75" x14ac:dyDescent="0.35">
      <c r="A3434" s="2">
        <v>4274</v>
      </c>
      <c r="B3434" s="2">
        <v>59</v>
      </c>
      <c r="C3434" s="2">
        <v>781</v>
      </c>
      <c r="D3434" s="6">
        <v>178</v>
      </c>
      <c r="E3434" s="2">
        <v>1</v>
      </c>
      <c r="F3434" s="1" t="s">
        <v>8</v>
      </c>
      <c r="G3434" s="3">
        <v>42824.549027838533</v>
      </c>
      <c r="H3434" s="6">
        <f>Table1[[#This Row],[order_amount]]/Table1[[#This Row],[total_items]]</f>
        <v>178</v>
      </c>
    </row>
    <row r="3435" spans="1:8" ht="12.75" x14ac:dyDescent="0.35">
      <c r="A3435" s="2">
        <v>4365</v>
      </c>
      <c r="B3435" s="2">
        <v>59</v>
      </c>
      <c r="C3435" s="2">
        <v>961</v>
      </c>
      <c r="D3435" s="6">
        <v>178</v>
      </c>
      <c r="E3435" s="2">
        <v>1</v>
      </c>
      <c r="F3435" s="1" t="s">
        <v>9</v>
      </c>
      <c r="G3435" s="3">
        <v>42817.140605772984</v>
      </c>
      <c r="H3435" s="6">
        <f>Table1[[#This Row],[order_amount]]/Table1[[#This Row],[total_items]]</f>
        <v>178</v>
      </c>
    </row>
    <row r="3436" spans="1:8" ht="12.75" x14ac:dyDescent="0.35">
      <c r="A3436" s="2">
        <v>4735</v>
      </c>
      <c r="B3436" s="2">
        <v>59</v>
      </c>
      <c r="C3436" s="2">
        <v>993</v>
      </c>
      <c r="D3436" s="6">
        <v>178</v>
      </c>
      <c r="E3436" s="2">
        <v>1</v>
      </c>
      <c r="F3436" s="1" t="s">
        <v>9</v>
      </c>
      <c r="G3436" s="3">
        <v>42813.715014049296</v>
      </c>
      <c r="H3436" s="6">
        <f>Table1[[#This Row],[order_amount]]/Table1[[#This Row],[total_items]]</f>
        <v>178</v>
      </c>
    </row>
    <row r="3437" spans="1:8" ht="12.75" x14ac:dyDescent="0.35">
      <c r="A3437" s="2">
        <v>4833</v>
      </c>
      <c r="B3437" s="2">
        <v>59</v>
      </c>
      <c r="C3437" s="2">
        <v>791</v>
      </c>
      <c r="D3437" s="6">
        <v>178</v>
      </c>
      <c r="E3437" s="2">
        <v>1</v>
      </c>
      <c r="F3437" s="1" t="s">
        <v>9</v>
      </c>
      <c r="G3437" s="3">
        <v>42815.370669165823</v>
      </c>
      <c r="H3437" s="6">
        <f>Table1[[#This Row],[order_amount]]/Table1[[#This Row],[total_items]]</f>
        <v>178</v>
      </c>
    </row>
    <row r="3438" spans="1:8" ht="12.75" x14ac:dyDescent="0.35">
      <c r="A3438" s="2">
        <v>620</v>
      </c>
      <c r="B3438" s="2">
        <v>90</v>
      </c>
      <c r="C3438" s="2">
        <v>849</v>
      </c>
      <c r="D3438" s="6">
        <v>178</v>
      </c>
      <c r="E3438" s="2">
        <v>1</v>
      </c>
      <c r="F3438" s="1" t="s">
        <v>9</v>
      </c>
      <c r="G3438" s="3">
        <v>42822.333480993242</v>
      </c>
      <c r="H3438" s="6">
        <f>Table1[[#This Row],[order_amount]]/Table1[[#This Row],[total_items]]</f>
        <v>178</v>
      </c>
    </row>
    <row r="3439" spans="1:8" ht="12.75" x14ac:dyDescent="0.35">
      <c r="A3439" s="2">
        <v>637</v>
      </c>
      <c r="B3439" s="2">
        <v>90</v>
      </c>
      <c r="C3439" s="2">
        <v>700</v>
      </c>
      <c r="D3439" s="6">
        <v>178</v>
      </c>
      <c r="E3439" s="2">
        <v>1</v>
      </c>
      <c r="F3439" s="1" t="s">
        <v>8</v>
      </c>
      <c r="G3439" s="3">
        <v>42813.976724036656</v>
      </c>
      <c r="H3439" s="6">
        <f>Table1[[#This Row],[order_amount]]/Table1[[#This Row],[total_items]]</f>
        <v>178</v>
      </c>
    </row>
    <row r="3440" spans="1:8" ht="12.75" x14ac:dyDescent="0.35">
      <c r="A3440" s="2">
        <v>973</v>
      </c>
      <c r="B3440" s="2">
        <v>90</v>
      </c>
      <c r="C3440" s="2">
        <v>752</v>
      </c>
      <c r="D3440" s="6">
        <v>178</v>
      </c>
      <c r="E3440" s="2">
        <v>1</v>
      </c>
      <c r="F3440" s="1" t="s">
        <v>7</v>
      </c>
      <c r="G3440" s="3">
        <v>42824.919599407069</v>
      </c>
      <c r="H3440" s="6">
        <f>Table1[[#This Row],[order_amount]]/Table1[[#This Row],[total_items]]</f>
        <v>178</v>
      </c>
    </row>
    <row r="3441" spans="1:8" ht="12.75" x14ac:dyDescent="0.35">
      <c r="A3441" s="2">
        <v>1101</v>
      </c>
      <c r="B3441" s="2">
        <v>90</v>
      </c>
      <c r="C3441" s="2">
        <v>885</v>
      </c>
      <c r="D3441" s="6">
        <v>178</v>
      </c>
      <c r="E3441" s="2">
        <v>1</v>
      </c>
      <c r="F3441" s="1" t="s">
        <v>7</v>
      </c>
      <c r="G3441" s="3">
        <v>42799.364989897986</v>
      </c>
      <c r="H3441" s="6">
        <f>Table1[[#This Row],[order_amount]]/Table1[[#This Row],[total_items]]</f>
        <v>178</v>
      </c>
    </row>
    <row r="3442" spans="1:8" ht="12.75" x14ac:dyDescent="0.35">
      <c r="A3442" s="2">
        <v>1838</v>
      </c>
      <c r="B3442" s="2">
        <v>90</v>
      </c>
      <c r="C3442" s="2">
        <v>764</v>
      </c>
      <c r="D3442" s="6">
        <v>178</v>
      </c>
      <c r="E3442" s="2">
        <v>1</v>
      </c>
      <c r="F3442" s="1" t="s">
        <v>7</v>
      </c>
      <c r="G3442" s="3">
        <v>42813.442686775728</v>
      </c>
      <c r="H3442" s="6">
        <f>Table1[[#This Row],[order_amount]]/Table1[[#This Row],[total_items]]</f>
        <v>178</v>
      </c>
    </row>
    <row r="3443" spans="1:8" ht="12.75" x14ac:dyDescent="0.35">
      <c r="A3443" s="2">
        <v>2179</v>
      </c>
      <c r="B3443" s="2">
        <v>90</v>
      </c>
      <c r="C3443" s="2">
        <v>704</v>
      </c>
      <c r="D3443" s="6">
        <v>178</v>
      </c>
      <c r="E3443" s="2">
        <v>1</v>
      </c>
      <c r="F3443" s="1" t="s">
        <v>8</v>
      </c>
      <c r="G3443" s="3">
        <v>42805.002171012267</v>
      </c>
      <c r="H3443" s="6">
        <f>Table1[[#This Row],[order_amount]]/Table1[[#This Row],[total_items]]</f>
        <v>178</v>
      </c>
    </row>
    <row r="3444" spans="1:8" ht="12.75" x14ac:dyDescent="0.35">
      <c r="A3444" s="2">
        <v>3348</v>
      </c>
      <c r="B3444" s="2">
        <v>90</v>
      </c>
      <c r="C3444" s="2">
        <v>759</v>
      </c>
      <c r="D3444" s="6">
        <v>178</v>
      </c>
      <c r="E3444" s="2">
        <v>1</v>
      </c>
      <c r="F3444" s="1" t="s">
        <v>8</v>
      </c>
      <c r="G3444" s="3">
        <v>42810.538077182027</v>
      </c>
      <c r="H3444" s="6">
        <f>Table1[[#This Row],[order_amount]]/Table1[[#This Row],[total_items]]</f>
        <v>178</v>
      </c>
    </row>
    <row r="3445" spans="1:8" ht="12.75" x14ac:dyDescent="0.35">
      <c r="A3445" s="2">
        <v>3860</v>
      </c>
      <c r="B3445" s="2">
        <v>90</v>
      </c>
      <c r="C3445" s="2">
        <v>821</v>
      </c>
      <c r="D3445" s="6">
        <v>178</v>
      </c>
      <c r="E3445" s="2">
        <v>1</v>
      </c>
      <c r="F3445" s="1" t="s">
        <v>8</v>
      </c>
      <c r="G3445" s="3">
        <v>42804.891381176363</v>
      </c>
      <c r="H3445" s="6">
        <f>Table1[[#This Row],[order_amount]]/Table1[[#This Row],[total_items]]</f>
        <v>178</v>
      </c>
    </row>
    <row r="3446" spans="1:8" ht="12.75" x14ac:dyDescent="0.35">
      <c r="A3446" s="2">
        <v>4277</v>
      </c>
      <c r="B3446" s="2">
        <v>90</v>
      </c>
      <c r="C3446" s="2">
        <v>802</v>
      </c>
      <c r="D3446" s="6">
        <v>178</v>
      </c>
      <c r="E3446" s="2">
        <v>1</v>
      </c>
      <c r="F3446" s="1" t="s">
        <v>8</v>
      </c>
      <c r="G3446" s="3">
        <v>42816.902257646121</v>
      </c>
      <c r="H3446" s="6">
        <f>Table1[[#This Row],[order_amount]]/Table1[[#This Row],[total_items]]</f>
        <v>178</v>
      </c>
    </row>
    <row r="3447" spans="1:8" ht="12.75" x14ac:dyDescent="0.35">
      <c r="A3447" s="2">
        <v>4370</v>
      </c>
      <c r="B3447" s="2">
        <v>90</v>
      </c>
      <c r="C3447" s="2">
        <v>905</v>
      </c>
      <c r="D3447" s="6">
        <v>178</v>
      </c>
      <c r="E3447" s="2">
        <v>1</v>
      </c>
      <c r="F3447" s="1" t="s">
        <v>8</v>
      </c>
      <c r="G3447" s="3">
        <v>42823.881866069707</v>
      </c>
      <c r="H3447" s="6">
        <f>Table1[[#This Row],[order_amount]]/Table1[[#This Row],[total_items]]</f>
        <v>178</v>
      </c>
    </row>
    <row r="3448" spans="1:8" ht="12.75" x14ac:dyDescent="0.35">
      <c r="A3448" s="2">
        <v>4449</v>
      </c>
      <c r="B3448" s="2">
        <v>90</v>
      </c>
      <c r="C3448" s="2">
        <v>856</v>
      </c>
      <c r="D3448" s="6">
        <v>178</v>
      </c>
      <c r="E3448" s="2">
        <v>1</v>
      </c>
      <c r="F3448" s="1" t="s">
        <v>7</v>
      </c>
      <c r="G3448" s="3">
        <v>42795.644487194506</v>
      </c>
      <c r="H3448" s="6">
        <f>Table1[[#This Row],[order_amount]]/Table1[[#This Row],[total_items]]</f>
        <v>178</v>
      </c>
    </row>
    <row r="3449" spans="1:8" ht="12.75" x14ac:dyDescent="0.35">
      <c r="A3449" s="2">
        <v>4841</v>
      </c>
      <c r="B3449" s="2">
        <v>90</v>
      </c>
      <c r="C3449" s="2">
        <v>907</v>
      </c>
      <c r="D3449" s="6">
        <v>178</v>
      </c>
      <c r="E3449" s="2">
        <v>1</v>
      </c>
      <c r="F3449" s="1" t="s">
        <v>9</v>
      </c>
      <c r="G3449" s="3">
        <v>42810.119529677744</v>
      </c>
      <c r="H3449" s="6">
        <f>Table1[[#This Row],[order_amount]]/Table1[[#This Row],[total_items]]</f>
        <v>178</v>
      </c>
    </row>
    <row r="3450" spans="1:8" ht="12.75" x14ac:dyDescent="0.35">
      <c r="A3450" s="2">
        <v>4927</v>
      </c>
      <c r="B3450" s="2">
        <v>90</v>
      </c>
      <c r="C3450" s="2">
        <v>884</v>
      </c>
      <c r="D3450" s="6">
        <v>178</v>
      </c>
      <c r="E3450" s="2">
        <v>1</v>
      </c>
      <c r="F3450" s="1" t="s">
        <v>8</v>
      </c>
      <c r="G3450" s="3">
        <v>42798.919403569904</v>
      </c>
      <c r="H3450" s="6">
        <f>Table1[[#This Row],[order_amount]]/Table1[[#This Row],[total_items]]</f>
        <v>178</v>
      </c>
    </row>
    <row r="3451" spans="1:8" ht="12.75" x14ac:dyDescent="0.35">
      <c r="A3451" s="2">
        <v>504</v>
      </c>
      <c r="B3451" s="2">
        <v>60</v>
      </c>
      <c r="C3451" s="2">
        <v>764</v>
      </c>
      <c r="D3451" s="6">
        <v>177</v>
      </c>
      <c r="E3451" s="2">
        <v>1</v>
      </c>
      <c r="F3451" s="1" t="s">
        <v>9</v>
      </c>
      <c r="G3451" s="3">
        <v>42819.632258928556</v>
      </c>
      <c r="H3451" s="6">
        <f>Table1[[#This Row],[order_amount]]/Table1[[#This Row],[total_items]]</f>
        <v>177</v>
      </c>
    </row>
    <row r="3452" spans="1:8" ht="12.75" x14ac:dyDescent="0.35">
      <c r="A3452" s="2">
        <v>703</v>
      </c>
      <c r="B3452" s="2">
        <v>60</v>
      </c>
      <c r="C3452" s="2">
        <v>958</v>
      </c>
      <c r="D3452" s="6">
        <v>177</v>
      </c>
      <c r="E3452" s="2">
        <v>1</v>
      </c>
      <c r="F3452" s="1" t="s">
        <v>8</v>
      </c>
      <c r="G3452" s="3">
        <v>42824.865616481562</v>
      </c>
      <c r="H3452" s="6">
        <f>Table1[[#This Row],[order_amount]]/Table1[[#This Row],[total_items]]</f>
        <v>177</v>
      </c>
    </row>
    <row r="3453" spans="1:8" ht="12.75" x14ac:dyDescent="0.35">
      <c r="A3453" s="2">
        <v>719</v>
      </c>
      <c r="B3453" s="2">
        <v>60</v>
      </c>
      <c r="C3453" s="2">
        <v>727</v>
      </c>
      <c r="D3453" s="6">
        <v>177</v>
      </c>
      <c r="E3453" s="2">
        <v>1</v>
      </c>
      <c r="F3453" s="1" t="s">
        <v>8</v>
      </c>
      <c r="G3453" s="3">
        <v>42795.46412527014</v>
      </c>
      <c r="H3453" s="6">
        <f>Table1[[#This Row],[order_amount]]/Table1[[#This Row],[total_items]]</f>
        <v>177</v>
      </c>
    </row>
    <row r="3454" spans="1:8" ht="12.75" x14ac:dyDescent="0.35">
      <c r="A3454" s="2">
        <v>872</v>
      </c>
      <c r="B3454" s="2">
        <v>60</v>
      </c>
      <c r="C3454" s="2">
        <v>819</v>
      </c>
      <c r="D3454" s="6">
        <v>177</v>
      </c>
      <c r="E3454" s="2">
        <v>1</v>
      </c>
      <c r="F3454" s="1" t="s">
        <v>8</v>
      </c>
      <c r="G3454" s="3">
        <v>42808.517023725253</v>
      </c>
      <c r="H3454" s="6">
        <f>Table1[[#This Row],[order_amount]]/Table1[[#This Row],[total_items]]</f>
        <v>177</v>
      </c>
    </row>
    <row r="3455" spans="1:8" ht="12.75" x14ac:dyDescent="0.35">
      <c r="A3455" s="2">
        <v>1066</v>
      </c>
      <c r="B3455" s="2">
        <v>60</v>
      </c>
      <c r="C3455" s="2">
        <v>931</v>
      </c>
      <c r="D3455" s="6">
        <v>177</v>
      </c>
      <c r="E3455" s="2">
        <v>1</v>
      </c>
      <c r="F3455" s="1" t="s">
        <v>7</v>
      </c>
      <c r="G3455" s="3">
        <v>42799.924234874743</v>
      </c>
      <c r="H3455" s="6">
        <f>Table1[[#This Row],[order_amount]]/Table1[[#This Row],[total_items]]</f>
        <v>177</v>
      </c>
    </row>
    <row r="3456" spans="1:8" ht="12.75" x14ac:dyDescent="0.35">
      <c r="A3456" s="2">
        <v>1415</v>
      </c>
      <c r="B3456" s="2">
        <v>60</v>
      </c>
      <c r="C3456" s="2">
        <v>923</v>
      </c>
      <c r="D3456" s="6">
        <v>177</v>
      </c>
      <c r="E3456" s="2">
        <v>1</v>
      </c>
      <c r="F3456" s="1" t="s">
        <v>8</v>
      </c>
      <c r="G3456" s="3">
        <v>42805.152965908288</v>
      </c>
      <c r="H3456" s="6">
        <f>Table1[[#This Row],[order_amount]]/Table1[[#This Row],[total_items]]</f>
        <v>177</v>
      </c>
    </row>
    <row r="3457" spans="1:8" ht="12.75" x14ac:dyDescent="0.35">
      <c r="A3457" s="2">
        <v>2011</v>
      </c>
      <c r="B3457" s="2">
        <v>60</v>
      </c>
      <c r="C3457" s="2">
        <v>772</v>
      </c>
      <c r="D3457" s="6">
        <v>177</v>
      </c>
      <c r="E3457" s="2">
        <v>1</v>
      </c>
      <c r="F3457" s="1" t="s">
        <v>9</v>
      </c>
      <c r="G3457" s="3">
        <v>42813.002995080205</v>
      </c>
      <c r="H3457" s="6">
        <f>Table1[[#This Row],[order_amount]]/Table1[[#This Row],[total_items]]</f>
        <v>177</v>
      </c>
    </row>
    <row r="3458" spans="1:8" ht="12.75" x14ac:dyDescent="0.35">
      <c r="A3458" s="2">
        <v>2160</v>
      </c>
      <c r="B3458" s="2">
        <v>60</v>
      </c>
      <c r="C3458" s="2">
        <v>764</v>
      </c>
      <c r="D3458" s="6">
        <v>177</v>
      </c>
      <c r="E3458" s="2">
        <v>1</v>
      </c>
      <c r="F3458" s="1" t="s">
        <v>9</v>
      </c>
      <c r="G3458" s="3">
        <v>42800.271768534389</v>
      </c>
      <c r="H3458" s="6">
        <f>Table1[[#This Row],[order_amount]]/Table1[[#This Row],[total_items]]</f>
        <v>177</v>
      </c>
    </row>
    <row r="3459" spans="1:8" ht="12.75" x14ac:dyDescent="0.35">
      <c r="A3459" s="2">
        <v>2206</v>
      </c>
      <c r="B3459" s="2">
        <v>60</v>
      </c>
      <c r="C3459" s="2">
        <v>987</v>
      </c>
      <c r="D3459" s="6">
        <v>177</v>
      </c>
      <c r="E3459" s="2">
        <v>1</v>
      </c>
      <c r="F3459" s="1" t="s">
        <v>9</v>
      </c>
      <c r="G3459" s="3">
        <v>42817.102117304268</v>
      </c>
      <c r="H3459" s="6">
        <f>Table1[[#This Row],[order_amount]]/Table1[[#This Row],[total_items]]</f>
        <v>177</v>
      </c>
    </row>
    <row r="3460" spans="1:8" ht="12.75" x14ac:dyDescent="0.35">
      <c r="A3460" s="2">
        <v>2374</v>
      </c>
      <c r="B3460" s="2">
        <v>60</v>
      </c>
      <c r="C3460" s="2">
        <v>724</v>
      </c>
      <c r="D3460" s="6">
        <v>177</v>
      </c>
      <c r="E3460" s="2">
        <v>1</v>
      </c>
      <c r="F3460" s="1" t="s">
        <v>7</v>
      </c>
      <c r="G3460" s="3">
        <v>42816.273180584882</v>
      </c>
      <c r="H3460" s="6">
        <f>Table1[[#This Row],[order_amount]]/Table1[[#This Row],[total_items]]</f>
        <v>177</v>
      </c>
    </row>
    <row r="3461" spans="1:8" ht="12.75" x14ac:dyDescent="0.35">
      <c r="A3461" s="2">
        <v>2520</v>
      </c>
      <c r="B3461" s="2">
        <v>60</v>
      </c>
      <c r="C3461" s="2">
        <v>839</v>
      </c>
      <c r="D3461" s="6">
        <v>177</v>
      </c>
      <c r="E3461" s="2">
        <v>1</v>
      </c>
      <c r="F3461" s="1" t="s">
        <v>8</v>
      </c>
      <c r="G3461" s="3">
        <v>42800.620983216155</v>
      </c>
      <c r="H3461" s="6">
        <f>Table1[[#This Row],[order_amount]]/Table1[[#This Row],[total_items]]</f>
        <v>177</v>
      </c>
    </row>
    <row r="3462" spans="1:8" ht="12.75" x14ac:dyDescent="0.35">
      <c r="A3462" s="2">
        <v>2654</v>
      </c>
      <c r="B3462" s="2">
        <v>60</v>
      </c>
      <c r="C3462" s="2">
        <v>905</v>
      </c>
      <c r="D3462" s="6">
        <v>177</v>
      </c>
      <c r="E3462" s="2">
        <v>1</v>
      </c>
      <c r="F3462" s="1" t="s">
        <v>7</v>
      </c>
      <c r="G3462" s="3">
        <v>42812.887856242953</v>
      </c>
      <c r="H3462" s="6">
        <f>Table1[[#This Row],[order_amount]]/Table1[[#This Row],[total_items]]</f>
        <v>177</v>
      </c>
    </row>
    <row r="3463" spans="1:8" ht="12.75" x14ac:dyDescent="0.35">
      <c r="A3463" s="2">
        <v>2866</v>
      </c>
      <c r="B3463" s="2">
        <v>60</v>
      </c>
      <c r="C3463" s="2">
        <v>816</v>
      </c>
      <c r="D3463" s="6">
        <v>177</v>
      </c>
      <c r="E3463" s="2">
        <v>1</v>
      </c>
      <c r="F3463" s="1" t="s">
        <v>8</v>
      </c>
      <c r="G3463" s="3">
        <v>42807.050039016052</v>
      </c>
      <c r="H3463" s="6">
        <f>Table1[[#This Row],[order_amount]]/Table1[[#This Row],[total_items]]</f>
        <v>177</v>
      </c>
    </row>
    <row r="3464" spans="1:8" ht="12.75" x14ac:dyDescent="0.35">
      <c r="A3464" s="2">
        <v>3286</v>
      </c>
      <c r="B3464" s="2">
        <v>60</v>
      </c>
      <c r="C3464" s="2">
        <v>822</v>
      </c>
      <c r="D3464" s="6">
        <v>177</v>
      </c>
      <c r="E3464" s="2">
        <v>1</v>
      </c>
      <c r="F3464" s="1" t="s">
        <v>7</v>
      </c>
      <c r="G3464" s="3">
        <v>42802.115384795266</v>
      </c>
      <c r="H3464" s="6">
        <f>Table1[[#This Row],[order_amount]]/Table1[[#This Row],[total_items]]</f>
        <v>177</v>
      </c>
    </row>
    <row r="3465" spans="1:8" ht="12.75" x14ac:dyDescent="0.35">
      <c r="A3465" s="2">
        <v>4243</v>
      </c>
      <c r="B3465" s="2">
        <v>60</v>
      </c>
      <c r="C3465" s="2">
        <v>829</v>
      </c>
      <c r="D3465" s="6">
        <v>177</v>
      </c>
      <c r="E3465" s="2">
        <v>1</v>
      </c>
      <c r="F3465" s="1" t="s">
        <v>9</v>
      </c>
      <c r="G3465" s="3">
        <v>42820.811193660906</v>
      </c>
      <c r="H3465" s="6">
        <f>Table1[[#This Row],[order_amount]]/Table1[[#This Row],[total_items]]</f>
        <v>177</v>
      </c>
    </row>
    <row r="3466" spans="1:8" ht="12.75" x14ac:dyDescent="0.35">
      <c r="A3466" s="2">
        <v>4496</v>
      </c>
      <c r="B3466" s="2">
        <v>60</v>
      </c>
      <c r="C3466" s="2">
        <v>801</v>
      </c>
      <c r="D3466" s="6">
        <v>177</v>
      </c>
      <c r="E3466" s="2">
        <v>1</v>
      </c>
      <c r="F3466" s="1" t="s">
        <v>9</v>
      </c>
      <c r="G3466" s="3">
        <v>42801.847223119985</v>
      </c>
      <c r="H3466" s="6">
        <f>Table1[[#This Row],[order_amount]]/Table1[[#This Row],[total_items]]</f>
        <v>177</v>
      </c>
    </row>
    <row r="3467" spans="1:8" ht="12.75" x14ac:dyDescent="0.35">
      <c r="A3467" s="2">
        <v>4582</v>
      </c>
      <c r="B3467" s="2">
        <v>60</v>
      </c>
      <c r="C3467" s="2">
        <v>852</v>
      </c>
      <c r="D3467" s="6">
        <v>177</v>
      </c>
      <c r="E3467" s="2">
        <v>1</v>
      </c>
      <c r="F3467" s="1" t="s">
        <v>7</v>
      </c>
      <c r="G3467" s="3">
        <v>42798.712804743926</v>
      </c>
      <c r="H3467" s="6">
        <f>Table1[[#This Row],[order_amount]]/Table1[[#This Row],[total_items]]</f>
        <v>177</v>
      </c>
    </row>
    <row r="3468" spans="1:8" ht="12.75" x14ac:dyDescent="0.35">
      <c r="A3468" s="2">
        <v>727</v>
      </c>
      <c r="B3468" s="2">
        <v>81</v>
      </c>
      <c r="C3468" s="2">
        <v>883</v>
      </c>
      <c r="D3468" s="6">
        <v>177</v>
      </c>
      <c r="E3468" s="2">
        <v>1</v>
      </c>
      <c r="F3468" s="1" t="s">
        <v>7</v>
      </c>
      <c r="G3468" s="3">
        <v>42801.64625650183</v>
      </c>
      <c r="H3468" s="6">
        <f>Table1[[#This Row],[order_amount]]/Table1[[#This Row],[total_items]]</f>
        <v>177</v>
      </c>
    </row>
    <row r="3469" spans="1:8" ht="12.75" x14ac:dyDescent="0.35">
      <c r="A3469" s="2">
        <v>1104</v>
      </c>
      <c r="B3469" s="2">
        <v>81</v>
      </c>
      <c r="C3469" s="2">
        <v>842</v>
      </c>
      <c r="D3469" s="6">
        <v>177</v>
      </c>
      <c r="E3469" s="2">
        <v>1</v>
      </c>
      <c r="F3469" s="1" t="s">
        <v>9</v>
      </c>
      <c r="G3469" s="3">
        <v>42811.961254009366</v>
      </c>
      <c r="H3469" s="6">
        <f>Table1[[#This Row],[order_amount]]/Table1[[#This Row],[total_items]]</f>
        <v>177</v>
      </c>
    </row>
    <row r="3470" spans="1:8" ht="12.75" x14ac:dyDescent="0.35">
      <c r="A3470" s="2">
        <v>1293</v>
      </c>
      <c r="B3470" s="2">
        <v>81</v>
      </c>
      <c r="C3470" s="2">
        <v>727</v>
      </c>
      <c r="D3470" s="6">
        <v>177</v>
      </c>
      <c r="E3470" s="2">
        <v>1</v>
      </c>
      <c r="F3470" s="1" t="s">
        <v>7</v>
      </c>
      <c r="G3470" s="3">
        <v>42810.323861389523</v>
      </c>
      <c r="H3470" s="6">
        <f>Table1[[#This Row],[order_amount]]/Table1[[#This Row],[total_items]]</f>
        <v>177</v>
      </c>
    </row>
    <row r="3471" spans="1:8" ht="12.75" x14ac:dyDescent="0.35">
      <c r="A3471" s="2">
        <v>2505</v>
      </c>
      <c r="B3471" s="2">
        <v>81</v>
      </c>
      <c r="C3471" s="2">
        <v>735</v>
      </c>
      <c r="D3471" s="6">
        <v>177</v>
      </c>
      <c r="E3471" s="2">
        <v>1</v>
      </c>
      <c r="F3471" s="1" t="s">
        <v>7</v>
      </c>
      <c r="G3471" s="3">
        <v>42800.922311391376</v>
      </c>
      <c r="H3471" s="6">
        <f>Table1[[#This Row],[order_amount]]/Table1[[#This Row],[total_items]]</f>
        <v>177</v>
      </c>
    </row>
    <row r="3472" spans="1:8" ht="12.75" x14ac:dyDescent="0.35">
      <c r="A3472" s="2">
        <v>3284</v>
      </c>
      <c r="B3472" s="2">
        <v>81</v>
      </c>
      <c r="C3472" s="2">
        <v>888</v>
      </c>
      <c r="D3472" s="6">
        <v>177</v>
      </c>
      <c r="E3472" s="2">
        <v>1</v>
      </c>
      <c r="F3472" s="1" t="s">
        <v>8</v>
      </c>
      <c r="G3472" s="3">
        <v>42798.436345346287</v>
      </c>
      <c r="H3472" s="6">
        <f>Table1[[#This Row],[order_amount]]/Table1[[#This Row],[total_items]]</f>
        <v>177</v>
      </c>
    </row>
    <row r="3473" spans="1:8" ht="12.75" x14ac:dyDescent="0.35">
      <c r="A3473" s="2">
        <v>3450</v>
      </c>
      <c r="B3473" s="2">
        <v>81</v>
      </c>
      <c r="C3473" s="2">
        <v>929</v>
      </c>
      <c r="D3473" s="6">
        <v>177</v>
      </c>
      <c r="E3473" s="2">
        <v>1</v>
      </c>
      <c r="F3473" s="1" t="s">
        <v>8</v>
      </c>
      <c r="G3473" s="3">
        <v>42812.141675613624</v>
      </c>
      <c r="H3473" s="6">
        <f>Table1[[#This Row],[order_amount]]/Table1[[#This Row],[total_items]]</f>
        <v>177</v>
      </c>
    </row>
    <row r="3474" spans="1:8" ht="12.75" x14ac:dyDescent="0.35">
      <c r="A3474" s="2">
        <v>3491</v>
      </c>
      <c r="B3474" s="2">
        <v>81</v>
      </c>
      <c r="C3474" s="2">
        <v>879</v>
      </c>
      <c r="D3474" s="6">
        <v>177</v>
      </c>
      <c r="E3474" s="2">
        <v>1</v>
      </c>
      <c r="F3474" s="1" t="s">
        <v>9</v>
      </c>
      <c r="G3474" s="3">
        <v>42810.594182597546</v>
      </c>
      <c r="H3474" s="6">
        <f>Table1[[#This Row],[order_amount]]/Table1[[#This Row],[total_items]]</f>
        <v>177</v>
      </c>
    </row>
    <row r="3475" spans="1:8" ht="12.75" x14ac:dyDescent="0.35">
      <c r="A3475" s="2">
        <v>4106</v>
      </c>
      <c r="B3475" s="2">
        <v>81</v>
      </c>
      <c r="C3475" s="2">
        <v>904</v>
      </c>
      <c r="D3475" s="6">
        <v>177</v>
      </c>
      <c r="E3475" s="2">
        <v>1</v>
      </c>
      <c r="F3475" s="1" t="s">
        <v>9</v>
      </c>
      <c r="G3475" s="3">
        <v>42814.476720044651</v>
      </c>
      <c r="H3475" s="6">
        <f>Table1[[#This Row],[order_amount]]/Table1[[#This Row],[total_items]]</f>
        <v>177</v>
      </c>
    </row>
    <row r="3476" spans="1:8" ht="12.75" x14ac:dyDescent="0.35">
      <c r="A3476" s="2">
        <v>4349</v>
      </c>
      <c r="B3476" s="2">
        <v>81</v>
      </c>
      <c r="C3476" s="2">
        <v>800</v>
      </c>
      <c r="D3476" s="6">
        <v>177</v>
      </c>
      <c r="E3476" s="2">
        <v>1</v>
      </c>
      <c r="F3476" s="1" t="s">
        <v>7</v>
      </c>
      <c r="G3476" s="3">
        <v>42816.047575470591</v>
      </c>
      <c r="H3476" s="6">
        <f>Table1[[#This Row],[order_amount]]/Table1[[#This Row],[total_items]]</f>
        <v>177</v>
      </c>
    </row>
    <row r="3477" spans="1:8" ht="12.75" x14ac:dyDescent="0.35">
      <c r="A3477" s="2">
        <v>4812</v>
      </c>
      <c r="B3477" s="2">
        <v>81</v>
      </c>
      <c r="C3477" s="2">
        <v>725</v>
      </c>
      <c r="D3477" s="6">
        <v>177</v>
      </c>
      <c r="E3477" s="2">
        <v>1</v>
      </c>
      <c r="F3477" s="1" t="s">
        <v>8</v>
      </c>
      <c r="G3477" s="3">
        <v>42800.834311521226</v>
      </c>
      <c r="H3477" s="6">
        <f>Table1[[#This Row],[order_amount]]/Table1[[#This Row],[total_items]]</f>
        <v>177</v>
      </c>
    </row>
    <row r="3478" spans="1:8" ht="12.75" x14ac:dyDescent="0.35">
      <c r="A3478" s="2">
        <v>4859</v>
      </c>
      <c r="B3478" s="2">
        <v>81</v>
      </c>
      <c r="C3478" s="2">
        <v>704</v>
      </c>
      <c r="D3478" s="6">
        <v>177</v>
      </c>
      <c r="E3478" s="2">
        <v>1</v>
      </c>
      <c r="F3478" s="1" t="s">
        <v>9</v>
      </c>
      <c r="G3478" s="3">
        <v>42803.768748758441</v>
      </c>
      <c r="H3478" s="6">
        <f>Table1[[#This Row],[order_amount]]/Table1[[#This Row],[total_items]]</f>
        <v>177</v>
      </c>
    </row>
    <row r="3479" spans="1:8" ht="12.75" x14ac:dyDescent="0.35">
      <c r="A3479" s="2">
        <v>4944</v>
      </c>
      <c r="B3479" s="2">
        <v>81</v>
      </c>
      <c r="C3479" s="2">
        <v>922</v>
      </c>
      <c r="D3479" s="6">
        <v>177</v>
      </c>
      <c r="E3479" s="2">
        <v>1</v>
      </c>
      <c r="F3479" s="1" t="s">
        <v>8</v>
      </c>
      <c r="G3479" s="3">
        <v>42808.741260536728</v>
      </c>
      <c r="H3479" s="6">
        <f>Table1[[#This Row],[order_amount]]/Table1[[#This Row],[total_items]]</f>
        <v>177</v>
      </c>
    </row>
    <row r="3480" spans="1:8" ht="12.75" x14ac:dyDescent="0.35">
      <c r="A3480" s="2">
        <v>26</v>
      </c>
      <c r="B3480" s="2">
        <v>82</v>
      </c>
      <c r="C3480" s="2">
        <v>848</v>
      </c>
      <c r="D3480" s="6">
        <v>177</v>
      </c>
      <c r="E3480" s="2">
        <v>1</v>
      </c>
      <c r="F3480" s="1" t="s">
        <v>7</v>
      </c>
      <c r="G3480" s="3">
        <v>42819.899443741102</v>
      </c>
      <c r="H3480" s="6">
        <f>Table1[[#This Row],[order_amount]]/Table1[[#This Row],[total_items]]</f>
        <v>177</v>
      </c>
    </row>
    <row r="3481" spans="1:8" ht="12.75" x14ac:dyDescent="0.35">
      <c r="A3481" s="2">
        <v>541</v>
      </c>
      <c r="B3481" s="2">
        <v>82</v>
      </c>
      <c r="C3481" s="2">
        <v>967</v>
      </c>
      <c r="D3481" s="6">
        <v>177</v>
      </c>
      <c r="E3481" s="2">
        <v>1</v>
      </c>
      <c r="F3481" s="1" t="s">
        <v>8</v>
      </c>
      <c r="G3481" s="3">
        <v>42804.779848590464</v>
      </c>
      <c r="H3481" s="6">
        <f>Table1[[#This Row],[order_amount]]/Table1[[#This Row],[total_items]]</f>
        <v>177</v>
      </c>
    </row>
    <row r="3482" spans="1:8" ht="12.75" x14ac:dyDescent="0.35">
      <c r="A3482" s="2">
        <v>800</v>
      </c>
      <c r="B3482" s="2">
        <v>82</v>
      </c>
      <c r="C3482" s="2">
        <v>983</v>
      </c>
      <c r="D3482" s="6">
        <v>177</v>
      </c>
      <c r="E3482" s="2">
        <v>1</v>
      </c>
      <c r="F3482" s="1" t="s">
        <v>7</v>
      </c>
      <c r="G3482" s="3">
        <v>42798.402065097558</v>
      </c>
      <c r="H3482" s="6">
        <f>Table1[[#This Row],[order_amount]]/Table1[[#This Row],[total_items]]</f>
        <v>177</v>
      </c>
    </row>
    <row r="3483" spans="1:8" ht="12.75" x14ac:dyDescent="0.35">
      <c r="A3483" s="2">
        <v>985</v>
      </c>
      <c r="B3483" s="2">
        <v>82</v>
      </c>
      <c r="C3483" s="2">
        <v>998</v>
      </c>
      <c r="D3483" s="6">
        <v>177</v>
      </c>
      <c r="E3483" s="2">
        <v>1</v>
      </c>
      <c r="F3483" s="1" t="s">
        <v>9</v>
      </c>
      <c r="G3483" s="3">
        <v>42798.998758843496</v>
      </c>
      <c r="H3483" s="6">
        <f>Table1[[#This Row],[order_amount]]/Table1[[#This Row],[total_items]]</f>
        <v>177</v>
      </c>
    </row>
    <row r="3484" spans="1:8" ht="12.75" x14ac:dyDescent="0.35">
      <c r="A3484" s="2">
        <v>1095</v>
      </c>
      <c r="B3484" s="2">
        <v>82</v>
      </c>
      <c r="C3484" s="2">
        <v>731</v>
      </c>
      <c r="D3484" s="6">
        <v>177</v>
      </c>
      <c r="E3484" s="2">
        <v>1</v>
      </c>
      <c r="F3484" s="1" t="s">
        <v>8</v>
      </c>
      <c r="G3484" s="3">
        <v>42815.15047386293</v>
      </c>
      <c r="H3484" s="6">
        <f>Table1[[#This Row],[order_amount]]/Table1[[#This Row],[total_items]]</f>
        <v>177</v>
      </c>
    </row>
    <row r="3485" spans="1:8" ht="12.75" x14ac:dyDescent="0.35">
      <c r="A3485" s="2">
        <v>1282</v>
      </c>
      <c r="B3485" s="2">
        <v>82</v>
      </c>
      <c r="C3485" s="2">
        <v>871</v>
      </c>
      <c r="D3485" s="6">
        <v>177</v>
      </c>
      <c r="E3485" s="2">
        <v>1</v>
      </c>
      <c r="F3485" s="1" t="s">
        <v>7</v>
      </c>
      <c r="G3485" s="3">
        <v>42820.984124621144</v>
      </c>
      <c r="H3485" s="6">
        <f>Table1[[#This Row],[order_amount]]/Table1[[#This Row],[total_items]]</f>
        <v>177</v>
      </c>
    </row>
    <row r="3486" spans="1:8" ht="12.75" x14ac:dyDescent="0.35">
      <c r="A3486" s="2">
        <v>1532</v>
      </c>
      <c r="B3486" s="2">
        <v>82</v>
      </c>
      <c r="C3486" s="2">
        <v>909</v>
      </c>
      <c r="D3486" s="6">
        <v>177</v>
      </c>
      <c r="E3486" s="2">
        <v>1</v>
      </c>
      <c r="F3486" s="1" t="s">
        <v>9</v>
      </c>
      <c r="G3486" s="3">
        <v>42819.860289627548</v>
      </c>
      <c r="H3486" s="6">
        <f>Table1[[#This Row],[order_amount]]/Table1[[#This Row],[total_items]]</f>
        <v>177</v>
      </c>
    </row>
    <row r="3487" spans="1:8" ht="12.75" x14ac:dyDescent="0.35">
      <c r="A3487" s="2">
        <v>1939</v>
      </c>
      <c r="B3487" s="2">
        <v>82</v>
      </c>
      <c r="C3487" s="2">
        <v>932</v>
      </c>
      <c r="D3487" s="6">
        <v>177</v>
      </c>
      <c r="E3487" s="2">
        <v>1</v>
      </c>
      <c r="F3487" s="1" t="s">
        <v>8</v>
      </c>
      <c r="G3487" s="3">
        <v>42795.42947400744</v>
      </c>
      <c r="H3487" s="6">
        <f>Table1[[#This Row],[order_amount]]/Table1[[#This Row],[total_items]]</f>
        <v>177</v>
      </c>
    </row>
    <row r="3488" spans="1:8" ht="12.75" x14ac:dyDescent="0.35">
      <c r="A3488" s="2">
        <v>2063</v>
      </c>
      <c r="B3488" s="2">
        <v>82</v>
      </c>
      <c r="C3488" s="2">
        <v>771</v>
      </c>
      <c r="D3488" s="6">
        <v>177</v>
      </c>
      <c r="E3488" s="2">
        <v>1</v>
      </c>
      <c r="F3488" s="1" t="s">
        <v>8</v>
      </c>
      <c r="G3488" s="3">
        <v>42796.003209168011</v>
      </c>
      <c r="H3488" s="6">
        <f>Table1[[#This Row],[order_amount]]/Table1[[#This Row],[total_items]]</f>
        <v>177</v>
      </c>
    </row>
    <row r="3489" spans="1:8" ht="12.75" x14ac:dyDescent="0.35">
      <c r="A3489" s="2">
        <v>2632</v>
      </c>
      <c r="B3489" s="2">
        <v>82</v>
      </c>
      <c r="C3489" s="2">
        <v>710</v>
      </c>
      <c r="D3489" s="6">
        <v>177</v>
      </c>
      <c r="E3489" s="2">
        <v>1</v>
      </c>
      <c r="F3489" s="1" t="s">
        <v>7</v>
      </c>
      <c r="G3489" s="3">
        <v>42812.134503276029</v>
      </c>
      <c r="H3489" s="6">
        <f>Table1[[#This Row],[order_amount]]/Table1[[#This Row],[total_items]]</f>
        <v>177</v>
      </c>
    </row>
    <row r="3490" spans="1:8" ht="12.75" x14ac:dyDescent="0.35">
      <c r="A3490" s="2">
        <v>2674</v>
      </c>
      <c r="B3490" s="2">
        <v>82</v>
      </c>
      <c r="C3490" s="2">
        <v>824</v>
      </c>
      <c r="D3490" s="6">
        <v>177</v>
      </c>
      <c r="E3490" s="2">
        <v>1</v>
      </c>
      <c r="F3490" s="1" t="s">
        <v>8</v>
      </c>
      <c r="G3490" s="3">
        <v>42812.486529276757</v>
      </c>
      <c r="H3490" s="6">
        <f>Table1[[#This Row],[order_amount]]/Table1[[#This Row],[total_items]]</f>
        <v>177</v>
      </c>
    </row>
    <row r="3491" spans="1:8" ht="12.75" x14ac:dyDescent="0.35">
      <c r="A3491" s="2">
        <v>2981</v>
      </c>
      <c r="B3491" s="2">
        <v>82</v>
      </c>
      <c r="C3491" s="2">
        <v>955</v>
      </c>
      <c r="D3491" s="6">
        <v>177</v>
      </c>
      <c r="E3491" s="2">
        <v>1</v>
      </c>
      <c r="F3491" s="1" t="s">
        <v>8</v>
      </c>
      <c r="G3491" s="3">
        <v>42801.597140067177</v>
      </c>
      <c r="H3491" s="6">
        <f>Table1[[#This Row],[order_amount]]/Table1[[#This Row],[total_items]]</f>
        <v>177</v>
      </c>
    </row>
    <row r="3492" spans="1:8" ht="12.75" x14ac:dyDescent="0.35">
      <c r="A3492" s="2">
        <v>3220</v>
      </c>
      <c r="B3492" s="2">
        <v>82</v>
      </c>
      <c r="C3492" s="2">
        <v>789</v>
      </c>
      <c r="D3492" s="6">
        <v>177</v>
      </c>
      <c r="E3492" s="2">
        <v>1</v>
      </c>
      <c r="F3492" s="1" t="s">
        <v>8</v>
      </c>
      <c r="G3492" s="3">
        <v>42798.098450898913</v>
      </c>
      <c r="H3492" s="6">
        <f>Table1[[#This Row],[order_amount]]/Table1[[#This Row],[total_items]]</f>
        <v>177</v>
      </c>
    </row>
    <row r="3493" spans="1:8" ht="12.75" x14ac:dyDescent="0.35">
      <c r="A3493" s="2">
        <v>3676</v>
      </c>
      <c r="B3493" s="2">
        <v>82</v>
      </c>
      <c r="C3493" s="2">
        <v>805</v>
      </c>
      <c r="D3493" s="6">
        <v>177</v>
      </c>
      <c r="E3493" s="2">
        <v>1</v>
      </c>
      <c r="F3493" s="1" t="s">
        <v>9</v>
      </c>
      <c r="G3493" s="3">
        <v>42807.224291870021</v>
      </c>
      <c r="H3493" s="6">
        <f>Table1[[#This Row],[order_amount]]/Table1[[#This Row],[total_items]]</f>
        <v>177</v>
      </c>
    </row>
    <row r="3494" spans="1:8" ht="12.75" x14ac:dyDescent="0.35">
      <c r="A3494" s="2">
        <v>4309</v>
      </c>
      <c r="B3494" s="2">
        <v>82</v>
      </c>
      <c r="C3494" s="2">
        <v>936</v>
      </c>
      <c r="D3494" s="6">
        <v>177</v>
      </c>
      <c r="E3494" s="2">
        <v>1</v>
      </c>
      <c r="F3494" s="1" t="s">
        <v>8</v>
      </c>
      <c r="G3494" s="3">
        <v>42814.093588099051</v>
      </c>
      <c r="H3494" s="6">
        <f>Table1[[#This Row],[order_amount]]/Table1[[#This Row],[total_items]]</f>
        <v>177</v>
      </c>
    </row>
    <row r="3495" spans="1:8" ht="12.75" x14ac:dyDescent="0.35">
      <c r="A3495" s="2">
        <v>4394</v>
      </c>
      <c r="B3495" s="2">
        <v>82</v>
      </c>
      <c r="C3495" s="2">
        <v>985</v>
      </c>
      <c r="D3495" s="6">
        <v>177</v>
      </c>
      <c r="E3495" s="2">
        <v>1</v>
      </c>
      <c r="F3495" s="1" t="s">
        <v>8</v>
      </c>
      <c r="G3495" s="3">
        <v>42819.606077569872</v>
      </c>
      <c r="H3495" s="6">
        <f>Table1[[#This Row],[order_amount]]/Table1[[#This Row],[total_items]]</f>
        <v>177</v>
      </c>
    </row>
    <row r="3496" spans="1:8" ht="12.75" x14ac:dyDescent="0.35">
      <c r="A3496" s="2">
        <v>4705</v>
      </c>
      <c r="B3496" s="2">
        <v>82</v>
      </c>
      <c r="C3496" s="2">
        <v>848</v>
      </c>
      <c r="D3496" s="6">
        <v>177</v>
      </c>
      <c r="E3496" s="2">
        <v>1</v>
      </c>
      <c r="F3496" s="1" t="s">
        <v>7</v>
      </c>
      <c r="G3496" s="3">
        <v>42819.453359403429</v>
      </c>
      <c r="H3496" s="6">
        <f>Table1[[#This Row],[order_amount]]/Table1[[#This Row],[total_items]]</f>
        <v>177</v>
      </c>
    </row>
    <row r="3497" spans="1:8" ht="12.75" x14ac:dyDescent="0.35">
      <c r="A3497" s="2">
        <v>17</v>
      </c>
      <c r="B3497" s="2">
        <v>17</v>
      </c>
      <c r="C3497" s="2">
        <v>731</v>
      </c>
      <c r="D3497" s="6">
        <v>176</v>
      </c>
      <c r="E3497" s="2">
        <v>1</v>
      </c>
      <c r="F3497" s="1" t="s">
        <v>7</v>
      </c>
      <c r="G3497" s="3">
        <v>42815.183074550325</v>
      </c>
      <c r="H3497" s="6">
        <f>Table1[[#This Row],[order_amount]]/Table1[[#This Row],[total_items]]</f>
        <v>176</v>
      </c>
    </row>
    <row r="3498" spans="1:8" ht="12.75" x14ac:dyDescent="0.35">
      <c r="A3498" s="2">
        <v>189</v>
      </c>
      <c r="B3498" s="2">
        <v>17</v>
      </c>
      <c r="C3498" s="2">
        <v>734</v>
      </c>
      <c r="D3498" s="6">
        <v>176</v>
      </c>
      <c r="E3498" s="2">
        <v>1</v>
      </c>
      <c r="F3498" s="1" t="s">
        <v>7</v>
      </c>
      <c r="G3498" s="3">
        <v>42805.441935385403</v>
      </c>
      <c r="H3498" s="6">
        <f>Table1[[#This Row],[order_amount]]/Table1[[#This Row],[total_items]]</f>
        <v>176</v>
      </c>
    </row>
    <row r="3499" spans="1:8" ht="12.75" x14ac:dyDescent="0.35">
      <c r="A3499" s="2">
        <v>262</v>
      </c>
      <c r="B3499" s="2">
        <v>17</v>
      </c>
      <c r="C3499" s="2">
        <v>775</v>
      </c>
      <c r="D3499" s="6">
        <v>176</v>
      </c>
      <c r="E3499" s="2">
        <v>1</v>
      </c>
      <c r="F3499" s="1" t="s">
        <v>8</v>
      </c>
      <c r="G3499" s="3">
        <v>42818.587566494571</v>
      </c>
      <c r="H3499" s="6">
        <f>Table1[[#This Row],[order_amount]]/Table1[[#This Row],[total_items]]</f>
        <v>176</v>
      </c>
    </row>
    <row r="3500" spans="1:8" ht="12.75" x14ac:dyDescent="0.35">
      <c r="A3500" s="2">
        <v>579</v>
      </c>
      <c r="B3500" s="2">
        <v>17</v>
      </c>
      <c r="C3500" s="2">
        <v>827</v>
      </c>
      <c r="D3500" s="6">
        <v>176</v>
      </c>
      <c r="E3500" s="2">
        <v>1</v>
      </c>
      <c r="F3500" s="1" t="s">
        <v>8</v>
      </c>
      <c r="G3500" s="3">
        <v>42821.258317596345</v>
      </c>
      <c r="H3500" s="6">
        <f>Table1[[#This Row],[order_amount]]/Table1[[#This Row],[total_items]]</f>
        <v>176</v>
      </c>
    </row>
    <row r="3501" spans="1:8" ht="12.75" x14ac:dyDescent="0.35">
      <c r="A3501" s="2">
        <v>769</v>
      </c>
      <c r="B3501" s="2">
        <v>17</v>
      </c>
      <c r="C3501" s="2">
        <v>820</v>
      </c>
      <c r="D3501" s="6">
        <v>176</v>
      </c>
      <c r="E3501" s="2">
        <v>1</v>
      </c>
      <c r="F3501" s="1" t="s">
        <v>7</v>
      </c>
      <c r="G3501" s="3">
        <v>42801.057743199395</v>
      </c>
      <c r="H3501" s="6">
        <f>Table1[[#This Row],[order_amount]]/Table1[[#This Row],[total_items]]</f>
        <v>176</v>
      </c>
    </row>
    <row r="3502" spans="1:8" ht="12.75" x14ac:dyDescent="0.35">
      <c r="A3502" s="2">
        <v>1067</v>
      </c>
      <c r="B3502" s="2">
        <v>17</v>
      </c>
      <c r="C3502" s="2">
        <v>738</v>
      </c>
      <c r="D3502" s="6">
        <v>176</v>
      </c>
      <c r="E3502" s="2">
        <v>1</v>
      </c>
      <c r="F3502" s="1" t="s">
        <v>8</v>
      </c>
      <c r="G3502" s="3">
        <v>42803.088400885208</v>
      </c>
      <c r="H3502" s="6">
        <f>Table1[[#This Row],[order_amount]]/Table1[[#This Row],[total_items]]</f>
        <v>176</v>
      </c>
    </row>
    <row r="3503" spans="1:8" ht="12.75" x14ac:dyDescent="0.35">
      <c r="A3503" s="2">
        <v>1096</v>
      </c>
      <c r="B3503" s="2">
        <v>17</v>
      </c>
      <c r="C3503" s="2">
        <v>858</v>
      </c>
      <c r="D3503" s="6">
        <v>176</v>
      </c>
      <c r="E3503" s="2">
        <v>1</v>
      </c>
      <c r="F3503" s="1" t="s">
        <v>8</v>
      </c>
      <c r="G3503" s="3">
        <v>42817.090062569696</v>
      </c>
      <c r="H3503" s="6">
        <f>Table1[[#This Row],[order_amount]]/Table1[[#This Row],[total_items]]</f>
        <v>176</v>
      </c>
    </row>
    <row r="3504" spans="1:8" ht="12.75" x14ac:dyDescent="0.35">
      <c r="A3504" s="2">
        <v>1163</v>
      </c>
      <c r="B3504" s="2">
        <v>17</v>
      </c>
      <c r="C3504" s="2">
        <v>974</v>
      </c>
      <c r="D3504" s="6">
        <v>176</v>
      </c>
      <c r="E3504" s="2">
        <v>1</v>
      </c>
      <c r="F3504" s="1" t="s">
        <v>9</v>
      </c>
      <c r="G3504" s="3">
        <v>42816.928347425732</v>
      </c>
      <c r="H3504" s="6">
        <f>Table1[[#This Row],[order_amount]]/Table1[[#This Row],[total_items]]</f>
        <v>176</v>
      </c>
    </row>
    <row r="3505" spans="1:8" ht="12.75" x14ac:dyDescent="0.35">
      <c r="A3505" s="2">
        <v>1492</v>
      </c>
      <c r="B3505" s="2">
        <v>17</v>
      </c>
      <c r="C3505" s="2">
        <v>734</v>
      </c>
      <c r="D3505" s="6">
        <v>176</v>
      </c>
      <c r="E3505" s="2">
        <v>1</v>
      </c>
      <c r="F3505" s="1" t="s">
        <v>7</v>
      </c>
      <c r="G3505" s="3">
        <v>42822.642156030379</v>
      </c>
      <c r="H3505" s="6">
        <f>Table1[[#This Row],[order_amount]]/Table1[[#This Row],[total_items]]</f>
        <v>176</v>
      </c>
    </row>
    <row r="3506" spans="1:8" ht="12.75" x14ac:dyDescent="0.35">
      <c r="A3506" s="2">
        <v>1591</v>
      </c>
      <c r="B3506" s="2">
        <v>17</v>
      </c>
      <c r="C3506" s="2">
        <v>954</v>
      </c>
      <c r="D3506" s="6">
        <v>176</v>
      </c>
      <c r="E3506" s="2">
        <v>1</v>
      </c>
      <c r="F3506" s="1" t="s">
        <v>7</v>
      </c>
      <c r="G3506" s="3">
        <v>42798.726630019977</v>
      </c>
      <c r="H3506" s="6">
        <f>Table1[[#This Row],[order_amount]]/Table1[[#This Row],[total_items]]</f>
        <v>176</v>
      </c>
    </row>
    <row r="3507" spans="1:8" ht="12.75" x14ac:dyDescent="0.35">
      <c r="A3507" s="2">
        <v>2178</v>
      </c>
      <c r="B3507" s="2">
        <v>17</v>
      </c>
      <c r="C3507" s="2">
        <v>896</v>
      </c>
      <c r="D3507" s="6">
        <v>176</v>
      </c>
      <c r="E3507" s="2">
        <v>1</v>
      </c>
      <c r="F3507" s="1" t="s">
        <v>8</v>
      </c>
      <c r="G3507" s="3">
        <v>42817.671172760332</v>
      </c>
      <c r="H3507" s="6">
        <f>Table1[[#This Row],[order_amount]]/Table1[[#This Row],[total_items]]</f>
        <v>176</v>
      </c>
    </row>
    <row r="3508" spans="1:8" ht="12.75" x14ac:dyDescent="0.35">
      <c r="A3508" s="2">
        <v>2409</v>
      </c>
      <c r="B3508" s="2">
        <v>17</v>
      </c>
      <c r="C3508" s="2">
        <v>825</v>
      </c>
      <c r="D3508" s="6">
        <v>176</v>
      </c>
      <c r="E3508" s="2">
        <v>1</v>
      </c>
      <c r="F3508" s="1" t="s">
        <v>7</v>
      </c>
      <c r="G3508" s="3">
        <v>42809.565219820928</v>
      </c>
      <c r="H3508" s="6">
        <f>Table1[[#This Row],[order_amount]]/Table1[[#This Row],[total_items]]</f>
        <v>176</v>
      </c>
    </row>
    <row r="3509" spans="1:8" ht="12.75" x14ac:dyDescent="0.35">
      <c r="A3509" s="2">
        <v>2412</v>
      </c>
      <c r="B3509" s="2">
        <v>17</v>
      </c>
      <c r="C3509" s="2">
        <v>713</v>
      </c>
      <c r="D3509" s="6">
        <v>176</v>
      </c>
      <c r="E3509" s="2">
        <v>1</v>
      </c>
      <c r="F3509" s="1" t="s">
        <v>8</v>
      </c>
      <c r="G3509" s="3">
        <v>42820.033631419443</v>
      </c>
      <c r="H3509" s="6">
        <f>Table1[[#This Row],[order_amount]]/Table1[[#This Row],[total_items]]</f>
        <v>176</v>
      </c>
    </row>
    <row r="3510" spans="1:8" ht="12.75" x14ac:dyDescent="0.35">
      <c r="A3510" s="2">
        <v>2673</v>
      </c>
      <c r="B3510" s="2">
        <v>17</v>
      </c>
      <c r="C3510" s="2">
        <v>847</v>
      </c>
      <c r="D3510" s="6">
        <v>176</v>
      </c>
      <c r="E3510" s="2">
        <v>1</v>
      </c>
      <c r="F3510" s="1" t="s">
        <v>9</v>
      </c>
      <c r="G3510" s="3">
        <v>42796.714642480045</v>
      </c>
      <c r="H3510" s="6">
        <f>Table1[[#This Row],[order_amount]]/Table1[[#This Row],[total_items]]</f>
        <v>176</v>
      </c>
    </row>
    <row r="3511" spans="1:8" ht="12.75" x14ac:dyDescent="0.35">
      <c r="A3511" s="2">
        <v>3148</v>
      </c>
      <c r="B3511" s="2">
        <v>17</v>
      </c>
      <c r="C3511" s="2">
        <v>912</v>
      </c>
      <c r="D3511" s="6">
        <v>176</v>
      </c>
      <c r="E3511" s="2">
        <v>1</v>
      </c>
      <c r="F3511" s="1" t="s">
        <v>8</v>
      </c>
      <c r="G3511" s="3">
        <v>42816.951274582978</v>
      </c>
      <c r="H3511" s="6">
        <f>Table1[[#This Row],[order_amount]]/Table1[[#This Row],[total_items]]</f>
        <v>176</v>
      </c>
    </row>
    <row r="3512" spans="1:8" ht="12.75" x14ac:dyDescent="0.35">
      <c r="A3512" s="2">
        <v>3162</v>
      </c>
      <c r="B3512" s="2">
        <v>17</v>
      </c>
      <c r="C3512" s="2">
        <v>974</v>
      </c>
      <c r="D3512" s="6">
        <v>176</v>
      </c>
      <c r="E3512" s="2">
        <v>1</v>
      </c>
      <c r="F3512" s="1" t="s">
        <v>8</v>
      </c>
      <c r="G3512" s="3">
        <v>42820.984007166262</v>
      </c>
      <c r="H3512" s="6">
        <f>Table1[[#This Row],[order_amount]]/Table1[[#This Row],[total_items]]</f>
        <v>176</v>
      </c>
    </row>
    <row r="3513" spans="1:8" ht="12.75" x14ac:dyDescent="0.35">
      <c r="A3513" s="2">
        <v>3468</v>
      </c>
      <c r="B3513" s="2">
        <v>17</v>
      </c>
      <c r="C3513" s="2">
        <v>831</v>
      </c>
      <c r="D3513" s="6">
        <v>176</v>
      </c>
      <c r="E3513" s="2">
        <v>1</v>
      </c>
      <c r="F3513" s="1" t="s">
        <v>8</v>
      </c>
      <c r="G3513" s="3">
        <v>42801.688080678519</v>
      </c>
      <c r="H3513" s="6">
        <f>Table1[[#This Row],[order_amount]]/Table1[[#This Row],[total_items]]</f>
        <v>176</v>
      </c>
    </row>
    <row r="3514" spans="1:8" ht="12.75" x14ac:dyDescent="0.35">
      <c r="A3514" s="2">
        <v>3523</v>
      </c>
      <c r="B3514" s="2">
        <v>17</v>
      </c>
      <c r="C3514" s="2">
        <v>794</v>
      </c>
      <c r="D3514" s="6">
        <v>176</v>
      </c>
      <c r="E3514" s="2">
        <v>1</v>
      </c>
      <c r="F3514" s="1" t="s">
        <v>9</v>
      </c>
      <c r="G3514" s="3">
        <v>42809.449402903054</v>
      </c>
      <c r="H3514" s="6">
        <f>Table1[[#This Row],[order_amount]]/Table1[[#This Row],[total_items]]</f>
        <v>176</v>
      </c>
    </row>
    <row r="3515" spans="1:8" ht="12.75" x14ac:dyDescent="0.35">
      <c r="A3515" s="2">
        <v>3531</v>
      </c>
      <c r="B3515" s="2">
        <v>17</v>
      </c>
      <c r="C3515" s="2">
        <v>751</v>
      </c>
      <c r="D3515" s="6">
        <v>176</v>
      </c>
      <c r="E3515" s="2">
        <v>1</v>
      </c>
      <c r="F3515" s="1" t="s">
        <v>8</v>
      </c>
      <c r="G3515" s="3">
        <v>42808.673541346434</v>
      </c>
      <c r="H3515" s="6">
        <f>Table1[[#This Row],[order_amount]]/Table1[[#This Row],[total_items]]</f>
        <v>176</v>
      </c>
    </row>
    <row r="3516" spans="1:8" ht="12.75" x14ac:dyDescent="0.35">
      <c r="A3516" s="2">
        <v>3839</v>
      </c>
      <c r="B3516" s="2">
        <v>17</v>
      </c>
      <c r="C3516" s="2">
        <v>748</v>
      </c>
      <c r="D3516" s="6">
        <v>176</v>
      </c>
      <c r="E3516" s="2">
        <v>1</v>
      </c>
      <c r="F3516" s="1" t="s">
        <v>7</v>
      </c>
      <c r="G3516" s="3">
        <v>42805.845059903382</v>
      </c>
      <c r="H3516" s="6">
        <f>Table1[[#This Row],[order_amount]]/Table1[[#This Row],[total_items]]</f>
        <v>176</v>
      </c>
    </row>
    <row r="3517" spans="1:8" ht="12.75" x14ac:dyDescent="0.35">
      <c r="A3517" s="2">
        <v>4156</v>
      </c>
      <c r="B3517" s="2">
        <v>17</v>
      </c>
      <c r="C3517" s="2">
        <v>984</v>
      </c>
      <c r="D3517" s="6">
        <v>176</v>
      </c>
      <c r="E3517" s="2">
        <v>1</v>
      </c>
      <c r="F3517" s="1" t="s">
        <v>7</v>
      </c>
      <c r="G3517" s="3">
        <v>42801.621051326874</v>
      </c>
      <c r="H3517" s="6">
        <f>Table1[[#This Row],[order_amount]]/Table1[[#This Row],[total_items]]</f>
        <v>176</v>
      </c>
    </row>
    <row r="3518" spans="1:8" ht="12.75" x14ac:dyDescent="0.35">
      <c r="A3518" s="2">
        <v>4558</v>
      </c>
      <c r="B3518" s="2">
        <v>17</v>
      </c>
      <c r="C3518" s="2">
        <v>864</v>
      </c>
      <c r="D3518" s="6">
        <v>176</v>
      </c>
      <c r="E3518" s="2">
        <v>1</v>
      </c>
      <c r="F3518" s="1" t="s">
        <v>9</v>
      </c>
      <c r="G3518" s="3">
        <v>42816.788732367175</v>
      </c>
      <c r="H3518" s="6">
        <f>Table1[[#This Row],[order_amount]]/Table1[[#This Row],[total_items]]</f>
        <v>176</v>
      </c>
    </row>
    <row r="3519" spans="1:8" ht="12.75" x14ac:dyDescent="0.35">
      <c r="A3519" s="2">
        <v>4691</v>
      </c>
      <c r="B3519" s="2">
        <v>17</v>
      </c>
      <c r="C3519" s="2">
        <v>895</v>
      </c>
      <c r="D3519" s="6">
        <v>176</v>
      </c>
      <c r="E3519" s="2">
        <v>1</v>
      </c>
      <c r="F3519" s="1" t="s">
        <v>8</v>
      </c>
      <c r="G3519" s="3">
        <v>42817.210305436762</v>
      </c>
      <c r="H3519" s="6">
        <f>Table1[[#This Row],[order_amount]]/Table1[[#This Row],[total_items]]</f>
        <v>176</v>
      </c>
    </row>
    <row r="3520" spans="1:8" ht="12.75" x14ac:dyDescent="0.35">
      <c r="A3520" s="2">
        <v>184</v>
      </c>
      <c r="B3520" s="2">
        <v>26</v>
      </c>
      <c r="C3520" s="2">
        <v>920</v>
      </c>
      <c r="D3520" s="6">
        <v>176</v>
      </c>
      <c r="E3520" s="2">
        <v>1</v>
      </c>
      <c r="F3520" s="1" t="s">
        <v>7</v>
      </c>
      <c r="G3520" s="3">
        <v>42802.026691850442</v>
      </c>
      <c r="H3520" s="6">
        <f>Table1[[#This Row],[order_amount]]/Table1[[#This Row],[total_items]]</f>
        <v>176</v>
      </c>
    </row>
    <row r="3521" spans="1:8" ht="12.75" x14ac:dyDescent="0.35">
      <c r="A3521" s="2">
        <v>248</v>
      </c>
      <c r="B3521" s="2">
        <v>26</v>
      </c>
      <c r="C3521" s="2">
        <v>854</v>
      </c>
      <c r="D3521" s="6">
        <v>176</v>
      </c>
      <c r="E3521" s="2">
        <v>1</v>
      </c>
      <c r="F3521" s="1" t="s">
        <v>9</v>
      </c>
      <c r="G3521" s="3">
        <v>42815.797302451414</v>
      </c>
      <c r="H3521" s="6">
        <f>Table1[[#This Row],[order_amount]]/Table1[[#This Row],[total_items]]</f>
        <v>176</v>
      </c>
    </row>
    <row r="3522" spans="1:8" ht="12.75" x14ac:dyDescent="0.35">
      <c r="A3522" s="2">
        <v>487</v>
      </c>
      <c r="B3522" s="2">
        <v>26</v>
      </c>
      <c r="C3522" s="2">
        <v>778</v>
      </c>
      <c r="D3522" s="6">
        <v>176</v>
      </c>
      <c r="E3522" s="2">
        <v>1</v>
      </c>
      <c r="F3522" s="1" t="s">
        <v>7</v>
      </c>
      <c r="G3522" s="3">
        <v>42815.529625035779</v>
      </c>
      <c r="H3522" s="6">
        <f>Table1[[#This Row],[order_amount]]/Table1[[#This Row],[total_items]]</f>
        <v>176</v>
      </c>
    </row>
    <row r="3523" spans="1:8" ht="12.75" x14ac:dyDescent="0.35">
      <c r="A3523" s="2">
        <v>709</v>
      </c>
      <c r="B3523" s="2">
        <v>26</v>
      </c>
      <c r="C3523" s="2">
        <v>829</v>
      </c>
      <c r="D3523" s="6">
        <v>176</v>
      </c>
      <c r="E3523" s="2">
        <v>1</v>
      </c>
      <c r="F3523" s="1" t="s">
        <v>9</v>
      </c>
      <c r="G3523" s="3">
        <v>42801.696284624813</v>
      </c>
      <c r="H3523" s="6">
        <f>Table1[[#This Row],[order_amount]]/Table1[[#This Row],[total_items]]</f>
        <v>176</v>
      </c>
    </row>
    <row r="3524" spans="1:8" ht="12.75" x14ac:dyDescent="0.35">
      <c r="A3524" s="2">
        <v>1514</v>
      </c>
      <c r="B3524" s="2">
        <v>26</v>
      </c>
      <c r="C3524" s="2">
        <v>918</v>
      </c>
      <c r="D3524" s="6">
        <v>176</v>
      </c>
      <c r="E3524" s="2">
        <v>1</v>
      </c>
      <c r="F3524" s="1" t="s">
        <v>7</v>
      </c>
      <c r="G3524" s="3">
        <v>42811.676277025013</v>
      </c>
      <c r="H3524" s="6">
        <f>Table1[[#This Row],[order_amount]]/Table1[[#This Row],[total_items]]</f>
        <v>176</v>
      </c>
    </row>
    <row r="3525" spans="1:8" ht="12.75" x14ac:dyDescent="0.35">
      <c r="A3525" s="2">
        <v>1691</v>
      </c>
      <c r="B3525" s="2">
        <v>26</v>
      </c>
      <c r="C3525" s="2">
        <v>974</v>
      </c>
      <c r="D3525" s="6">
        <v>176</v>
      </c>
      <c r="E3525" s="2">
        <v>1</v>
      </c>
      <c r="F3525" s="1" t="s">
        <v>8</v>
      </c>
      <c r="G3525" s="3">
        <v>42812.558188808267</v>
      </c>
      <c r="H3525" s="6">
        <f>Table1[[#This Row],[order_amount]]/Table1[[#This Row],[total_items]]</f>
        <v>176</v>
      </c>
    </row>
    <row r="3526" spans="1:8" ht="12.75" x14ac:dyDescent="0.35">
      <c r="A3526" s="2">
        <v>1715</v>
      </c>
      <c r="B3526" s="2">
        <v>26</v>
      </c>
      <c r="C3526" s="2">
        <v>933</v>
      </c>
      <c r="D3526" s="6">
        <v>176</v>
      </c>
      <c r="E3526" s="2">
        <v>1</v>
      </c>
      <c r="F3526" s="1" t="s">
        <v>8</v>
      </c>
      <c r="G3526" s="3">
        <v>42804.17771803138</v>
      </c>
      <c r="H3526" s="6">
        <f>Table1[[#This Row],[order_amount]]/Table1[[#This Row],[total_items]]</f>
        <v>176</v>
      </c>
    </row>
    <row r="3527" spans="1:8" ht="12.75" x14ac:dyDescent="0.35">
      <c r="A3527" s="2">
        <v>1748</v>
      </c>
      <c r="B3527" s="2">
        <v>26</v>
      </c>
      <c r="C3527" s="2">
        <v>872</v>
      </c>
      <c r="D3527" s="6">
        <v>176</v>
      </c>
      <c r="E3527" s="2">
        <v>1</v>
      </c>
      <c r="F3527" s="1" t="s">
        <v>8</v>
      </c>
      <c r="G3527" s="3">
        <v>42808.012192477087</v>
      </c>
      <c r="H3527" s="6">
        <f>Table1[[#This Row],[order_amount]]/Table1[[#This Row],[total_items]]</f>
        <v>176</v>
      </c>
    </row>
    <row r="3528" spans="1:8" ht="12.75" x14ac:dyDescent="0.35">
      <c r="A3528" s="2">
        <v>2009</v>
      </c>
      <c r="B3528" s="2">
        <v>26</v>
      </c>
      <c r="C3528" s="2">
        <v>961</v>
      </c>
      <c r="D3528" s="6">
        <v>176</v>
      </c>
      <c r="E3528" s="2">
        <v>1</v>
      </c>
      <c r="F3528" s="1" t="s">
        <v>7</v>
      </c>
      <c r="G3528" s="3">
        <v>42795.639822330078</v>
      </c>
      <c r="H3528" s="6">
        <f>Table1[[#This Row],[order_amount]]/Table1[[#This Row],[total_items]]</f>
        <v>176</v>
      </c>
    </row>
    <row r="3529" spans="1:8" ht="12.75" x14ac:dyDescent="0.35">
      <c r="A3529" s="2">
        <v>2096</v>
      </c>
      <c r="B3529" s="2">
        <v>26</v>
      </c>
      <c r="C3529" s="2">
        <v>983</v>
      </c>
      <c r="D3529" s="6">
        <v>176</v>
      </c>
      <c r="E3529" s="2">
        <v>1</v>
      </c>
      <c r="F3529" s="1" t="s">
        <v>9</v>
      </c>
      <c r="G3529" s="3">
        <v>42820.001440596112</v>
      </c>
      <c r="H3529" s="6">
        <f>Table1[[#This Row],[order_amount]]/Table1[[#This Row],[total_items]]</f>
        <v>176</v>
      </c>
    </row>
    <row r="3530" spans="1:8" ht="12.75" x14ac:dyDescent="0.35">
      <c r="A3530" s="2">
        <v>2291</v>
      </c>
      <c r="B3530" s="2">
        <v>26</v>
      </c>
      <c r="C3530" s="2">
        <v>780</v>
      </c>
      <c r="D3530" s="6">
        <v>176</v>
      </c>
      <c r="E3530" s="2">
        <v>1</v>
      </c>
      <c r="F3530" s="1" t="s">
        <v>9</v>
      </c>
      <c r="G3530" s="3">
        <v>42821.977499854351</v>
      </c>
      <c r="H3530" s="6">
        <f>Table1[[#This Row],[order_amount]]/Table1[[#This Row],[total_items]]</f>
        <v>176</v>
      </c>
    </row>
    <row r="3531" spans="1:8" ht="12.75" x14ac:dyDescent="0.35">
      <c r="A3531" s="2">
        <v>2763</v>
      </c>
      <c r="B3531" s="2">
        <v>26</v>
      </c>
      <c r="C3531" s="2">
        <v>841</v>
      </c>
      <c r="D3531" s="6">
        <v>176</v>
      </c>
      <c r="E3531" s="2">
        <v>1</v>
      </c>
      <c r="F3531" s="1" t="s">
        <v>9</v>
      </c>
      <c r="G3531" s="3">
        <v>42800.448038593517</v>
      </c>
      <c r="H3531" s="6">
        <f>Table1[[#This Row],[order_amount]]/Table1[[#This Row],[total_items]]</f>
        <v>176</v>
      </c>
    </row>
    <row r="3532" spans="1:8" ht="12.75" x14ac:dyDescent="0.35">
      <c r="A3532" s="2">
        <v>2953</v>
      </c>
      <c r="B3532" s="2">
        <v>26</v>
      </c>
      <c r="C3532" s="2">
        <v>923</v>
      </c>
      <c r="D3532" s="6">
        <v>176</v>
      </c>
      <c r="E3532" s="2">
        <v>1</v>
      </c>
      <c r="F3532" s="1" t="s">
        <v>9</v>
      </c>
      <c r="G3532" s="3">
        <v>42823.333275694327</v>
      </c>
      <c r="H3532" s="6">
        <f>Table1[[#This Row],[order_amount]]/Table1[[#This Row],[total_items]]</f>
        <v>176</v>
      </c>
    </row>
    <row r="3533" spans="1:8" ht="12.75" x14ac:dyDescent="0.35">
      <c r="A3533" s="2">
        <v>3595</v>
      </c>
      <c r="B3533" s="2">
        <v>26</v>
      </c>
      <c r="C3533" s="2">
        <v>967</v>
      </c>
      <c r="D3533" s="6">
        <v>176</v>
      </c>
      <c r="E3533" s="2">
        <v>1</v>
      </c>
      <c r="F3533" s="1" t="s">
        <v>9</v>
      </c>
      <c r="G3533" s="3">
        <v>42822.693928137232</v>
      </c>
      <c r="H3533" s="6">
        <f>Table1[[#This Row],[order_amount]]/Table1[[#This Row],[total_items]]</f>
        <v>176</v>
      </c>
    </row>
    <row r="3534" spans="1:8" ht="12.75" x14ac:dyDescent="0.35">
      <c r="A3534" s="2">
        <v>3894</v>
      </c>
      <c r="B3534" s="2">
        <v>26</v>
      </c>
      <c r="C3534" s="2">
        <v>704</v>
      </c>
      <c r="D3534" s="6">
        <v>176</v>
      </c>
      <c r="E3534" s="2">
        <v>1</v>
      </c>
      <c r="F3534" s="1" t="s">
        <v>8</v>
      </c>
      <c r="G3534" s="3">
        <v>42807.884386097416</v>
      </c>
      <c r="H3534" s="6">
        <f>Table1[[#This Row],[order_amount]]/Table1[[#This Row],[total_items]]</f>
        <v>176</v>
      </c>
    </row>
    <row r="3535" spans="1:8" ht="12.75" x14ac:dyDescent="0.35">
      <c r="A3535" s="2">
        <v>4107</v>
      </c>
      <c r="B3535" s="2">
        <v>26</v>
      </c>
      <c r="C3535" s="2">
        <v>878</v>
      </c>
      <c r="D3535" s="6">
        <v>176</v>
      </c>
      <c r="E3535" s="2">
        <v>1</v>
      </c>
      <c r="F3535" s="1" t="s">
        <v>9</v>
      </c>
      <c r="G3535" s="3">
        <v>42814.189098118579</v>
      </c>
      <c r="H3535" s="6">
        <f>Table1[[#This Row],[order_amount]]/Table1[[#This Row],[total_items]]</f>
        <v>176</v>
      </c>
    </row>
    <row r="3536" spans="1:8" ht="12.75" x14ac:dyDescent="0.35">
      <c r="A3536" s="2">
        <v>4152</v>
      </c>
      <c r="B3536" s="2">
        <v>26</v>
      </c>
      <c r="C3536" s="2">
        <v>824</v>
      </c>
      <c r="D3536" s="6">
        <v>176</v>
      </c>
      <c r="E3536" s="2">
        <v>1</v>
      </c>
      <c r="F3536" s="1" t="s">
        <v>7</v>
      </c>
      <c r="G3536" s="3">
        <v>42804.917235046618</v>
      </c>
      <c r="H3536" s="6">
        <f>Table1[[#This Row],[order_amount]]/Table1[[#This Row],[total_items]]</f>
        <v>176</v>
      </c>
    </row>
    <row r="3537" spans="1:8" ht="12.75" x14ac:dyDescent="0.35">
      <c r="A3537" s="2">
        <v>4182</v>
      </c>
      <c r="B3537" s="2">
        <v>26</v>
      </c>
      <c r="C3537" s="2">
        <v>911</v>
      </c>
      <c r="D3537" s="6">
        <v>176</v>
      </c>
      <c r="E3537" s="2">
        <v>1</v>
      </c>
      <c r="F3537" s="1" t="s">
        <v>7</v>
      </c>
      <c r="G3537" s="3">
        <v>42799.827957588146</v>
      </c>
      <c r="H3537" s="6">
        <f>Table1[[#This Row],[order_amount]]/Table1[[#This Row],[total_items]]</f>
        <v>176</v>
      </c>
    </row>
    <row r="3538" spans="1:8" ht="12.75" x14ac:dyDescent="0.35">
      <c r="A3538" s="2">
        <v>4559</v>
      </c>
      <c r="B3538" s="2">
        <v>26</v>
      </c>
      <c r="C3538" s="2">
        <v>738</v>
      </c>
      <c r="D3538" s="6">
        <v>176</v>
      </c>
      <c r="E3538" s="2">
        <v>1</v>
      </c>
      <c r="F3538" s="1" t="s">
        <v>8</v>
      </c>
      <c r="G3538" s="3">
        <v>42800.728749911978</v>
      </c>
      <c r="H3538" s="6">
        <f>Table1[[#This Row],[order_amount]]/Table1[[#This Row],[total_items]]</f>
        <v>176</v>
      </c>
    </row>
    <row r="3539" spans="1:8" ht="12.75" x14ac:dyDescent="0.35">
      <c r="A3539" s="2">
        <v>4825</v>
      </c>
      <c r="B3539" s="2">
        <v>26</v>
      </c>
      <c r="C3539" s="2">
        <v>864</v>
      </c>
      <c r="D3539" s="6">
        <v>176</v>
      </c>
      <c r="E3539" s="2">
        <v>1</v>
      </c>
      <c r="F3539" s="1" t="s">
        <v>8</v>
      </c>
      <c r="G3539" s="3">
        <v>42804.413912793054</v>
      </c>
      <c r="H3539" s="6">
        <f>Table1[[#This Row],[order_amount]]/Table1[[#This Row],[total_items]]</f>
        <v>176</v>
      </c>
    </row>
    <row r="3540" spans="1:8" ht="12.75" x14ac:dyDescent="0.35">
      <c r="A3540" s="2">
        <v>208</v>
      </c>
      <c r="B3540" s="2">
        <v>88</v>
      </c>
      <c r="C3540" s="2">
        <v>999</v>
      </c>
      <c r="D3540" s="6">
        <v>176</v>
      </c>
      <c r="E3540" s="2">
        <v>1</v>
      </c>
      <c r="F3540" s="1" t="s">
        <v>9</v>
      </c>
      <c r="G3540" s="3">
        <v>42802.479177782196</v>
      </c>
      <c r="H3540" s="6">
        <f>Table1[[#This Row],[order_amount]]/Table1[[#This Row],[total_items]]</f>
        <v>176</v>
      </c>
    </row>
    <row r="3541" spans="1:8" ht="12.75" x14ac:dyDescent="0.35">
      <c r="A3541" s="2">
        <v>209</v>
      </c>
      <c r="B3541" s="2">
        <v>88</v>
      </c>
      <c r="C3541" s="2">
        <v>771</v>
      </c>
      <c r="D3541" s="6">
        <v>176</v>
      </c>
      <c r="E3541" s="2">
        <v>1</v>
      </c>
      <c r="F3541" s="1" t="s">
        <v>7</v>
      </c>
      <c r="G3541" s="3">
        <v>42804.220291235753</v>
      </c>
      <c r="H3541" s="6">
        <f>Table1[[#This Row],[order_amount]]/Table1[[#This Row],[total_items]]</f>
        <v>176</v>
      </c>
    </row>
    <row r="3542" spans="1:8" ht="12.75" x14ac:dyDescent="0.35">
      <c r="A3542" s="2">
        <v>241</v>
      </c>
      <c r="B3542" s="2">
        <v>88</v>
      </c>
      <c r="C3542" s="2">
        <v>876</v>
      </c>
      <c r="D3542" s="6">
        <v>176</v>
      </c>
      <c r="E3542" s="2">
        <v>1</v>
      </c>
      <c r="F3542" s="1" t="s">
        <v>8</v>
      </c>
      <c r="G3542" s="3">
        <v>42802.757252554897</v>
      </c>
      <c r="H3542" s="6">
        <f>Table1[[#This Row],[order_amount]]/Table1[[#This Row],[total_items]]</f>
        <v>176</v>
      </c>
    </row>
    <row r="3543" spans="1:8" ht="12.75" x14ac:dyDescent="0.35">
      <c r="A3543" s="2">
        <v>596</v>
      </c>
      <c r="B3543" s="2">
        <v>88</v>
      </c>
      <c r="C3543" s="2">
        <v>817</v>
      </c>
      <c r="D3543" s="6">
        <v>176</v>
      </c>
      <c r="E3543" s="2">
        <v>1</v>
      </c>
      <c r="F3543" s="1" t="s">
        <v>9</v>
      </c>
      <c r="G3543" s="3">
        <v>42810.249418873784</v>
      </c>
      <c r="H3543" s="6">
        <f>Table1[[#This Row],[order_amount]]/Table1[[#This Row],[total_items]]</f>
        <v>176</v>
      </c>
    </row>
    <row r="3544" spans="1:8" ht="12.75" x14ac:dyDescent="0.35">
      <c r="A3544" s="2">
        <v>898</v>
      </c>
      <c r="B3544" s="2">
        <v>88</v>
      </c>
      <c r="C3544" s="2">
        <v>709</v>
      </c>
      <c r="D3544" s="6">
        <v>176</v>
      </c>
      <c r="E3544" s="2">
        <v>1</v>
      </c>
      <c r="F3544" s="1" t="s">
        <v>7</v>
      </c>
      <c r="G3544" s="3">
        <v>42819.3502573402</v>
      </c>
      <c r="H3544" s="6">
        <f>Table1[[#This Row],[order_amount]]/Table1[[#This Row],[total_items]]</f>
        <v>176</v>
      </c>
    </row>
    <row r="3545" spans="1:8" ht="12.75" x14ac:dyDescent="0.35">
      <c r="A3545" s="2">
        <v>1197</v>
      </c>
      <c r="B3545" s="2">
        <v>88</v>
      </c>
      <c r="C3545" s="2">
        <v>837</v>
      </c>
      <c r="D3545" s="6">
        <v>176</v>
      </c>
      <c r="E3545" s="2">
        <v>1</v>
      </c>
      <c r="F3545" s="1" t="s">
        <v>9</v>
      </c>
      <c r="G3545" s="3">
        <v>42816.163095280186</v>
      </c>
      <c r="H3545" s="6">
        <f>Table1[[#This Row],[order_amount]]/Table1[[#This Row],[total_items]]</f>
        <v>176</v>
      </c>
    </row>
    <row r="3546" spans="1:8" ht="12.75" x14ac:dyDescent="0.35">
      <c r="A3546" s="2">
        <v>1364</v>
      </c>
      <c r="B3546" s="2">
        <v>88</v>
      </c>
      <c r="C3546" s="2">
        <v>942</v>
      </c>
      <c r="D3546" s="6">
        <v>176</v>
      </c>
      <c r="E3546" s="2">
        <v>1</v>
      </c>
      <c r="F3546" s="1" t="s">
        <v>8</v>
      </c>
      <c r="G3546" s="3">
        <v>42812.577781559048</v>
      </c>
      <c r="H3546" s="6">
        <f>Table1[[#This Row],[order_amount]]/Table1[[#This Row],[total_items]]</f>
        <v>176</v>
      </c>
    </row>
    <row r="3547" spans="1:8" ht="12.75" x14ac:dyDescent="0.35">
      <c r="A3547" s="2">
        <v>1628</v>
      </c>
      <c r="B3547" s="2">
        <v>88</v>
      </c>
      <c r="C3547" s="2">
        <v>946</v>
      </c>
      <c r="D3547" s="6">
        <v>176</v>
      </c>
      <c r="E3547" s="2">
        <v>1</v>
      </c>
      <c r="F3547" s="1" t="s">
        <v>8</v>
      </c>
      <c r="G3547" s="3">
        <v>42802.247290438019</v>
      </c>
      <c r="H3547" s="6">
        <f>Table1[[#This Row],[order_amount]]/Table1[[#This Row],[total_items]]</f>
        <v>176</v>
      </c>
    </row>
    <row r="3548" spans="1:8" ht="12.75" x14ac:dyDescent="0.35">
      <c r="A3548" s="2">
        <v>1677</v>
      </c>
      <c r="B3548" s="2">
        <v>88</v>
      </c>
      <c r="C3548" s="2">
        <v>779</v>
      </c>
      <c r="D3548" s="6">
        <v>176</v>
      </c>
      <c r="E3548" s="2">
        <v>1</v>
      </c>
      <c r="F3548" s="1" t="s">
        <v>8</v>
      </c>
      <c r="G3548" s="3">
        <v>42815.790625939269</v>
      </c>
      <c r="H3548" s="6">
        <f>Table1[[#This Row],[order_amount]]/Table1[[#This Row],[total_items]]</f>
        <v>176</v>
      </c>
    </row>
    <row r="3549" spans="1:8" ht="12.75" x14ac:dyDescent="0.35">
      <c r="A3549" s="2">
        <v>2088</v>
      </c>
      <c r="B3549" s="2">
        <v>88</v>
      </c>
      <c r="C3549" s="2">
        <v>979</v>
      </c>
      <c r="D3549" s="6">
        <v>176</v>
      </c>
      <c r="E3549" s="2">
        <v>1</v>
      </c>
      <c r="F3549" s="1" t="s">
        <v>7</v>
      </c>
      <c r="G3549" s="3">
        <v>42814.957777485106</v>
      </c>
      <c r="H3549" s="6">
        <f>Table1[[#This Row],[order_amount]]/Table1[[#This Row],[total_items]]</f>
        <v>176</v>
      </c>
    </row>
    <row r="3550" spans="1:8" ht="12.75" x14ac:dyDescent="0.35">
      <c r="A3550" s="2">
        <v>3355</v>
      </c>
      <c r="B3550" s="2">
        <v>88</v>
      </c>
      <c r="C3550" s="2">
        <v>760</v>
      </c>
      <c r="D3550" s="6">
        <v>176</v>
      </c>
      <c r="E3550" s="2">
        <v>1</v>
      </c>
      <c r="F3550" s="1" t="s">
        <v>8</v>
      </c>
      <c r="G3550" s="3">
        <v>42796.915157263495</v>
      </c>
      <c r="H3550" s="6">
        <f>Table1[[#This Row],[order_amount]]/Table1[[#This Row],[total_items]]</f>
        <v>176</v>
      </c>
    </row>
    <row r="3551" spans="1:8" ht="12.75" x14ac:dyDescent="0.35">
      <c r="A3551" s="2">
        <v>3580</v>
      </c>
      <c r="B3551" s="2">
        <v>88</v>
      </c>
      <c r="C3551" s="2">
        <v>987</v>
      </c>
      <c r="D3551" s="6">
        <v>176</v>
      </c>
      <c r="E3551" s="2">
        <v>1</v>
      </c>
      <c r="F3551" s="1" t="s">
        <v>8</v>
      </c>
      <c r="G3551" s="3">
        <v>42805.727882219006</v>
      </c>
      <c r="H3551" s="6">
        <f>Table1[[#This Row],[order_amount]]/Table1[[#This Row],[total_items]]</f>
        <v>176</v>
      </c>
    </row>
    <row r="3552" spans="1:8" ht="12.75" x14ac:dyDescent="0.35">
      <c r="A3552" s="2">
        <v>3700</v>
      </c>
      <c r="B3552" s="2">
        <v>88</v>
      </c>
      <c r="C3552" s="2">
        <v>860</v>
      </c>
      <c r="D3552" s="6">
        <v>176</v>
      </c>
      <c r="E3552" s="2">
        <v>1</v>
      </c>
      <c r="F3552" s="1" t="s">
        <v>9</v>
      </c>
      <c r="G3552" s="3">
        <v>42823.902383722212</v>
      </c>
      <c r="H3552" s="6">
        <f>Table1[[#This Row],[order_amount]]/Table1[[#This Row],[total_items]]</f>
        <v>176</v>
      </c>
    </row>
    <row r="3553" spans="1:8" ht="12.75" x14ac:dyDescent="0.35">
      <c r="A3553" s="2">
        <v>3724</v>
      </c>
      <c r="B3553" s="2">
        <v>88</v>
      </c>
      <c r="C3553" s="2">
        <v>979</v>
      </c>
      <c r="D3553" s="6">
        <v>176</v>
      </c>
      <c r="E3553" s="2">
        <v>1</v>
      </c>
      <c r="F3553" s="1" t="s">
        <v>8</v>
      </c>
      <c r="G3553" s="3">
        <v>42823.575199487139</v>
      </c>
      <c r="H3553" s="6">
        <f>Table1[[#This Row],[order_amount]]/Table1[[#This Row],[total_items]]</f>
        <v>176</v>
      </c>
    </row>
    <row r="3554" spans="1:8" ht="12.75" x14ac:dyDescent="0.35">
      <c r="A3554" s="2">
        <v>3767</v>
      </c>
      <c r="B3554" s="2">
        <v>88</v>
      </c>
      <c r="C3554" s="2">
        <v>815</v>
      </c>
      <c r="D3554" s="6">
        <v>176</v>
      </c>
      <c r="E3554" s="2">
        <v>1</v>
      </c>
      <c r="F3554" s="1" t="s">
        <v>8</v>
      </c>
      <c r="G3554" s="3">
        <v>42808.611494133736</v>
      </c>
      <c r="H3554" s="6">
        <f>Table1[[#This Row],[order_amount]]/Table1[[#This Row],[total_items]]</f>
        <v>176</v>
      </c>
    </row>
    <row r="3555" spans="1:8" ht="12.75" x14ac:dyDescent="0.35">
      <c r="A3555" s="2">
        <v>3937</v>
      </c>
      <c r="B3555" s="2">
        <v>88</v>
      </c>
      <c r="C3555" s="2">
        <v>771</v>
      </c>
      <c r="D3555" s="6">
        <v>176</v>
      </c>
      <c r="E3555" s="2">
        <v>1</v>
      </c>
      <c r="F3555" s="1" t="s">
        <v>9</v>
      </c>
      <c r="G3555" s="3">
        <v>42815.316696884292</v>
      </c>
      <c r="H3555" s="6">
        <f>Table1[[#This Row],[order_amount]]/Table1[[#This Row],[total_items]]</f>
        <v>176</v>
      </c>
    </row>
    <row r="3556" spans="1:8" ht="12.75" x14ac:dyDescent="0.35">
      <c r="A3556" s="2">
        <v>4561</v>
      </c>
      <c r="B3556" s="2">
        <v>88</v>
      </c>
      <c r="C3556" s="2">
        <v>706</v>
      </c>
      <c r="D3556" s="6">
        <v>176</v>
      </c>
      <c r="E3556" s="2">
        <v>1</v>
      </c>
      <c r="F3556" s="1" t="s">
        <v>9</v>
      </c>
      <c r="G3556" s="3">
        <v>42820.41415453441</v>
      </c>
      <c r="H3556" s="6">
        <f>Table1[[#This Row],[order_amount]]/Table1[[#This Row],[total_items]]</f>
        <v>176</v>
      </c>
    </row>
    <row r="3557" spans="1:8" ht="12.75" x14ac:dyDescent="0.35">
      <c r="A3557" s="2">
        <v>4600</v>
      </c>
      <c r="B3557" s="2">
        <v>88</v>
      </c>
      <c r="C3557" s="2">
        <v>808</v>
      </c>
      <c r="D3557" s="6">
        <v>176</v>
      </c>
      <c r="E3557" s="2">
        <v>1</v>
      </c>
      <c r="F3557" s="1" t="s">
        <v>9</v>
      </c>
      <c r="G3557" s="3">
        <v>42803.81436077565</v>
      </c>
      <c r="H3557" s="6">
        <f>Table1[[#This Row],[order_amount]]/Table1[[#This Row],[total_items]]</f>
        <v>176</v>
      </c>
    </row>
    <row r="3558" spans="1:8" ht="12.75" x14ac:dyDescent="0.35">
      <c r="A3558" s="2">
        <v>4755</v>
      </c>
      <c r="B3558" s="2">
        <v>88</v>
      </c>
      <c r="C3558" s="2">
        <v>855</v>
      </c>
      <c r="D3558" s="6">
        <v>176</v>
      </c>
      <c r="E3558" s="2">
        <v>1</v>
      </c>
      <c r="F3558" s="1" t="s">
        <v>8</v>
      </c>
      <c r="G3558" s="3">
        <v>42807.246985997837</v>
      </c>
      <c r="H3558" s="6">
        <f>Table1[[#This Row],[order_amount]]/Table1[[#This Row],[total_items]]</f>
        <v>176</v>
      </c>
    </row>
    <row r="3559" spans="1:8" ht="12.75" x14ac:dyDescent="0.35">
      <c r="A3559" s="2">
        <v>153</v>
      </c>
      <c r="B3559" s="2">
        <v>33</v>
      </c>
      <c r="C3559" s="2">
        <v>808</v>
      </c>
      <c r="D3559" s="6">
        <v>173</v>
      </c>
      <c r="E3559" s="2">
        <v>1</v>
      </c>
      <c r="F3559" s="1" t="s">
        <v>7</v>
      </c>
      <c r="G3559" s="3">
        <v>42807.926974715396</v>
      </c>
      <c r="H3559" s="6">
        <f>Table1[[#This Row],[order_amount]]/Table1[[#This Row],[total_items]]</f>
        <v>173</v>
      </c>
    </row>
    <row r="3560" spans="1:8" ht="12.75" x14ac:dyDescent="0.35">
      <c r="A3560" s="2">
        <v>155</v>
      </c>
      <c r="B3560" s="2">
        <v>33</v>
      </c>
      <c r="C3560" s="2">
        <v>872</v>
      </c>
      <c r="D3560" s="6">
        <v>173</v>
      </c>
      <c r="E3560" s="2">
        <v>1</v>
      </c>
      <c r="F3560" s="1" t="s">
        <v>9</v>
      </c>
      <c r="G3560" s="3">
        <v>42823.622783961247</v>
      </c>
      <c r="H3560" s="6">
        <f>Table1[[#This Row],[order_amount]]/Table1[[#This Row],[total_items]]</f>
        <v>173</v>
      </c>
    </row>
    <row r="3561" spans="1:8" ht="12.75" x14ac:dyDescent="0.35">
      <c r="A3561" s="2">
        <v>249</v>
      </c>
      <c r="B3561" s="2">
        <v>33</v>
      </c>
      <c r="C3561" s="2">
        <v>728</v>
      </c>
      <c r="D3561" s="6">
        <v>173</v>
      </c>
      <c r="E3561" s="2">
        <v>1</v>
      </c>
      <c r="F3561" s="1" t="s">
        <v>7</v>
      </c>
      <c r="G3561" s="3">
        <v>42823.91951261853</v>
      </c>
      <c r="H3561" s="6">
        <f>Table1[[#This Row],[order_amount]]/Table1[[#This Row],[total_items]]</f>
        <v>173</v>
      </c>
    </row>
    <row r="3562" spans="1:8" ht="12.75" x14ac:dyDescent="0.35">
      <c r="A3562" s="2">
        <v>271</v>
      </c>
      <c r="B3562" s="2">
        <v>33</v>
      </c>
      <c r="C3562" s="2">
        <v>926</v>
      </c>
      <c r="D3562" s="6">
        <v>173</v>
      </c>
      <c r="E3562" s="2">
        <v>1</v>
      </c>
      <c r="F3562" s="1" t="s">
        <v>9</v>
      </c>
      <c r="G3562" s="3">
        <v>42811.381214730645</v>
      </c>
      <c r="H3562" s="6">
        <f>Table1[[#This Row],[order_amount]]/Table1[[#This Row],[total_items]]</f>
        <v>173</v>
      </c>
    </row>
    <row r="3563" spans="1:8" ht="12.75" x14ac:dyDescent="0.35">
      <c r="A3563" s="2">
        <v>631</v>
      </c>
      <c r="B3563" s="2">
        <v>33</v>
      </c>
      <c r="C3563" s="2">
        <v>969</v>
      </c>
      <c r="D3563" s="6">
        <v>173</v>
      </c>
      <c r="E3563" s="2">
        <v>1</v>
      </c>
      <c r="F3563" s="1" t="s">
        <v>8</v>
      </c>
      <c r="G3563" s="3">
        <v>42811.172196246851</v>
      </c>
      <c r="H3563" s="6">
        <f>Table1[[#This Row],[order_amount]]/Table1[[#This Row],[total_items]]</f>
        <v>173</v>
      </c>
    </row>
    <row r="3564" spans="1:8" ht="12.75" x14ac:dyDescent="0.35">
      <c r="A3564" s="2">
        <v>753</v>
      </c>
      <c r="B3564" s="2">
        <v>33</v>
      </c>
      <c r="C3564" s="2">
        <v>727</v>
      </c>
      <c r="D3564" s="6">
        <v>173</v>
      </c>
      <c r="E3564" s="2">
        <v>1</v>
      </c>
      <c r="F3564" s="1" t="s">
        <v>8</v>
      </c>
      <c r="G3564" s="3">
        <v>42810.866324255658</v>
      </c>
      <c r="H3564" s="6">
        <f>Table1[[#This Row],[order_amount]]/Table1[[#This Row],[total_items]]</f>
        <v>173</v>
      </c>
    </row>
    <row r="3565" spans="1:8" ht="12.75" x14ac:dyDescent="0.35">
      <c r="A3565" s="2">
        <v>1536</v>
      </c>
      <c r="B3565" s="2">
        <v>33</v>
      </c>
      <c r="C3565" s="2">
        <v>881</v>
      </c>
      <c r="D3565" s="6">
        <v>173</v>
      </c>
      <c r="E3565" s="2">
        <v>1</v>
      </c>
      <c r="F3565" s="1" t="s">
        <v>8</v>
      </c>
      <c r="G3565" s="3">
        <v>42818.364648821815</v>
      </c>
      <c r="H3565" s="6">
        <f>Table1[[#This Row],[order_amount]]/Table1[[#This Row],[total_items]]</f>
        <v>173</v>
      </c>
    </row>
    <row r="3566" spans="1:8" ht="12.75" x14ac:dyDescent="0.35">
      <c r="A3566" s="2">
        <v>1586</v>
      </c>
      <c r="B3566" s="2">
        <v>33</v>
      </c>
      <c r="C3566" s="2">
        <v>863</v>
      </c>
      <c r="D3566" s="6">
        <v>173</v>
      </c>
      <c r="E3566" s="2">
        <v>1</v>
      </c>
      <c r="F3566" s="1" t="s">
        <v>7</v>
      </c>
      <c r="G3566" s="3">
        <v>42795.773779132673</v>
      </c>
      <c r="H3566" s="6">
        <f>Table1[[#This Row],[order_amount]]/Table1[[#This Row],[total_items]]</f>
        <v>173</v>
      </c>
    </row>
    <row r="3567" spans="1:8" ht="12.75" x14ac:dyDescent="0.35">
      <c r="A3567" s="2">
        <v>2245</v>
      </c>
      <c r="B3567" s="2">
        <v>33</v>
      </c>
      <c r="C3567" s="2">
        <v>770</v>
      </c>
      <c r="D3567" s="6">
        <v>173</v>
      </c>
      <c r="E3567" s="2">
        <v>1</v>
      </c>
      <c r="F3567" s="1" t="s">
        <v>9</v>
      </c>
      <c r="G3567" s="3">
        <v>42814.518060955379</v>
      </c>
      <c r="H3567" s="6">
        <f>Table1[[#This Row],[order_amount]]/Table1[[#This Row],[total_items]]</f>
        <v>173</v>
      </c>
    </row>
    <row r="3568" spans="1:8" ht="12.75" x14ac:dyDescent="0.35">
      <c r="A3568" s="2">
        <v>2886</v>
      </c>
      <c r="B3568" s="2">
        <v>33</v>
      </c>
      <c r="C3568" s="2">
        <v>927</v>
      </c>
      <c r="D3568" s="6">
        <v>173</v>
      </c>
      <c r="E3568" s="2">
        <v>1</v>
      </c>
      <c r="F3568" s="1" t="s">
        <v>7</v>
      </c>
      <c r="G3568" s="3">
        <v>42795.470267263496</v>
      </c>
      <c r="H3568" s="6">
        <f>Table1[[#This Row],[order_amount]]/Table1[[#This Row],[total_items]]</f>
        <v>173</v>
      </c>
    </row>
    <row r="3569" spans="1:8" ht="12.75" x14ac:dyDescent="0.35">
      <c r="A3569" s="2">
        <v>3965</v>
      </c>
      <c r="B3569" s="2">
        <v>33</v>
      </c>
      <c r="C3569" s="2">
        <v>999</v>
      </c>
      <c r="D3569" s="6">
        <v>173</v>
      </c>
      <c r="E3569" s="2">
        <v>1</v>
      </c>
      <c r="F3569" s="1" t="s">
        <v>8</v>
      </c>
      <c r="G3569" s="3">
        <v>42821.74095111707</v>
      </c>
      <c r="H3569" s="6">
        <f>Table1[[#This Row],[order_amount]]/Table1[[#This Row],[total_items]]</f>
        <v>173</v>
      </c>
    </row>
    <row r="3570" spans="1:8" ht="12.75" x14ac:dyDescent="0.35">
      <c r="A3570" s="2">
        <v>4121</v>
      </c>
      <c r="B3570" s="2">
        <v>33</v>
      </c>
      <c r="C3570" s="2">
        <v>890</v>
      </c>
      <c r="D3570" s="6">
        <v>173</v>
      </c>
      <c r="E3570" s="2">
        <v>1</v>
      </c>
      <c r="F3570" s="1" t="s">
        <v>9</v>
      </c>
      <c r="G3570" s="3">
        <v>42813.416697349479</v>
      </c>
      <c r="H3570" s="6">
        <f>Table1[[#This Row],[order_amount]]/Table1[[#This Row],[total_items]]</f>
        <v>173</v>
      </c>
    </row>
    <row r="3571" spans="1:8" ht="12.75" x14ac:dyDescent="0.35">
      <c r="A3571" s="2">
        <v>4489</v>
      </c>
      <c r="B3571" s="2">
        <v>33</v>
      </c>
      <c r="C3571" s="2">
        <v>944</v>
      </c>
      <c r="D3571" s="6">
        <v>173</v>
      </c>
      <c r="E3571" s="2">
        <v>1</v>
      </c>
      <c r="F3571" s="1" t="s">
        <v>8</v>
      </c>
      <c r="G3571" s="3">
        <v>42823.954650697407</v>
      </c>
      <c r="H3571" s="6">
        <f>Table1[[#This Row],[order_amount]]/Table1[[#This Row],[total_items]]</f>
        <v>173</v>
      </c>
    </row>
    <row r="3572" spans="1:8" ht="12.75" x14ac:dyDescent="0.35">
      <c r="A3572" s="2">
        <v>4577</v>
      </c>
      <c r="B3572" s="2">
        <v>33</v>
      </c>
      <c r="C3572" s="2">
        <v>986</v>
      </c>
      <c r="D3572" s="6">
        <v>173</v>
      </c>
      <c r="E3572" s="2">
        <v>1</v>
      </c>
      <c r="F3572" s="1" t="s">
        <v>7</v>
      </c>
      <c r="G3572" s="3">
        <v>42814.13677577499</v>
      </c>
      <c r="H3572" s="6">
        <f>Table1[[#This Row],[order_amount]]/Table1[[#This Row],[total_items]]</f>
        <v>173</v>
      </c>
    </row>
    <row r="3573" spans="1:8" ht="12.75" x14ac:dyDescent="0.35">
      <c r="A3573" s="2">
        <v>301</v>
      </c>
      <c r="B3573" s="2">
        <v>70</v>
      </c>
      <c r="C3573" s="2">
        <v>882</v>
      </c>
      <c r="D3573" s="6">
        <v>173</v>
      </c>
      <c r="E3573" s="2">
        <v>1</v>
      </c>
      <c r="F3573" s="1" t="s">
        <v>8</v>
      </c>
      <c r="G3573" s="3">
        <v>42811.118991322939</v>
      </c>
      <c r="H3573" s="6">
        <f>Table1[[#This Row],[order_amount]]/Table1[[#This Row],[total_items]]</f>
        <v>173</v>
      </c>
    </row>
    <row r="3574" spans="1:8" ht="12.75" x14ac:dyDescent="0.35">
      <c r="A3574" s="2">
        <v>611</v>
      </c>
      <c r="B3574" s="2">
        <v>70</v>
      </c>
      <c r="C3574" s="2">
        <v>944</v>
      </c>
      <c r="D3574" s="6">
        <v>173</v>
      </c>
      <c r="E3574" s="2">
        <v>1</v>
      </c>
      <c r="F3574" s="1" t="s">
        <v>8</v>
      </c>
      <c r="G3574" s="3">
        <v>42808.280154988228</v>
      </c>
      <c r="H3574" s="6">
        <f>Table1[[#This Row],[order_amount]]/Table1[[#This Row],[total_items]]</f>
        <v>173</v>
      </c>
    </row>
    <row r="3575" spans="1:8" ht="12.75" x14ac:dyDescent="0.35">
      <c r="A3575" s="2">
        <v>659</v>
      </c>
      <c r="B3575" s="2">
        <v>70</v>
      </c>
      <c r="C3575" s="2">
        <v>904</v>
      </c>
      <c r="D3575" s="6">
        <v>173</v>
      </c>
      <c r="E3575" s="2">
        <v>1</v>
      </c>
      <c r="F3575" s="1" t="s">
        <v>9</v>
      </c>
      <c r="G3575" s="3">
        <v>42806.345465169608</v>
      </c>
      <c r="H3575" s="6">
        <f>Table1[[#This Row],[order_amount]]/Table1[[#This Row],[total_items]]</f>
        <v>173</v>
      </c>
    </row>
    <row r="3576" spans="1:8" ht="12.75" x14ac:dyDescent="0.35">
      <c r="A3576" s="2">
        <v>927</v>
      </c>
      <c r="B3576" s="2">
        <v>70</v>
      </c>
      <c r="C3576" s="2">
        <v>975</v>
      </c>
      <c r="D3576" s="6">
        <v>173</v>
      </c>
      <c r="E3576" s="2">
        <v>1</v>
      </c>
      <c r="F3576" s="1" t="s">
        <v>8</v>
      </c>
      <c r="G3576" s="3">
        <v>42805.656613750623</v>
      </c>
      <c r="H3576" s="6">
        <f>Table1[[#This Row],[order_amount]]/Table1[[#This Row],[total_items]]</f>
        <v>173</v>
      </c>
    </row>
    <row r="3577" spans="1:8" ht="12.75" x14ac:dyDescent="0.35">
      <c r="A3577" s="2">
        <v>1258</v>
      </c>
      <c r="B3577" s="2">
        <v>70</v>
      </c>
      <c r="C3577" s="2">
        <v>934</v>
      </c>
      <c r="D3577" s="6">
        <v>173</v>
      </c>
      <c r="E3577" s="2">
        <v>1</v>
      </c>
      <c r="F3577" s="1" t="s">
        <v>8</v>
      </c>
      <c r="G3577" s="3">
        <v>42801.559133519397</v>
      </c>
      <c r="H3577" s="6">
        <f>Table1[[#This Row],[order_amount]]/Table1[[#This Row],[total_items]]</f>
        <v>173</v>
      </c>
    </row>
    <row r="3578" spans="1:8" ht="12.75" x14ac:dyDescent="0.35">
      <c r="A3578" s="2">
        <v>1278</v>
      </c>
      <c r="B3578" s="2">
        <v>70</v>
      </c>
      <c r="C3578" s="2">
        <v>714</v>
      </c>
      <c r="D3578" s="6">
        <v>173</v>
      </c>
      <c r="E3578" s="2">
        <v>1</v>
      </c>
      <c r="F3578" s="1" t="s">
        <v>7</v>
      </c>
      <c r="G3578" s="3">
        <v>42812.287304486155</v>
      </c>
      <c r="H3578" s="6">
        <f>Table1[[#This Row],[order_amount]]/Table1[[#This Row],[total_items]]</f>
        <v>173</v>
      </c>
    </row>
    <row r="3579" spans="1:8" ht="12.75" x14ac:dyDescent="0.35">
      <c r="A3579" s="2">
        <v>1461</v>
      </c>
      <c r="B3579" s="2">
        <v>70</v>
      </c>
      <c r="C3579" s="2">
        <v>954</v>
      </c>
      <c r="D3579" s="6">
        <v>173</v>
      </c>
      <c r="E3579" s="2">
        <v>1</v>
      </c>
      <c r="F3579" s="1" t="s">
        <v>7</v>
      </c>
      <c r="G3579" s="3">
        <v>42822.015706603102</v>
      </c>
      <c r="H3579" s="6">
        <f>Table1[[#This Row],[order_amount]]/Table1[[#This Row],[total_items]]</f>
        <v>173</v>
      </c>
    </row>
    <row r="3580" spans="1:8" ht="12.75" x14ac:dyDescent="0.35">
      <c r="A3580" s="2">
        <v>1579</v>
      </c>
      <c r="B3580" s="2">
        <v>70</v>
      </c>
      <c r="C3580" s="2">
        <v>847</v>
      </c>
      <c r="D3580" s="6">
        <v>173</v>
      </c>
      <c r="E3580" s="2">
        <v>1</v>
      </c>
      <c r="F3580" s="1" t="s">
        <v>8</v>
      </c>
      <c r="G3580" s="3">
        <v>42797.744978678427</v>
      </c>
      <c r="H3580" s="6">
        <f>Table1[[#This Row],[order_amount]]/Table1[[#This Row],[total_items]]</f>
        <v>173</v>
      </c>
    </row>
    <row r="3581" spans="1:8" ht="12.75" x14ac:dyDescent="0.35">
      <c r="A3581" s="2">
        <v>1840</v>
      </c>
      <c r="B3581" s="2">
        <v>70</v>
      </c>
      <c r="C3581" s="2">
        <v>822</v>
      </c>
      <c r="D3581" s="6">
        <v>173</v>
      </c>
      <c r="E3581" s="2">
        <v>1</v>
      </c>
      <c r="F3581" s="1" t="s">
        <v>8</v>
      </c>
      <c r="G3581" s="3">
        <v>42799.682060155639</v>
      </c>
      <c r="H3581" s="6">
        <f>Table1[[#This Row],[order_amount]]/Table1[[#This Row],[total_items]]</f>
        <v>173</v>
      </c>
    </row>
    <row r="3582" spans="1:8" ht="12.75" x14ac:dyDescent="0.35">
      <c r="A3582" s="2">
        <v>1962</v>
      </c>
      <c r="B3582" s="2">
        <v>70</v>
      </c>
      <c r="C3582" s="2">
        <v>866</v>
      </c>
      <c r="D3582" s="6">
        <v>173</v>
      </c>
      <c r="E3582" s="2">
        <v>1</v>
      </c>
      <c r="F3582" s="1" t="s">
        <v>8</v>
      </c>
      <c r="G3582" s="3">
        <v>42811.968949556562</v>
      </c>
      <c r="H3582" s="6">
        <f>Table1[[#This Row],[order_amount]]/Table1[[#This Row],[total_items]]</f>
        <v>173</v>
      </c>
    </row>
    <row r="3583" spans="1:8" ht="12.75" x14ac:dyDescent="0.35">
      <c r="A3583" s="2">
        <v>3117</v>
      </c>
      <c r="B3583" s="2">
        <v>70</v>
      </c>
      <c r="C3583" s="2">
        <v>773</v>
      </c>
      <c r="D3583" s="6">
        <v>173</v>
      </c>
      <c r="E3583" s="2">
        <v>1</v>
      </c>
      <c r="F3583" s="1" t="s">
        <v>9</v>
      </c>
      <c r="G3583" s="3">
        <v>42815.53652114002</v>
      </c>
      <c r="H3583" s="6">
        <f>Table1[[#This Row],[order_amount]]/Table1[[#This Row],[total_items]]</f>
        <v>173</v>
      </c>
    </row>
    <row r="3584" spans="1:8" ht="12.75" x14ac:dyDescent="0.35">
      <c r="A3584" s="2">
        <v>3121</v>
      </c>
      <c r="B3584" s="2">
        <v>70</v>
      </c>
      <c r="C3584" s="2">
        <v>731</v>
      </c>
      <c r="D3584" s="6">
        <v>173</v>
      </c>
      <c r="E3584" s="2">
        <v>1</v>
      </c>
      <c r="F3584" s="1" t="s">
        <v>7</v>
      </c>
      <c r="G3584" s="3">
        <v>42815.732364113741</v>
      </c>
      <c r="H3584" s="6">
        <f>Table1[[#This Row],[order_amount]]/Table1[[#This Row],[total_items]]</f>
        <v>173</v>
      </c>
    </row>
    <row r="3585" spans="1:8" ht="12.75" x14ac:dyDescent="0.35">
      <c r="A3585" s="2">
        <v>3409</v>
      </c>
      <c r="B3585" s="2">
        <v>70</v>
      </c>
      <c r="C3585" s="2">
        <v>999</v>
      </c>
      <c r="D3585" s="6">
        <v>173</v>
      </c>
      <c r="E3585" s="2">
        <v>1</v>
      </c>
      <c r="F3585" s="1" t="s">
        <v>7</v>
      </c>
      <c r="G3585" s="3">
        <v>42822.240669236759</v>
      </c>
      <c r="H3585" s="6">
        <f>Table1[[#This Row],[order_amount]]/Table1[[#This Row],[total_items]]</f>
        <v>173</v>
      </c>
    </row>
    <row r="3586" spans="1:8" ht="12.75" x14ac:dyDescent="0.35">
      <c r="A3586" s="2">
        <v>3418</v>
      </c>
      <c r="B3586" s="2">
        <v>70</v>
      </c>
      <c r="C3586" s="2">
        <v>791</v>
      </c>
      <c r="D3586" s="6">
        <v>173</v>
      </c>
      <c r="E3586" s="2">
        <v>1</v>
      </c>
      <c r="F3586" s="1" t="s">
        <v>7</v>
      </c>
      <c r="G3586" s="3">
        <v>42810.733970898495</v>
      </c>
      <c r="H3586" s="6">
        <f>Table1[[#This Row],[order_amount]]/Table1[[#This Row],[total_items]]</f>
        <v>173</v>
      </c>
    </row>
    <row r="3587" spans="1:8" ht="12.75" x14ac:dyDescent="0.35">
      <c r="A3587" s="2">
        <v>3561</v>
      </c>
      <c r="B3587" s="2">
        <v>70</v>
      </c>
      <c r="C3587" s="2">
        <v>841</v>
      </c>
      <c r="D3587" s="6">
        <v>173</v>
      </c>
      <c r="E3587" s="2">
        <v>1</v>
      </c>
      <c r="F3587" s="1" t="s">
        <v>8</v>
      </c>
      <c r="G3587" s="3">
        <v>42815.655894465184</v>
      </c>
      <c r="H3587" s="6">
        <f>Table1[[#This Row],[order_amount]]/Table1[[#This Row],[total_items]]</f>
        <v>173</v>
      </c>
    </row>
    <row r="3588" spans="1:8" ht="12.75" x14ac:dyDescent="0.35">
      <c r="A3588" s="2">
        <v>3671</v>
      </c>
      <c r="B3588" s="2">
        <v>70</v>
      </c>
      <c r="C3588" s="2">
        <v>970</v>
      </c>
      <c r="D3588" s="6">
        <v>173</v>
      </c>
      <c r="E3588" s="2">
        <v>1</v>
      </c>
      <c r="F3588" s="1" t="s">
        <v>8</v>
      </c>
      <c r="G3588" s="3">
        <v>42807.20132713006</v>
      </c>
      <c r="H3588" s="6">
        <f>Table1[[#This Row],[order_amount]]/Table1[[#This Row],[total_items]]</f>
        <v>173</v>
      </c>
    </row>
    <row r="3589" spans="1:8" ht="12.75" x14ac:dyDescent="0.35">
      <c r="A3589" s="2">
        <v>3918</v>
      </c>
      <c r="B3589" s="2">
        <v>70</v>
      </c>
      <c r="C3589" s="2">
        <v>988</v>
      </c>
      <c r="D3589" s="6">
        <v>173</v>
      </c>
      <c r="E3589" s="2">
        <v>1</v>
      </c>
      <c r="F3589" s="1" t="s">
        <v>7</v>
      </c>
      <c r="G3589" s="3">
        <v>42803.912033658933</v>
      </c>
      <c r="H3589" s="6">
        <f>Table1[[#This Row],[order_amount]]/Table1[[#This Row],[total_items]]</f>
        <v>173</v>
      </c>
    </row>
    <row r="3590" spans="1:8" ht="12.75" x14ac:dyDescent="0.35">
      <c r="A3590" s="2">
        <v>3941</v>
      </c>
      <c r="B3590" s="2">
        <v>70</v>
      </c>
      <c r="C3590" s="2">
        <v>832</v>
      </c>
      <c r="D3590" s="6">
        <v>173</v>
      </c>
      <c r="E3590" s="2">
        <v>1</v>
      </c>
      <c r="F3590" s="1" t="s">
        <v>7</v>
      </c>
      <c r="G3590" s="3">
        <v>42797.973831394273</v>
      </c>
      <c r="H3590" s="6">
        <f>Table1[[#This Row],[order_amount]]/Table1[[#This Row],[total_items]]</f>
        <v>173</v>
      </c>
    </row>
    <row r="3591" spans="1:8" ht="12.75" x14ac:dyDescent="0.35">
      <c r="A3591" s="2">
        <v>4012</v>
      </c>
      <c r="B3591" s="2">
        <v>70</v>
      </c>
      <c r="C3591" s="2">
        <v>893</v>
      </c>
      <c r="D3591" s="6">
        <v>173</v>
      </c>
      <c r="E3591" s="2">
        <v>1</v>
      </c>
      <c r="F3591" s="1" t="s">
        <v>8</v>
      </c>
      <c r="G3591" s="3">
        <v>42817.328201254088</v>
      </c>
      <c r="H3591" s="6">
        <f>Table1[[#This Row],[order_amount]]/Table1[[#This Row],[total_items]]</f>
        <v>173</v>
      </c>
    </row>
    <row r="3592" spans="1:8" ht="12.75" x14ac:dyDescent="0.35">
      <c r="A3592" s="2">
        <v>4177</v>
      </c>
      <c r="B3592" s="2">
        <v>70</v>
      </c>
      <c r="C3592" s="2">
        <v>989</v>
      </c>
      <c r="D3592" s="6">
        <v>173</v>
      </c>
      <c r="E3592" s="2">
        <v>1</v>
      </c>
      <c r="F3592" s="1" t="s">
        <v>9</v>
      </c>
      <c r="G3592" s="3">
        <v>42806.435446658266</v>
      </c>
      <c r="H3592" s="6">
        <f>Table1[[#This Row],[order_amount]]/Table1[[#This Row],[total_items]]</f>
        <v>173</v>
      </c>
    </row>
    <row r="3593" spans="1:8" ht="12.75" x14ac:dyDescent="0.35">
      <c r="A3593" s="2">
        <v>4223</v>
      </c>
      <c r="B3593" s="2">
        <v>70</v>
      </c>
      <c r="C3593" s="2">
        <v>886</v>
      </c>
      <c r="D3593" s="6">
        <v>173</v>
      </c>
      <c r="E3593" s="2">
        <v>1</v>
      </c>
      <c r="F3593" s="1" t="s">
        <v>8</v>
      </c>
      <c r="G3593" s="3">
        <v>42809.798681298867</v>
      </c>
      <c r="H3593" s="6">
        <f>Table1[[#This Row],[order_amount]]/Table1[[#This Row],[total_items]]</f>
        <v>173</v>
      </c>
    </row>
    <row r="3594" spans="1:8" ht="12.75" x14ac:dyDescent="0.35">
      <c r="A3594" s="2">
        <v>464</v>
      </c>
      <c r="B3594" s="2">
        <v>85</v>
      </c>
      <c r="C3594" s="2">
        <v>966</v>
      </c>
      <c r="D3594" s="6">
        <v>172</v>
      </c>
      <c r="E3594" s="2">
        <v>1</v>
      </c>
      <c r="F3594" s="1" t="s">
        <v>8</v>
      </c>
      <c r="G3594" s="3">
        <v>42824.688368720716</v>
      </c>
      <c r="H3594" s="6">
        <f>Table1[[#This Row],[order_amount]]/Table1[[#This Row],[total_items]]</f>
        <v>172</v>
      </c>
    </row>
    <row r="3595" spans="1:8" ht="12.75" x14ac:dyDescent="0.35">
      <c r="A3595" s="2">
        <v>701</v>
      </c>
      <c r="B3595" s="2">
        <v>85</v>
      </c>
      <c r="C3595" s="2">
        <v>866</v>
      </c>
      <c r="D3595" s="6">
        <v>172</v>
      </c>
      <c r="E3595" s="2">
        <v>1</v>
      </c>
      <c r="F3595" s="1" t="s">
        <v>8</v>
      </c>
      <c r="G3595" s="3">
        <v>42817.243957757688</v>
      </c>
      <c r="H3595" s="6">
        <f>Table1[[#This Row],[order_amount]]/Table1[[#This Row],[total_items]]</f>
        <v>172</v>
      </c>
    </row>
    <row r="3596" spans="1:8" ht="12.75" x14ac:dyDescent="0.35">
      <c r="A3596" s="2">
        <v>1657</v>
      </c>
      <c r="B3596" s="2">
        <v>85</v>
      </c>
      <c r="C3596" s="2">
        <v>860</v>
      </c>
      <c r="D3596" s="6">
        <v>172</v>
      </c>
      <c r="E3596" s="2">
        <v>1</v>
      </c>
      <c r="F3596" s="1" t="s">
        <v>9</v>
      </c>
      <c r="G3596" s="3">
        <v>42818.99705430898</v>
      </c>
      <c r="H3596" s="6">
        <f>Table1[[#This Row],[order_amount]]/Table1[[#This Row],[total_items]]</f>
        <v>172</v>
      </c>
    </row>
    <row r="3597" spans="1:8" ht="12.75" x14ac:dyDescent="0.35">
      <c r="A3597" s="2">
        <v>2275</v>
      </c>
      <c r="B3597" s="2">
        <v>85</v>
      </c>
      <c r="C3597" s="2">
        <v>815</v>
      </c>
      <c r="D3597" s="6">
        <v>172</v>
      </c>
      <c r="E3597" s="2">
        <v>1</v>
      </c>
      <c r="F3597" s="1" t="s">
        <v>7</v>
      </c>
      <c r="G3597" s="3">
        <v>42811.286403570419</v>
      </c>
      <c r="H3597" s="6">
        <f>Table1[[#This Row],[order_amount]]/Table1[[#This Row],[total_items]]</f>
        <v>172</v>
      </c>
    </row>
    <row r="3598" spans="1:8" ht="12.75" x14ac:dyDescent="0.35">
      <c r="A3598" s="2">
        <v>3490</v>
      </c>
      <c r="B3598" s="2">
        <v>85</v>
      </c>
      <c r="C3598" s="2">
        <v>990</v>
      </c>
      <c r="D3598" s="6">
        <v>172</v>
      </c>
      <c r="E3598" s="2">
        <v>1</v>
      </c>
      <c r="F3598" s="1" t="s">
        <v>7</v>
      </c>
      <c r="G3598" s="3">
        <v>42799.317104551723</v>
      </c>
      <c r="H3598" s="6">
        <f>Table1[[#This Row],[order_amount]]/Table1[[#This Row],[total_items]]</f>
        <v>172</v>
      </c>
    </row>
    <row r="3599" spans="1:8" ht="12.75" x14ac:dyDescent="0.35">
      <c r="A3599" s="2">
        <v>3560</v>
      </c>
      <c r="B3599" s="2">
        <v>85</v>
      </c>
      <c r="C3599" s="2">
        <v>955</v>
      </c>
      <c r="D3599" s="6">
        <v>172</v>
      </c>
      <c r="E3599" s="2">
        <v>1</v>
      </c>
      <c r="F3599" s="1" t="s">
        <v>9</v>
      </c>
      <c r="G3599" s="3">
        <v>42798.149249572198</v>
      </c>
      <c r="H3599" s="6">
        <f>Table1[[#This Row],[order_amount]]/Table1[[#This Row],[total_items]]</f>
        <v>172</v>
      </c>
    </row>
    <row r="3600" spans="1:8" ht="12.75" x14ac:dyDescent="0.35">
      <c r="A3600" s="2">
        <v>3768</v>
      </c>
      <c r="B3600" s="2">
        <v>85</v>
      </c>
      <c r="C3600" s="2">
        <v>716</v>
      </c>
      <c r="D3600" s="6">
        <v>172</v>
      </c>
      <c r="E3600" s="2">
        <v>1</v>
      </c>
      <c r="F3600" s="1" t="s">
        <v>7</v>
      </c>
      <c r="G3600" s="3">
        <v>42801.759862667444</v>
      </c>
      <c r="H3600" s="6">
        <f>Table1[[#This Row],[order_amount]]/Table1[[#This Row],[total_items]]</f>
        <v>172</v>
      </c>
    </row>
    <row r="3601" spans="1:8" ht="12.75" x14ac:dyDescent="0.35">
      <c r="A3601" s="2">
        <v>3843</v>
      </c>
      <c r="B3601" s="2">
        <v>85</v>
      </c>
      <c r="C3601" s="2">
        <v>996</v>
      </c>
      <c r="D3601" s="6">
        <v>172</v>
      </c>
      <c r="E3601" s="2">
        <v>1</v>
      </c>
      <c r="F3601" s="1" t="s">
        <v>9</v>
      </c>
      <c r="G3601" s="3">
        <v>42795.560690438288</v>
      </c>
      <c r="H3601" s="6">
        <f>Table1[[#This Row],[order_amount]]/Table1[[#This Row],[total_items]]</f>
        <v>172</v>
      </c>
    </row>
    <row r="3602" spans="1:8" ht="12.75" x14ac:dyDescent="0.35">
      <c r="A3602" s="2">
        <v>4403</v>
      </c>
      <c r="B3602" s="2">
        <v>85</v>
      </c>
      <c r="C3602" s="2">
        <v>780</v>
      </c>
      <c r="D3602" s="6">
        <v>172</v>
      </c>
      <c r="E3602" s="2">
        <v>1</v>
      </c>
      <c r="F3602" s="1" t="s">
        <v>9</v>
      </c>
      <c r="G3602" s="3">
        <v>42818.996150215848</v>
      </c>
      <c r="H3602" s="6">
        <f>Table1[[#This Row],[order_amount]]/Table1[[#This Row],[total_items]]</f>
        <v>172</v>
      </c>
    </row>
    <row r="3603" spans="1:8" ht="12.75" x14ac:dyDescent="0.35">
      <c r="A3603" s="2">
        <v>4526</v>
      </c>
      <c r="B3603" s="2">
        <v>85</v>
      </c>
      <c r="C3603" s="2">
        <v>794</v>
      </c>
      <c r="D3603" s="6">
        <v>172</v>
      </c>
      <c r="E3603" s="2">
        <v>1</v>
      </c>
      <c r="F3603" s="1" t="s">
        <v>8</v>
      </c>
      <c r="G3603" s="3">
        <v>42797.885087175506</v>
      </c>
      <c r="H3603" s="6">
        <f>Table1[[#This Row],[order_amount]]/Table1[[#This Row],[total_items]]</f>
        <v>172</v>
      </c>
    </row>
    <row r="3604" spans="1:8" ht="12.75" x14ac:dyDescent="0.35">
      <c r="A3604" s="2">
        <v>4549</v>
      </c>
      <c r="B3604" s="2">
        <v>85</v>
      </c>
      <c r="C3604" s="2">
        <v>981</v>
      </c>
      <c r="D3604" s="6">
        <v>172</v>
      </c>
      <c r="E3604" s="2">
        <v>1</v>
      </c>
      <c r="F3604" s="1" t="s">
        <v>9</v>
      </c>
      <c r="G3604" s="3">
        <v>42811.504070426781</v>
      </c>
      <c r="H3604" s="6">
        <f>Table1[[#This Row],[order_amount]]/Table1[[#This Row],[total_items]]</f>
        <v>172</v>
      </c>
    </row>
    <row r="3605" spans="1:8" ht="12.75" x14ac:dyDescent="0.35">
      <c r="A3605" s="2">
        <v>276</v>
      </c>
      <c r="B3605" s="2">
        <v>55</v>
      </c>
      <c r="C3605" s="2">
        <v>989</v>
      </c>
      <c r="D3605" s="6">
        <v>171</v>
      </c>
      <c r="E3605" s="2">
        <v>1</v>
      </c>
      <c r="F3605" s="1" t="s">
        <v>8</v>
      </c>
      <c r="G3605" s="3">
        <v>42819.636239317893</v>
      </c>
      <c r="H3605" s="6">
        <f>Table1[[#This Row],[order_amount]]/Table1[[#This Row],[total_items]]</f>
        <v>171</v>
      </c>
    </row>
    <row r="3606" spans="1:8" ht="12.75" x14ac:dyDescent="0.35">
      <c r="A3606" s="2">
        <v>409</v>
      </c>
      <c r="B3606" s="2">
        <v>55</v>
      </c>
      <c r="C3606" s="2">
        <v>991</v>
      </c>
      <c r="D3606" s="6">
        <v>171</v>
      </c>
      <c r="E3606" s="2">
        <v>1</v>
      </c>
      <c r="F3606" s="1" t="s">
        <v>8</v>
      </c>
      <c r="G3606" s="3">
        <v>42803.535435052152</v>
      </c>
      <c r="H3606" s="6">
        <f>Table1[[#This Row],[order_amount]]/Table1[[#This Row],[total_items]]</f>
        <v>171</v>
      </c>
    </row>
    <row r="3607" spans="1:8" ht="12.75" x14ac:dyDescent="0.35">
      <c r="A3607" s="2">
        <v>476</v>
      </c>
      <c r="B3607" s="2">
        <v>55</v>
      </c>
      <c r="C3607" s="2">
        <v>738</v>
      </c>
      <c r="D3607" s="6">
        <v>171</v>
      </c>
      <c r="E3607" s="2">
        <v>1</v>
      </c>
      <c r="F3607" s="1" t="s">
        <v>9</v>
      </c>
      <c r="G3607" s="3">
        <v>42805.653528261391</v>
      </c>
      <c r="H3607" s="6">
        <f>Table1[[#This Row],[order_amount]]/Table1[[#This Row],[total_items]]</f>
        <v>171</v>
      </c>
    </row>
    <row r="3608" spans="1:8" ht="12.75" x14ac:dyDescent="0.35">
      <c r="A3608" s="2">
        <v>532</v>
      </c>
      <c r="B3608" s="2">
        <v>55</v>
      </c>
      <c r="C3608" s="2">
        <v>959</v>
      </c>
      <c r="D3608" s="6">
        <v>171</v>
      </c>
      <c r="E3608" s="2">
        <v>1</v>
      </c>
      <c r="F3608" s="1" t="s">
        <v>8</v>
      </c>
      <c r="G3608" s="3">
        <v>42811.443094889699</v>
      </c>
      <c r="H3608" s="6">
        <f>Table1[[#This Row],[order_amount]]/Table1[[#This Row],[total_items]]</f>
        <v>171</v>
      </c>
    </row>
    <row r="3609" spans="1:8" ht="12.75" x14ac:dyDescent="0.35">
      <c r="A3609" s="2">
        <v>833</v>
      </c>
      <c r="B3609" s="2">
        <v>55</v>
      </c>
      <c r="C3609" s="2">
        <v>780</v>
      </c>
      <c r="D3609" s="6">
        <v>171</v>
      </c>
      <c r="E3609" s="2">
        <v>1</v>
      </c>
      <c r="F3609" s="1" t="s">
        <v>9</v>
      </c>
      <c r="G3609" s="3">
        <v>42799.537540735495</v>
      </c>
      <c r="H3609" s="6">
        <f>Table1[[#This Row],[order_amount]]/Table1[[#This Row],[total_items]]</f>
        <v>171</v>
      </c>
    </row>
    <row r="3610" spans="1:8" ht="12.75" x14ac:dyDescent="0.35">
      <c r="A3610" s="2">
        <v>1188</v>
      </c>
      <c r="B3610" s="2">
        <v>55</v>
      </c>
      <c r="C3610" s="2">
        <v>843</v>
      </c>
      <c r="D3610" s="6">
        <v>171</v>
      </c>
      <c r="E3610" s="2">
        <v>1</v>
      </c>
      <c r="F3610" s="1" t="s">
        <v>8</v>
      </c>
      <c r="G3610" s="3">
        <v>42822.628220865103</v>
      </c>
      <c r="H3610" s="6">
        <f>Table1[[#This Row],[order_amount]]/Table1[[#This Row],[total_items]]</f>
        <v>171</v>
      </c>
    </row>
    <row r="3611" spans="1:8" ht="12.75" x14ac:dyDescent="0.35">
      <c r="A3611" s="2">
        <v>1705</v>
      </c>
      <c r="B3611" s="2">
        <v>55</v>
      </c>
      <c r="C3611" s="2">
        <v>760</v>
      </c>
      <c r="D3611" s="6">
        <v>171</v>
      </c>
      <c r="E3611" s="2">
        <v>1</v>
      </c>
      <c r="F3611" s="1" t="s">
        <v>9</v>
      </c>
      <c r="G3611" s="3">
        <v>42816.2186855166</v>
      </c>
      <c r="H3611" s="6">
        <f>Table1[[#This Row],[order_amount]]/Table1[[#This Row],[total_items]]</f>
        <v>171</v>
      </c>
    </row>
    <row r="3612" spans="1:8" ht="12.75" x14ac:dyDescent="0.35">
      <c r="A3612" s="2">
        <v>1726</v>
      </c>
      <c r="B3612" s="2">
        <v>55</v>
      </c>
      <c r="C3612" s="2">
        <v>975</v>
      </c>
      <c r="D3612" s="6">
        <v>171</v>
      </c>
      <c r="E3612" s="2">
        <v>1</v>
      </c>
      <c r="F3612" s="1" t="s">
        <v>8</v>
      </c>
      <c r="G3612" s="3">
        <v>42822.712552091565</v>
      </c>
      <c r="H3612" s="6">
        <f>Table1[[#This Row],[order_amount]]/Table1[[#This Row],[total_items]]</f>
        <v>171</v>
      </c>
    </row>
    <row r="3613" spans="1:8" ht="12.75" x14ac:dyDescent="0.35">
      <c r="A3613" s="2">
        <v>1727</v>
      </c>
      <c r="B3613" s="2">
        <v>55</v>
      </c>
      <c r="C3613" s="2">
        <v>860</v>
      </c>
      <c r="D3613" s="6">
        <v>171</v>
      </c>
      <c r="E3613" s="2">
        <v>1</v>
      </c>
      <c r="F3613" s="1" t="s">
        <v>7</v>
      </c>
      <c r="G3613" s="3">
        <v>42798.609213342745</v>
      </c>
      <c r="H3613" s="6">
        <f>Table1[[#This Row],[order_amount]]/Table1[[#This Row],[total_items]]</f>
        <v>171</v>
      </c>
    </row>
    <row r="3614" spans="1:8" ht="12.75" x14ac:dyDescent="0.35">
      <c r="A3614" s="2">
        <v>3014</v>
      </c>
      <c r="B3614" s="2">
        <v>55</v>
      </c>
      <c r="C3614" s="2">
        <v>708</v>
      </c>
      <c r="D3614" s="6">
        <v>171</v>
      </c>
      <c r="E3614" s="2">
        <v>1</v>
      </c>
      <c r="F3614" s="1" t="s">
        <v>9</v>
      </c>
      <c r="G3614" s="3">
        <v>42797.711178359008</v>
      </c>
      <c r="H3614" s="6">
        <f>Table1[[#This Row],[order_amount]]/Table1[[#This Row],[total_items]]</f>
        <v>171</v>
      </c>
    </row>
    <row r="3615" spans="1:8" ht="12.75" x14ac:dyDescent="0.35">
      <c r="A3615" s="2">
        <v>3127</v>
      </c>
      <c r="B3615" s="2">
        <v>55</v>
      </c>
      <c r="C3615" s="2">
        <v>926</v>
      </c>
      <c r="D3615" s="6">
        <v>171</v>
      </c>
      <c r="E3615" s="2">
        <v>1</v>
      </c>
      <c r="F3615" s="1" t="s">
        <v>7</v>
      </c>
      <c r="G3615" s="3">
        <v>42811.690062050242</v>
      </c>
      <c r="H3615" s="6">
        <f>Table1[[#This Row],[order_amount]]/Table1[[#This Row],[total_items]]</f>
        <v>171</v>
      </c>
    </row>
    <row r="3616" spans="1:8" ht="12.75" x14ac:dyDescent="0.35">
      <c r="A3616" s="2">
        <v>3371</v>
      </c>
      <c r="B3616" s="2">
        <v>55</v>
      </c>
      <c r="C3616" s="2">
        <v>773</v>
      </c>
      <c r="D3616" s="6">
        <v>171</v>
      </c>
      <c r="E3616" s="2">
        <v>1</v>
      </c>
      <c r="F3616" s="1" t="s">
        <v>7</v>
      </c>
      <c r="G3616" s="3">
        <v>42802.982189669696</v>
      </c>
      <c r="H3616" s="6">
        <f>Table1[[#This Row],[order_amount]]/Table1[[#This Row],[total_items]]</f>
        <v>171</v>
      </c>
    </row>
    <row r="3617" spans="1:8" ht="12.75" x14ac:dyDescent="0.35">
      <c r="A3617" s="2">
        <v>3895</v>
      </c>
      <c r="B3617" s="2">
        <v>55</v>
      </c>
      <c r="C3617" s="2">
        <v>911</v>
      </c>
      <c r="D3617" s="6">
        <v>171</v>
      </c>
      <c r="E3617" s="2">
        <v>1</v>
      </c>
      <c r="F3617" s="1" t="s">
        <v>7</v>
      </c>
      <c r="G3617" s="3">
        <v>42813.009068420484</v>
      </c>
      <c r="H3617" s="6">
        <f>Table1[[#This Row],[order_amount]]/Table1[[#This Row],[total_items]]</f>
        <v>171</v>
      </c>
    </row>
    <row r="3618" spans="1:8" ht="12.75" x14ac:dyDescent="0.35">
      <c r="A3618" s="2">
        <v>3978</v>
      </c>
      <c r="B3618" s="2">
        <v>55</v>
      </c>
      <c r="C3618" s="2">
        <v>766</v>
      </c>
      <c r="D3618" s="6">
        <v>171</v>
      </c>
      <c r="E3618" s="2">
        <v>1</v>
      </c>
      <c r="F3618" s="1" t="s">
        <v>9</v>
      </c>
      <c r="G3618" s="3">
        <v>42804.412499531689</v>
      </c>
      <c r="H3618" s="6">
        <f>Table1[[#This Row],[order_amount]]/Table1[[#This Row],[total_items]]</f>
        <v>171</v>
      </c>
    </row>
    <row r="3619" spans="1:8" ht="12.75" x14ac:dyDescent="0.35">
      <c r="A3619" s="2">
        <v>4331</v>
      </c>
      <c r="B3619" s="2">
        <v>55</v>
      </c>
      <c r="C3619" s="2">
        <v>722</v>
      </c>
      <c r="D3619" s="6">
        <v>171</v>
      </c>
      <c r="E3619" s="2">
        <v>1</v>
      </c>
      <c r="F3619" s="1" t="s">
        <v>9</v>
      </c>
      <c r="G3619" s="3">
        <v>42819.873557523817</v>
      </c>
      <c r="H3619" s="6">
        <f>Table1[[#This Row],[order_amount]]/Table1[[#This Row],[total_items]]</f>
        <v>171</v>
      </c>
    </row>
    <row r="3620" spans="1:8" ht="12.75" x14ac:dyDescent="0.35">
      <c r="A3620" s="2">
        <v>4377</v>
      </c>
      <c r="B3620" s="2">
        <v>55</v>
      </c>
      <c r="C3620" s="2">
        <v>984</v>
      </c>
      <c r="D3620" s="6">
        <v>171</v>
      </c>
      <c r="E3620" s="2">
        <v>1</v>
      </c>
      <c r="F3620" s="1" t="s">
        <v>9</v>
      </c>
      <c r="G3620" s="3">
        <v>42810.256231776213</v>
      </c>
      <c r="H3620" s="6">
        <f>Table1[[#This Row],[order_amount]]/Table1[[#This Row],[total_items]]</f>
        <v>171</v>
      </c>
    </row>
    <row r="3621" spans="1:8" ht="12.75" x14ac:dyDescent="0.35">
      <c r="A3621" s="2">
        <v>4678</v>
      </c>
      <c r="B3621" s="2">
        <v>55</v>
      </c>
      <c r="C3621" s="2">
        <v>831</v>
      </c>
      <c r="D3621" s="6">
        <v>171</v>
      </c>
      <c r="E3621" s="2">
        <v>1</v>
      </c>
      <c r="F3621" s="1" t="s">
        <v>8</v>
      </c>
      <c r="G3621" s="3">
        <v>42821.562825886955</v>
      </c>
      <c r="H3621" s="6">
        <f>Table1[[#This Row],[order_amount]]/Table1[[#This Row],[total_items]]</f>
        <v>171</v>
      </c>
    </row>
    <row r="3622" spans="1:8" ht="12.75" x14ac:dyDescent="0.35">
      <c r="A3622" s="2">
        <v>4711</v>
      </c>
      <c r="B3622" s="2">
        <v>55</v>
      </c>
      <c r="C3622" s="2">
        <v>919</v>
      </c>
      <c r="D3622" s="6">
        <v>171</v>
      </c>
      <c r="E3622" s="2">
        <v>1</v>
      </c>
      <c r="F3622" s="1" t="s">
        <v>8</v>
      </c>
      <c r="G3622" s="3">
        <v>42824.202874769158</v>
      </c>
      <c r="H3622" s="6">
        <f>Table1[[#This Row],[order_amount]]/Table1[[#This Row],[total_items]]</f>
        <v>171</v>
      </c>
    </row>
    <row r="3623" spans="1:8" ht="12.75" x14ac:dyDescent="0.35">
      <c r="A3623" s="2">
        <v>472</v>
      </c>
      <c r="B3623" s="2">
        <v>27</v>
      </c>
      <c r="C3623" s="2">
        <v>774</v>
      </c>
      <c r="D3623" s="6">
        <v>169</v>
      </c>
      <c r="E3623" s="2">
        <v>1</v>
      </c>
      <c r="F3623" s="1" t="s">
        <v>8</v>
      </c>
      <c r="G3623" s="3">
        <v>42817.829757358828</v>
      </c>
      <c r="H3623" s="6">
        <f>Table1[[#This Row],[order_amount]]/Table1[[#This Row],[total_items]]</f>
        <v>169</v>
      </c>
    </row>
    <row r="3624" spans="1:8" ht="12.75" x14ac:dyDescent="0.35">
      <c r="A3624" s="2">
        <v>510</v>
      </c>
      <c r="B3624" s="2">
        <v>27</v>
      </c>
      <c r="C3624" s="2">
        <v>842</v>
      </c>
      <c r="D3624" s="6">
        <v>169</v>
      </c>
      <c r="E3624" s="2">
        <v>1</v>
      </c>
      <c r="F3624" s="1" t="s">
        <v>7</v>
      </c>
      <c r="G3624" s="3">
        <v>42816.279477444281</v>
      </c>
      <c r="H3624" s="6">
        <f>Table1[[#This Row],[order_amount]]/Table1[[#This Row],[total_items]]</f>
        <v>169</v>
      </c>
    </row>
    <row r="3625" spans="1:8" ht="12.75" x14ac:dyDescent="0.35">
      <c r="A3625" s="2">
        <v>938</v>
      </c>
      <c r="B3625" s="2">
        <v>27</v>
      </c>
      <c r="C3625" s="2">
        <v>785</v>
      </c>
      <c r="D3625" s="6">
        <v>169</v>
      </c>
      <c r="E3625" s="2">
        <v>1</v>
      </c>
      <c r="F3625" s="1" t="s">
        <v>8</v>
      </c>
      <c r="G3625" s="3">
        <v>42804.032221811089</v>
      </c>
      <c r="H3625" s="6">
        <f>Table1[[#This Row],[order_amount]]/Table1[[#This Row],[total_items]]</f>
        <v>169</v>
      </c>
    </row>
    <row r="3626" spans="1:8" ht="12.75" x14ac:dyDescent="0.35">
      <c r="A3626" s="2">
        <v>1462</v>
      </c>
      <c r="B3626" s="2">
        <v>27</v>
      </c>
      <c r="C3626" s="2">
        <v>876</v>
      </c>
      <c r="D3626" s="6">
        <v>169</v>
      </c>
      <c r="E3626" s="2">
        <v>1</v>
      </c>
      <c r="F3626" s="1" t="s">
        <v>8</v>
      </c>
      <c r="G3626" s="3">
        <v>42810.901410355473</v>
      </c>
      <c r="H3626" s="6">
        <f>Table1[[#This Row],[order_amount]]/Table1[[#This Row],[total_items]]</f>
        <v>169</v>
      </c>
    </row>
    <row r="3627" spans="1:8" ht="12.75" x14ac:dyDescent="0.35">
      <c r="A3627" s="2">
        <v>1573</v>
      </c>
      <c r="B3627" s="2">
        <v>27</v>
      </c>
      <c r="C3627" s="2">
        <v>800</v>
      </c>
      <c r="D3627" s="6">
        <v>169</v>
      </c>
      <c r="E3627" s="2">
        <v>1</v>
      </c>
      <c r="F3627" s="1" t="s">
        <v>8</v>
      </c>
      <c r="G3627" s="3">
        <v>42799.048228859596</v>
      </c>
      <c r="H3627" s="6">
        <f>Table1[[#This Row],[order_amount]]/Table1[[#This Row],[total_items]]</f>
        <v>169</v>
      </c>
    </row>
    <row r="3628" spans="1:8" ht="12.75" x14ac:dyDescent="0.35">
      <c r="A3628" s="2">
        <v>1757</v>
      </c>
      <c r="B3628" s="2">
        <v>27</v>
      </c>
      <c r="C3628" s="2">
        <v>808</v>
      </c>
      <c r="D3628" s="6">
        <v>169</v>
      </c>
      <c r="E3628" s="2">
        <v>1</v>
      </c>
      <c r="F3628" s="1" t="s">
        <v>7</v>
      </c>
      <c r="G3628" s="3">
        <v>42807.110111603346</v>
      </c>
      <c r="H3628" s="6">
        <f>Table1[[#This Row],[order_amount]]/Table1[[#This Row],[total_items]]</f>
        <v>169</v>
      </c>
    </row>
    <row r="3629" spans="1:8" ht="12.75" x14ac:dyDescent="0.35">
      <c r="A3629" s="2">
        <v>1766</v>
      </c>
      <c r="B3629" s="2">
        <v>27</v>
      </c>
      <c r="C3629" s="2">
        <v>797</v>
      </c>
      <c r="D3629" s="6">
        <v>169</v>
      </c>
      <c r="E3629" s="2">
        <v>1</v>
      </c>
      <c r="F3629" s="1" t="s">
        <v>7</v>
      </c>
      <c r="G3629" s="3">
        <v>42804.91772398154</v>
      </c>
      <c r="H3629" s="6">
        <f>Table1[[#This Row],[order_amount]]/Table1[[#This Row],[total_items]]</f>
        <v>169</v>
      </c>
    </row>
    <row r="3630" spans="1:8" ht="12.75" x14ac:dyDescent="0.35">
      <c r="A3630" s="2">
        <v>1955</v>
      </c>
      <c r="B3630" s="2">
        <v>27</v>
      </c>
      <c r="C3630" s="2">
        <v>940</v>
      </c>
      <c r="D3630" s="6">
        <v>169</v>
      </c>
      <c r="E3630" s="2">
        <v>1</v>
      </c>
      <c r="F3630" s="1" t="s">
        <v>7</v>
      </c>
      <c r="G3630" s="3">
        <v>42800.683271059876</v>
      </c>
      <c r="H3630" s="6">
        <f>Table1[[#This Row],[order_amount]]/Table1[[#This Row],[total_items]]</f>
        <v>169</v>
      </c>
    </row>
    <row r="3631" spans="1:8" ht="12.75" x14ac:dyDescent="0.35">
      <c r="A3631" s="2">
        <v>2198</v>
      </c>
      <c r="B3631" s="2">
        <v>27</v>
      </c>
      <c r="C3631" s="2">
        <v>895</v>
      </c>
      <c r="D3631" s="6">
        <v>169</v>
      </c>
      <c r="E3631" s="2">
        <v>1</v>
      </c>
      <c r="F3631" s="1" t="s">
        <v>9</v>
      </c>
      <c r="G3631" s="3">
        <v>42798.108870485987</v>
      </c>
      <c r="H3631" s="6">
        <f>Table1[[#This Row],[order_amount]]/Table1[[#This Row],[total_items]]</f>
        <v>169</v>
      </c>
    </row>
    <row r="3632" spans="1:8" ht="12.75" x14ac:dyDescent="0.35">
      <c r="A3632" s="2">
        <v>2236</v>
      </c>
      <c r="B3632" s="2">
        <v>27</v>
      </c>
      <c r="C3632" s="2">
        <v>935</v>
      </c>
      <c r="D3632" s="6">
        <v>169</v>
      </c>
      <c r="E3632" s="2">
        <v>1</v>
      </c>
      <c r="F3632" s="1" t="s">
        <v>8</v>
      </c>
      <c r="G3632" s="3">
        <v>42813.745442075124</v>
      </c>
      <c r="H3632" s="6">
        <f>Table1[[#This Row],[order_amount]]/Table1[[#This Row],[total_items]]</f>
        <v>169</v>
      </c>
    </row>
    <row r="3633" spans="1:8" ht="12.75" x14ac:dyDescent="0.35">
      <c r="A3633" s="2">
        <v>2267</v>
      </c>
      <c r="B3633" s="2">
        <v>27</v>
      </c>
      <c r="C3633" s="2">
        <v>756</v>
      </c>
      <c r="D3633" s="6">
        <v>169</v>
      </c>
      <c r="E3633" s="2">
        <v>1</v>
      </c>
      <c r="F3633" s="1" t="s">
        <v>8</v>
      </c>
      <c r="G3633" s="3">
        <v>42799.196212683077</v>
      </c>
      <c r="H3633" s="6">
        <f>Table1[[#This Row],[order_amount]]/Table1[[#This Row],[total_items]]</f>
        <v>169</v>
      </c>
    </row>
    <row r="3634" spans="1:8" ht="12.75" x14ac:dyDescent="0.35">
      <c r="A3634" s="2">
        <v>2323</v>
      </c>
      <c r="B3634" s="2">
        <v>27</v>
      </c>
      <c r="C3634" s="2">
        <v>765</v>
      </c>
      <c r="D3634" s="6">
        <v>169</v>
      </c>
      <c r="E3634" s="2">
        <v>1</v>
      </c>
      <c r="F3634" s="1" t="s">
        <v>9</v>
      </c>
      <c r="G3634" s="3">
        <v>42816.778761742498</v>
      </c>
      <c r="H3634" s="6">
        <f>Table1[[#This Row],[order_amount]]/Table1[[#This Row],[total_items]]</f>
        <v>169</v>
      </c>
    </row>
    <row r="3635" spans="1:8" ht="12.75" x14ac:dyDescent="0.35">
      <c r="A3635" s="2">
        <v>2793</v>
      </c>
      <c r="B3635" s="2">
        <v>27</v>
      </c>
      <c r="C3635" s="2">
        <v>742</v>
      </c>
      <c r="D3635" s="6">
        <v>169</v>
      </c>
      <c r="E3635" s="2">
        <v>1</v>
      </c>
      <c r="F3635" s="1" t="s">
        <v>8</v>
      </c>
      <c r="G3635" s="3">
        <v>42822.089038190599</v>
      </c>
      <c r="H3635" s="6">
        <f>Table1[[#This Row],[order_amount]]/Table1[[#This Row],[total_items]]</f>
        <v>169</v>
      </c>
    </row>
    <row r="3636" spans="1:8" ht="12.75" x14ac:dyDescent="0.35">
      <c r="A3636" s="2">
        <v>3161</v>
      </c>
      <c r="B3636" s="2">
        <v>27</v>
      </c>
      <c r="C3636" s="2">
        <v>884</v>
      </c>
      <c r="D3636" s="6">
        <v>169</v>
      </c>
      <c r="E3636" s="2">
        <v>1</v>
      </c>
      <c r="F3636" s="1" t="s">
        <v>8</v>
      </c>
      <c r="G3636" s="3">
        <v>42800.649411832048</v>
      </c>
      <c r="H3636" s="6">
        <f>Table1[[#This Row],[order_amount]]/Table1[[#This Row],[total_items]]</f>
        <v>169</v>
      </c>
    </row>
    <row r="3637" spans="1:8" ht="12.75" x14ac:dyDescent="0.35">
      <c r="A3637" s="2">
        <v>3251</v>
      </c>
      <c r="B3637" s="2">
        <v>27</v>
      </c>
      <c r="C3637" s="2">
        <v>819</v>
      </c>
      <c r="D3637" s="6">
        <v>169</v>
      </c>
      <c r="E3637" s="2">
        <v>1</v>
      </c>
      <c r="F3637" s="1" t="s">
        <v>7</v>
      </c>
      <c r="G3637" s="3">
        <v>42807.974001797433</v>
      </c>
      <c r="H3637" s="6">
        <f>Table1[[#This Row],[order_amount]]/Table1[[#This Row],[total_items]]</f>
        <v>169</v>
      </c>
    </row>
    <row r="3638" spans="1:8" ht="12.75" x14ac:dyDescent="0.35">
      <c r="A3638" s="2">
        <v>3989</v>
      </c>
      <c r="B3638" s="2">
        <v>27</v>
      </c>
      <c r="C3638" s="2">
        <v>714</v>
      </c>
      <c r="D3638" s="6">
        <v>169</v>
      </c>
      <c r="E3638" s="2">
        <v>1</v>
      </c>
      <c r="F3638" s="1" t="s">
        <v>8</v>
      </c>
      <c r="G3638" s="3">
        <v>42824.791823315521</v>
      </c>
      <c r="H3638" s="6">
        <f>Table1[[#This Row],[order_amount]]/Table1[[#This Row],[total_items]]</f>
        <v>169</v>
      </c>
    </row>
    <row r="3639" spans="1:8" ht="12.75" x14ac:dyDescent="0.35">
      <c r="A3639" s="2">
        <v>4015</v>
      </c>
      <c r="B3639" s="2">
        <v>27</v>
      </c>
      <c r="C3639" s="2">
        <v>829</v>
      </c>
      <c r="D3639" s="6">
        <v>169</v>
      </c>
      <c r="E3639" s="2">
        <v>1</v>
      </c>
      <c r="F3639" s="1" t="s">
        <v>8</v>
      </c>
      <c r="G3639" s="3">
        <v>42802.412624356744</v>
      </c>
      <c r="H3639" s="6">
        <f>Table1[[#This Row],[order_amount]]/Table1[[#This Row],[total_items]]</f>
        <v>169</v>
      </c>
    </row>
    <row r="3640" spans="1:8" ht="12.75" x14ac:dyDescent="0.35">
      <c r="A3640" s="2">
        <v>4017</v>
      </c>
      <c r="B3640" s="2">
        <v>27</v>
      </c>
      <c r="C3640" s="2">
        <v>996</v>
      </c>
      <c r="D3640" s="6">
        <v>169</v>
      </c>
      <c r="E3640" s="2">
        <v>1</v>
      </c>
      <c r="F3640" s="1" t="s">
        <v>8</v>
      </c>
      <c r="G3640" s="3">
        <v>42801.489887802767</v>
      </c>
      <c r="H3640" s="6">
        <f>Table1[[#This Row],[order_amount]]/Table1[[#This Row],[total_items]]</f>
        <v>169</v>
      </c>
    </row>
    <row r="3641" spans="1:8" ht="12.75" x14ac:dyDescent="0.35">
      <c r="A3641" s="2">
        <v>722</v>
      </c>
      <c r="B3641" s="2">
        <v>95</v>
      </c>
      <c r="C3641" s="2">
        <v>958</v>
      </c>
      <c r="D3641" s="6">
        <v>168</v>
      </c>
      <c r="E3641" s="2">
        <v>1</v>
      </c>
      <c r="F3641" s="1" t="s">
        <v>8</v>
      </c>
      <c r="G3641" s="3">
        <v>42804.40417036767</v>
      </c>
      <c r="H3641" s="6">
        <f>Table1[[#This Row],[order_amount]]/Table1[[#This Row],[total_items]]</f>
        <v>168</v>
      </c>
    </row>
    <row r="3642" spans="1:8" ht="12.75" x14ac:dyDescent="0.35">
      <c r="A3642" s="2">
        <v>765</v>
      </c>
      <c r="B3642" s="2">
        <v>95</v>
      </c>
      <c r="C3642" s="2">
        <v>703</v>
      </c>
      <c r="D3642" s="6">
        <v>168</v>
      </c>
      <c r="E3642" s="2">
        <v>1</v>
      </c>
      <c r="F3642" s="1" t="s">
        <v>8</v>
      </c>
      <c r="G3642" s="3">
        <v>42801.239883063528</v>
      </c>
      <c r="H3642" s="6">
        <f>Table1[[#This Row],[order_amount]]/Table1[[#This Row],[total_items]]</f>
        <v>168</v>
      </c>
    </row>
    <row r="3643" spans="1:8" ht="12.75" x14ac:dyDescent="0.35">
      <c r="A3643" s="2">
        <v>1256</v>
      </c>
      <c r="B3643" s="2">
        <v>95</v>
      </c>
      <c r="C3643" s="2">
        <v>972</v>
      </c>
      <c r="D3643" s="6">
        <v>168</v>
      </c>
      <c r="E3643" s="2">
        <v>1</v>
      </c>
      <c r="F3643" s="1" t="s">
        <v>7</v>
      </c>
      <c r="G3643" s="3">
        <v>42798.059427673172</v>
      </c>
      <c r="H3643" s="6">
        <f>Table1[[#This Row],[order_amount]]/Table1[[#This Row],[total_items]]</f>
        <v>168</v>
      </c>
    </row>
    <row r="3644" spans="1:8" ht="12.75" x14ac:dyDescent="0.35">
      <c r="A3644" s="2">
        <v>1721</v>
      </c>
      <c r="B3644" s="2">
        <v>95</v>
      </c>
      <c r="C3644" s="2">
        <v>834</v>
      </c>
      <c r="D3644" s="6">
        <v>168</v>
      </c>
      <c r="E3644" s="2">
        <v>1</v>
      </c>
      <c r="F3644" s="1" t="s">
        <v>9</v>
      </c>
      <c r="G3644" s="3">
        <v>42824.367593098541</v>
      </c>
      <c r="H3644" s="6">
        <f>Table1[[#This Row],[order_amount]]/Table1[[#This Row],[total_items]]</f>
        <v>168</v>
      </c>
    </row>
    <row r="3645" spans="1:8" ht="12.75" x14ac:dyDescent="0.35">
      <c r="A3645" s="2">
        <v>1816</v>
      </c>
      <c r="B3645" s="2">
        <v>95</v>
      </c>
      <c r="C3645" s="2">
        <v>718</v>
      </c>
      <c r="D3645" s="6">
        <v>168</v>
      </c>
      <c r="E3645" s="2">
        <v>1</v>
      </c>
      <c r="F3645" s="1" t="s">
        <v>9</v>
      </c>
      <c r="G3645" s="3">
        <v>42797.908391981553</v>
      </c>
      <c r="H3645" s="6">
        <f>Table1[[#This Row],[order_amount]]/Table1[[#This Row],[total_items]]</f>
        <v>168</v>
      </c>
    </row>
    <row r="3646" spans="1:8" ht="12.75" x14ac:dyDescent="0.35">
      <c r="A3646" s="2">
        <v>2108</v>
      </c>
      <c r="B3646" s="2">
        <v>95</v>
      </c>
      <c r="C3646" s="2">
        <v>937</v>
      </c>
      <c r="D3646" s="6">
        <v>168</v>
      </c>
      <c r="E3646" s="2">
        <v>1</v>
      </c>
      <c r="F3646" s="1" t="s">
        <v>7</v>
      </c>
      <c r="G3646" s="3">
        <v>42796.913009234282</v>
      </c>
      <c r="H3646" s="6">
        <f>Table1[[#This Row],[order_amount]]/Table1[[#This Row],[total_items]]</f>
        <v>168</v>
      </c>
    </row>
    <row r="3647" spans="1:8" ht="12.75" x14ac:dyDescent="0.35">
      <c r="A3647" s="2">
        <v>2458</v>
      </c>
      <c r="B3647" s="2">
        <v>95</v>
      </c>
      <c r="C3647" s="2">
        <v>700</v>
      </c>
      <c r="D3647" s="6">
        <v>168</v>
      </c>
      <c r="E3647" s="2">
        <v>1</v>
      </c>
      <c r="F3647" s="1" t="s">
        <v>8</v>
      </c>
      <c r="G3647" s="3">
        <v>42824.996937592594</v>
      </c>
      <c r="H3647" s="6">
        <f>Table1[[#This Row],[order_amount]]/Table1[[#This Row],[total_items]]</f>
        <v>168</v>
      </c>
    </row>
    <row r="3648" spans="1:8" ht="12.75" x14ac:dyDescent="0.35">
      <c r="A3648" s="2">
        <v>2604</v>
      </c>
      <c r="B3648" s="2">
        <v>95</v>
      </c>
      <c r="C3648" s="2">
        <v>901</v>
      </c>
      <c r="D3648" s="6">
        <v>168</v>
      </c>
      <c r="E3648" s="2">
        <v>1</v>
      </c>
      <c r="F3648" s="1" t="s">
        <v>7</v>
      </c>
      <c r="G3648" s="3">
        <v>42813.917177209922</v>
      </c>
      <c r="H3648" s="6">
        <f>Table1[[#This Row],[order_amount]]/Table1[[#This Row],[total_items]]</f>
        <v>168</v>
      </c>
    </row>
    <row r="3649" spans="1:8" ht="12.75" x14ac:dyDescent="0.35">
      <c r="A3649" s="2">
        <v>2678</v>
      </c>
      <c r="B3649" s="2">
        <v>95</v>
      </c>
      <c r="C3649" s="2">
        <v>854</v>
      </c>
      <c r="D3649" s="6">
        <v>168</v>
      </c>
      <c r="E3649" s="2">
        <v>1</v>
      </c>
      <c r="F3649" s="1" t="s">
        <v>7</v>
      </c>
      <c r="G3649" s="3">
        <v>42822.654598069421</v>
      </c>
      <c r="H3649" s="6">
        <f>Table1[[#This Row],[order_amount]]/Table1[[#This Row],[total_items]]</f>
        <v>168</v>
      </c>
    </row>
    <row r="3650" spans="1:8" ht="12.75" x14ac:dyDescent="0.35">
      <c r="A3650" s="2">
        <v>2912</v>
      </c>
      <c r="B3650" s="2">
        <v>95</v>
      </c>
      <c r="C3650" s="2">
        <v>903</v>
      </c>
      <c r="D3650" s="6">
        <v>168</v>
      </c>
      <c r="E3650" s="2">
        <v>1</v>
      </c>
      <c r="F3650" s="1" t="s">
        <v>8</v>
      </c>
      <c r="G3650" s="3">
        <v>42819.133245375349</v>
      </c>
      <c r="H3650" s="6">
        <f>Table1[[#This Row],[order_amount]]/Table1[[#This Row],[total_items]]</f>
        <v>168</v>
      </c>
    </row>
    <row r="3651" spans="1:8" ht="12.75" x14ac:dyDescent="0.35">
      <c r="A3651" s="2">
        <v>3375</v>
      </c>
      <c r="B3651" s="2">
        <v>95</v>
      </c>
      <c r="C3651" s="2">
        <v>995</v>
      </c>
      <c r="D3651" s="6">
        <v>168</v>
      </c>
      <c r="E3651" s="2">
        <v>1</v>
      </c>
      <c r="F3651" s="1" t="s">
        <v>8</v>
      </c>
      <c r="G3651" s="3">
        <v>42798.36663379817</v>
      </c>
      <c r="H3651" s="6">
        <f>Table1[[#This Row],[order_amount]]/Table1[[#This Row],[total_items]]</f>
        <v>168</v>
      </c>
    </row>
    <row r="3652" spans="1:8" ht="12.75" x14ac:dyDescent="0.35">
      <c r="A3652" s="2">
        <v>4049</v>
      </c>
      <c r="B3652" s="2">
        <v>95</v>
      </c>
      <c r="C3652" s="2">
        <v>895</v>
      </c>
      <c r="D3652" s="6">
        <v>168</v>
      </c>
      <c r="E3652" s="2">
        <v>1</v>
      </c>
      <c r="F3652" s="1" t="s">
        <v>7</v>
      </c>
      <c r="G3652" s="3">
        <v>42821.051569970856</v>
      </c>
      <c r="H3652" s="6">
        <f>Table1[[#This Row],[order_amount]]/Table1[[#This Row],[total_items]]</f>
        <v>168</v>
      </c>
    </row>
    <row r="3653" spans="1:8" ht="12.75" x14ac:dyDescent="0.35">
      <c r="A3653" s="2">
        <v>4185</v>
      </c>
      <c r="B3653" s="2">
        <v>95</v>
      </c>
      <c r="C3653" s="2">
        <v>869</v>
      </c>
      <c r="D3653" s="6">
        <v>168</v>
      </c>
      <c r="E3653" s="2">
        <v>1</v>
      </c>
      <c r="F3653" s="1" t="s">
        <v>8</v>
      </c>
      <c r="G3653" s="3">
        <v>42815.054075616099</v>
      </c>
      <c r="H3653" s="6">
        <f>Table1[[#This Row],[order_amount]]/Table1[[#This Row],[total_items]]</f>
        <v>168</v>
      </c>
    </row>
    <row r="3654" spans="1:8" ht="12.75" x14ac:dyDescent="0.35">
      <c r="A3654" s="2">
        <v>4315</v>
      </c>
      <c r="B3654" s="2">
        <v>95</v>
      </c>
      <c r="C3654" s="2">
        <v>959</v>
      </c>
      <c r="D3654" s="6">
        <v>168</v>
      </c>
      <c r="E3654" s="2">
        <v>1</v>
      </c>
      <c r="F3654" s="1" t="s">
        <v>7</v>
      </c>
      <c r="G3654" s="3">
        <v>42811.796753150971</v>
      </c>
      <c r="H3654" s="6">
        <f>Table1[[#This Row],[order_amount]]/Table1[[#This Row],[total_items]]</f>
        <v>168</v>
      </c>
    </row>
    <row r="3655" spans="1:8" ht="12.75" x14ac:dyDescent="0.35">
      <c r="A3655" s="2">
        <v>395</v>
      </c>
      <c r="B3655" s="2">
        <v>46</v>
      </c>
      <c r="C3655" s="2">
        <v>804</v>
      </c>
      <c r="D3655" s="6">
        <v>166</v>
      </c>
      <c r="E3655" s="2">
        <v>1</v>
      </c>
      <c r="F3655" s="1" t="s">
        <v>8</v>
      </c>
      <c r="G3655" s="3">
        <v>42822.745192485738</v>
      </c>
      <c r="H3655" s="6">
        <f>Table1[[#This Row],[order_amount]]/Table1[[#This Row],[total_items]]</f>
        <v>166</v>
      </c>
    </row>
    <row r="3656" spans="1:8" ht="12.75" x14ac:dyDescent="0.35">
      <c r="A3656" s="2">
        <v>1037</v>
      </c>
      <c r="B3656" s="2">
        <v>46</v>
      </c>
      <c r="C3656" s="2">
        <v>729</v>
      </c>
      <c r="D3656" s="6">
        <v>166</v>
      </c>
      <c r="E3656" s="2">
        <v>1</v>
      </c>
      <c r="F3656" s="1" t="s">
        <v>9</v>
      </c>
      <c r="G3656" s="3">
        <v>42821.249051245592</v>
      </c>
      <c r="H3656" s="6">
        <f>Table1[[#This Row],[order_amount]]/Table1[[#This Row],[total_items]]</f>
        <v>166</v>
      </c>
    </row>
    <row r="3657" spans="1:8" ht="12.75" x14ac:dyDescent="0.35">
      <c r="A3657" s="2">
        <v>1148</v>
      </c>
      <c r="B3657" s="2">
        <v>46</v>
      </c>
      <c r="C3657" s="2">
        <v>712</v>
      </c>
      <c r="D3657" s="6">
        <v>166</v>
      </c>
      <c r="E3657" s="2">
        <v>1</v>
      </c>
      <c r="F3657" s="1" t="s">
        <v>8</v>
      </c>
      <c r="G3657" s="3">
        <v>42822.998539494365</v>
      </c>
      <c r="H3657" s="6">
        <f>Table1[[#This Row],[order_amount]]/Table1[[#This Row],[total_items]]</f>
        <v>166</v>
      </c>
    </row>
    <row r="3658" spans="1:8" ht="12.75" x14ac:dyDescent="0.35">
      <c r="A3658" s="2">
        <v>1767</v>
      </c>
      <c r="B3658" s="2">
        <v>46</v>
      </c>
      <c r="C3658" s="2">
        <v>852</v>
      </c>
      <c r="D3658" s="6">
        <v>166</v>
      </c>
      <c r="E3658" s="2">
        <v>1</v>
      </c>
      <c r="F3658" s="1" t="s">
        <v>9</v>
      </c>
      <c r="G3658" s="3">
        <v>42808.729277523504</v>
      </c>
      <c r="H3658" s="6">
        <f>Table1[[#This Row],[order_amount]]/Table1[[#This Row],[total_items]]</f>
        <v>166</v>
      </c>
    </row>
    <row r="3659" spans="1:8" ht="12.75" x14ac:dyDescent="0.35">
      <c r="A3659" s="2">
        <v>1941</v>
      </c>
      <c r="B3659" s="2">
        <v>46</v>
      </c>
      <c r="C3659" s="2">
        <v>916</v>
      </c>
      <c r="D3659" s="6">
        <v>166</v>
      </c>
      <c r="E3659" s="2">
        <v>1</v>
      </c>
      <c r="F3659" s="1" t="s">
        <v>9</v>
      </c>
      <c r="G3659" s="3">
        <v>42820.803338378842</v>
      </c>
      <c r="H3659" s="6">
        <f>Table1[[#This Row],[order_amount]]/Table1[[#This Row],[total_items]]</f>
        <v>166</v>
      </c>
    </row>
    <row r="3660" spans="1:8" ht="12.75" x14ac:dyDescent="0.35">
      <c r="A3660" s="2">
        <v>1982</v>
      </c>
      <c r="B3660" s="2">
        <v>46</v>
      </c>
      <c r="C3660" s="2">
        <v>997</v>
      </c>
      <c r="D3660" s="6">
        <v>166</v>
      </c>
      <c r="E3660" s="2">
        <v>1</v>
      </c>
      <c r="F3660" s="1" t="s">
        <v>8</v>
      </c>
      <c r="G3660" s="3">
        <v>42796.167091467607</v>
      </c>
      <c r="H3660" s="6">
        <f>Table1[[#This Row],[order_amount]]/Table1[[#This Row],[total_items]]</f>
        <v>166</v>
      </c>
    </row>
    <row r="3661" spans="1:8" ht="12.75" x14ac:dyDescent="0.35">
      <c r="A3661" s="2">
        <v>2084</v>
      </c>
      <c r="B3661" s="2">
        <v>46</v>
      </c>
      <c r="C3661" s="2">
        <v>979</v>
      </c>
      <c r="D3661" s="6">
        <v>166</v>
      </c>
      <c r="E3661" s="2">
        <v>1</v>
      </c>
      <c r="F3661" s="1" t="s">
        <v>8</v>
      </c>
      <c r="G3661" s="3">
        <v>42814.326772404609</v>
      </c>
      <c r="H3661" s="6">
        <f>Table1[[#This Row],[order_amount]]/Table1[[#This Row],[total_items]]</f>
        <v>166</v>
      </c>
    </row>
    <row r="3662" spans="1:8" ht="12.75" x14ac:dyDescent="0.35">
      <c r="A3662" s="2">
        <v>2103</v>
      </c>
      <c r="B3662" s="2">
        <v>46</v>
      </c>
      <c r="C3662" s="2">
        <v>956</v>
      </c>
      <c r="D3662" s="6">
        <v>166</v>
      </c>
      <c r="E3662" s="2">
        <v>1</v>
      </c>
      <c r="F3662" s="1" t="s">
        <v>7</v>
      </c>
      <c r="G3662" s="3">
        <v>42800.60871774421</v>
      </c>
      <c r="H3662" s="6">
        <f>Table1[[#This Row],[order_amount]]/Table1[[#This Row],[total_items]]</f>
        <v>166</v>
      </c>
    </row>
    <row r="3663" spans="1:8" ht="12.75" x14ac:dyDescent="0.35">
      <c r="A3663" s="2">
        <v>2432</v>
      </c>
      <c r="B3663" s="2">
        <v>46</v>
      </c>
      <c r="C3663" s="2">
        <v>999</v>
      </c>
      <c r="D3663" s="6">
        <v>166</v>
      </c>
      <c r="E3663" s="2">
        <v>1</v>
      </c>
      <c r="F3663" s="1" t="s">
        <v>7</v>
      </c>
      <c r="G3663" s="3">
        <v>42820.818539161744</v>
      </c>
      <c r="H3663" s="6">
        <f>Table1[[#This Row],[order_amount]]/Table1[[#This Row],[total_items]]</f>
        <v>166</v>
      </c>
    </row>
    <row r="3664" spans="1:8" ht="12.75" x14ac:dyDescent="0.35">
      <c r="A3664" s="2">
        <v>2478</v>
      </c>
      <c r="B3664" s="2">
        <v>46</v>
      </c>
      <c r="C3664" s="2">
        <v>805</v>
      </c>
      <c r="D3664" s="6">
        <v>166</v>
      </c>
      <c r="E3664" s="2">
        <v>1</v>
      </c>
      <c r="F3664" s="1" t="s">
        <v>7</v>
      </c>
      <c r="G3664" s="3">
        <v>42810.014411029835</v>
      </c>
      <c r="H3664" s="6">
        <f>Table1[[#This Row],[order_amount]]/Table1[[#This Row],[total_items]]</f>
        <v>166</v>
      </c>
    </row>
    <row r="3665" spans="1:8" ht="12.75" x14ac:dyDescent="0.35">
      <c r="A3665" s="2">
        <v>2700</v>
      </c>
      <c r="B3665" s="2">
        <v>46</v>
      </c>
      <c r="C3665" s="2">
        <v>700</v>
      </c>
      <c r="D3665" s="6">
        <v>166</v>
      </c>
      <c r="E3665" s="2">
        <v>1</v>
      </c>
      <c r="F3665" s="1" t="s">
        <v>9</v>
      </c>
      <c r="G3665" s="3">
        <v>42812.527034831866</v>
      </c>
      <c r="H3665" s="6">
        <f>Table1[[#This Row],[order_amount]]/Table1[[#This Row],[total_items]]</f>
        <v>166</v>
      </c>
    </row>
    <row r="3666" spans="1:8" ht="12.75" x14ac:dyDescent="0.35">
      <c r="A3666" s="2">
        <v>2873</v>
      </c>
      <c r="B3666" s="2">
        <v>46</v>
      </c>
      <c r="C3666" s="2">
        <v>971</v>
      </c>
      <c r="D3666" s="6">
        <v>166</v>
      </c>
      <c r="E3666" s="2">
        <v>1</v>
      </c>
      <c r="F3666" s="1" t="s">
        <v>7</v>
      </c>
      <c r="G3666" s="3">
        <v>42815.306970600206</v>
      </c>
      <c r="H3666" s="6">
        <f>Table1[[#This Row],[order_amount]]/Table1[[#This Row],[total_items]]</f>
        <v>166</v>
      </c>
    </row>
    <row r="3667" spans="1:8" ht="12.75" x14ac:dyDescent="0.35">
      <c r="A3667" s="2">
        <v>2935</v>
      </c>
      <c r="B3667" s="2">
        <v>46</v>
      </c>
      <c r="C3667" s="2">
        <v>874</v>
      </c>
      <c r="D3667" s="6">
        <v>166</v>
      </c>
      <c r="E3667" s="2">
        <v>1</v>
      </c>
      <c r="F3667" s="1" t="s">
        <v>7</v>
      </c>
      <c r="G3667" s="3">
        <v>42795.773773501351</v>
      </c>
      <c r="H3667" s="6">
        <f>Table1[[#This Row],[order_amount]]/Table1[[#This Row],[total_items]]</f>
        <v>166</v>
      </c>
    </row>
    <row r="3668" spans="1:8" ht="12.75" x14ac:dyDescent="0.35">
      <c r="A3668" s="2">
        <v>3153</v>
      </c>
      <c r="B3668" s="2">
        <v>46</v>
      </c>
      <c r="C3668" s="2">
        <v>727</v>
      </c>
      <c r="D3668" s="6">
        <v>166</v>
      </c>
      <c r="E3668" s="2">
        <v>1</v>
      </c>
      <c r="F3668" s="1" t="s">
        <v>7</v>
      </c>
      <c r="G3668" s="3">
        <v>42795.14215854455</v>
      </c>
      <c r="H3668" s="6">
        <f>Table1[[#This Row],[order_amount]]/Table1[[#This Row],[total_items]]</f>
        <v>166</v>
      </c>
    </row>
    <row r="3669" spans="1:8" ht="12.75" x14ac:dyDescent="0.35">
      <c r="A3669" s="2">
        <v>4072</v>
      </c>
      <c r="B3669" s="2">
        <v>46</v>
      </c>
      <c r="C3669" s="2">
        <v>789</v>
      </c>
      <c r="D3669" s="6">
        <v>166</v>
      </c>
      <c r="E3669" s="2">
        <v>1</v>
      </c>
      <c r="F3669" s="1" t="s">
        <v>7</v>
      </c>
      <c r="G3669" s="3">
        <v>42796.357433129975</v>
      </c>
      <c r="H3669" s="6">
        <f>Table1[[#This Row],[order_amount]]/Table1[[#This Row],[total_items]]</f>
        <v>166</v>
      </c>
    </row>
    <row r="3670" spans="1:8" ht="12.75" x14ac:dyDescent="0.35">
      <c r="A3670" s="2">
        <v>4148</v>
      </c>
      <c r="B3670" s="2">
        <v>46</v>
      </c>
      <c r="C3670" s="2">
        <v>940</v>
      </c>
      <c r="D3670" s="6">
        <v>166</v>
      </c>
      <c r="E3670" s="2">
        <v>1</v>
      </c>
      <c r="F3670" s="1" t="s">
        <v>8</v>
      </c>
      <c r="G3670" s="3">
        <v>42801.513027919864</v>
      </c>
      <c r="H3670" s="6">
        <f>Table1[[#This Row],[order_amount]]/Table1[[#This Row],[total_items]]</f>
        <v>166</v>
      </c>
    </row>
    <row r="3671" spans="1:8" ht="12.75" x14ac:dyDescent="0.35">
      <c r="A3671" s="2">
        <v>4758</v>
      </c>
      <c r="B3671" s="2">
        <v>46</v>
      </c>
      <c r="C3671" s="2">
        <v>984</v>
      </c>
      <c r="D3671" s="6">
        <v>166</v>
      </c>
      <c r="E3671" s="2">
        <v>1</v>
      </c>
      <c r="F3671" s="1" t="s">
        <v>7</v>
      </c>
      <c r="G3671" s="3">
        <v>42806.497120453299</v>
      </c>
      <c r="H3671" s="6">
        <f>Table1[[#This Row],[order_amount]]/Table1[[#This Row],[total_items]]</f>
        <v>166</v>
      </c>
    </row>
    <row r="3672" spans="1:8" ht="12.75" x14ac:dyDescent="0.35">
      <c r="A3672" s="2">
        <v>113</v>
      </c>
      <c r="B3672" s="2">
        <v>73</v>
      </c>
      <c r="C3672" s="2">
        <v>885</v>
      </c>
      <c r="D3672" s="6">
        <v>165</v>
      </c>
      <c r="E3672" s="2">
        <v>1</v>
      </c>
      <c r="F3672" s="1" t="s">
        <v>9</v>
      </c>
      <c r="G3672" s="3">
        <v>42800.041422920302</v>
      </c>
      <c r="H3672" s="6">
        <f>Table1[[#This Row],[order_amount]]/Table1[[#This Row],[total_items]]</f>
        <v>165</v>
      </c>
    </row>
    <row r="3673" spans="1:8" ht="12.75" x14ac:dyDescent="0.35">
      <c r="A3673" s="2">
        <v>142</v>
      </c>
      <c r="B3673" s="2">
        <v>73</v>
      </c>
      <c r="C3673" s="2">
        <v>935</v>
      </c>
      <c r="D3673" s="6">
        <v>165</v>
      </c>
      <c r="E3673" s="2">
        <v>1</v>
      </c>
      <c r="F3673" s="1" t="s">
        <v>7</v>
      </c>
      <c r="G3673" s="3">
        <v>42820.599626653348</v>
      </c>
      <c r="H3673" s="6">
        <f>Table1[[#This Row],[order_amount]]/Table1[[#This Row],[total_items]]</f>
        <v>165</v>
      </c>
    </row>
    <row r="3674" spans="1:8" ht="12.75" x14ac:dyDescent="0.35">
      <c r="A3674" s="2">
        <v>1140</v>
      </c>
      <c r="B3674" s="2">
        <v>73</v>
      </c>
      <c r="C3674" s="2">
        <v>703</v>
      </c>
      <c r="D3674" s="6">
        <v>165</v>
      </c>
      <c r="E3674" s="2">
        <v>1</v>
      </c>
      <c r="F3674" s="1" t="s">
        <v>9</v>
      </c>
      <c r="G3674" s="3">
        <v>42812.33028183502</v>
      </c>
      <c r="H3674" s="6">
        <f>Table1[[#This Row],[order_amount]]/Table1[[#This Row],[total_items]]</f>
        <v>165</v>
      </c>
    </row>
    <row r="3675" spans="1:8" ht="12.75" x14ac:dyDescent="0.35">
      <c r="A3675" s="2">
        <v>1302</v>
      </c>
      <c r="B3675" s="2">
        <v>73</v>
      </c>
      <c r="C3675" s="2">
        <v>873</v>
      </c>
      <c r="D3675" s="6">
        <v>165</v>
      </c>
      <c r="E3675" s="2">
        <v>1</v>
      </c>
      <c r="F3675" s="1" t="s">
        <v>9</v>
      </c>
      <c r="G3675" s="3">
        <v>42802.743970459815</v>
      </c>
      <c r="H3675" s="6">
        <f>Table1[[#This Row],[order_amount]]/Table1[[#This Row],[total_items]]</f>
        <v>165</v>
      </c>
    </row>
    <row r="3676" spans="1:8" ht="12.75" x14ac:dyDescent="0.35">
      <c r="A3676" s="2">
        <v>1732</v>
      </c>
      <c r="B3676" s="2">
        <v>73</v>
      </c>
      <c r="C3676" s="2">
        <v>945</v>
      </c>
      <c r="D3676" s="6">
        <v>165</v>
      </c>
      <c r="E3676" s="2">
        <v>1</v>
      </c>
      <c r="F3676" s="1" t="s">
        <v>9</v>
      </c>
      <c r="G3676" s="3">
        <v>42815.451963557825</v>
      </c>
      <c r="H3676" s="6">
        <f>Table1[[#This Row],[order_amount]]/Table1[[#This Row],[total_items]]</f>
        <v>165</v>
      </c>
    </row>
    <row r="3677" spans="1:8" ht="12.75" x14ac:dyDescent="0.35">
      <c r="A3677" s="2">
        <v>1867</v>
      </c>
      <c r="B3677" s="2">
        <v>73</v>
      </c>
      <c r="C3677" s="2">
        <v>853</v>
      </c>
      <c r="D3677" s="6">
        <v>165</v>
      </c>
      <c r="E3677" s="2">
        <v>1</v>
      </c>
      <c r="F3677" s="1" t="s">
        <v>7</v>
      </c>
      <c r="G3677" s="3">
        <v>42801.757994487649</v>
      </c>
      <c r="H3677" s="6">
        <f>Table1[[#This Row],[order_amount]]/Table1[[#This Row],[total_items]]</f>
        <v>165</v>
      </c>
    </row>
    <row r="3678" spans="1:8" ht="12.75" x14ac:dyDescent="0.35">
      <c r="A3678" s="2">
        <v>1969</v>
      </c>
      <c r="B3678" s="2">
        <v>73</v>
      </c>
      <c r="C3678" s="2">
        <v>954</v>
      </c>
      <c r="D3678" s="6">
        <v>165</v>
      </c>
      <c r="E3678" s="2">
        <v>1</v>
      </c>
      <c r="F3678" s="1" t="s">
        <v>9</v>
      </c>
      <c r="G3678" s="3">
        <v>42803.977312179595</v>
      </c>
      <c r="H3678" s="6">
        <f>Table1[[#This Row],[order_amount]]/Table1[[#This Row],[total_items]]</f>
        <v>165</v>
      </c>
    </row>
    <row r="3679" spans="1:8" ht="12.75" x14ac:dyDescent="0.35">
      <c r="A3679" s="2">
        <v>2168</v>
      </c>
      <c r="B3679" s="2">
        <v>73</v>
      </c>
      <c r="C3679" s="2">
        <v>847</v>
      </c>
      <c r="D3679" s="6">
        <v>165</v>
      </c>
      <c r="E3679" s="2">
        <v>1</v>
      </c>
      <c r="F3679" s="1" t="s">
        <v>9</v>
      </c>
      <c r="G3679" s="3">
        <v>42820.901345209153</v>
      </c>
      <c r="H3679" s="6">
        <f>Table1[[#This Row],[order_amount]]/Table1[[#This Row],[total_items]]</f>
        <v>165</v>
      </c>
    </row>
    <row r="3680" spans="1:8" ht="12.75" x14ac:dyDescent="0.35">
      <c r="A3680" s="2">
        <v>2173</v>
      </c>
      <c r="B3680" s="2">
        <v>73</v>
      </c>
      <c r="C3680" s="2">
        <v>923</v>
      </c>
      <c r="D3680" s="6">
        <v>165</v>
      </c>
      <c r="E3680" s="2">
        <v>1</v>
      </c>
      <c r="F3680" s="1" t="s">
        <v>9</v>
      </c>
      <c r="G3680" s="3">
        <v>42810.510247517457</v>
      </c>
      <c r="H3680" s="6">
        <f>Table1[[#This Row],[order_amount]]/Table1[[#This Row],[total_items]]</f>
        <v>165</v>
      </c>
    </row>
    <row r="3681" spans="1:8" ht="12.75" x14ac:dyDescent="0.35">
      <c r="A3681" s="2">
        <v>3013</v>
      </c>
      <c r="B3681" s="2">
        <v>73</v>
      </c>
      <c r="C3681" s="2">
        <v>877</v>
      </c>
      <c r="D3681" s="6">
        <v>165</v>
      </c>
      <c r="E3681" s="2">
        <v>1</v>
      </c>
      <c r="F3681" s="1" t="s">
        <v>7</v>
      </c>
      <c r="G3681" s="3">
        <v>42805.388841336484</v>
      </c>
      <c r="H3681" s="6">
        <f>Table1[[#This Row],[order_amount]]/Table1[[#This Row],[total_items]]</f>
        <v>165</v>
      </c>
    </row>
    <row r="3682" spans="1:8" ht="12.75" x14ac:dyDescent="0.35">
      <c r="A3682" s="2">
        <v>3196</v>
      </c>
      <c r="B3682" s="2">
        <v>73</v>
      </c>
      <c r="C3682" s="2">
        <v>945</v>
      </c>
      <c r="D3682" s="6">
        <v>165</v>
      </c>
      <c r="E3682" s="2">
        <v>1</v>
      </c>
      <c r="F3682" s="1" t="s">
        <v>9</v>
      </c>
      <c r="G3682" s="3">
        <v>42818.682128536726</v>
      </c>
      <c r="H3682" s="6">
        <f>Table1[[#This Row],[order_amount]]/Table1[[#This Row],[total_items]]</f>
        <v>165</v>
      </c>
    </row>
    <row r="3683" spans="1:8" ht="12.75" x14ac:dyDescent="0.35">
      <c r="A3683" s="2">
        <v>3199</v>
      </c>
      <c r="B3683" s="2">
        <v>73</v>
      </c>
      <c r="C3683" s="2">
        <v>711</v>
      </c>
      <c r="D3683" s="6">
        <v>165</v>
      </c>
      <c r="E3683" s="2">
        <v>1</v>
      </c>
      <c r="F3683" s="1" t="s">
        <v>7</v>
      </c>
      <c r="G3683" s="3">
        <v>42795.573184994086</v>
      </c>
      <c r="H3683" s="6">
        <f>Table1[[#This Row],[order_amount]]/Table1[[#This Row],[total_items]]</f>
        <v>165</v>
      </c>
    </row>
    <row r="3684" spans="1:8" ht="12.75" x14ac:dyDescent="0.35">
      <c r="A3684" s="2">
        <v>3775</v>
      </c>
      <c r="B3684" s="2">
        <v>73</v>
      </c>
      <c r="C3684" s="2">
        <v>785</v>
      </c>
      <c r="D3684" s="6">
        <v>165</v>
      </c>
      <c r="E3684" s="2">
        <v>1</v>
      </c>
      <c r="F3684" s="1" t="s">
        <v>8</v>
      </c>
      <c r="G3684" s="3">
        <v>42801.803123557373</v>
      </c>
      <c r="H3684" s="6">
        <f>Table1[[#This Row],[order_amount]]/Table1[[#This Row],[total_items]]</f>
        <v>165</v>
      </c>
    </row>
    <row r="3685" spans="1:8" ht="12.75" x14ac:dyDescent="0.35">
      <c r="A3685" s="2">
        <v>3778</v>
      </c>
      <c r="B3685" s="2">
        <v>73</v>
      </c>
      <c r="C3685" s="2">
        <v>855</v>
      </c>
      <c r="D3685" s="6">
        <v>165</v>
      </c>
      <c r="E3685" s="2">
        <v>1</v>
      </c>
      <c r="F3685" s="1" t="s">
        <v>8</v>
      </c>
      <c r="G3685" s="3">
        <v>42796.326130786969</v>
      </c>
      <c r="H3685" s="6">
        <f>Table1[[#This Row],[order_amount]]/Table1[[#This Row],[total_items]]</f>
        <v>165</v>
      </c>
    </row>
    <row r="3686" spans="1:8" ht="12.75" x14ac:dyDescent="0.35">
      <c r="A3686" s="2">
        <v>4063</v>
      </c>
      <c r="B3686" s="2">
        <v>73</v>
      </c>
      <c r="C3686" s="2">
        <v>881</v>
      </c>
      <c r="D3686" s="6">
        <v>165</v>
      </c>
      <c r="E3686" s="2">
        <v>1</v>
      </c>
      <c r="F3686" s="1" t="s">
        <v>9</v>
      </c>
      <c r="G3686" s="3">
        <v>42803.648748827734</v>
      </c>
      <c r="H3686" s="6">
        <f>Table1[[#This Row],[order_amount]]/Table1[[#This Row],[total_items]]</f>
        <v>165</v>
      </c>
    </row>
    <row r="3687" spans="1:8" ht="12.75" x14ac:dyDescent="0.35">
      <c r="A3687" s="2">
        <v>4330</v>
      </c>
      <c r="B3687" s="2">
        <v>73</v>
      </c>
      <c r="C3687" s="2">
        <v>834</v>
      </c>
      <c r="D3687" s="6">
        <v>165</v>
      </c>
      <c r="E3687" s="2">
        <v>1</v>
      </c>
      <c r="F3687" s="1" t="s">
        <v>7</v>
      </c>
      <c r="G3687" s="3">
        <v>42811.053157946983</v>
      </c>
      <c r="H3687" s="6">
        <f>Table1[[#This Row],[order_amount]]/Table1[[#This Row],[total_items]]</f>
        <v>165</v>
      </c>
    </row>
    <row r="3688" spans="1:8" ht="12.75" x14ac:dyDescent="0.35">
      <c r="A3688" s="2">
        <v>18</v>
      </c>
      <c r="B3688" s="2">
        <v>28</v>
      </c>
      <c r="C3688" s="2">
        <v>752</v>
      </c>
      <c r="D3688" s="6">
        <v>164</v>
      </c>
      <c r="E3688" s="2">
        <v>1</v>
      </c>
      <c r="F3688" s="1" t="s">
        <v>8</v>
      </c>
      <c r="G3688" s="3">
        <v>42815.506330554876</v>
      </c>
      <c r="H3688" s="6">
        <f>Table1[[#This Row],[order_amount]]/Table1[[#This Row],[total_items]]</f>
        <v>164</v>
      </c>
    </row>
    <row r="3689" spans="1:8" ht="12.75" x14ac:dyDescent="0.35">
      <c r="A3689" s="2">
        <v>90</v>
      </c>
      <c r="B3689" s="2">
        <v>28</v>
      </c>
      <c r="C3689" s="2">
        <v>705</v>
      </c>
      <c r="D3689" s="6">
        <v>164</v>
      </c>
      <c r="E3689" s="2">
        <v>1</v>
      </c>
      <c r="F3689" s="1" t="s">
        <v>7</v>
      </c>
      <c r="G3689" s="3">
        <v>42805.759349577682</v>
      </c>
      <c r="H3689" s="6">
        <f>Table1[[#This Row],[order_amount]]/Table1[[#This Row],[total_items]]</f>
        <v>164</v>
      </c>
    </row>
    <row r="3690" spans="1:8" ht="12.75" x14ac:dyDescent="0.35">
      <c r="A3690" s="2">
        <v>370</v>
      </c>
      <c r="B3690" s="2">
        <v>28</v>
      </c>
      <c r="C3690" s="2">
        <v>901</v>
      </c>
      <c r="D3690" s="6">
        <v>164</v>
      </c>
      <c r="E3690" s="2">
        <v>1</v>
      </c>
      <c r="F3690" s="1" t="s">
        <v>8</v>
      </c>
      <c r="G3690" s="3">
        <v>42819.19285259537</v>
      </c>
      <c r="H3690" s="6">
        <f>Table1[[#This Row],[order_amount]]/Table1[[#This Row],[total_items]]</f>
        <v>164</v>
      </c>
    </row>
    <row r="3691" spans="1:8" ht="12.75" x14ac:dyDescent="0.35">
      <c r="A3691" s="2">
        <v>910</v>
      </c>
      <c r="B3691" s="2">
        <v>28</v>
      </c>
      <c r="C3691" s="2">
        <v>900</v>
      </c>
      <c r="D3691" s="6">
        <v>164</v>
      </c>
      <c r="E3691" s="2">
        <v>1</v>
      </c>
      <c r="F3691" s="1" t="s">
        <v>8</v>
      </c>
      <c r="G3691" s="3">
        <v>42821.490693415217</v>
      </c>
      <c r="H3691" s="6">
        <f>Table1[[#This Row],[order_amount]]/Table1[[#This Row],[total_items]]</f>
        <v>164</v>
      </c>
    </row>
    <row r="3692" spans="1:8" ht="12.75" x14ac:dyDescent="0.35">
      <c r="A3692" s="2">
        <v>1833</v>
      </c>
      <c r="B3692" s="2">
        <v>28</v>
      </c>
      <c r="C3692" s="2">
        <v>874</v>
      </c>
      <c r="D3692" s="6">
        <v>164</v>
      </c>
      <c r="E3692" s="2">
        <v>1</v>
      </c>
      <c r="F3692" s="1" t="s">
        <v>7</v>
      </c>
      <c r="G3692" s="3">
        <v>42803.705272572603</v>
      </c>
      <c r="H3692" s="6">
        <f>Table1[[#This Row],[order_amount]]/Table1[[#This Row],[total_items]]</f>
        <v>164</v>
      </c>
    </row>
    <row r="3693" spans="1:8" ht="12.75" x14ac:dyDescent="0.35">
      <c r="A3693" s="2">
        <v>2345</v>
      </c>
      <c r="B3693" s="2">
        <v>28</v>
      </c>
      <c r="C3693" s="2">
        <v>715</v>
      </c>
      <c r="D3693" s="6">
        <v>164</v>
      </c>
      <c r="E3693" s="2">
        <v>1</v>
      </c>
      <c r="F3693" s="1" t="s">
        <v>7</v>
      </c>
      <c r="G3693" s="3">
        <v>42796.536561441571</v>
      </c>
      <c r="H3693" s="6">
        <f>Table1[[#This Row],[order_amount]]/Table1[[#This Row],[total_items]]</f>
        <v>164</v>
      </c>
    </row>
    <row r="3694" spans="1:8" ht="12.75" x14ac:dyDescent="0.35">
      <c r="A3694" s="2">
        <v>3200</v>
      </c>
      <c r="B3694" s="2">
        <v>28</v>
      </c>
      <c r="C3694" s="2">
        <v>776</v>
      </c>
      <c r="D3694" s="6">
        <v>164</v>
      </c>
      <c r="E3694" s="2">
        <v>1</v>
      </c>
      <c r="F3694" s="1" t="s">
        <v>9</v>
      </c>
      <c r="G3694" s="3">
        <v>42823.826204407582</v>
      </c>
      <c r="H3694" s="6">
        <f>Table1[[#This Row],[order_amount]]/Table1[[#This Row],[total_items]]</f>
        <v>164</v>
      </c>
    </row>
    <row r="3695" spans="1:8" ht="12.75" x14ac:dyDescent="0.35">
      <c r="A3695" s="2">
        <v>3283</v>
      </c>
      <c r="B3695" s="2">
        <v>28</v>
      </c>
      <c r="C3695" s="2">
        <v>787</v>
      </c>
      <c r="D3695" s="6">
        <v>164</v>
      </c>
      <c r="E3695" s="2">
        <v>1</v>
      </c>
      <c r="F3695" s="1" t="s">
        <v>8</v>
      </c>
      <c r="G3695" s="3">
        <v>42812.673805365637</v>
      </c>
      <c r="H3695" s="6">
        <f>Table1[[#This Row],[order_amount]]/Table1[[#This Row],[total_items]]</f>
        <v>164</v>
      </c>
    </row>
    <row r="3696" spans="1:8" ht="12.75" x14ac:dyDescent="0.35">
      <c r="A3696" s="2">
        <v>3618</v>
      </c>
      <c r="B3696" s="2">
        <v>28</v>
      </c>
      <c r="C3696" s="2">
        <v>702</v>
      </c>
      <c r="D3696" s="6">
        <v>164</v>
      </c>
      <c r="E3696" s="2">
        <v>1</v>
      </c>
      <c r="F3696" s="1" t="s">
        <v>8</v>
      </c>
      <c r="G3696" s="3">
        <v>42823.29881713487</v>
      </c>
      <c r="H3696" s="6">
        <f>Table1[[#This Row],[order_amount]]/Table1[[#This Row],[total_items]]</f>
        <v>164</v>
      </c>
    </row>
    <row r="3697" spans="1:8" ht="12.75" x14ac:dyDescent="0.35">
      <c r="A3697" s="2">
        <v>3856</v>
      </c>
      <c r="B3697" s="2">
        <v>28</v>
      </c>
      <c r="C3697" s="2">
        <v>975</v>
      </c>
      <c r="D3697" s="6">
        <v>164</v>
      </c>
      <c r="E3697" s="2">
        <v>1</v>
      </c>
      <c r="F3697" s="1" t="s">
        <v>7</v>
      </c>
      <c r="G3697" s="3">
        <v>42804.250290922879</v>
      </c>
      <c r="H3697" s="6">
        <f>Table1[[#This Row],[order_amount]]/Table1[[#This Row],[total_items]]</f>
        <v>164</v>
      </c>
    </row>
    <row r="3698" spans="1:8" ht="12.75" x14ac:dyDescent="0.35">
      <c r="A3698" s="2">
        <v>4068</v>
      </c>
      <c r="B3698" s="2">
        <v>28</v>
      </c>
      <c r="C3698" s="2">
        <v>836</v>
      </c>
      <c r="D3698" s="6">
        <v>164</v>
      </c>
      <c r="E3698" s="2">
        <v>1</v>
      </c>
      <c r="F3698" s="1" t="s">
        <v>8</v>
      </c>
      <c r="G3698" s="3">
        <v>42816.132940834083</v>
      </c>
      <c r="H3698" s="6">
        <f>Table1[[#This Row],[order_amount]]/Table1[[#This Row],[total_items]]</f>
        <v>164</v>
      </c>
    </row>
    <row r="3699" spans="1:8" ht="12.75" x14ac:dyDescent="0.35">
      <c r="A3699" s="2">
        <v>4805</v>
      </c>
      <c r="B3699" s="2">
        <v>28</v>
      </c>
      <c r="C3699" s="2">
        <v>711</v>
      </c>
      <c r="D3699" s="6">
        <v>164</v>
      </c>
      <c r="E3699" s="2">
        <v>1</v>
      </c>
      <c r="F3699" s="1" t="s">
        <v>8</v>
      </c>
      <c r="G3699" s="3">
        <v>42818.370351987651</v>
      </c>
      <c r="H3699" s="6">
        <f>Table1[[#This Row],[order_amount]]/Table1[[#This Row],[total_items]]</f>
        <v>164</v>
      </c>
    </row>
    <row r="3700" spans="1:8" ht="12.75" x14ac:dyDescent="0.35">
      <c r="A3700" s="2">
        <v>4861</v>
      </c>
      <c r="B3700" s="2">
        <v>28</v>
      </c>
      <c r="C3700" s="2">
        <v>983</v>
      </c>
      <c r="D3700" s="6">
        <v>164</v>
      </c>
      <c r="E3700" s="2">
        <v>1</v>
      </c>
      <c r="F3700" s="1" t="s">
        <v>7</v>
      </c>
      <c r="G3700" s="3">
        <v>42807.714833889557</v>
      </c>
      <c r="H3700" s="6">
        <f>Table1[[#This Row],[order_amount]]/Table1[[#This Row],[total_items]]</f>
        <v>164</v>
      </c>
    </row>
    <row r="3701" spans="1:8" ht="12.75" x14ac:dyDescent="0.35">
      <c r="A3701" s="2">
        <v>382</v>
      </c>
      <c r="B3701" s="2">
        <v>35</v>
      </c>
      <c r="C3701" s="2">
        <v>828</v>
      </c>
      <c r="D3701" s="6">
        <v>164</v>
      </c>
      <c r="E3701" s="2">
        <v>1</v>
      </c>
      <c r="F3701" s="1" t="s">
        <v>7</v>
      </c>
      <c r="G3701" s="3">
        <v>42804.58070344539</v>
      </c>
      <c r="H3701" s="6">
        <f>Table1[[#This Row],[order_amount]]/Table1[[#This Row],[total_items]]</f>
        <v>164</v>
      </c>
    </row>
    <row r="3702" spans="1:8" ht="12.75" x14ac:dyDescent="0.35">
      <c r="A3702" s="2">
        <v>388</v>
      </c>
      <c r="B3702" s="2">
        <v>35</v>
      </c>
      <c r="C3702" s="2">
        <v>891</v>
      </c>
      <c r="D3702" s="6">
        <v>164</v>
      </c>
      <c r="E3702" s="2">
        <v>1</v>
      </c>
      <c r="F3702" s="1" t="s">
        <v>9</v>
      </c>
      <c r="G3702" s="3">
        <v>42797.030253925936</v>
      </c>
      <c r="H3702" s="6">
        <f>Table1[[#This Row],[order_amount]]/Table1[[#This Row],[total_items]]</f>
        <v>164</v>
      </c>
    </row>
    <row r="3703" spans="1:8" ht="12.75" x14ac:dyDescent="0.35">
      <c r="A3703" s="2">
        <v>505</v>
      </c>
      <c r="B3703" s="2">
        <v>35</v>
      </c>
      <c r="C3703" s="2">
        <v>989</v>
      </c>
      <c r="D3703" s="6">
        <v>164</v>
      </c>
      <c r="E3703" s="2">
        <v>1</v>
      </c>
      <c r="F3703" s="1" t="s">
        <v>9</v>
      </c>
      <c r="G3703" s="3">
        <v>42814.87779331721</v>
      </c>
      <c r="H3703" s="6">
        <f>Table1[[#This Row],[order_amount]]/Table1[[#This Row],[total_items]]</f>
        <v>164</v>
      </c>
    </row>
    <row r="3704" spans="1:8" ht="12.75" x14ac:dyDescent="0.35">
      <c r="A3704" s="2">
        <v>1073</v>
      </c>
      <c r="B3704" s="2">
        <v>35</v>
      </c>
      <c r="C3704" s="2">
        <v>718</v>
      </c>
      <c r="D3704" s="6">
        <v>164</v>
      </c>
      <c r="E3704" s="2">
        <v>1</v>
      </c>
      <c r="F3704" s="1" t="s">
        <v>9</v>
      </c>
      <c r="G3704" s="3">
        <v>42816.988561050799</v>
      </c>
      <c r="H3704" s="6">
        <f>Table1[[#This Row],[order_amount]]/Table1[[#This Row],[total_items]]</f>
        <v>164</v>
      </c>
    </row>
    <row r="3705" spans="1:8" ht="12.75" x14ac:dyDescent="0.35">
      <c r="A3705" s="2">
        <v>1818</v>
      </c>
      <c r="B3705" s="2">
        <v>35</v>
      </c>
      <c r="C3705" s="2">
        <v>852</v>
      </c>
      <c r="D3705" s="6">
        <v>164</v>
      </c>
      <c r="E3705" s="2">
        <v>1</v>
      </c>
      <c r="F3705" s="1" t="s">
        <v>7</v>
      </c>
      <c r="G3705" s="3">
        <v>42799.823006068793</v>
      </c>
      <c r="H3705" s="6">
        <f>Table1[[#This Row],[order_amount]]/Table1[[#This Row],[total_items]]</f>
        <v>164</v>
      </c>
    </row>
    <row r="3706" spans="1:8" ht="12.75" x14ac:dyDescent="0.35">
      <c r="A3706" s="2">
        <v>1830</v>
      </c>
      <c r="B3706" s="2">
        <v>35</v>
      </c>
      <c r="C3706" s="2">
        <v>714</v>
      </c>
      <c r="D3706" s="6">
        <v>164</v>
      </c>
      <c r="E3706" s="2">
        <v>1</v>
      </c>
      <c r="F3706" s="1" t="s">
        <v>9</v>
      </c>
      <c r="G3706" s="3">
        <v>42801.197458277304</v>
      </c>
      <c r="H3706" s="6">
        <f>Table1[[#This Row],[order_amount]]/Table1[[#This Row],[total_items]]</f>
        <v>164</v>
      </c>
    </row>
    <row r="3707" spans="1:8" ht="12.75" x14ac:dyDescent="0.35">
      <c r="A3707" s="2">
        <v>2048</v>
      </c>
      <c r="B3707" s="2">
        <v>35</v>
      </c>
      <c r="C3707" s="2">
        <v>813</v>
      </c>
      <c r="D3707" s="6">
        <v>164</v>
      </c>
      <c r="E3707" s="2">
        <v>1</v>
      </c>
      <c r="F3707" s="1" t="s">
        <v>9</v>
      </c>
      <c r="G3707" s="3">
        <v>42822.389498286146</v>
      </c>
      <c r="H3707" s="6">
        <f>Table1[[#This Row],[order_amount]]/Table1[[#This Row],[total_items]]</f>
        <v>164</v>
      </c>
    </row>
    <row r="3708" spans="1:8" ht="12.75" x14ac:dyDescent="0.35">
      <c r="A3708" s="2">
        <v>2057</v>
      </c>
      <c r="B3708" s="2">
        <v>35</v>
      </c>
      <c r="C3708" s="2">
        <v>706</v>
      </c>
      <c r="D3708" s="6">
        <v>164</v>
      </c>
      <c r="E3708" s="2">
        <v>1</v>
      </c>
      <c r="F3708" s="1" t="s">
        <v>8</v>
      </c>
      <c r="G3708" s="3">
        <v>42795.357461632011</v>
      </c>
      <c r="H3708" s="6">
        <f>Table1[[#This Row],[order_amount]]/Table1[[#This Row],[total_items]]</f>
        <v>164</v>
      </c>
    </row>
    <row r="3709" spans="1:8" ht="12.75" x14ac:dyDescent="0.35">
      <c r="A3709" s="2">
        <v>3399</v>
      </c>
      <c r="B3709" s="2">
        <v>35</v>
      </c>
      <c r="C3709" s="2">
        <v>712</v>
      </c>
      <c r="D3709" s="6">
        <v>164</v>
      </c>
      <c r="E3709" s="2">
        <v>1</v>
      </c>
      <c r="F3709" s="1" t="s">
        <v>9</v>
      </c>
      <c r="G3709" s="3">
        <v>42812.434850478647</v>
      </c>
      <c r="H3709" s="6">
        <f>Table1[[#This Row],[order_amount]]/Table1[[#This Row],[total_items]]</f>
        <v>164</v>
      </c>
    </row>
    <row r="3710" spans="1:8" ht="12.75" x14ac:dyDescent="0.35">
      <c r="A3710" s="2">
        <v>3446</v>
      </c>
      <c r="B3710" s="2">
        <v>35</v>
      </c>
      <c r="C3710" s="2">
        <v>932</v>
      </c>
      <c r="D3710" s="6">
        <v>164</v>
      </c>
      <c r="E3710" s="2">
        <v>1</v>
      </c>
      <c r="F3710" s="1" t="s">
        <v>7</v>
      </c>
      <c r="G3710" s="3">
        <v>42822.428618567341</v>
      </c>
      <c r="H3710" s="6">
        <f>Table1[[#This Row],[order_amount]]/Table1[[#This Row],[total_items]]</f>
        <v>164</v>
      </c>
    </row>
    <row r="3711" spans="1:8" ht="12.75" x14ac:dyDescent="0.35">
      <c r="A3711" s="2">
        <v>4090</v>
      </c>
      <c r="B3711" s="2">
        <v>35</v>
      </c>
      <c r="C3711" s="2">
        <v>978</v>
      </c>
      <c r="D3711" s="6">
        <v>164</v>
      </c>
      <c r="E3711" s="2">
        <v>1</v>
      </c>
      <c r="F3711" s="1" t="s">
        <v>9</v>
      </c>
      <c r="G3711" s="3">
        <v>42814.844856895194</v>
      </c>
      <c r="H3711" s="6">
        <f>Table1[[#This Row],[order_amount]]/Table1[[#This Row],[total_items]]</f>
        <v>164</v>
      </c>
    </row>
    <row r="3712" spans="1:8" ht="12.75" x14ac:dyDescent="0.35">
      <c r="A3712" s="2">
        <v>4150</v>
      </c>
      <c r="B3712" s="2">
        <v>35</v>
      </c>
      <c r="C3712" s="2">
        <v>962</v>
      </c>
      <c r="D3712" s="6">
        <v>164</v>
      </c>
      <c r="E3712" s="2">
        <v>1</v>
      </c>
      <c r="F3712" s="1" t="s">
        <v>9</v>
      </c>
      <c r="G3712" s="3">
        <v>42795.588917147972</v>
      </c>
      <c r="H3712" s="6">
        <f>Table1[[#This Row],[order_amount]]/Table1[[#This Row],[total_items]]</f>
        <v>164</v>
      </c>
    </row>
    <row r="3713" spans="1:8" ht="12.75" x14ac:dyDescent="0.35">
      <c r="A3713" s="2">
        <v>4235</v>
      </c>
      <c r="B3713" s="2">
        <v>35</v>
      </c>
      <c r="C3713" s="2">
        <v>872</v>
      </c>
      <c r="D3713" s="6">
        <v>164</v>
      </c>
      <c r="E3713" s="2">
        <v>1</v>
      </c>
      <c r="F3713" s="1" t="s">
        <v>7</v>
      </c>
      <c r="G3713" s="3">
        <v>42819.5404798987</v>
      </c>
      <c r="H3713" s="6">
        <f>Table1[[#This Row],[order_amount]]/Table1[[#This Row],[total_items]]</f>
        <v>164</v>
      </c>
    </row>
    <row r="3714" spans="1:8" ht="12.75" x14ac:dyDescent="0.35">
      <c r="A3714" s="2">
        <v>4280</v>
      </c>
      <c r="B3714" s="2">
        <v>35</v>
      </c>
      <c r="C3714" s="2">
        <v>775</v>
      </c>
      <c r="D3714" s="6">
        <v>164</v>
      </c>
      <c r="E3714" s="2">
        <v>1</v>
      </c>
      <c r="F3714" s="1" t="s">
        <v>8</v>
      </c>
      <c r="G3714" s="3">
        <v>42814.398332056728</v>
      </c>
      <c r="H3714" s="6">
        <f>Table1[[#This Row],[order_amount]]/Table1[[#This Row],[total_items]]</f>
        <v>164</v>
      </c>
    </row>
    <row r="3715" spans="1:8" ht="12.75" x14ac:dyDescent="0.35">
      <c r="A3715" s="2">
        <v>4293</v>
      </c>
      <c r="B3715" s="2">
        <v>35</v>
      </c>
      <c r="C3715" s="2">
        <v>735</v>
      </c>
      <c r="D3715" s="6">
        <v>164</v>
      </c>
      <c r="E3715" s="2">
        <v>1</v>
      </c>
      <c r="F3715" s="1" t="s">
        <v>9</v>
      </c>
      <c r="G3715" s="3">
        <v>42806.273416794735</v>
      </c>
      <c r="H3715" s="6">
        <f>Table1[[#This Row],[order_amount]]/Table1[[#This Row],[total_items]]</f>
        <v>164</v>
      </c>
    </row>
    <row r="3716" spans="1:8" ht="12.75" x14ac:dyDescent="0.35">
      <c r="A3716" s="2">
        <v>4562</v>
      </c>
      <c r="B3716" s="2">
        <v>35</v>
      </c>
      <c r="C3716" s="2">
        <v>854</v>
      </c>
      <c r="D3716" s="6">
        <v>164</v>
      </c>
      <c r="E3716" s="2">
        <v>1</v>
      </c>
      <c r="F3716" s="1" t="s">
        <v>9</v>
      </c>
      <c r="G3716" s="3">
        <v>42807.285977538413</v>
      </c>
      <c r="H3716" s="6">
        <f>Table1[[#This Row],[order_amount]]/Table1[[#This Row],[total_items]]</f>
        <v>164</v>
      </c>
    </row>
    <row r="3717" spans="1:8" ht="12.75" x14ac:dyDescent="0.35">
      <c r="A3717" s="2">
        <v>4721</v>
      </c>
      <c r="B3717" s="2">
        <v>35</v>
      </c>
      <c r="C3717" s="2">
        <v>738</v>
      </c>
      <c r="D3717" s="6">
        <v>164</v>
      </c>
      <c r="E3717" s="2">
        <v>1</v>
      </c>
      <c r="F3717" s="1" t="s">
        <v>7</v>
      </c>
      <c r="G3717" s="3">
        <v>42803.380028170752</v>
      </c>
      <c r="H3717" s="6">
        <f>Table1[[#This Row],[order_amount]]/Table1[[#This Row],[total_items]]</f>
        <v>164</v>
      </c>
    </row>
    <row r="3718" spans="1:8" ht="12.75" x14ac:dyDescent="0.35">
      <c r="A3718" s="2">
        <v>4946</v>
      </c>
      <c r="B3718" s="2">
        <v>35</v>
      </c>
      <c r="C3718" s="2">
        <v>765</v>
      </c>
      <c r="D3718" s="6">
        <v>164</v>
      </c>
      <c r="E3718" s="2">
        <v>1</v>
      </c>
      <c r="F3718" s="1" t="s">
        <v>8</v>
      </c>
      <c r="G3718" s="3">
        <v>42795.470190574124</v>
      </c>
      <c r="H3718" s="6">
        <f>Table1[[#This Row],[order_amount]]/Table1[[#This Row],[total_items]]</f>
        <v>164</v>
      </c>
    </row>
    <row r="3719" spans="1:8" ht="12.75" x14ac:dyDescent="0.35">
      <c r="A3719" s="2">
        <v>149</v>
      </c>
      <c r="B3719" s="2">
        <v>71</v>
      </c>
      <c r="C3719" s="2">
        <v>985</v>
      </c>
      <c r="D3719" s="6">
        <v>164</v>
      </c>
      <c r="E3719" s="2">
        <v>1</v>
      </c>
      <c r="F3719" s="1" t="s">
        <v>8</v>
      </c>
      <c r="G3719" s="3">
        <v>42798.722950349758</v>
      </c>
      <c r="H3719" s="6">
        <f>Table1[[#This Row],[order_amount]]/Table1[[#This Row],[total_items]]</f>
        <v>164</v>
      </c>
    </row>
    <row r="3720" spans="1:8" ht="12.75" x14ac:dyDescent="0.35">
      <c r="A3720" s="2">
        <v>697</v>
      </c>
      <c r="B3720" s="2">
        <v>71</v>
      </c>
      <c r="C3720" s="2">
        <v>815</v>
      </c>
      <c r="D3720" s="6">
        <v>164</v>
      </c>
      <c r="E3720" s="2">
        <v>1</v>
      </c>
      <c r="F3720" s="1" t="s">
        <v>8</v>
      </c>
      <c r="G3720" s="3">
        <v>42806.467878630836</v>
      </c>
      <c r="H3720" s="6">
        <f>Table1[[#This Row],[order_amount]]/Table1[[#This Row],[total_items]]</f>
        <v>164</v>
      </c>
    </row>
    <row r="3721" spans="1:8" ht="12.75" x14ac:dyDescent="0.35">
      <c r="A3721" s="2">
        <v>758</v>
      </c>
      <c r="B3721" s="2">
        <v>71</v>
      </c>
      <c r="C3721" s="2">
        <v>949</v>
      </c>
      <c r="D3721" s="6">
        <v>164</v>
      </c>
      <c r="E3721" s="2">
        <v>1</v>
      </c>
      <c r="F3721" s="1" t="s">
        <v>9</v>
      </c>
      <c r="G3721" s="3">
        <v>42799.928543539376</v>
      </c>
      <c r="H3721" s="6">
        <f>Table1[[#This Row],[order_amount]]/Table1[[#This Row],[total_items]]</f>
        <v>164</v>
      </c>
    </row>
    <row r="3722" spans="1:8" ht="12.75" x14ac:dyDescent="0.35">
      <c r="A3722" s="2">
        <v>815</v>
      </c>
      <c r="B3722" s="2">
        <v>71</v>
      </c>
      <c r="C3722" s="2">
        <v>858</v>
      </c>
      <c r="D3722" s="6">
        <v>164</v>
      </c>
      <c r="E3722" s="2">
        <v>1</v>
      </c>
      <c r="F3722" s="1" t="s">
        <v>8</v>
      </c>
      <c r="G3722" s="3">
        <v>42815.795434849722</v>
      </c>
      <c r="H3722" s="6">
        <f>Table1[[#This Row],[order_amount]]/Table1[[#This Row],[total_items]]</f>
        <v>164</v>
      </c>
    </row>
    <row r="3723" spans="1:8" ht="12.75" x14ac:dyDescent="0.35">
      <c r="A3723" s="2">
        <v>894</v>
      </c>
      <c r="B3723" s="2">
        <v>71</v>
      </c>
      <c r="C3723" s="2">
        <v>713</v>
      </c>
      <c r="D3723" s="6">
        <v>164</v>
      </c>
      <c r="E3723" s="2">
        <v>1</v>
      </c>
      <c r="F3723" s="1" t="s">
        <v>8</v>
      </c>
      <c r="G3723" s="3">
        <v>42807.187149496989</v>
      </c>
      <c r="H3723" s="6">
        <f>Table1[[#This Row],[order_amount]]/Table1[[#This Row],[total_items]]</f>
        <v>164</v>
      </c>
    </row>
    <row r="3724" spans="1:8" ht="12.75" x14ac:dyDescent="0.35">
      <c r="A3724" s="2">
        <v>1164</v>
      </c>
      <c r="B3724" s="2">
        <v>71</v>
      </c>
      <c r="C3724" s="2">
        <v>829</v>
      </c>
      <c r="D3724" s="6">
        <v>164</v>
      </c>
      <c r="E3724" s="2">
        <v>1</v>
      </c>
      <c r="F3724" s="1" t="s">
        <v>7</v>
      </c>
      <c r="G3724" s="3">
        <v>42795.617745258438</v>
      </c>
      <c r="H3724" s="6">
        <f>Table1[[#This Row],[order_amount]]/Table1[[#This Row],[total_items]]</f>
        <v>164</v>
      </c>
    </row>
    <row r="3725" spans="1:8" ht="12.75" x14ac:dyDescent="0.35">
      <c r="A3725" s="2">
        <v>1243</v>
      </c>
      <c r="B3725" s="2">
        <v>71</v>
      </c>
      <c r="C3725" s="2">
        <v>938</v>
      </c>
      <c r="D3725" s="6">
        <v>164</v>
      </c>
      <c r="E3725" s="2">
        <v>1</v>
      </c>
      <c r="F3725" s="1" t="s">
        <v>9</v>
      </c>
      <c r="G3725" s="3">
        <v>42824.201910462143</v>
      </c>
      <c r="H3725" s="6">
        <f>Table1[[#This Row],[order_amount]]/Table1[[#This Row],[total_items]]</f>
        <v>164</v>
      </c>
    </row>
    <row r="3726" spans="1:8" ht="12.75" x14ac:dyDescent="0.35">
      <c r="A3726" s="2">
        <v>1581</v>
      </c>
      <c r="B3726" s="2">
        <v>71</v>
      </c>
      <c r="C3726" s="2">
        <v>968</v>
      </c>
      <c r="D3726" s="6">
        <v>164</v>
      </c>
      <c r="E3726" s="2">
        <v>1</v>
      </c>
      <c r="F3726" s="1" t="s">
        <v>9</v>
      </c>
      <c r="G3726" s="3">
        <v>42802.052118248183</v>
      </c>
      <c r="H3726" s="6">
        <f>Table1[[#This Row],[order_amount]]/Table1[[#This Row],[total_items]]</f>
        <v>164</v>
      </c>
    </row>
    <row r="3727" spans="1:8" ht="12.75" x14ac:dyDescent="0.35">
      <c r="A3727" s="2">
        <v>1976</v>
      </c>
      <c r="B3727" s="2">
        <v>71</v>
      </c>
      <c r="C3727" s="2">
        <v>814</v>
      </c>
      <c r="D3727" s="6">
        <v>164</v>
      </c>
      <c r="E3727" s="2">
        <v>1</v>
      </c>
      <c r="F3727" s="1" t="s">
        <v>9</v>
      </c>
      <c r="G3727" s="3">
        <v>42823.658868432409</v>
      </c>
      <c r="H3727" s="6">
        <f>Table1[[#This Row],[order_amount]]/Table1[[#This Row],[total_items]]</f>
        <v>164</v>
      </c>
    </row>
    <row r="3728" spans="1:8" ht="12.75" x14ac:dyDescent="0.35">
      <c r="A3728" s="2">
        <v>2148</v>
      </c>
      <c r="B3728" s="2">
        <v>71</v>
      </c>
      <c r="C3728" s="2">
        <v>785</v>
      </c>
      <c r="D3728" s="6">
        <v>164</v>
      </c>
      <c r="E3728" s="2">
        <v>1</v>
      </c>
      <c r="F3728" s="1" t="s">
        <v>8</v>
      </c>
      <c r="G3728" s="3">
        <v>42815.285756527002</v>
      </c>
      <c r="H3728" s="6">
        <f>Table1[[#This Row],[order_amount]]/Table1[[#This Row],[total_items]]</f>
        <v>164</v>
      </c>
    </row>
    <row r="3729" spans="1:8" ht="12.75" x14ac:dyDescent="0.35">
      <c r="A3729" s="2">
        <v>2176</v>
      </c>
      <c r="B3729" s="2">
        <v>71</v>
      </c>
      <c r="C3729" s="2">
        <v>840</v>
      </c>
      <c r="D3729" s="6">
        <v>164</v>
      </c>
      <c r="E3729" s="2">
        <v>1</v>
      </c>
      <c r="F3729" s="1" t="s">
        <v>7</v>
      </c>
      <c r="G3729" s="3">
        <v>42824.711164400345</v>
      </c>
      <c r="H3729" s="6">
        <f>Table1[[#This Row],[order_amount]]/Table1[[#This Row],[total_items]]</f>
        <v>164</v>
      </c>
    </row>
    <row r="3730" spans="1:8" ht="12.75" x14ac:dyDescent="0.35">
      <c r="A3730" s="2">
        <v>2239</v>
      </c>
      <c r="B3730" s="2">
        <v>71</v>
      </c>
      <c r="C3730" s="2">
        <v>823</v>
      </c>
      <c r="D3730" s="6">
        <v>164</v>
      </c>
      <c r="E3730" s="2">
        <v>1</v>
      </c>
      <c r="F3730" s="1" t="s">
        <v>9</v>
      </c>
      <c r="G3730" s="3">
        <v>42821.928583960645</v>
      </c>
      <c r="H3730" s="6">
        <f>Table1[[#This Row],[order_amount]]/Table1[[#This Row],[total_items]]</f>
        <v>164</v>
      </c>
    </row>
    <row r="3731" spans="1:8" ht="12.75" x14ac:dyDescent="0.35">
      <c r="A3731" s="2">
        <v>3133</v>
      </c>
      <c r="B3731" s="2">
        <v>71</v>
      </c>
      <c r="C3731" s="2">
        <v>940</v>
      </c>
      <c r="D3731" s="6">
        <v>164</v>
      </c>
      <c r="E3731" s="2">
        <v>1</v>
      </c>
      <c r="F3731" s="1" t="s">
        <v>8</v>
      </c>
      <c r="G3731" s="3">
        <v>42798.114124671505</v>
      </c>
      <c r="H3731" s="6">
        <f>Table1[[#This Row],[order_amount]]/Table1[[#This Row],[total_items]]</f>
        <v>164</v>
      </c>
    </row>
    <row r="3732" spans="1:8" ht="12.75" x14ac:dyDescent="0.35">
      <c r="A3732" s="2">
        <v>3175</v>
      </c>
      <c r="B3732" s="2">
        <v>71</v>
      </c>
      <c r="C3732" s="2">
        <v>874</v>
      </c>
      <c r="D3732" s="6">
        <v>164</v>
      </c>
      <c r="E3732" s="2">
        <v>1</v>
      </c>
      <c r="F3732" s="1" t="s">
        <v>8</v>
      </c>
      <c r="G3732" s="3">
        <v>42821.863019457523</v>
      </c>
      <c r="H3732" s="6">
        <f>Table1[[#This Row],[order_amount]]/Table1[[#This Row],[total_items]]</f>
        <v>164</v>
      </c>
    </row>
    <row r="3733" spans="1:8" ht="12.75" x14ac:dyDescent="0.35">
      <c r="A3733" s="2">
        <v>3240</v>
      </c>
      <c r="B3733" s="2">
        <v>71</v>
      </c>
      <c r="C3733" s="2">
        <v>962</v>
      </c>
      <c r="D3733" s="6">
        <v>164</v>
      </c>
      <c r="E3733" s="2">
        <v>1</v>
      </c>
      <c r="F3733" s="1" t="s">
        <v>9</v>
      </c>
      <c r="G3733" s="3">
        <v>42806.273179644806</v>
      </c>
      <c r="H3733" s="6">
        <f>Table1[[#This Row],[order_amount]]/Table1[[#This Row],[total_items]]</f>
        <v>164</v>
      </c>
    </row>
    <row r="3734" spans="1:8" ht="12.75" x14ac:dyDescent="0.35">
      <c r="A3734" s="2">
        <v>3443</v>
      </c>
      <c r="B3734" s="2">
        <v>71</v>
      </c>
      <c r="C3734" s="2">
        <v>949</v>
      </c>
      <c r="D3734" s="6">
        <v>164</v>
      </c>
      <c r="E3734" s="2">
        <v>1</v>
      </c>
      <c r="F3734" s="1" t="s">
        <v>9</v>
      </c>
      <c r="G3734" s="3">
        <v>42813.28413546786</v>
      </c>
      <c r="H3734" s="6">
        <f>Table1[[#This Row],[order_amount]]/Table1[[#This Row],[total_items]]</f>
        <v>164</v>
      </c>
    </row>
    <row r="3735" spans="1:8" ht="12.75" x14ac:dyDescent="0.35">
      <c r="A3735" s="2">
        <v>3511</v>
      </c>
      <c r="B3735" s="2">
        <v>71</v>
      </c>
      <c r="C3735" s="2">
        <v>752</v>
      </c>
      <c r="D3735" s="6">
        <v>164</v>
      </c>
      <c r="E3735" s="2">
        <v>1</v>
      </c>
      <c r="F3735" s="1" t="s">
        <v>9</v>
      </c>
      <c r="G3735" s="3">
        <v>42799.52253976222</v>
      </c>
      <c r="H3735" s="6">
        <f>Table1[[#This Row],[order_amount]]/Table1[[#This Row],[total_items]]</f>
        <v>164</v>
      </c>
    </row>
    <row r="3736" spans="1:8" ht="12.75" x14ac:dyDescent="0.35">
      <c r="A3736" s="2">
        <v>3564</v>
      </c>
      <c r="B3736" s="2">
        <v>71</v>
      </c>
      <c r="C3736" s="2">
        <v>718</v>
      </c>
      <c r="D3736" s="6">
        <v>164</v>
      </c>
      <c r="E3736" s="2">
        <v>1</v>
      </c>
      <c r="F3736" s="1" t="s">
        <v>8</v>
      </c>
      <c r="G3736" s="3">
        <v>42805.13580044861</v>
      </c>
      <c r="H3736" s="6">
        <f>Table1[[#This Row],[order_amount]]/Table1[[#This Row],[total_items]]</f>
        <v>164</v>
      </c>
    </row>
    <row r="3737" spans="1:8" ht="12.75" x14ac:dyDescent="0.35">
      <c r="A3737" s="2">
        <v>4318</v>
      </c>
      <c r="B3737" s="2">
        <v>71</v>
      </c>
      <c r="C3737" s="2">
        <v>996</v>
      </c>
      <c r="D3737" s="6">
        <v>164</v>
      </c>
      <c r="E3737" s="2">
        <v>1</v>
      </c>
      <c r="F3737" s="1" t="s">
        <v>9</v>
      </c>
      <c r="G3737" s="3">
        <v>42813.688686969188</v>
      </c>
      <c r="H3737" s="6">
        <f>Table1[[#This Row],[order_amount]]/Table1[[#This Row],[total_items]]</f>
        <v>164</v>
      </c>
    </row>
    <row r="3738" spans="1:8" ht="12.75" x14ac:dyDescent="0.35">
      <c r="A3738" s="2">
        <v>4539</v>
      </c>
      <c r="B3738" s="2">
        <v>71</v>
      </c>
      <c r="C3738" s="2">
        <v>933</v>
      </c>
      <c r="D3738" s="6">
        <v>164</v>
      </c>
      <c r="E3738" s="2">
        <v>1</v>
      </c>
      <c r="F3738" s="1" t="s">
        <v>9</v>
      </c>
      <c r="G3738" s="3">
        <v>42802.134808621515</v>
      </c>
      <c r="H3738" s="6">
        <f>Table1[[#This Row],[order_amount]]/Table1[[#This Row],[total_items]]</f>
        <v>164</v>
      </c>
    </row>
    <row r="3739" spans="1:8" ht="12.75" x14ac:dyDescent="0.35">
      <c r="A3739" s="2">
        <v>4902</v>
      </c>
      <c r="B3739" s="2">
        <v>71</v>
      </c>
      <c r="C3739" s="2">
        <v>941</v>
      </c>
      <c r="D3739" s="6">
        <v>164</v>
      </c>
      <c r="E3739" s="2">
        <v>1</v>
      </c>
      <c r="F3739" s="1" t="s">
        <v>9</v>
      </c>
      <c r="G3739" s="3">
        <v>42798.548173496238</v>
      </c>
      <c r="H3739" s="6">
        <f>Table1[[#This Row],[order_amount]]/Table1[[#This Row],[total_items]]</f>
        <v>164</v>
      </c>
    </row>
    <row r="3740" spans="1:8" ht="12.75" x14ac:dyDescent="0.35">
      <c r="A3740" s="2">
        <v>508</v>
      </c>
      <c r="B3740" s="2">
        <v>19</v>
      </c>
      <c r="C3740" s="2">
        <v>997</v>
      </c>
      <c r="D3740" s="6">
        <v>163</v>
      </c>
      <c r="E3740" s="2">
        <v>1</v>
      </c>
      <c r="F3740" s="1" t="s">
        <v>9</v>
      </c>
      <c r="G3740" s="3">
        <v>42817.168366667836</v>
      </c>
      <c r="H3740" s="6">
        <f>Table1[[#This Row],[order_amount]]/Table1[[#This Row],[total_items]]</f>
        <v>163</v>
      </c>
    </row>
    <row r="3741" spans="1:8" ht="12.75" x14ac:dyDescent="0.35">
      <c r="A3741" s="2">
        <v>516</v>
      </c>
      <c r="B3741" s="2">
        <v>19</v>
      </c>
      <c r="C3741" s="2">
        <v>762</v>
      </c>
      <c r="D3741" s="6">
        <v>163</v>
      </c>
      <c r="E3741" s="2">
        <v>1</v>
      </c>
      <c r="F3741" s="1" t="s">
        <v>7</v>
      </c>
      <c r="G3741" s="3">
        <v>42814.498317786572</v>
      </c>
      <c r="H3741" s="6">
        <f>Table1[[#This Row],[order_amount]]/Table1[[#This Row],[total_items]]</f>
        <v>163</v>
      </c>
    </row>
    <row r="3742" spans="1:8" ht="12.75" x14ac:dyDescent="0.35">
      <c r="A3742" s="2">
        <v>704</v>
      </c>
      <c r="B3742" s="2">
        <v>19</v>
      </c>
      <c r="C3742" s="2">
        <v>968</v>
      </c>
      <c r="D3742" s="6">
        <v>163</v>
      </c>
      <c r="E3742" s="2">
        <v>1</v>
      </c>
      <c r="F3742" s="1" t="s">
        <v>7</v>
      </c>
      <c r="G3742" s="3">
        <v>42814.923967835253</v>
      </c>
      <c r="H3742" s="6">
        <f>Table1[[#This Row],[order_amount]]/Table1[[#This Row],[total_items]]</f>
        <v>163</v>
      </c>
    </row>
    <row r="3743" spans="1:8" ht="12.75" x14ac:dyDescent="0.35">
      <c r="A3743" s="2">
        <v>1142</v>
      </c>
      <c r="B3743" s="2">
        <v>19</v>
      </c>
      <c r="C3743" s="2">
        <v>874</v>
      </c>
      <c r="D3743" s="6">
        <v>163</v>
      </c>
      <c r="E3743" s="2">
        <v>1</v>
      </c>
      <c r="F3743" s="1" t="s">
        <v>7</v>
      </c>
      <c r="G3743" s="3">
        <v>42797.227349971181</v>
      </c>
      <c r="H3743" s="6">
        <f>Table1[[#This Row],[order_amount]]/Table1[[#This Row],[total_items]]</f>
        <v>163</v>
      </c>
    </row>
    <row r="3744" spans="1:8" ht="12.75" x14ac:dyDescent="0.35">
      <c r="A3744" s="2">
        <v>1297</v>
      </c>
      <c r="B3744" s="2">
        <v>19</v>
      </c>
      <c r="C3744" s="2">
        <v>707</v>
      </c>
      <c r="D3744" s="6">
        <v>163</v>
      </c>
      <c r="E3744" s="2">
        <v>1</v>
      </c>
      <c r="F3744" s="1" t="s">
        <v>8</v>
      </c>
      <c r="G3744" s="3">
        <v>42823.972405210137</v>
      </c>
      <c r="H3744" s="6">
        <f>Table1[[#This Row],[order_amount]]/Table1[[#This Row],[total_items]]</f>
        <v>163</v>
      </c>
    </row>
    <row r="3745" spans="1:8" ht="12.75" x14ac:dyDescent="0.35">
      <c r="A3745" s="2">
        <v>1333</v>
      </c>
      <c r="B3745" s="2">
        <v>19</v>
      </c>
      <c r="C3745" s="2">
        <v>829</v>
      </c>
      <c r="D3745" s="6">
        <v>163</v>
      </c>
      <c r="E3745" s="2">
        <v>1</v>
      </c>
      <c r="F3745" s="1" t="s">
        <v>7</v>
      </c>
      <c r="G3745" s="3">
        <v>42807.071413214187</v>
      </c>
      <c r="H3745" s="6">
        <f>Table1[[#This Row],[order_amount]]/Table1[[#This Row],[total_items]]</f>
        <v>163</v>
      </c>
    </row>
    <row r="3746" spans="1:8" ht="12.75" x14ac:dyDescent="0.35">
      <c r="A3746" s="2">
        <v>1852</v>
      </c>
      <c r="B3746" s="2">
        <v>19</v>
      </c>
      <c r="C3746" s="2">
        <v>894</v>
      </c>
      <c r="D3746" s="6">
        <v>163</v>
      </c>
      <c r="E3746" s="2">
        <v>1</v>
      </c>
      <c r="F3746" s="1" t="s">
        <v>7</v>
      </c>
      <c r="G3746" s="3">
        <v>42796.907771995466</v>
      </c>
      <c r="H3746" s="6">
        <f>Table1[[#This Row],[order_amount]]/Table1[[#This Row],[total_items]]</f>
        <v>163</v>
      </c>
    </row>
    <row r="3747" spans="1:8" ht="12.75" x14ac:dyDescent="0.35">
      <c r="A3747" s="2">
        <v>2150</v>
      </c>
      <c r="B3747" s="2">
        <v>19</v>
      </c>
      <c r="C3747" s="2">
        <v>825</v>
      </c>
      <c r="D3747" s="6">
        <v>163</v>
      </c>
      <c r="E3747" s="2">
        <v>1</v>
      </c>
      <c r="F3747" s="1" t="s">
        <v>7</v>
      </c>
      <c r="G3747" s="3">
        <v>42795.901448146113</v>
      </c>
      <c r="H3747" s="6">
        <f>Table1[[#This Row],[order_amount]]/Table1[[#This Row],[total_items]]</f>
        <v>163</v>
      </c>
    </row>
    <row r="3748" spans="1:8" ht="12.75" x14ac:dyDescent="0.35">
      <c r="A3748" s="2">
        <v>2230</v>
      </c>
      <c r="B3748" s="2">
        <v>19</v>
      </c>
      <c r="C3748" s="2">
        <v>888</v>
      </c>
      <c r="D3748" s="6">
        <v>163</v>
      </c>
      <c r="E3748" s="2">
        <v>1</v>
      </c>
      <c r="F3748" s="1" t="s">
        <v>9</v>
      </c>
      <c r="G3748" s="3">
        <v>42802.146102470935</v>
      </c>
      <c r="H3748" s="6">
        <f>Table1[[#This Row],[order_amount]]/Table1[[#This Row],[total_items]]</f>
        <v>163</v>
      </c>
    </row>
    <row r="3749" spans="1:8" ht="12.75" x14ac:dyDescent="0.35">
      <c r="A3749" s="2">
        <v>2234</v>
      </c>
      <c r="B3749" s="2">
        <v>19</v>
      </c>
      <c r="C3749" s="2">
        <v>921</v>
      </c>
      <c r="D3749" s="6">
        <v>163</v>
      </c>
      <c r="E3749" s="2">
        <v>1</v>
      </c>
      <c r="F3749" s="1" t="s">
        <v>9</v>
      </c>
      <c r="G3749" s="3">
        <v>42815.456182855523</v>
      </c>
      <c r="H3749" s="6">
        <f>Table1[[#This Row],[order_amount]]/Table1[[#This Row],[total_items]]</f>
        <v>163</v>
      </c>
    </row>
    <row r="3750" spans="1:8" ht="12.75" x14ac:dyDescent="0.35">
      <c r="A3750" s="2">
        <v>2363</v>
      </c>
      <c r="B3750" s="2">
        <v>19</v>
      </c>
      <c r="C3750" s="2">
        <v>778</v>
      </c>
      <c r="D3750" s="6">
        <v>163</v>
      </c>
      <c r="E3750" s="2">
        <v>1</v>
      </c>
      <c r="F3750" s="1" t="s">
        <v>7</v>
      </c>
      <c r="G3750" s="3">
        <v>42815.074140297256</v>
      </c>
      <c r="H3750" s="6">
        <f>Table1[[#This Row],[order_amount]]/Table1[[#This Row],[total_items]]</f>
        <v>163</v>
      </c>
    </row>
    <row r="3751" spans="1:8" ht="12.75" x14ac:dyDescent="0.35">
      <c r="A3751" s="2">
        <v>2633</v>
      </c>
      <c r="B3751" s="2">
        <v>19</v>
      </c>
      <c r="C3751" s="2">
        <v>846</v>
      </c>
      <c r="D3751" s="6">
        <v>163</v>
      </c>
      <c r="E3751" s="2">
        <v>1</v>
      </c>
      <c r="F3751" s="1" t="s">
        <v>9</v>
      </c>
      <c r="G3751" s="3">
        <v>42812.754080113045</v>
      </c>
      <c r="H3751" s="6">
        <f>Table1[[#This Row],[order_amount]]/Table1[[#This Row],[total_items]]</f>
        <v>163</v>
      </c>
    </row>
    <row r="3752" spans="1:8" ht="12.75" x14ac:dyDescent="0.35">
      <c r="A3752" s="2">
        <v>3185</v>
      </c>
      <c r="B3752" s="2">
        <v>19</v>
      </c>
      <c r="C3752" s="2">
        <v>833</v>
      </c>
      <c r="D3752" s="6">
        <v>163</v>
      </c>
      <c r="E3752" s="2">
        <v>1</v>
      </c>
      <c r="F3752" s="1" t="s">
        <v>7</v>
      </c>
      <c r="G3752" s="3">
        <v>42811.583407457525</v>
      </c>
      <c r="H3752" s="6">
        <f>Table1[[#This Row],[order_amount]]/Table1[[#This Row],[total_items]]</f>
        <v>163</v>
      </c>
    </row>
    <row r="3753" spans="1:8" ht="12.75" x14ac:dyDescent="0.35">
      <c r="A3753" s="2">
        <v>3281</v>
      </c>
      <c r="B3753" s="2">
        <v>19</v>
      </c>
      <c r="C3753" s="2">
        <v>804</v>
      </c>
      <c r="D3753" s="6">
        <v>163</v>
      </c>
      <c r="E3753" s="2">
        <v>1</v>
      </c>
      <c r="F3753" s="1" t="s">
        <v>8</v>
      </c>
      <c r="G3753" s="3">
        <v>42819.090085871074</v>
      </c>
      <c r="H3753" s="6">
        <f>Table1[[#This Row],[order_amount]]/Table1[[#This Row],[total_items]]</f>
        <v>163</v>
      </c>
    </row>
    <row r="3754" spans="1:8" ht="12.75" x14ac:dyDescent="0.35">
      <c r="A3754" s="2">
        <v>3301</v>
      </c>
      <c r="B3754" s="2">
        <v>19</v>
      </c>
      <c r="C3754" s="2">
        <v>756</v>
      </c>
      <c r="D3754" s="6">
        <v>163</v>
      </c>
      <c r="E3754" s="2">
        <v>1</v>
      </c>
      <c r="F3754" s="1" t="s">
        <v>7</v>
      </c>
      <c r="G3754" s="3">
        <v>42814.247543895624</v>
      </c>
      <c r="H3754" s="6">
        <f>Table1[[#This Row],[order_amount]]/Table1[[#This Row],[total_items]]</f>
        <v>163</v>
      </c>
    </row>
    <row r="3755" spans="1:8" ht="12.75" x14ac:dyDescent="0.35">
      <c r="A3755" s="2">
        <v>3327</v>
      </c>
      <c r="B3755" s="2">
        <v>19</v>
      </c>
      <c r="C3755" s="2">
        <v>768</v>
      </c>
      <c r="D3755" s="6">
        <v>163</v>
      </c>
      <c r="E3755" s="2">
        <v>1</v>
      </c>
      <c r="F3755" s="1" t="s">
        <v>9</v>
      </c>
      <c r="G3755" s="3">
        <v>42817.889455783908</v>
      </c>
      <c r="H3755" s="6">
        <f>Table1[[#This Row],[order_amount]]/Table1[[#This Row],[total_items]]</f>
        <v>163</v>
      </c>
    </row>
    <row r="3756" spans="1:8" ht="12.75" x14ac:dyDescent="0.35">
      <c r="A3756" s="2">
        <v>3741</v>
      </c>
      <c r="B3756" s="2">
        <v>19</v>
      </c>
      <c r="C3756" s="2">
        <v>713</v>
      </c>
      <c r="D3756" s="6">
        <v>163</v>
      </c>
      <c r="E3756" s="2">
        <v>1</v>
      </c>
      <c r="F3756" s="1" t="s">
        <v>7</v>
      </c>
      <c r="G3756" s="3">
        <v>42815.003183459106</v>
      </c>
      <c r="H3756" s="6">
        <f>Table1[[#This Row],[order_amount]]/Table1[[#This Row],[total_items]]</f>
        <v>163</v>
      </c>
    </row>
    <row r="3757" spans="1:8" ht="12.75" x14ac:dyDescent="0.35">
      <c r="A3757" s="2">
        <v>4003</v>
      </c>
      <c r="B3757" s="2">
        <v>19</v>
      </c>
      <c r="C3757" s="2">
        <v>943</v>
      </c>
      <c r="D3757" s="6">
        <v>163</v>
      </c>
      <c r="E3757" s="2">
        <v>1</v>
      </c>
      <c r="F3757" s="1" t="s">
        <v>8</v>
      </c>
      <c r="G3757" s="3">
        <v>42809.113354549954</v>
      </c>
      <c r="H3757" s="6">
        <f>Table1[[#This Row],[order_amount]]/Table1[[#This Row],[total_items]]</f>
        <v>163</v>
      </c>
    </row>
    <row r="3758" spans="1:8" ht="12.75" x14ac:dyDescent="0.35">
      <c r="A3758" s="2">
        <v>4340</v>
      </c>
      <c r="B3758" s="2">
        <v>19</v>
      </c>
      <c r="C3758" s="2">
        <v>735</v>
      </c>
      <c r="D3758" s="6">
        <v>163</v>
      </c>
      <c r="E3758" s="2">
        <v>1</v>
      </c>
      <c r="F3758" s="1" t="s">
        <v>8</v>
      </c>
      <c r="G3758" s="3">
        <v>42806.688146252607</v>
      </c>
      <c r="H3758" s="6">
        <f>Table1[[#This Row],[order_amount]]/Table1[[#This Row],[total_items]]</f>
        <v>163</v>
      </c>
    </row>
    <row r="3759" spans="1:8" ht="12.75" x14ac:dyDescent="0.35">
      <c r="A3759" s="2">
        <v>4350</v>
      </c>
      <c r="B3759" s="2">
        <v>19</v>
      </c>
      <c r="C3759" s="2">
        <v>712</v>
      </c>
      <c r="D3759" s="6">
        <v>163</v>
      </c>
      <c r="E3759" s="2">
        <v>1</v>
      </c>
      <c r="F3759" s="1" t="s">
        <v>7</v>
      </c>
      <c r="G3759" s="3">
        <v>42822.617667124898</v>
      </c>
      <c r="H3759" s="6">
        <f>Table1[[#This Row],[order_amount]]/Table1[[#This Row],[total_items]]</f>
        <v>163</v>
      </c>
    </row>
    <row r="3760" spans="1:8" ht="12.75" x14ac:dyDescent="0.35">
      <c r="A3760" s="2">
        <v>4367</v>
      </c>
      <c r="B3760" s="2">
        <v>19</v>
      </c>
      <c r="C3760" s="2">
        <v>851</v>
      </c>
      <c r="D3760" s="6">
        <v>163</v>
      </c>
      <c r="E3760" s="2">
        <v>1</v>
      </c>
      <c r="F3760" s="1" t="s">
        <v>8</v>
      </c>
      <c r="G3760" s="3">
        <v>42823.418267558554</v>
      </c>
      <c r="H3760" s="6">
        <f>Table1[[#This Row],[order_amount]]/Table1[[#This Row],[total_items]]</f>
        <v>163</v>
      </c>
    </row>
    <row r="3761" spans="1:8" ht="12.75" x14ac:dyDescent="0.35">
      <c r="A3761" s="2">
        <v>4438</v>
      </c>
      <c r="B3761" s="2">
        <v>19</v>
      </c>
      <c r="C3761" s="2">
        <v>893</v>
      </c>
      <c r="D3761" s="6">
        <v>163</v>
      </c>
      <c r="E3761" s="2">
        <v>1</v>
      </c>
      <c r="F3761" s="1" t="s">
        <v>9</v>
      </c>
      <c r="G3761" s="3">
        <v>42795.610170269872</v>
      </c>
      <c r="H3761" s="6">
        <f>Table1[[#This Row],[order_amount]]/Table1[[#This Row],[total_items]]</f>
        <v>163</v>
      </c>
    </row>
    <row r="3762" spans="1:8" ht="12.75" x14ac:dyDescent="0.35">
      <c r="A3762" s="2">
        <v>4546</v>
      </c>
      <c r="B3762" s="2">
        <v>19</v>
      </c>
      <c r="C3762" s="2">
        <v>705</v>
      </c>
      <c r="D3762" s="6">
        <v>163</v>
      </c>
      <c r="E3762" s="2">
        <v>1</v>
      </c>
      <c r="F3762" s="1" t="s">
        <v>8</v>
      </c>
      <c r="G3762" s="3">
        <v>42815.743374161924</v>
      </c>
      <c r="H3762" s="6">
        <f>Table1[[#This Row],[order_amount]]/Table1[[#This Row],[total_items]]</f>
        <v>163</v>
      </c>
    </row>
    <row r="3763" spans="1:8" ht="12.75" x14ac:dyDescent="0.35">
      <c r="A3763" s="2">
        <v>4594</v>
      </c>
      <c r="B3763" s="2">
        <v>19</v>
      </c>
      <c r="C3763" s="2">
        <v>892</v>
      </c>
      <c r="D3763" s="6">
        <v>163</v>
      </c>
      <c r="E3763" s="2">
        <v>1</v>
      </c>
      <c r="F3763" s="1" t="s">
        <v>9</v>
      </c>
      <c r="G3763" s="3">
        <v>42810.80031560285</v>
      </c>
      <c r="H3763" s="6">
        <f>Table1[[#This Row],[order_amount]]/Table1[[#This Row],[total_items]]</f>
        <v>163</v>
      </c>
    </row>
    <row r="3764" spans="1:8" ht="12.75" x14ac:dyDescent="0.35">
      <c r="A3764" s="2">
        <v>4607</v>
      </c>
      <c r="B3764" s="2">
        <v>19</v>
      </c>
      <c r="C3764" s="2">
        <v>919</v>
      </c>
      <c r="D3764" s="6">
        <v>163</v>
      </c>
      <c r="E3764" s="2">
        <v>1</v>
      </c>
      <c r="F3764" s="1" t="s">
        <v>9</v>
      </c>
      <c r="G3764" s="3">
        <v>42807.805960268786</v>
      </c>
      <c r="H3764" s="6">
        <f>Table1[[#This Row],[order_amount]]/Table1[[#This Row],[total_items]]</f>
        <v>163</v>
      </c>
    </row>
    <row r="3765" spans="1:8" ht="12.75" x14ac:dyDescent="0.35">
      <c r="A3765" s="2">
        <v>4783</v>
      </c>
      <c r="B3765" s="2">
        <v>19</v>
      </c>
      <c r="C3765" s="2">
        <v>873</v>
      </c>
      <c r="D3765" s="6">
        <v>163</v>
      </c>
      <c r="E3765" s="2">
        <v>1</v>
      </c>
      <c r="F3765" s="1" t="s">
        <v>7</v>
      </c>
      <c r="G3765" s="3">
        <v>42808.532239056076</v>
      </c>
      <c r="H3765" s="6">
        <f>Table1[[#This Row],[order_amount]]/Table1[[#This Row],[total_items]]</f>
        <v>163</v>
      </c>
    </row>
    <row r="3766" spans="1:8" ht="12.75" x14ac:dyDescent="0.35">
      <c r="A3766" s="2">
        <v>4952</v>
      </c>
      <c r="B3766" s="2">
        <v>19</v>
      </c>
      <c r="C3766" s="2">
        <v>971</v>
      </c>
      <c r="D3766" s="6">
        <v>163</v>
      </c>
      <c r="E3766" s="2">
        <v>1</v>
      </c>
      <c r="F3766" s="1" t="s">
        <v>8</v>
      </c>
      <c r="G3766" s="3">
        <v>42801.688421345876</v>
      </c>
      <c r="H3766" s="6">
        <f>Table1[[#This Row],[order_amount]]/Table1[[#This Row],[total_items]]</f>
        <v>163</v>
      </c>
    </row>
    <row r="3767" spans="1:8" ht="12.75" x14ac:dyDescent="0.35">
      <c r="A3767" s="2">
        <v>201</v>
      </c>
      <c r="B3767" s="2">
        <v>29</v>
      </c>
      <c r="C3767" s="2">
        <v>929</v>
      </c>
      <c r="D3767" s="6">
        <v>163</v>
      </c>
      <c r="E3767" s="2">
        <v>1</v>
      </c>
      <c r="F3767" s="1" t="s">
        <v>8</v>
      </c>
      <c r="G3767" s="3">
        <v>42809.467063949516</v>
      </c>
      <c r="H3767" s="6">
        <f>Table1[[#This Row],[order_amount]]/Table1[[#This Row],[total_items]]</f>
        <v>163</v>
      </c>
    </row>
    <row r="3768" spans="1:8" ht="12.75" x14ac:dyDescent="0.35">
      <c r="A3768" s="2">
        <v>225</v>
      </c>
      <c r="B3768" s="2">
        <v>29</v>
      </c>
      <c r="C3768" s="2">
        <v>927</v>
      </c>
      <c r="D3768" s="6">
        <v>163</v>
      </c>
      <c r="E3768" s="2">
        <v>1</v>
      </c>
      <c r="F3768" s="1" t="s">
        <v>9</v>
      </c>
      <c r="G3768" s="3">
        <v>42796.887690828342</v>
      </c>
      <c r="H3768" s="6">
        <f>Table1[[#This Row],[order_amount]]/Table1[[#This Row],[total_items]]</f>
        <v>163</v>
      </c>
    </row>
    <row r="3769" spans="1:8" ht="12.75" x14ac:dyDescent="0.35">
      <c r="A3769" s="2">
        <v>407</v>
      </c>
      <c r="B3769" s="2">
        <v>29</v>
      </c>
      <c r="C3769" s="2">
        <v>976</v>
      </c>
      <c r="D3769" s="6">
        <v>163</v>
      </c>
      <c r="E3769" s="2">
        <v>1</v>
      </c>
      <c r="F3769" s="1" t="s">
        <v>7</v>
      </c>
      <c r="G3769" s="3">
        <v>42802.896826694523</v>
      </c>
      <c r="H3769" s="6">
        <f>Table1[[#This Row],[order_amount]]/Table1[[#This Row],[total_items]]</f>
        <v>163</v>
      </c>
    </row>
    <row r="3770" spans="1:8" ht="12.75" x14ac:dyDescent="0.35">
      <c r="A3770" s="2">
        <v>477</v>
      </c>
      <c r="B3770" s="2">
        <v>29</v>
      </c>
      <c r="C3770" s="2">
        <v>784</v>
      </c>
      <c r="D3770" s="6">
        <v>163</v>
      </c>
      <c r="E3770" s="2">
        <v>1</v>
      </c>
      <c r="F3770" s="1" t="s">
        <v>9</v>
      </c>
      <c r="G3770" s="3">
        <v>42819.499186544141</v>
      </c>
      <c r="H3770" s="6">
        <f>Table1[[#This Row],[order_amount]]/Table1[[#This Row],[total_items]]</f>
        <v>163</v>
      </c>
    </row>
    <row r="3771" spans="1:8" ht="12.75" x14ac:dyDescent="0.35">
      <c r="A3771" s="2">
        <v>813</v>
      </c>
      <c r="B3771" s="2">
        <v>29</v>
      </c>
      <c r="C3771" s="2">
        <v>758</v>
      </c>
      <c r="D3771" s="6">
        <v>163</v>
      </c>
      <c r="E3771" s="2">
        <v>1</v>
      </c>
      <c r="F3771" s="1" t="s">
        <v>8</v>
      </c>
      <c r="G3771" s="3">
        <v>42815.977300604398</v>
      </c>
      <c r="H3771" s="6">
        <f>Table1[[#This Row],[order_amount]]/Table1[[#This Row],[total_items]]</f>
        <v>163</v>
      </c>
    </row>
    <row r="3772" spans="1:8" ht="12.75" x14ac:dyDescent="0.35">
      <c r="A3772" s="2">
        <v>853</v>
      </c>
      <c r="B3772" s="2">
        <v>29</v>
      </c>
      <c r="C3772" s="2">
        <v>846</v>
      </c>
      <c r="D3772" s="6">
        <v>163</v>
      </c>
      <c r="E3772" s="2">
        <v>1</v>
      </c>
      <c r="F3772" s="1" t="s">
        <v>8</v>
      </c>
      <c r="G3772" s="3">
        <v>42799.063244477162</v>
      </c>
      <c r="H3772" s="6">
        <f>Table1[[#This Row],[order_amount]]/Table1[[#This Row],[total_items]]</f>
        <v>163</v>
      </c>
    </row>
    <row r="3773" spans="1:8" ht="12.75" x14ac:dyDescent="0.35">
      <c r="A3773" s="2">
        <v>1314</v>
      </c>
      <c r="B3773" s="2">
        <v>29</v>
      </c>
      <c r="C3773" s="2">
        <v>827</v>
      </c>
      <c r="D3773" s="6">
        <v>163</v>
      </c>
      <c r="E3773" s="2">
        <v>1</v>
      </c>
      <c r="F3773" s="1" t="s">
        <v>7</v>
      </c>
      <c r="G3773" s="3">
        <v>42819.736028347244</v>
      </c>
      <c r="H3773" s="6">
        <f>Table1[[#This Row],[order_amount]]/Table1[[#This Row],[total_items]]</f>
        <v>163</v>
      </c>
    </row>
    <row r="3774" spans="1:8" ht="12.75" x14ac:dyDescent="0.35">
      <c r="A3774" s="2">
        <v>1781</v>
      </c>
      <c r="B3774" s="2">
        <v>29</v>
      </c>
      <c r="C3774" s="2">
        <v>868</v>
      </c>
      <c r="D3774" s="6">
        <v>163</v>
      </c>
      <c r="E3774" s="2">
        <v>1</v>
      </c>
      <c r="F3774" s="1" t="s">
        <v>7</v>
      </c>
      <c r="G3774" s="3">
        <v>42808.145041716809</v>
      </c>
      <c r="H3774" s="6">
        <f>Table1[[#This Row],[order_amount]]/Table1[[#This Row],[total_items]]</f>
        <v>163</v>
      </c>
    </row>
    <row r="3775" spans="1:8" ht="12.75" x14ac:dyDescent="0.35">
      <c r="A3775" s="2">
        <v>2029</v>
      </c>
      <c r="B3775" s="2">
        <v>29</v>
      </c>
      <c r="C3775" s="2">
        <v>996</v>
      </c>
      <c r="D3775" s="6">
        <v>163</v>
      </c>
      <c r="E3775" s="2">
        <v>1</v>
      </c>
      <c r="F3775" s="1" t="s">
        <v>8</v>
      </c>
      <c r="G3775" s="3">
        <v>42815.480260472978</v>
      </c>
      <c r="H3775" s="6">
        <f>Table1[[#This Row],[order_amount]]/Table1[[#This Row],[total_items]]</f>
        <v>163</v>
      </c>
    </row>
    <row r="3776" spans="1:8" ht="12.75" x14ac:dyDescent="0.35">
      <c r="A3776" s="2">
        <v>2337</v>
      </c>
      <c r="B3776" s="2">
        <v>29</v>
      </c>
      <c r="C3776" s="2">
        <v>824</v>
      </c>
      <c r="D3776" s="6">
        <v>163</v>
      </c>
      <c r="E3776" s="2">
        <v>1</v>
      </c>
      <c r="F3776" s="1" t="s">
        <v>8</v>
      </c>
      <c r="G3776" s="3">
        <v>42819.122595026238</v>
      </c>
      <c r="H3776" s="6">
        <f>Table1[[#This Row],[order_amount]]/Table1[[#This Row],[total_items]]</f>
        <v>163</v>
      </c>
    </row>
    <row r="3777" spans="1:8" ht="12.75" x14ac:dyDescent="0.35">
      <c r="A3777" s="2">
        <v>2772</v>
      </c>
      <c r="B3777" s="2">
        <v>29</v>
      </c>
      <c r="C3777" s="2">
        <v>942</v>
      </c>
      <c r="D3777" s="6">
        <v>163</v>
      </c>
      <c r="E3777" s="2">
        <v>1</v>
      </c>
      <c r="F3777" s="1" t="s">
        <v>7</v>
      </c>
      <c r="G3777" s="3">
        <v>42817.79305595046</v>
      </c>
      <c r="H3777" s="6">
        <f>Table1[[#This Row],[order_amount]]/Table1[[#This Row],[total_items]]</f>
        <v>163</v>
      </c>
    </row>
    <row r="3778" spans="1:8" ht="12.75" x14ac:dyDescent="0.35">
      <c r="A3778" s="2">
        <v>3018</v>
      </c>
      <c r="B3778" s="2">
        <v>29</v>
      </c>
      <c r="C3778" s="2">
        <v>849</v>
      </c>
      <c r="D3778" s="6">
        <v>163</v>
      </c>
      <c r="E3778" s="2">
        <v>1</v>
      </c>
      <c r="F3778" s="1" t="s">
        <v>7</v>
      </c>
      <c r="G3778" s="3">
        <v>42816.627453106725</v>
      </c>
      <c r="H3778" s="6">
        <f>Table1[[#This Row],[order_amount]]/Table1[[#This Row],[total_items]]</f>
        <v>163</v>
      </c>
    </row>
    <row r="3779" spans="1:8" ht="12.75" x14ac:dyDescent="0.35">
      <c r="A3779" s="2">
        <v>3141</v>
      </c>
      <c r="B3779" s="2">
        <v>29</v>
      </c>
      <c r="C3779" s="2">
        <v>978</v>
      </c>
      <c r="D3779" s="6">
        <v>163</v>
      </c>
      <c r="E3779" s="2">
        <v>1</v>
      </c>
      <c r="F3779" s="1" t="s">
        <v>7</v>
      </c>
      <c r="G3779" s="3">
        <v>42819.927993527352</v>
      </c>
      <c r="H3779" s="6">
        <f>Table1[[#This Row],[order_amount]]/Table1[[#This Row],[total_items]]</f>
        <v>163</v>
      </c>
    </row>
    <row r="3780" spans="1:8" ht="12.75" x14ac:dyDescent="0.35">
      <c r="A3780" s="2">
        <v>3442</v>
      </c>
      <c r="B3780" s="2">
        <v>29</v>
      </c>
      <c r="C3780" s="2">
        <v>948</v>
      </c>
      <c r="D3780" s="6">
        <v>163</v>
      </c>
      <c r="E3780" s="2">
        <v>1</v>
      </c>
      <c r="F3780" s="1" t="s">
        <v>9</v>
      </c>
      <c r="G3780" s="3">
        <v>42800.845421092497</v>
      </c>
      <c r="H3780" s="6">
        <f>Table1[[#This Row],[order_amount]]/Table1[[#This Row],[total_items]]</f>
        <v>163</v>
      </c>
    </row>
    <row r="3781" spans="1:8" ht="12.75" x14ac:dyDescent="0.35">
      <c r="A3781" s="2">
        <v>3549</v>
      </c>
      <c r="B3781" s="2">
        <v>29</v>
      </c>
      <c r="C3781" s="2">
        <v>953</v>
      </c>
      <c r="D3781" s="6">
        <v>163</v>
      </c>
      <c r="E3781" s="2">
        <v>1</v>
      </c>
      <c r="F3781" s="1" t="s">
        <v>9</v>
      </c>
      <c r="G3781" s="3">
        <v>42804.048705978297</v>
      </c>
      <c r="H3781" s="6">
        <f>Table1[[#This Row],[order_amount]]/Table1[[#This Row],[total_items]]</f>
        <v>163</v>
      </c>
    </row>
    <row r="3782" spans="1:8" ht="12.75" x14ac:dyDescent="0.35">
      <c r="A3782" s="2">
        <v>3555</v>
      </c>
      <c r="B3782" s="2">
        <v>29</v>
      </c>
      <c r="C3782" s="2">
        <v>948</v>
      </c>
      <c r="D3782" s="6">
        <v>163</v>
      </c>
      <c r="E3782" s="2">
        <v>1</v>
      </c>
      <c r="F3782" s="1" t="s">
        <v>7</v>
      </c>
      <c r="G3782" s="3">
        <v>42799.000492557549</v>
      </c>
      <c r="H3782" s="6">
        <f>Table1[[#This Row],[order_amount]]/Table1[[#This Row],[total_items]]</f>
        <v>163</v>
      </c>
    </row>
    <row r="3783" spans="1:8" ht="12.75" x14ac:dyDescent="0.35">
      <c r="A3783" s="2">
        <v>3599</v>
      </c>
      <c r="B3783" s="2">
        <v>29</v>
      </c>
      <c r="C3783" s="2">
        <v>783</v>
      </c>
      <c r="D3783" s="6">
        <v>163</v>
      </c>
      <c r="E3783" s="2">
        <v>1</v>
      </c>
      <c r="F3783" s="1" t="s">
        <v>9</v>
      </c>
      <c r="G3783" s="3">
        <v>42822.430539489898</v>
      </c>
      <c r="H3783" s="6">
        <f>Table1[[#This Row],[order_amount]]/Table1[[#This Row],[total_items]]</f>
        <v>163</v>
      </c>
    </row>
    <row r="3784" spans="1:8" ht="12.75" x14ac:dyDescent="0.35">
      <c r="A3784" s="2">
        <v>3758</v>
      </c>
      <c r="B3784" s="2">
        <v>29</v>
      </c>
      <c r="C3784" s="2">
        <v>714</v>
      </c>
      <c r="D3784" s="6">
        <v>163</v>
      </c>
      <c r="E3784" s="2">
        <v>1</v>
      </c>
      <c r="F3784" s="1" t="s">
        <v>7</v>
      </c>
      <c r="G3784" s="3">
        <v>42809.377604767869</v>
      </c>
      <c r="H3784" s="6">
        <f>Table1[[#This Row],[order_amount]]/Table1[[#This Row],[total_items]]</f>
        <v>163</v>
      </c>
    </row>
    <row r="3785" spans="1:8" ht="12.75" x14ac:dyDescent="0.35">
      <c r="A3785" s="2">
        <v>4588</v>
      </c>
      <c r="B3785" s="2">
        <v>29</v>
      </c>
      <c r="C3785" s="2">
        <v>978</v>
      </c>
      <c r="D3785" s="6">
        <v>163</v>
      </c>
      <c r="E3785" s="2">
        <v>1</v>
      </c>
      <c r="F3785" s="1" t="s">
        <v>8</v>
      </c>
      <c r="G3785" s="3">
        <v>42818.391218108081</v>
      </c>
      <c r="H3785" s="6">
        <f>Table1[[#This Row],[order_amount]]/Table1[[#This Row],[total_items]]</f>
        <v>163</v>
      </c>
    </row>
    <row r="3786" spans="1:8" ht="12.75" x14ac:dyDescent="0.35">
      <c r="A3786" s="2">
        <v>1170</v>
      </c>
      <c r="B3786" s="2">
        <v>97</v>
      </c>
      <c r="C3786" s="2">
        <v>948</v>
      </c>
      <c r="D3786" s="6">
        <v>162</v>
      </c>
      <c r="E3786" s="2">
        <v>1</v>
      </c>
      <c r="F3786" s="1" t="s">
        <v>8</v>
      </c>
      <c r="G3786" s="3">
        <v>42819.293812907039</v>
      </c>
      <c r="H3786" s="6">
        <f>Table1[[#This Row],[order_amount]]/Table1[[#This Row],[total_items]]</f>
        <v>162</v>
      </c>
    </row>
    <row r="3787" spans="1:8" ht="12.75" x14ac:dyDescent="0.35">
      <c r="A3787" s="2">
        <v>1331</v>
      </c>
      <c r="B3787" s="2">
        <v>97</v>
      </c>
      <c r="C3787" s="2">
        <v>706</v>
      </c>
      <c r="D3787" s="6">
        <v>162</v>
      </c>
      <c r="E3787" s="2">
        <v>1</v>
      </c>
      <c r="F3787" s="1" t="s">
        <v>7</v>
      </c>
      <c r="G3787" s="3">
        <v>42812.934007518728</v>
      </c>
      <c r="H3787" s="6">
        <f>Table1[[#This Row],[order_amount]]/Table1[[#This Row],[total_items]]</f>
        <v>162</v>
      </c>
    </row>
    <row r="3788" spans="1:8" ht="12.75" x14ac:dyDescent="0.35">
      <c r="A3788" s="2">
        <v>1371</v>
      </c>
      <c r="B3788" s="2">
        <v>97</v>
      </c>
      <c r="C3788" s="2">
        <v>919</v>
      </c>
      <c r="D3788" s="6">
        <v>162</v>
      </c>
      <c r="E3788" s="2">
        <v>1</v>
      </c>
      <c r="F3788" s="1" t="s">
        <v>8</v>
      </c>
      <c r="G3788" s="3">
        <v>42796.771827030709</v>
      </c>
      <c r="H3788" s="6">
        <f>Table1[[#This Row],[order_amount]]/Table1[[#This Row],[total_items]]</f>
        <v>162</v>
      </c>
    </row>
    <row r="3789" spans="1:8" ht="12.75" x14ac:dyDescent="0.35">
      <c r="A3789" s="2">
        <v>1388</v>
      </c>
      <c r="B3789" s="2">
        <v>97</v>
      </c>
      <c r="C3789" s="2">
        <v>969</v>
      </c>
      <c r="D3789" s="6">
        <v>162</v>
      </c>
      <c r="E3789" s="2">
        <v>1</v>
      </c>
      <c r="F3789" s="1" t="s">
        <v>8</v>
      </c>
      <c r="G3789" s="3">
        <v>42823.994745006552</v>
      </c>
      <c r="H3789" s="6">
        <f>Table1[[#This Row],[order_amount]]/Table1[[#This Row],[total_items]]</f>
        <v>162</v>
      </c>
    </row>
    <row r="3790" spans="1:8" ht="12.75" x14ac:dyDescent="0.35">
      <c r="A3790" s="2">
        <v>1411</v>
      </c>
      <c r="B3790" s="2">
        <v>97</v>
      </c>
      <c r="C3790" s="2">
        <v>832</v>
      </c>
      <c r="D3790" s="6">
        <v>162</v>
      </c>
      <c r="E3790" s="2">
        <v>1</v>
      </c>
      <c r="F3790" s="1" t="s">
        <v>9</v>
      </c>
      <c r="G3790" s="3">
        <v>42807.195033347976</v>
      </c>
      <c r="H3790" s="6">
        <f>Table1[[#This Row],[order_amount]]/Table1[[#This Row],[total_items]]</f>
        <v>162</v>
      </c>
    </row>
    <row r="3791" spans="1:8" ht="12.75" x14ac:dyDescent="0.35">
      <c r="A3791" s="2">
        <v>1630</v>
      </c>
      <c r="B3791" s="2">
        <v>97</v>
      </c>
      <c r="C3791" s="2">
        <v>967</v>
      </c>
      <c r="D3791" s="6">
        <v>162</v>
      </c>
      <c r="E3791" s="2">
        <v>1</v>
      </c>
      <c r="F3791" s="1" t="s">
        <v>7</v>
      </c>
      <c r="G3791" s="3">
        <v>42815.608366657485</v>
      </c>
      <c r="H3791" s="6">
        <f>Table1[[#This Row],[order_amount]]/Table1[[#This Row],[total_items]]</f>
        <v>162</v>
      </c>
    </row>
    <row r="3792" spans="1:8" ht="12.75" x14ac:dyDescent="0.35">
      <c r="A3792" s="2">
        <v>1913</v>
      </c>
      <c r="B3792" s="2">
        <v>97</v>
      </c>
      <c r="C3792" s="2">
        <v>863</v>
      </c>
      <c r="D3792" s="6">
        <v>162</v>
      </c>
      <c r="E3792" s="2">
        <v>1</v>
      </c>
      <c r="F3792" s="1" t="s">
        <v>8</v>
      </c>
      <c r="G3792" s="3">
        <v>42816.784691039247</v>
      </c>
      <c r="H3792" s="6">
        <f>Table1[[#This Row],[order_amount]]/Table1[[#This Row],[total_items]]</f>
        <v>162</v>
      </c>
    </row>
    <row r="3793" spans="1:8" ht="12.75" x14ac:dyDescent="0.35">
      <c r="A3793" s="2">
        <v>2177</v>
      </c>
      <c r="B3793" s="2">
        <v>97</v>
      </c>
      <c r="C3793" s="2">
        <v>731</v>
      </c>
      <c r="D3793" s="6">
        <v>162</v>
      </c>
      <c r="E3793" s="2">
        <v>1</v>
      </c>
      <c r="F3793" s="1" t="s">
        <v>7</v>
      </c>
      <c r="G3793" s="3">
        <v>42815.47896873932</v>
      </c>
      <c r="H3793" s="6">
        <f>Table1[[#This Row],[order_amount]]/Table1[[#This Row],[total_items]]</f>
        <v>162</v>
      </c>
    </row>
    <row r="3794" spans="1:8" ht="12.75" x14ac:dyDescent="0.35">
      <c r="A3794" s="2">
        <v>2456</v>
      </c>
      <c r="B3794" s="2">
        <v>97</v>
      </c>
      <c r="C3794" s="2">
        <v>769</v>
      </c>
      <c r="D3794" s="6">
        <v>162</v>
      </c>
      <c r="E3794" s="2">
        <v>1</v>
      </c>
      <c r="F3794" s="1" t="s">
        <v>7</v>
      </c>
      <c r="G3794" s="3">
        <v>42799.720942577907</v>
      </c>
      <c r="H3794" s="6">
        <f>Table1[[#This Row],[order_amount]]/Table1[[#This Row],[total_items]]</f>
        <v>162</v>
      </c>
    </row>
    <row r="3795" spans="1:8" ht="12.75" x14ac:dyDescent="0.35">
      <c r="A3795" s="2">
        <v>3332</v>
      </c>
      <c r="B3795" s="2">
        <v>97</v>
      </c>
      <c r="C3795" s="2">
        <v>728</v>
      </c>
      <c r="D3795" s="6">
        <v>162</v>
      </c>
      <c r="E3795" s="2">
        <v>1</v>
      </c>
      <c r="F3795" s="1" t="s">
        <v>7</v>
      </c>
      <c r="G3795" s="3">
        <v>42799.725097318209</v>
      </c>
      <c r="H3795" s="6">
        <f>Table1[[#This Row],[order_amount]]/Table1[[#This Row],[total_items]]</f>
        <v>162</v>
      </c>
    </row>
    <row r="3796" spans="1:8" ht="12.75" x14ac:dyDescent="0.35">
      <c r="A3796" s="2">
        <v>3445</v>
      </c>
      <c r="B3796" s="2">
        <v>97</v>
      </c>
      <c r="C3796" s="2">
        <v>874</v>
      </c>
      <c r="D3796" s="6">
        <v>162</v>
      </c>
      <c r="E3796" s="2">
        <v>1</v>
      </c>
      <c r="F3796" s="1" t="s">
        <v>7</v>
      </c>
      <c r="G3796" s="3">
        <v>42804.016547642394</v>
      </c>
      <c r="H3796" s="6">
        <f>Table1[[#This Row],[order_amount]]/Table1[[#This Row],[total_items]]</f>
        <v>162</v>
      </c>
    </row>
    <row r="3797" spans="1:8" ht="12.75" x14ac:dyDescent="0.35">
      <c r="A3797" s="2">
        <v>3694</v>
      </c>
      <c r="B3797" s="2">
        <v>97</v>
      </c>
      <c r="C3797" s="2">
        <v>825</v>
      </c>
      <c r="D3797" s="6">
        <v>162</v>
      </c>
      <c r="E3797" s="2">
        <v>1</v>
      </c>
      <c r="F3797" s="1" t="s">
        <v>8</v>
      </c>
      <c r="G3797" s="3">
        <v>42817.093553710045</v>
      </c>
      <c r="H3797" s="6">
        <f>Table1[[#This Row],[order_amount]]/Table1[[#This Row],[total_items]]</f>
        <v>162</v>
      </c>
    </row>
    <row r="3798" spans="1:8" ht="12.75" x14ac:dyDescent="0.35">
      <c r="A3798" s="2">
        <v>3912</v>
      </c>
      <c r="B3798" s="2">
        <v>97</v>
      </c>
      <c r="C3798" s="2">
        <v>851</v>
      </c>
      <c r="D3798" s="6">
        <v>162</v>
      </c>
      <c r="E3798" s="2">
        <v>1</v>
      </c>
      <c r="F3798" s="1" t="s">
        <v>9</v>
      </c>
      <c r="G3798" s="3">
        <v>42811.835656567186</v>
      </c>
      <c r="H3798" s="6">
        <f>Table1[[#This Row],[order_amount]]/Table1[[#This Row],[total_items]]</f>
        <v>162</v>
      </c>
    </row>
    <row r="3799" spans="1:8" ht="12.75" x14ac:dyDescent="0.35">
      <c r="A3799" s="2">
        <v>3987</v>
      </c>
      <c r="B3799" s="2">
        <v>97</v>
      </c>
      <c r="C3799" s="2">
        <v>897</v>
      </c>
      <c r="D3799" s="6">
        <v>162</v>
      </c>
      <c r="E3799" s="2">
        <v>1</v>
      </c>
      <c r="F3799" s="1" t="s">
        <v>7</v>
      </c>
      <c r="G3799" s="3">
        <v>42812.552471518589</v>
      </c>
      <c r="H3799" s="6">
        <f>Table1[[#This Row],[order_amount]]/Table1[[#This Row],[total_items]]</f>
        <v>162</v>
      </c>
    </row>
    <row r="3800" spans="1:8" ht="12.75" x14ac:dyDescent="0.35">
      <c r="A3800" s="2">
        <v>4198</v>
      </c>
      <c r="B3800" s="2">
        <v>97</v>
      </c>
      <c r="C3800" s="2">
        <v>767</v>
      </c>
      <c r="D3800" s="6">
        <v>162</v>
      </c>
      <c r="E3800" s="2">
        <v>1</v>
      </c>
      <c r="F3800" s="1" t="s">
        <v>8</v>
      </c>
      <c r="G3800" s="3">
        <v>42802.451920980784</v>
      </c>
      <c r="H3800" s="6">
        <f>Table1[[#This Row],[order_amount]]/Table1[[#This Row],[total_items]]</f>
        <v>162</v>
      </c>
    </row>
    <row r="3801" spans="1:8" ht="12.75" x14ac:dyDescent="0.35">
      <c r="A3801" s="2">
        <v>4321</v>
      </c>
      <c r="B3801" s="2">
        <v>97</v>
      </c>
      <c r="C3801" s="2">
        <v>922</v>
      </c>
      <c r="D3801" s="6">
        <v>162</v>
      </c>
      <c r="E3801" s="2">
        <v>1</v>
      </c>
      <c r="F3801" s="1" t="s">
        <v>8</v>
      </c>
      <c r="G3801" s="3">
        <v>42811.125181755728</v>
      </c>
      <c r="H3801" s="6">
        <f>Table1[[#This Row],[order_amount]]/Table1[[#This Row],[total_items]]</f>
        <v>162</v>
      </c>
    </row>
    <row r="3802" spans="1:8" ht="12.75" x14ac:dyDescent="0.35">
      <c r="A3802" s="2">
        <v>4337</v>
      </c>
      <c r="B3802" s="2">
        <v>97</v>
      </c>
      <c r="C3802" s="2">
        <v>787</v>
      </c>
      <c r="D3802" s="6">
        <v>162</v>
      </c>
      <c r="E3802" s="2">
        <v>1</v>
      </c>
      <c r="F3802" s="1" t="s">
        <v>9</v>
      </c>
      <c r="G3802" s="3">
        <v>42820.412419759181</v>
      </c>
      <c r="H3802" s="6">
        <f>Table1[[#This Row],[order_amount]]/Table1[[#This Row],[total_items]]</f>
        <v>162</v>
      </c>
    </row>
    <row r="3803" spans="1:8" ht="12.75" x14ac:dyDescent="0.35">
      <c r="A3803" s="2">
        <v>4868</v>
      </c>
      <c r="B3803" s="2">
        <v>97</v>
      </c>
      <c r="C3803" s="2">
        <v>796</v>
      </c>
      <c r="D3803" s="6">
        <v>162</v>
      </c>
      <c r="E3803" s="2">
        <v>1</v>
      </c>
      <c r="F3803" s="1" t="s">
        <v>8</v>
      </c>
      <c r="G3803" s="3">
        <v>42796.257931263266</v>
      </c>
      <c r="H3803" s="6">
        <f>Table1[[#This Row],[order_amount]]/Table1[[#This Row],[total_items]]</f>
        <v>162</v>
      </c>
    </row>
    <row r="3804" spans="1:8" ht="12.75" x14ac:dyDescent="0.35">
      <c r="A3804" s="2">
        <v>347</v>
      </c>
      <c r="B3804" s="2">
        <v>40</v>
      </c>
      <c r="C3804" s="2">
        <v>758</v>
      </c>
      <c r="D3804" s="6">
        <v>161</v>
      </c>
      <c r="E3804" s="2">
        <v>1</v>
      </c>
      <c r="F3804" s="1" t="s">
        <v>8</v>
      </c>
      <c r="G3804" s="3">
        <v>42799.121453536878</v>
      </c>
      <c r="H3804" s="6">
        <f>Table1[[#This Row],[order_amount]]/Table1[[#This Row],[total_items]]</f>
        <v>161</v>
      </c>
    </row>
    <row r="3805" spans="1:8" ht="12.75" x14ac:dyDescent="0.35">
      <c r="A3805" s="2">
        <v>416</v>
      </c>
      <c r="B3805" s="2">
        <v>40</v>
      </c>
      <c r="C3805" s="2">
        <v>879</v>
      </c>
      <c r="D3805" s="6">
        <v>161</v>
      </c>
      <c r="E3805" s="2">
        <v>1</v>
      </c>
      <c r="F3805" s="1" t="s">
        <v>7</v>
      </c>
      <c r="G3805" s="3">
        <v>42806.276801976543</v>
      </c>
      <c r="H3805" s="6">
        <f>Table1[[#This Row],[order_amount]]/Table1[[#This Row],[total_items]]</f>
        <v>161</v>
      </c>
    </row>
    <row r="3806" spans="1:8" ht="12.75" x14ac:dyDescent="0.35">
      <c r="A3806" s="2">
        <v>1185</v>
      </c>
      <c r="B3806" s="2">
        <v>40</v>
      </c>
      <c r="C3806" s="2">
        <v>962</v>
      </c>
      <c r="D3806" s="6">
        <v>161</v>
      </c>
      <c r="E3806" s="2">
        <v>1</v>
      </c>
      <c r="F3806" s="1" t="s">
        <v>9</v>
      </c>
      <c r="G3806" s="3">
        <v>42798.179101369606</v>
      </c>
      <c r="H3806" s="6">
        <f>Table1[[#This Row],[order_amount]]/Table1[[#This Row],[total_items]]</f>
        <v>161</v>
      </c>
    </row>
    <row r="3807" spans="1:8" ht="12.75" x14ac:dyDescent="0.35">
      <c r="A3807" s="2">
        <v>1505</v>
      </c>
      <c r="B3807" s="2">
        <v>40</v>
      </c>
      <c r="C3807" s="2">
        <v>948</v>
      </c>
      <c r="D3807" s="6">
        <v>161</v>
      </c>
      <c r="E3807" s="2">
        <v>1</v>
      </c>
      <c r="F3807" s="1" t="s">
        <v>8</v>
      </c>
      <c r="G3807" s="3">
        <v>42801.547182227521</v>
      </c>
      <c r="H3807" s="6">
        <f>Table1[[#This Row],[order_amount]]/Table1[[#This Row],[total_items]]</f>
        <v>161</v>
      </c>
    </row>
    <row r="3808" spans="1:8" ht="12.75" x14ac:dyDescent="0.35">
      <c r="A3808" s="2">
        <v>1580</v>
      </c>
      <c r="B3808" s="2">
        <v>40</v>
      </c>
      <c r="C3808" s="2">
        <v>727</v>
      </c>
      <c r="D3808" s="6">
        <v>161</v>
      </c>
      <c r="E3808" s="2">
        <v>1</v>
      </c>
      <c r="F3808" s="1" t="s">
        <v>8</v>
      </c>
      <c r="G3808" s="3">
        <v>42820.32603728574</v>
      </c>
      <c r="H3808" s="6">
        <f>Table1[[#This Row],[order_amount]]/Table1[[#This Row],[total_items]]</f>
        <v>161</v>
      </c>
    </row>
    <row r="3809" spans="1:8" ht="12.75" x14ac:dyDescent="0.35">
      <c r="A3809" s="2">
        <v>1631</v>
      </c>
      <c r="B3809" s="2">
        <v>40</v>
      </c>
      <c r="C3809" s="2">
        <v>712</v>
      </c>
      <c r="D3809" s="6">
        <v>161</v>
      </c>
      <c r="E3809" s="2">
        <v>1</v>
      </c>
      <c r="F3809" s="1" t="s">
        <v>8</v>
      </c>
      <c r="G3809" s="3">
        <v>42818.757223998204</v>
      </c>
      <c r="H3809" s="6">
        <f>Table1[[#This Row],[order_amount]]/Table1[[#This Row],[total_items]]</f>
        <v>161</v>
      </c>
    </row>
    <row r="3810" spans="1:8" ht="12.75" x14ac:dyDescent="0.35">
      <c r="A3810" s="2">
        <v>1682</v>
      </c>
      <c r="B3810" s="2">
        <v>40</v>
      </c>
      <c r="C3810" s="2">
        <v>963</v>
      </c>
      <c r="D3810" s="6">
        <v>161</v>
      </c>
      <c r="E3810" s="2">
        <v>1</v>
      </c>
      <c r="F3810" s="1" t="s">
        <v>7</v>
      </c>
      <c r="G3810" s="3">
        <v>42821.35374673023</v>
      </c>
      <c r="H3810" s="6">
        <f>Table1[[#This Row],[order_amount]]/Table1[[#This Row],[total_items]]</f>
        <v>161</v>
      </c>
    </row>
    <row r="3811" spans="1:8" ht="12.75" x14ac:dyDescent="0.35">
      <c r="A3811" s="2">
        <v>1936</v>
      </c>
      <c r="B3811" s="2">
        <v>40</v>
      </c>
      <c r="C3811" s="2">
        <v>886</v>
      </c>
      <c r="D3811" s="6">
        <v>161</v>
      </c>
      <c r="E3811" s="2">
        <v>1</v>
      </c>
      <c r="F3811" s="1" t="s">
        <v>7</v>
      </c>
      <c r="G3811" s="3">
        <v>42796.54739554655</v>
      </c>
      <c r="H3811" s="6">
        <f>Table1[[#This Row],[order_amount]]/Table1[[#This Row],[total_items]]</f>
        <v>161</v>
      </c>
    </row>
    <row r="3812" spans="1:8" ht="12.75" x14ac:dyDescent="0.35">
      <c r="A3812" s="2">
        <v>2144</v>
      </c>
      <c r="B3812" s="2">
        <v>40</v>
      </c>
      <c r="C3812" s="2">
        <v>869</v>
      </c>
      <c r="D3812" s="6">
        <v>161</v>
      </c>
      <c r="E3812" s="2">
        <v>1</v>
      </c>
      <c r="F3812" s="1" t="s">
        <v>7</v>
      </c>
      <c r="G3812" s="3">
        <v>42796.193490204234</v>
      </c>
      <c r="H3812" s="6">
        <f>Table1[[#This Row],[order_amount]]/Table1[[#This Row],[total_items]]</f>
        <v>161</v>
      </c>
    </row>
    <row r="3813" spans="1:8" ht="12.75" x14ac:dyDescent="0.35">
      <c r="A3813" s="2">
        <v>2163</v>
      </c>
      <c r="B3813" s="2">
        <v>40</v>
      </c>
      <c r="C3813" s="2">
        <v>823</v>
      </c>
      <c r="D3813" s="6">
        <v>161</v>
      </c>
      <c r="E3813" s="2">
        <v>1</v>
      </c>
      <c r="F3813" s="1" t="s">
        <v>8</v>
      </c>
      <c r="G3813" s="3">
        <v>42820.678816101492</v>
      </c>
      <c r="H3813" s="6">
        <f>Table1[[#This Row],[order_amount]]/Table1[[#This Row],[total_items]]</f>
        <v>161</v>
      </c>
    </row>
    <row r="3814" spans="1:8" ht="12.75" x14ac:dyDescent="0.35">
      <c r="A3814" s="2">
        <v>2193</v>
      </c>
      <c r="B3814" s="2">
        <v>40</v>
      </c>
      <c r="C3814" s="2">
        <v>951</v>
      </c>
      <c r="D3814" s="6">
        <v>161</v>
      </c>
      <c r="E3814" s="2">
        <v>1</v>
      </c>
      <c r="F3814" s="1" t="s">
        <v>9</v>
      </c>
      <c r="G3814" s="3">
        <v>42798.149450252269</v>
      </c>
      <c r="H3814" s="6">
        <f>Table1[[#This Row],[order_amount]]/Table1[[#This Row],[total_items]]</f>
        <v>161</v>
      </c>
    </row>
    <row r="3815" spans="1:8" ht="12.75" x14ac:dyDescent="0.35">
      <c r="A3815" s="2">
        <v>2444</v>
      </c>
      <c r="B3815" s="2">
        <v>40</v>
      </c>
      <c r="C3815" s="2">
        <v>877</v>
      </c>
      <c r="D3815" s="6">
        <v>161</v>
      </c>
      <c r="E3815" s="2">
        <v>1</v>
      </c>
      <c r="F3815" s="1" t="s">
        <v>7</v>
      </c>
      <c r="G3815" s="3">
        <v>42811.260869604441</v>
      </c>
      <c r="H3815" s="6">
        <f>Table1[[#This Row],[order_amount]]/Table1[[#This Row],[total_items]]</f>
        <v>161</v>
      </c>
    </row>
    <row r="3816" spans="1:8" ht="12.75" x14ac:dyDescent="0.35">
      <c r="A3816" s="2">
        <v>2467</v>
      </c>
      <c r="B3816" s="2">
        <v>40</v>
      </c>
      <c r="C3816" s="2">
        <v>840</v>
      </c>
      <c r="D3816" s="6">
        <v>161</v>
      </c>
      <c r="E3816" s="2">
        <v>1</v>
      </c>
      <c r="F3816" s="1" t="s">
        <v>8</v>
      </c>
      <c r="G3816" s="3">
        <v>42821.168192926852</v>
      </c>
      <c r="H3816" s="6">
        <f>Table1[[#This Row],[order_amount]]/Table1[[#This Row],[total_items]]</f>
        <v>161</v>
      </c>
    </row>
    <row r="3817" spans="1:8" ht="12.75" x14ac:dyDescent="0.35">
      <c r="A3817" s="2">
        <v>3853</v>
      </c>
      <c r="B3817" s="2">
        <v>40</v>
      </c>
      <c r="C3817" s="2">
        <v>939</v>
      </c>
      <c r="D3817" s="6">
        <v>161</v>
      </c>
      <c r="E3817" s="2">
        <v>1</v>
      </c>
      <c r="F3817" s="1" t="s">
        <v>9</v>
      </c>
      <c r="G3817" s="3">
        <v>42804.292425760184</v>
      </c>
      <c r="H3817" s="6">
        <f>Table1[[#This Row],[order_amount]]/Table1[[#This Row],[total_items]]</f>
        <v>161</v>
      </c>
    </row>
    <row r="3818" spans="1:8" ht="12.75" x14ac:dyDescent="0.35">
      <c r="A3818" s="2">
        <v>4050</v>
      </c>
      <c r="B3818" s="2">
        <v>40</v>
      </c>
      <c r="C3818" s="2">
        <v>848</v>
      </c>
      <c r="D3818" s="6">
        <v>161</v>
      </c>
      <c r="E3818" s="2">
        <v>1</v>
      </c>
      <c r="F3818" s="1" t="s">
        <v>8</v>
      </c>
      <c r="G3818" s="3">
        <v>42810.230679993794</v>
      </c>
      <c r="H3818" s="6">
        <f>Table1[[#This Row],[order_amount]]/Table1[[#This Row],[total_items]]</f>
        <v>161</v>
      </c>
    </row>
    <row r="3819" spans="1:8" ht="12.75" x14ac:dyDescent="0.35">
      <c r="A3819" s="2">
        <v>4272</v>
      </c>
      <c r="B3819" s="2">
        <v>40</v>
      </c>
      <c r="C3819" s="2">
        <v>917</v>
      </c>
      <c r="D3819" s="6">
        <v>161</v>
      </c>
      <c r="E3819" s="2">
        <v>1</v>
      </c>
      <c r="F3819" s="1" t="s">
        <v>8</v>
      </c>
      <c r="G3819" s="3">
        <v>42805.283736315483</v>
      </c>
      <c r="H3819" s="6">
        <f>Table1[[#This Row],[order_amount]]/Table1[[#This Row],[total_items]]</f>
        <v>161</v>
      </c>
    </row>
    <row r="3820" spans="1:8" ht="12.75" x14ac:dyDescent="0.35">
      <c r="A3820" s="2">
        <v>4320</v>
      </c>
      <c r="B3820" s="2">
        <v>40</v>
      </c>
      <c r="C3820" s="2">
        <v>877</v>
      </c>
      <c r="D3820" s="6">
        <v>161</v>
      </c>
      <c r="E3820" s="2">
        <v>1</v>
      </c>
      <c r="F3820" s="1" t="s">
        <v>8</v>
      </c>
      <c r="G3820" s="3">
        <v>42813.730399052431</v>
      </c>
      <c r="H3820" s="6">
        <f>Table1[[#This Row],[order_amount]]/Table1[[#This Row],[total_items]]</f>
        <v>161</v>
      </c>
    </row>
    <row r="3821" spans="1:8" ht="12.75" x14ac:dyDescent="0.35">
      <c r="A3821" s="2">
        <v>4551</v>
      </c>
      <c r="B3821" s="2">
        <v>40</v>
      </c>
      <c r="C3821" s="2">
        <v>736</v>
      </c>
      <c r="D3821" s="6">
        <v>161</v>
      </c>
      <c r="E3821" s="2">
        <v>1</v>
      </c>
      <c r="F3821" s="1" t="s">
        <v>8</v>
      </c>
      <c r="G3821" s="3">
        <v>42801.110295038539</v>
      </c>
      <c r="H3821" s="6">
        <f>Table1[[#This Row],[order_amount]]/Table1[[#This Row],[total_items]]</f>
        <v>161</v>
      </c>
    </row>
    <row r="3822" spans="1:8" ht="12.75" x14ac:dyDescent="0.35">
      <c r="A3822" s="2">
        <v>4566</v>
      </c>
      <c r="B3822" s="2">
        <v>40</v>
      </c>
      <c r="C3822" s="2">
        <v>782</v>
      </c>
      <c r="D3822" s="6">
        <v>161</v>
      </c>
      <c r="E3822" s="2">
        <v>1</v>
      </c>
      <c r="F3822" s="1" t="s">
        <v>7</v>
      </c>
      <c r="G3822" s="3">
        <v>42815.152560027986</v>
      </c>
      <c r="H3822" s="6">
        <f>Table1[[#This Row],[order_amount]]/Table1[[#This Row],[total_items]]</f>
        <v>161</v>
      </c>
    </row>
    <row r="3823" spans="1:8" ht="12.75" x14ac:dyDescent="0.35">
      <c r="A3823" s="2">
        <v>1010</v>
      </c>
      <c r="B3823" s="2">
        <v>66</v>
      </c>
      <c r="C3823" s="2">
        <v>932</v>
      </c>
      <c r="D3823" s="6">
        <v>161</v>
      </c>
      <c r="E3823" s="2">
        <v>1</v>
      </c>
      <c r="F3823" s="1" t="s">
        <v>9</v>
      </c>
      <c r="G3823" s="3">
        <v>42824.31961606921</v>
      </c>
      <c r="H3823" s="6">
        <f>Table1[[#This Row],[order_amount]]/Table1[[#This Row],[total_items]]</f>
        <v>161</v>
      </c>
    </row>
    <row r="3824" spans="1:8" ht="12.75" x14ac:dyDescent="0.35">
      <c r="A3824" s="2">
        <v>1233</v>
      </c>
      <c r="B3824" s="2">
        <v>66</v>
      </c>
      <c r="C3824" s="2">
        <v>981</v>
      </c>
      <c r="D3824" s="6">
        <v>161</v>
      </c>
      <c r="E3824" s="2">
        <v>1</v>
      </c>
      <c r="F3824" s="1" t="s">
        <v>7</v>
      </c>
      <c r="G3824" s="3">
        <v>42824.729669903172</v>
      </c>
      <c r="H3824" s="6">
        <f>Table1[[#This Row],[order_amount]]/Table1[[#This Row],[total_items]]</f>
        <v>161</v>
      </c>
    </row>
    <row r="3825" spans="1:8" ht="12.75" x14ac:dyDescent="0.35">
      <c r="A3825" s="2">
        <v>1370</v>
      </c>
      <c r="B3825" s="2">
        <v>66</v>
      </c>
      <c r="C3825" s="2">
        <v>979</v>
      </c>
      <c r="D3825" s="6">
        <v>161</v>
      </c>
      <c r="E3825" s="2">
        <v>1</v>
      </c>
      <c r="F3825" s="1" t="s">
        <v>7</v>
      </c>
      <c r="G3825" s="3">
        <v>42821.526374162073</v>
      </c>
      <c r="H3825" s="6">
        <f>Table1[[#This Row],[order_amount]]/Table1[[#This Row],[total_items]]</f>
        <v>161</v>
      </c>
    </row>
    <row r="3826" spans="1:8" ht="12.75" x14ac:dyDescent="0.35">
      <c r="A3826" s="2">
        <v>1451</v>
      </c>
      <c r="B3826" s="2">
        <v>66</v>
      </c>
      <c r="C3826" s="2">
        <v>894</v>
      </c>
      <c r="D3826" s="6">
        <v>161</v>
      </c>
      <c r="E3826" s="2">
        <v>1</v>
      </c>
      <c r="F3826" s="1" t="s">
        <v>7</v>
      </c>
      <c r="G3826" s="3">
        <v>42804.447673876341</v>
      </c>
      <c r="H3826" s="6">
        <f>Table1[[#This Row],[order_amount]]/Table1[[#This Row],[total_items]]</f>
        <v>161</v>
      </c>
    </row>
    <row r="3827" spans="1:8" ht="12.75" x14ac:dyDescent="0.35">
      <c r="A3827" s="2">
        <v>1481</v>
      </c>
      <c r="B3827" s="2">
        <v>66</v>
      </c>
      <c r="C3827" s="2">
        <v>853</v>
      </c>
      <c r="D3827" s="6">
        <v>161</v>
      </c>
      <c r="E3827" s="2">
        <v>1</v>
      </c>
      <c r="F3827" s="1" t="s">
        <v>7</v>
      </c>
      <c r="G3827" s="3">
        <v>42804.742398469389</v>
      </c>
      <c r="H3827" s="6">
        <f>Table1[[#This Row],[order_amount]]/Table1[[#This Row],[total_items]]</f>
        <v>161</v>
      </c>
    </row>
    <row r="3828" spans="1:8" ht="12.75" x14ac:dyDescent="0.35">
      <c r="A3828" s="2">
        <v>1612</v>
      </c>
      <c r="B3828" s="2">
        <v>66</v>
      </c>
      <c r="C3828" s="2">
        <v>711</v>
      </c>
      <c r="D3828" s="6">
        <v>161</v>
      </c>
      <c r="E3828" s="2">
        <v>1</v>
      </c>
      <c r="F3828" s="1" t="s">
        <v>9</v>
      </c>
      <c r="G3828" s="3">
        <v>42799.139663149952</v>
      </c>
      <c r="H3828" s="6">
        <f>Table1[[#This Row],[order_amount]]/Table1[[#This Row],[total_items]]</f>
        <v>161</v>
      </c>
    </row>
    <row r="3829" spans="1:8" ht="12.75" x14ac:dyDescent="0.35">
      <c r="A3829" s="2">
        <v>1698</v>
      </c>
      <c r="B3829" s="2">
        <v>66</v>
      </c>
      <c r="C3829" s="2">
        <v>905</v>
      </c>
      <c r="D3829" s="6">
        <v>161</v>
      </c>
      <c r="E3829" s="2">
        <v>1</v>
      </c>
      <c r="F3829" s="1" t="s">
        <v>8</v>
      </c>
      <c r="G3829" s="3">
        <v>42820.824446032144</v>
      </c>
      <c r="H3829" s="6">
        <f>Table1[[#This Row],[order_amount]]/Table1[[#This Row],[total_items]]</f>
        <v>161</v>
      </c>
    </row>
    <row r="3830" spans="1:8" ht="12.75" x14ac:dyDescent="0.35">
      <c r="A3830" s="2">
        <v>1956</v>
      </c>
      <c r="B3830" s="2">
        <v>66</v>
      </c>
      <c r="C3830" s="2">
        <v>872</v>
      </c>
      <c r="D3830" s="6">
        <v>161</v>
      </c>
      <c r="E3830" s="2">
        <v>1</v>
      </c>
      <c r="F3830" s="1" t="s">
        <v>8</v>
      </c>
      <c r="G3830" s="3">
        <v>42811.911708798638</v>
      </c>
      <c r="H3830" s="6">
        <f>Table1[[#This Row],[order_amount]]/Table1[[#This Row],[total_items]]</f>
        <v>161</v>
      </c>
    </row>
    <row r="3831" spans="1:8" ht="12.75" x14ac:dyDescent="0.35">
      <c r="A3831" s="2">
        <v>1981</v>
      </c>
      <c r="B3831" s="2">
        <v>66</v>
      </c>
      <c r="C3831" s="2">
        <v>960</v>
      </c>
      <c r="D3831" s="6">
        <v>161</v>
      </c>
      <c r="E3831" s="2">
        <v>1</v>
      </c>
      <c r="F3831" s="1" t="s">
        <v>7</v>
      </c>
      <c r="G3831" s="3">
        <v>42814.070078158751</v>
      </c>
      <c r="H3831" s="6">
        <f>Table1[[#This Row],[order_amount]]/Table1[[#This Row],[total_items]]</f>
        <v>161</v>
      </c>
    </row>
    <row r="3832" spans="1:8" ht="12.75" x14ac:dyDescent="0.35">
      <c r="A3832" s="2">
        <v>2285</v>
      </c>
      <c r="B3832" s="2">
        <v>66</v>
      </c>
      <c r="C3832" s="2">
        <v>768</v>
      </c>
      <c r="D3832" s="6">
        <v>161</v>
      </c>
      <c r="E3832" s="2">
        <v>1</v>
      </c>
      <c r="F3832" s="1" t="s">
        <v>8</v>
      </c>
      <c r="G3832" s="3">
        <v>42808.768536349366</v>
      </c>
      <c r="H3832" s="6">
        <f>Table1[[#This Row],[order_amount]]/Table1[[#This Row],[total_items]]</f>
        <v>161</v>
      </c>
    </row>
    <row r="3833" spans="1:8" ht="12.75" x14ac:dyDescent="0.35">
      <c r="A3833" s="2">
        <v>2358</v>
      </c>
      <c r="B3833" s="2">
        <v>66</v>
      </c>
      <c r="C3833" s="2">
        <v>853</v>
      </c>
      <c r="D3833" s="6">
        <v>161</v>
      </c>
      <c r="E3833" s="2">
        <v>1</v>
      </c>
      <c r="F3833" s="1" t="s">
        <v>8</v>
      </c>
      <c r="G3833" s="3">
        <v>42819.57236729758</v>
      </c>
      <c r="H3833" s="6">
        <f>Table1[[#This Row],[order_amount]]/Table1[[#This Row],[total_items]]</f>
        <v>161</v>
      </c>
    </row>
    <row r="3834" spans="1:8" ht="12.75" x14ac:dyDescent="0.35">
      <c r="A3834" s="2">
        <v>2837</v>
      </c>
      <c r="B3834" s="2">
        <v>66</v>
      </c>
      <c r="C3834" s="2">
        <v>787</v>
      </c>
      <c r="D3834" s="6">
        <v>161</v>
      </c>
      <c r="E3834" s="2">
        <v>1</v>
      </c>
      <c r="F3834" s="1" t="s">
        <v>8</v>
      </c>
      <c r="G3834" s="3">
        <v>42809.029671530043</v>
      </c>
      <c r="H3834" s="6">
        <f>Table1[[#This Row],[order_amount]]/Table1[[#This Row],[total_items]]</f>
        <v>161</v>
      </c>
    </row>
    <row r="3835" spans="1:8" ht="12.75" x14ac:dyDescent="0.35">
      <c r="A3835" s="2">
        <v>3043</v>
      </c>
      <c r="B3835" s="2">
        <v>66</v>
      </c>
      <c r="C3835" s="2">
        <v>987</v>
      </c>
      <c r="D3835" s="6">
        <v>161</v>
      </c>
      <c r="E3835" s="2">
        <v>1</v>
      </c>
      <c r="F3835" s="1" t="s">
        <v>9</v>
      </c>
      <c r="G3835" s="3">
        <v>42807.786944903994</v>
      </c>
      <c r="H3835" s="6">
        <f>Table1[[#This Row],[order_amount]]/Table1[[#This Row],[total_items]]</f>
        <v>161</v>
      </c>
    </row>
    <row r="3836" spans="1:8" ht="12.75" x14ac:dyDescent="0.35">
      <c r="A3836" s="2">
        <v>3159</v>
      </c>
      <c r="B3836" s="2">
        <v>66</v>
      </c>
      <c r="C3836" s="2">
        <v>705</v>
      </c>
      <c r="D3836" s="6">
        <v>161</v>
      </c>
      <c r="E3836" s="2">
        <v>1</v>
      </c>
      <c r="F3836" s="1" t="s">
        <v>7</v>
      </c>
      <c r="G3836" s="3">
        <v>42806.963810863737</v>
      </c>
      <c r="H3836" s="6">
        <f>Table1[[#This Row],[order_amount]]/Table1[[#This Row],[total_items]]</f>
        <v>161</v>
      </c>
    </row>
    <row r="3837" spans="1:8" ht="12.75" x14ac:dyDescent="0.35">
      <c r="A3837" s="2">
        <v>3488</v>
      </c>
      <c r="B3837" s="2">
        <v>66</v>
      </c>
      <c r="C3837" s="2">
        <v>946</v>
      </c>
      <c r="D3837" s="6">
        <v>161</v>
      </c>
      <c r="E3837" s="2">
        <v>1</v>
      </c>
      <c r="F3837" s="1" t="s">
        <v>9</v>
      </c>
      <c r="G3837" s="3">
        <v>42801.467390322177</v>
      </c>
      <c r="H3837" s="6">
        <f>Table1[[#This Row],[order_amount]]/Table1[[#This Row],[total_items]]</f>
        <v>161</v>
      </c>
    </row>
    <row r="3838" spans="1:8" ht="12.75" x14ac:dyDescent="0.35">
      <c r="A3838" s="2">
        <v>3753</v>
      </c>
      <c r="B3838" s="2">
        <v>66</v>
      </c>
      <c r="C3838" s="2">
        <v>858</v>
      </c>
      <c r="D3838" s="6">
        <v>161</v>
      </c>
      <c r="E3838" s="2">
        <v>1</v>
      </c>
      <c r="F3838" s="1" t="s">
        <v>8</v>
      </c>
      <c r="G3838" s="3">
        <v>42801.97608409985</v>
      </c>
      <c r="H3838" s="6">
        <f>Table1[[#This Row],[order_amount]]/Table1[[#This Row],[total_items]]</f>
        <v>161</v>
      </c>
    </row>
    <row r="3839" spans="1:8" ht="12.75" x14ac:dyDescent="0.35">
      <c r="A3839" s="2">
        <v>3942</v>
      </c>
      <c r="B3839" s="2">
        <v>66</v>
      </c>
      <c r="C3839" s="2">
        <v>731</v>
      </c>
      <c r="D3839" s="6">
        <v>161</v>
      </c>
      <c r="E3839" s="2">
        <v>1</v>
      </c>
      <c r="F3839" s="1" t="s">
        <v>7</v>
      </c>
      <c r="G3839" s="3">
        <v>42819.620840594398</v>
      </c>
      <c r="H3839" s="6">
        <f>Table1[[#This Row],[order_amount]]/Table1[[#This Row],[total_items]]</f>
        <v>161</v>
      </c>
    </row>
    <row r="3840" spans="1:8" ht="12.75" x14ac:dyDescent="0.35">
      <c r="A3840" s="2">
        <v>4128</v>
      </c>
      <c r="B3840" s="2">
        <v>66</v>
      </c>
      <c r="C3840" s="2">
        <v>988</v>
      </c>
      <c r="D3840" s="6">
        <v>161</v>
      </c>
      <c r="E3840" s="2">
        <v>1</v>
      </c>
      <c r="F3840" s="1" t="s">
        <v>7</v>
      </c>
      <c r="G3840" s="3">
        <v>42797.534757156202</v>
      </c>
      <c r="H3840" s="6">
        <f>Table1[[#This Row],[order_amount]]/Table1[[#This Row],[total_items]]</f>
        <v>161</v>
      </c>
    </row>
    <row r="3841" spans="1:8" ht="12.75" x14ac:dyDescent="0.35">
      <c r="A3841" s="2">
        <v>4139</v>
      </c>
      <c r="B3841" s="2">
        <v>66</v>
      </c>
      <c r="C3841" s="2">
        <v>853</v>
      </c>
      <c r="D3841" s="6">
        <v>161</v>
      </c>
      <c r="E3841" s="2">
        <v>1</v>
      </c>
      <c r="F3841" s="1" t="s">
        <v>8</v>
      </c>
      <c r="G3841" s="3">
        <v>42798.286799413174</v>
      </c>
      <c r="H3841" s="6">
        <f>Table1[[#This Row],[order_amount]]/Table1[[#This Row],[total_items]]</f>
        <v>161</v>
      </c>
    </row>
    <row r="3842" spans="1:8" ht="12.75" x14ac:dyDescent="0.35">
      <c r="A3842" s="2">
        <v>4512</v>
      </c>
      <c r="B3842" s="2">
        <v>66</v>
      </c>
      <c r="C3842" s="2">
        <v>711</v>
      </c>
      <c r="D3842" s="6">
        <v>161</v>
      </c>
      <c r="E3842" s="2">
        <v>1</v>
      </c>
      <c r="F3842" s="1" t="s">
        <v>8</v>
      </c>
      <c r="G3842" s="3">
        <v>42816.729985037869</v>
      </c>
      <c r="H3842" s="6">
        <f>Table1[[#This Row],[order_amount]]/Table1[[#This Row],[total_items]]</f>
        <v>161</v>
      </c>
    </row>
    <row r="3843" spans="1:8" ht="12.75" x14ac:dyDescent="0.35">
      <c r="A3843" s="2">
        <v>4737</v>
      </c>
      <c r="B3843" s="2">
        <v>66</v>
      </c>
      <c r="C3843" s="2">
        <v>762</v>
      </c>
      <c r="D3843" s="6">
        <v>161</v>
      </c>
      <c r="E3843" s="2">
        <v>1</v>
      </c>
      <c r="F3843" s="1" t="s">
        <v>8</v>
      </c>
      <c r="G3843" s="3">
        <v>42799.17369658278</v>
      </c>
      <c r="H3843" s="6">
        <f>Table1[[#This Row],[order_amount]]/Table1[[#This Row],[total_items]]</f>
        <v>161</v>
      </c>
    </row>
    <row r="3844" spans="1:8" ht="12.75" x14ac:dyDescent="0.35">
      <c r="A3844" s="2">
        <v>4810</v>
      </c>
      <c r="B3844" s="2">
        <v>66</v>
      </c>
      <c r="C3844" s="2">
        <v>808</v>
      </c>
      <c r="D3844" s="6">
        <v>161</v>
      </c>
      <c r="E3844" s="2">
        <v>1</v>
      </c>
      <c r="F3844" s="1" t="s">
        <v>8</v>
      </c>
      <c r="G3844" s="3">
        <v>42801.402226541744</v>
      </c>
      <c r="H3844" s="6">
        <f>Table1[[#This Row],[order_amount]]/Table1[[#This Row],[total_items]]</f>
        <v>161</v>
      </c>
    </row>
    <row r="3845" spans="1:8" ht="12.75" x14ac:dyDescent="0.35">
      <c r="A3845" s="2">
        <v>4815</v>
      </c>
      <c r="B3845" s="2">
        <v>66</v>
      </c>
      <c r="C3845" s="2">
        <v>713</v>
      </c>
      <c r="D3845" s="6">
        <v>161</v>
      </c>
      <c r="E3845" s="2">
        <v>1</v>
      </c>
      <c r="F3845" s="1" t="s">
        <v>9</v>
      </c>
      <c r="G3845" s="3">
        <v>42795.837903879248</v>
      </c>
      <c r="H3845" s="6">
        <f>Table1[[#This Row],[order_amount]]/Table1[[#This Row],[total_items]]</f>
        <v>161</v>
      </c>
    </row>
    <row r="3846" spans="1:8" ht="12.75" x14ac:dyDescent="0.35">
      <c r="A3846" s="2">
        <v>4935</v>
      </c>
      <c r="B3846" s="2">
        <v>66</v>
      </c>
      <c r="C3846" s="2">
        <v>720</v>
      </c>
      <c r="D3846" s="6">
        <v>161</v>
      </c>
      <c r="E3846" s="2">
        <v>1</v>
      </c>
      <c r="F3846" s="1" t="s">
        <v>9</v>
      </c>
      <c r="G3846" s="3">
        <v>42796.514480837868</v>
      </c>
      <c r="H3846" s="6">
        <f>Table1[[#This Row],[order_amount]]/Table1[[#This Row],[total_items]]</f>
        <v>161</v>
      </c>
    </row>
    <row r="3847" spans="1:8" ht="12.75" x14ac:dyDescent="0.35">
      <c r="A3847" s="2">
        <v>211</v>
      </c>
      <c r="B3847" s="2">
        <v>13</v>
      </c>
      <c r="C3847" s="2">
        <v>701</v>
      </c>
      <c r="D3847" s="6">
        <v>160</v>
      </c>
      <c r="E3847" s="2">
        <v>1</v>
      </c>
      <c r="F3847" s="1" t="s">
        <v>8</v>
      </c>
      <c r="G3847" s="3">
        <v>42798.347885804957</v>
      </c>
      <c r="H3847" s="6">
        <f>Table1[[#This Row],[order_amount]]/Table1[[#This Row],[total_items]]</f>
        <v>160</v>
      </c>
    </row>
    <row r="3848" spans="1:8" ht="12.75" x14ac:dyDescent="0.35">
      <c r="A3848" s="2">
        <v>585</v>
      </c>
      <c r="B3848" s="2">
        <v>13</v>
      </c>
      <c r="C3848" s="2">
        <v>906</v>
      </c>
      <c r="D3848" s="6">
        <v>160</v>
      </c>
      <c r="E3848" s="2">
        <v>1</v>
      </c>
      <c r="F3848" s="1" t="s">
        <v>7</v>
      </c>
      <c r="G3848" s="3">
        <v>42804.296424316999</v>
      </c>
      <c r="H3848" s="6">
        <f>Table1[[#This Row],[order_amount]]/Table1[[#This Row],[total_items]]</f>
        <v>160</v>
      </c>
    </row>
    <row r="3849" spans="1:8" ht="12.75" x14ac:dyDescent="0.35">
      <c r="A3849" s="2">
        <v>736</v>
      </c>
      <c r="B3849" s="2">
        <v>13</v>
      </c>
      <c r="C3849" s="2">
        <v>912</v>
      </c>
      <c r="D3849" s="6">
        <v>160</v>
      </c>
      <c r="E3849" s="2">
        <v>1</v>
      </c>
      <c r="F3849" s="1" t="s">
        <v>7</v>
      </c>
      <c r="G3849" s="3">
        <v>42813.784565912138</v>
      </c>
      <c r="H3849" s="6">
        <f>Table1[[#This Row],[order_amount]]/Table1[[#This Row],[total_items]]</f>
        <v>160</v>
      </c>
    </row>
    <row r="3850" spans="1:8" ht="12.75" x14ac:dyDescent="0.35">
      <c r="A3850" s="2">
        <v>816</v>
      </c>
      <c r="B3850" s="2">
        <v>13</v>
      </c>
      <c r="C3850" s="2">
        <v>756</v>
      </c>
      <c r="D3850" s="6">
        <v>160</v>
      </c>
      <c r="E3850" s="2">
        <v>1</v>
      </c>
      <c r="F3850" s="1" t="s">
        <v>9</v>
      </c>
      <c r="G3850" s="3">
        <v>42816.432895334663</v>
      </c>
      <c r="H3850" s="6">
        <f>Table1[[#This Row],[order_amount]]/Table1[[#This Row],[total_items]]</f>
        <v>160</v>
      </c>
    </row>
    <row r="3851" spans="1:8" ht="12.75" x14ac:dyDescent="0.35">
      <c r="A3851" s="2">
        <v>1335</v>
      </c>
      <c r="B3851" s="2">
        <v>13</v>
      </c>
      <c r="C3851" s="2">
        <v>764</v>
      </c>
      <c r="D3851" s="6">
        <v>160</v>
      </c>
      <c r="E3851" s="2">
        <v>1</v>
      </c>
      <c r="F3851" s="1" t="s">
        <v>7</v>
      </c>
      <c r="G3851" s="3">
        <v>42811.612729968423</v>
      </c>
      <c r="H3851" s="6">
        <f>Table1[[#This Row],[order_amount]]/Table1[[#This Row],[total_items]]</f>
        <v>160</v>
      </c>
    </row>
    <row r="3852" spans="1:8" ht="12.75" x14ac:dyDescent="0.35">
      <c r="A3852" s="2">
        <v>1488</v>
      </c>
      <c r="B3852" s="2">
        <v>13</v>
      </c>
      <c r="C3852" s="2">
        <v>739</v>
      </c>
      <c r="D3852" s="6">
        <v>160</v>
      </c>
      <c r="E3852" s="2">
        <v>1</v>
      </c>
      <c r="F3852" s="1" t="s">
        <v>8</v>
      </c>
      <c r="G3852" s="3">
        <v>42802.50700528684</v>
      </c>
      <c r="H3852" s="6">
        <f>Table1[[#This Row],[order_amount]]/Table1[[#This Row],[total_items]]</f>
        <v>160</v>
      </c>
    </row>
    <row r="3853" spans="1:8" ht="12.75" x14ac:dyDescent="0.35">
      <c r="A3853" s="2">
        <v>1550</v>
      </c>
      <c r="B3853" s="2">
        <v>13</v>
      </c>
      <c r="C3853" s="2">
        <v>889</v>
      </c>
      <c r="D3853" s="6">
        <v>160</v>
      </c>
      <c r="E3853" s="2">
        <v>1</v>
      </c>
      <c r="F3853" s="1" t="s">
        <v>8</v>
      </c>
      <c r="G3853" s="3">
        <v>42806.725408195263</v>
      </c>
      <c r="H3853" s="6">
        <f>Table1[[#This Row],[order_amount]]/Table1[[#This Row],[total_items]]</f>
        <v>160</v>
      </c>
    </row>
    <row r="3854" spans="1:8" ht="12.75" x14ac:dyDescent="0.35">
      <c r="A3854" s="2">
        <v>1621</v>
      </c>
      <c r="B3854" s="2">
        <v>13</v>
      </c>
      <c r="C3854" s="2">
        <v>885</v>
      </c>
      <c r="D3854" s="6">
        <v>160</v>
      </c>
      <c r="E3854" s="2">
        <v>1</v>
      </c>
      <c r="F3854" s="1" t="s">
        <v>7</v>
      </c>
      <c r="G3854" s="3">
        <v>42808.484204993707</v>
      </c>
      <c r="H3854" s="6">
        <f>Table1[[#This Row],[order_amount]]/Table1[[#This Row],[total_items]]</f>
        <v>160</v>
      </c>
    </row>
    <row r="3855" spans="1:8" ht="12.75" x14ac:dyDescent="0.35">
      <c r="A3855" s="2">
        <v>1796</v>
      </c>
      <c r="B3855" s="2">
        <v>13</v>
      </c>
      <c r="C3855" s="2">
        <v>795</v>
      </c>
      <c r="D3855" s="6">
        <v>160</v>
      </c>
      <c r="E3855" s="2">
        <v>1</v>
      </c>
      <c r="F3855" s="1" t="s">
        <v>9</v>
      </c>
      <c r="G3855" s="3">
        <v>42811.561049312892</v>
      </c>
      <c r="H3855" s="6">
        <f>Table1[[#This Row],[order_amount]]/Table1[[#This Row],[total_items]]</f>
        <v>160</v>
      </c>
    </row>
    <row r="3856" spans="1:8" ht="12.75" x14ac:dyDescent="0.35">
      <c r="A3856" s="2">
        <v>2099</v>
      </c>
      <c r="B3856" s="2">
        <v>13</v>
      </c>
      <c r="C3856" s="2">
        <v>922</v>
      </c>
      <c r="D3856" s="6">
        <v>160</v>
      </c>
      <c r="E3856" s="2">
        <v>1</v>
      </c>
      <c r="F3856" s="1" t="s">
        <v>7</v>
      </c>
      <c r="G3856" s="3">
        <v>42810.882143938667</v>
      </c>
      <c r="H3856" s="6">
        <f>Table1[[#This Row],[order_amount]]/Table1[[#This Row],[total_items]]</f>
        <v>160</v>
      </c>
    </row>
    <row r="3857" spans="1:8" ht="12.75" x14ac:dyDescent="0.35">
      <c r="A3857" s="2">
        <v>2802</v>
      </c>
      <c r="B3857" s="2">
        <v>13</v>
      </c>
      <c r="C3857" s="2">
        <v>764</v>
      </c>
      <c r="D3857" s="6">
        <v>160</v>
      </c>
      <c r="E3857" s="2">
        <v>1</v>
      </c>
      <c r="F3857" s="1" t="s">
        <v>7</v>
      </c>
      <c r="G3857" s="3">
        <v>42814.797041510348</v>
      </c>
      <c r="H3857" s="6">
        <f>Table1[[#This Row],[order_amount]]/Table1[[#This Row],[total_items]]</f>
        <v>160</v>
      </c>
    </row>
    <row r="3858" spans="1:8" ht="12.75" x14ac:dyDescent="0.35">
      <c r="A3858" s="2">
        <v>3718</v>
      </c>
      <c r="B3858" s="2">
        <v>13</v>
      </c>
      <c r="C3858" s="2">
        <v>746</v>
      </c>
      <c r="D3858" s="6">
        <v>160</v>
      </c>
      <c r="E3858" s="2">
        <v>1</v>
      </c>
      <c r="F3858" s="1" t="s">
        <v>7</v>
      </c>
      <c r="G3858" s="3">
        <v>42795.358452403656</v>
      </c>
      <c r="H3858" s="6">
        <f>Table1[[#This Row],[order_amount]]/Table1[[#This Row],[total_items]]</f>
        <v>160</v>
      </c>
    </row>
    <row r="3859" spans="1:8" ht="12.75" x14ac:dyDescent="0.35">
      <c r="A3859" s="2">
        <v>3879</v>
      </c>
      <c r="B3859" s="2">
        <v>13</v>
      </c>
      <c r="C3859" s="2">
        <v>819</v>
      </c>
      <c r="D3859" s="6">
        <v>160</v>
      </c>
      <c r="E3859" s="2">
        <v>1</v>
      </c>
      <c r="F3859" s="1" t="s">
        <v>9</v>
      </c>
      <c r="G3859" s="3">
        <v>42797.747863633216</v>
      </c>
      <c r="H3859" s="6">
        <f>Table1[[#This Row],[order_amount]]/Table1[[#This Row],[total_items]]</f>
        <v>160</v>
      </c>
    </row>
    <row r="3860" spans="1:8" ht="12.75" x14ac:dyDescent="0.35">
      <c r="A3860" s="2">
        <v>4097</v>
      </c>
      <c r="B3860" s="2">
        <v>13</v>
      </c>
      <c r="C3860" s="2">
        <v>784</v>
      </c>
      <c r="D3860" s="6">
        <v>160</v>
      </c>
      <c r="E3860" s="2">
        <v>1</v>
      </c>
      <c r="F3860" s="1" t="s">
        <v>9</v>
      </c>
      <c r="G3860" s="3">
        <v>42806.198818178993</v>
      </c>
      <c r="H3860" s="6">
        <f>Table1[[#This Row],[order_amount]]/Table1[[#This Row],[total_items]]</f>
        <v>160</v>
      </c>
    </row>
    <row r="3861" spans="1:8" ht="12.75" x14ac:dyDescent="0.35">
      <c r="A3861" s="2">
        <v>4161</v>
      </c>
      <c r="B3861" s="2">
        <v>13</v>
      </c>
      <c r="C3861" s="2">
        <v>851</v>
      </c>
      <c r="D3861" s="6">
        <v>160</v>
      </c>
      <c r="E3861" s="2">
        <v>1</v>
      </c>
      <c r="F3861" s="1" t="s">
        <v>8</v>
      </c>
      <c r="G3861" s="3">
        <v>42803.804413435566</v>
      </c>
      <c r="H3861" s="6">
        <f>Table1[[#This Row],[order_amount]]/Table1[[#This Row],[total_items]]</f>
        <v>160</v>
      </c>
    </row>
    <row r="3862" spans="1:8" ht="12.75" x14ac:dyDescent="0.35">
      <c r="A3862" s="2">
        <v>4553</v>
      </c>
      <c r="B3862" s="2">
        <v>13</v>
      </c>
      <c r="C3862" s="2">
        <v>887</v>
      </c>
      <c r="D3862" s="6">
        <v>160</v>
      </c>
      <c r="E3862" s="2">
        <v>1</v>
      </c>
      <c r="F3862" s="1" t="s">
        <v>8</v>
      </c>
      <c r="G3862" s="3">
        <v>42795.06600541668</v>
      </c>
      <c r="H3862" s="6">
        <f>Table1[[#This Row],[order_amount]]/Table1[[#This Row],[total_items]]</f>
        <v>160</v>
      </c>
    </row>
    <row r="3863" spans="1:8" ht="12.75" x14ac:dyDescent="0.35">
      <c r="A3863" s="2">
        <v>4571</v>
      </c>
      <c r="B3863" s="2">
        <v>13</v>
      </c>
      <c r="C3863" s="2">
        <v>992</v>
      </c>
      <c r="D3863" s="6">
        <v>160</v>
      </c>
      <c r="E3863" s="2">
        <v>1</v>
      </c>
      <c r="F3863" s="1" t="s">
        <v>8</v>
      </c>
      <c r="G3863" s="3">
        <v>42798.030567990521</v>
      </c>
      <c r="H3863" s="6">
        <f>Table1[[#This Row],[order_amount]]/Table1[[#This Row],[total_items]]</f>
        <v>160</v>
      </c>
    </row>
    <row r="3864" spans="1:8" ht="12.75" x14ac:dyDescent="0.35">
      <c r="A3864" s="2">
        <v>247</v>
      </c>
      <c r="B3864" s="2">
        <v>62</v>
      </c>
      <c r="C3864" s="2">
        <v>786</v>
      </c>
      <c r="D3864" s="6">
        <v>160</v>
      </c>
      <c r="E3864" s="2">
        <v>1</v>
      </c>
      <c r="F3864" s="1" t="s">
        <v>7</v>
      </c>
      <c r="G3864" s="3">
        <v>42806.97192587921</v>
      </c>
      <c r="H3864" s="6">
        <f>Table1[[#This Row],[order_amount]]/Table1[[#This Row],[total_items]]</f>
        <v>160</v>
      </c>
    </row>
    <row r="3865" spans="1:8" ht="12.75" x14ac:dyDescent="0.35">
      <c r="A3865" s="2">
        <v>961</v>
      </c>
      <c r="B3865" s="2">
        <v>62</v>
      </c>
      <c r="C3865" s="2">
        <v>773</v>
      </c>
      <c r="D3865" s="6">
        <v>160</v>
      </c>
      <c r="E3865" s="2">
        <v>1</v>
      </c>
      <c r="F3865" s="1" t="s">
        <v>8</v>
      </c>
      <c r="G3865" s="3">
        <v>42796.545805575974</v>
      </c>
      <c r="H3865" s="6">
        <f>Table1[[#This Row],[order_amount]]/Table1[[#This Row],[total_items]]</f>
        <v>160</v>
      </c>
    </row>
    <row r="3866" spans="1:8" ht="12.75" x14ac:dyDescent="0.35">
      <c r="A3866" s="2">
        <v>993</v>
      </c>
      <c r="B3866" s="2">
        <v>62</v>
      </c>
      <c r="C3866" s="2">
        <v>852</v>
      </c>
      <c r="D3866" s="6">
        <v>160</v>
      </c>
      <c r="E3866" s="2">
        <v>1</v>
      </c>
      <c r="F3866" s="1" t="s">
        <v>9</v>
      </c>
      <c r="G3866" s="3">
        <v>42804.818596814228</v>
      </c>
      <c r="H3866" s="6">
        <f>Table1[[#This Row],[order_amount]]/Table1[[#This Row],[total_items]]</f>
        <v>160</v>
      </c>
    </row>
    <row r="3867" spans="1:8" ht="12.75" x14ac:dyDescent="0.35">
      <c r="A3867" s="2">
        <v>1298</v>
      </c>
      <c r="B3867" s="2">
        <v>62</v>
      </c>
      <c r="C3867" s="2">
        <v>852</v>
      </c>
      <c r="D3867" s="6">
        <v>160</v>
      </c>
      <c r="E3867" s="2">
        <v>1</v>
      </c>
      <c r="F3867" s="1" t="s">
        <v>9</v>
      </c>
      <c r="G3867" s="3">
        <v>42800.314631583344</v>
      </c>
      <c r="H3867" s="6">
        <f>Table1[[#This Row],[order_amount]]/Table1[[#This Row],[total_items]]</f>
        <v>160</v>
      </c>
    </row>
    <row r="3868" spans="1:8" ht="12.75" x14ac:dyDescent="0.35">
      <c r="A3868" s="2">
        <v>1683</v>
      </c>
      <c r="B3868" s="2">
        <v>62</v>
      </c>
      <c r="C3868" s="2">
        <v>960</v>
      </c>
      <c r="D3868" s="6">
        <v>160</v>
      </c>
      <c r="E3868" s="2">
        <v>1</v>
      </c>
      <c r="F3868" s="1" t="s">
        <v>9</v>
      </c>
      <c r="G3868" s="3">
        <v>42801.406364899456</v>
      </c>
      <c r="H3868" s="6">
        <f>Table1[[#This Row],[order_amount]]/Table1[[#This Row],[total_items]]</f>
        <v>160</v>
      </c>
    </row>
    <row r="3869" spans="1:8" ht="12.75" x14ac:dyDescent="0.35">
      <c r="A3869" s="2">
        <v>2105</v>
      </c>
      <c r="B3869" s="2">
        <v>62</v>
      </c>
      <c r="C3869" s="2">
        <v>818</v>
      </c>
      <c r="D3869" s="6">
        <v>160</v>
      </c>
      <c r="E3869" s="2">
        <v>1</v>
      </c>
      <c r="F3869" s="1" t="s">
        <v>7</v>
      </c>
      <c r="G3869" s="3">
        <v>42809.160756773519</v>
      </c>
      <c r="H3869" s="6">
        <f>Table1[[#This Row],[order_amount]]/Table1[[#This Row],[total_items]]</f>
        <v>160</v>
      </c>
    </row>
    <row r="3870" spans="1:8" ht="12.75" x14ac:dyDescent="0.35">
      <c r="A3870" s="2">
        <v>2203</v>
      </c>
      <c r="B3870" s="2">
        <v>62</v>
      </c>
      <c r="C3870" s="2">
        <v>951</v>
      </c>
      <c r="D3870" s="6">
        <v>160</v>
      </c>
      <c r="E3870" s="2">
        <v>1</v>
      </c>
      <c r="F3870" s="1" t="s">
        <v>7</v>
      </c>
      <c r="G3870" s="3">
        <v>42823.018735749596</v>
      </c>
      <c r="H3870" s="6">
        <f>Table1[[#This Row],[order_amount]]/Table1[[#This Row],[total_items]]</f>
        <v>160</v>
      </c>
    </row>
    <row r="3871" spans="1:8" ht="12.75" x14ac:dyDescent="0.35">
      <c r="A3871" s="2">
        <v>2215</v>
      </c>
      <c r="B3871" s="2">
        <v>62</v>
      </c>
      <c r="C3871" s="2">
        <v>952</v>
      </c>
      <c r="D3871" s="6">
        <v>160</v>
      </c>
      <c r="E3871" s="2">
        <v>1</v>
      </c>
      <c r="F3871" s="1" t="s">
        <v>9</v>
      </c>
      <c r="G3871" s="3">
        <v>42798.165292027348</v>
      </c>
      <c r="H3871" s="6">
        <f>Table1[[#This Row],[order_amount]]/Table1[[#This Row],[total_items]]</f>
        <v>160</v>
      </c>
    </row>
    <row r="3872" spans="1:8" ht="12.75" x14ac:dyDescent="0.35">
      <c r="A3872" s="2">
        <v>2641</v>
      </c>
      <c r="B3872" s="2">
        <v>62</v>
      </c>
      <c r="C3872" s="2">
        <v>733</v>
      </c>
      <c r="D3872" s="6">
        <v>160</v>
      </c>
      <c r="E3872" s="2">
        <v>1</v>
      </c>
      <c r="F3872" s="1" t="s">
        <v>7</v>
      </c>
      <c r="G3872" s="3">
        <v>42803.664880839919</v>
      </c>
      <c r="H3872" s="6">
        <f>Table1[[#This Row],[order_amount]]/Table1[[#This Row],[total_items]]</f>
        <v>160</v>
      </c>
    </row>
    <row r="3873" spans="1:8" ht="12.75" x14ac:dyDescent="0.35">
      <c r="A3873" s="2">
        <v>2709</v>
      </c>
      <c r="B3873" s="2">
        <v>62</v>
      </c>
      <c r="C3873" s="2">
        <v>772</v>
      </c>
      <c r="D3873" s="6">
        <v>160</v>
      </c>
      <c r="E3873" s="2">
        <v>1</v>
      </c>
      <c r="F3873" s="1" t="s">
        <v>7</v>
      </c>
      <c r="G3873" s="3">
        <v>42820.736033056761</v>
      </c>
      <c r="H3873" s="6">
        <f>Table1[[#This Row],[order_amount]]/Table1[[#This Row],[total_items]]</f>
        <v>160</v>
      </c>
    </row>
    <row r="3874" spans="1:8" ht="12.75" x14ac:dyDescent="0.35">
      <c r="A3874" s="2">
        <v>2832</v>
      </c>
      <c r="B3874" s="2">
        <v>62</v>
      </c>
      <c r="C3874" s="2">
        <v>900</v>
      </c>
      <c r="D3874" s="6">
        <v>160</v>
      </c>
      <c r="E3874" s="2">
        <v>1</v>
      </c>
      <c r="F3874" s="1" t="s">
        <v>7</v>
      </c>
      <c r="G3874" s="3">
        <v>42813.081486829862</v>
      </c>
      <c r="H3874" s="6">
        <f>Table1[[#This Row],[order_amount]]/Table1[[#This Row],[total_items]]</f>
        <v>160</v>
      </c>
    </row>
    <row r="3875" spans="1:8" ht="12.75" x14ac:dyDescent="0.35">
      <c r="A3875" s="2">
        <v>3309</v>
      </c>
      <c r="B3875" s="2">
        <v>62</v>
      </c>
      <c r="C3875" s="2">
        <v>767</v>
      </c>
      <c r="D3875" s="6">
        <v>160</v>
      </c>
      <c r="E3875" s="2">
        <v>1</v>
      </c>
      <c r="F3875" s="1" t="s">
        <v>8</v>
      </c>
      <c r="G3875" s="3">
        <v>42799.155447987258</v>
      </c>
      <c r="H3875" s="6">
        <f>Table1[[#This Row],[order_amount]]/Table1[[#This Row],[total_items]]</f>
        <v>160</v>
      </c>
    </row>
    <row r="3876" spans="1:8" ht="12.75" x14ac:dyDescent="0.35">
      <c r="A3876" s="2">
        <v>3482</v>
      </c>
      <c r="B3876" s="2">
        <v>62</v>
      </c>
      <c r="C3876" s="2">
        <v>988</v>
      </c>
      <c r="D3876" s="6">
        <v>160</v>
      </c>
      <c r="E3876" s="2">
        <v>1</v>
      </c>
      <c r="F3876" s="1" t="s">
        <v>7</v>
      </c>
      <c r="G3876" s="3">
        <v>42796.990633431284</v>
      </c>
      <c r="H3876" s="6">
        <f>Table1[[#This Row],[order_amount]]/Table1[[#This Row],[total_items]]</f>
        <v>160</v>
      </c>
    </row>
    <row r="3877" spans="1:8" ht="12.75" x14ac:dyDescent="0.35">
      <c r="A3877" s="2">
        <v>3499</v>
      </c>
      <c r="B3877" s="2">
        <v>62</v>
      </c>
      <c r="C3877" s="2">
        <v>823</v>
      </c>
      <c r="D3877" s="6">
        <v>160</v>
      </c>
      <c r="E3877" s="2">
        <v>1</v>
      </c>
      <c r="F3877" s="1" t="s">
        <v>7</v>
      </c>
      <c r="G3877" s="3">
        <v>42807.87541396045</v>
      </c>
      <c r="H3877" s="6">
        <f>Table1[[#This Row],[order_amount]]/Table1[[#This Row],[total_items]]</f>
        <v>160</v>
      </c>
    </row>
    <row r="3878" spans="1:8" ht="12.75" x14ac:dyDescent="0.35">
      <c r="A3878" s="2">
        <v>3854</v>
      </c>
      <c r="B3878" s="2">
        <v>62</v>
      </c>
      <c r="C3878" s="2">
        <v>794</v>
      </c>
      <c r="D3878" s="6">
        <v>160</v>
      </c>
      <c r="E3878" s="2">
        <v>1</v>
      </c>
      <c r="F3878" s="1" t="s">
        <v>7</v>
      </c>
      <c r="G3878" s="3">
        <v>42810.020400441019</v>
      </c>
      <c r="H3878" s="6">
        <f>Table1[[#This Row],[order_amount]]/Table1[[#This Row],[total_items]]</f>
        <v>160</v>
      </c>
    </row>
    <row r="3879" spans="1:8" ht="12.75" x14ac:dyDescent="0.35">
      <c r="A3879" s="2">
        <v>4076</v>
      </c>
      <c r="B3879" s="2">
        <v>62</v>
      </c>
      <c r="C3879" s="2">
        <v>852</v>
      </c>
      <c r="D3879" s="6">
        <v>160</v>
      </c>
      <c r="E3879" s="2">
        <v>1</v>
      </c>
      <c r="F3879" s="1" t="s">
        <v>8</v>
      </c>
      <c r="G3879" s="3">
        <v>42809.263443763586</v>
      </c>
      <c r="H3879" s="6">
        <f>Table1[[#This Row],[order_amount]]/Table1[[#This Row],[total_items]]</f>
        <v>160</v>
      </c>
    </row>
    <row r="3880" spans="1:8" ht="12.75" x14ac:dyDescent="0.35">
      <c r="A3880" s="2">
        <v>4399</v>
      </c>
      <c r="B3880" s="2">
        <v>62</v>
      </c>
      <c r="C3880" s="2">
        <v>938</v>
      </c>
      <c r="D3880" s="6">
        <v>160</v>
      </c>
      <c r="E3880" s="2">
        <v>1</v>
      </c>
      <c r="F3880" s="1" t="s">
        <v>7</v>
      </c>
      <c r="G3880" s="3">
        <v>42821.606286978356</v>
      </c>
      <c r="H3880" s="6">
        <f>Table1[[#This Row],[order_amount]]/Table1[[#This Row],[total_items]]</f>
        <v>160</v>
      </c>
    </row>
    <row r="3881" spans="1:8" ht="12.75" x14ac:dyDescent="0.35">
      <c r="A3881" s="2">
        <v>4733</v>
      </c>
      <c r="B3881" s="2">
        <v>62</v>
      </c>
      <c r="C3881" s="2">
        <v>851</v>
      </c>
      <c r="D3881" s="6">
        <v>160</v>
      </c>
      <c r="E3881" s="2">
        <v>1</v>
      </c>
      <c r="F3881" s="1" t="s">
        <v>8</v>
      </c>
      <c r="G3881" s="3">
        <v>42802.444442458691</v>
      </c>
      <c r="H3881" s="6">
        <f>Table1[[#This Row],[order_amount]]/Table1[[#This Row],[total_items]]</f>
        <v>160</v>
      </c>
    </row>
    <row r="3882" spans="1:8" ht="12.75" x14ac:dyDescent="0.35">
      <c r="A3882" s="2">
        <v>346</v>
      </c>
      <c r="B3882" s="2">
        <v>72</v>
      </c>
      <c r="C3882" s="2">
        <v>818</v>
      </c>
      <c r="D3882" s="6">
        <v>160</v>
      </c>
      <c r="E3882" s="2">
        <v>1</v>
      </c>
      <c r="F3882" s="1" t="s">
        <v>9</v>
      </c>
      <c r="G3882" s="3">
        <v>42799.537285693346</v>
      </c>
      <c r="H3882" s="6">
        <f>Table1[[#This Row],[order_amount]]/Table1[[#This Row],[total_items]]</f>
        <v>160</v>
      </c>
    </row>
    <row r="3883" spans="1:8" ht="12.75" x14ac:dyDescent="0.35">
      <c r="A3883" s="2">
        <v>440</v>
      </c>
      <c r="B3883" s="2">
        <v>72</v>
      </c>
      <c r="C3883" s="2">
        <v>972</v>
      </c>
      <c r="D3883" s="6">
        <v>160</v>
      </c>
      <c r="E3883" s="2">
        <v>1</v>
      </c>
      <c r="F3883" s="1" t="s">
        <v>8</v>
      </c>
      <c r="G3883" s="3">
        <v>42820.343539231333</v>
      </c>
      <c r="H3883" s="6">
        <f>Table1[[#This Row],[order_amount]]/Table1[[#This Row],[total_items]]</f>
        <v>160</v>
      </c>
    </row>
    <row r="3884" spans="1:8" ht="12.75" x14ac:dyDescent="0.35">
      <c r="A3884" s="2">
        <v>509</v>
      </c>
      <c r="B3884" s="2">
        <v>72</v>
      </c>
      <c r="C3884" s="2">
        <v>810</v>
      </c>
      <c r="D3884" s="6">
        <v>160</v>
      </c>
      <c r="E3884" s="2">
        <v>1</v>
      </c>
      <c r="F3884" s="1" t="s">
        <v>9</v>
      </c>
      <c r="G3884" s="3">
        <v>42809.742454500672</v>
      </c>
      <c r="H3884" s="6">
        <f>Table1[[#This Row],[order_amount]]/Table1[[#This Row],[total_items]]</f>
        <v>160</v>
      </c>
    </row>
    <row r="3885" spans="1:8" ht="12.75" x14ac:dyDescent="0.35">
      <c r="A3885" s="2">
        <v>685</v>
      </c>
      <c r="B3885" s="2">
        <v>72</v>
      </c>
      <c r="C3885" s="2">
        <v>724</v>
      </c>
      <c r="D3885" s="6">
        <v>160</v>
      </c>
      <c r="E3885" s="2">
        <v>1</v>
      </c>
      <c r="F3885" s="1" t="s">
        <v>8</v>
      </c>
      <c r="G3885" s="3">
        <v>42821.769938917212</v>
      </c>
      <c r="H3885" s="6">
        <f>Table1[[#This Row],[order_amount]]/Table1[[#This Row],[total_items]]</f>
        <v>160</v>
      </c>
    </row>
    <row r="3886" spans="1:8" ht="12.75" x14ac:dyDescent="0.35">
      <c r="A3886" s="2">
        <v>909</v>
      </c>
      <c r="B3886" s="2">
        <v>72</v>
      </c>
      <c r="C3886" s="2">
        <v>727</v>
      </c>
      <c r="D3886" s="6">
        <v>160</v>
      </c>
      <c r="E3886" s="2">
        <v>1</v>
      </c>
      <c r="F3886" s="1" t="s">
        <v>8</v>
      </c>
      <c r="G3886" s="3">
        <v>42805.817560287614</v>
      </c>
      <c r="H3886" s="6">
        <f>Table1[[#This Row],[order_amount]]/Table1[[#This Row],[total_items]]</f>
        <v>160</v>
      </c>
    </row>
    <row r="3887" spans="1:8" ht="12.75" x14ac:dyDescent="0.35">
      <c r="A3887" s="2">
        <v>1311</v>
      </c>
      <c r="B3887" s="2">
        <v>72</v>
      </c>
      <c r="C3887" s="2">
        <v>894</v>
      </c>
      <c r="D3887" s="6">
        <v>160</v>
      </c>
      <c r="E3887" s="2">
        <v>1</v>
      </c>
      <c r="F3887" s="1" t="s">
        <v>9</v>
      </c>
      <c r="G3887" s="3">
        <v>42812.358091382106</v>
      </c>
      <c r="H3887" s="6">
        <f>Table1[[#This Row],[order_amount]]/Table1[[#This Row],[total_items]]</f>
        <v>160</v>
      </c>
    </row>
    <row r="3888" spans="1:8" ht="12.75" x14ac:dyDescent="0.35">
      <c r="A3888" s="2">
        <v>1706</v>
      </c>
      <c r="B3888" s="2">
        <v>72</v>
      </c>
      <c r="C3888" s="2">
        <v>982</v>
      </c>
      <c r="D3888" s="6">
        <v>160</v>
      </c>
      <c r="E3888" s="2">
        <v>1</v>
      </c>
      <c r="F3888" s="1" t="s">
        <v>7</v>
      </c>
      <c r="G3888" s="3">
        <v>42801.439051824527</v>
      </c>
      <c r="H3888" s="6">
        <f>Table1[[#This Row],[order_amount]]/Table1[[#This Row],[total_items]]</f>
        <v>160</v>
      </c>
    </row>
    <row r="3889" spans="1:8" ht="12.75" x14ac:dyDescent="0.35">
      <c r="A3889" s="2">
        <v>1908</v>
      </c>
      <c r="B3889" s="2">
        <v>72</v>
      </c>
      <c r="C3889" s="2">
        <v>907</v>
      </c>
      <c r="D3889" s="6">
        <v>160</v>
      </c>
      <c r="E3889" s="2">
        <v>1</v>
      </c>
      <c r="F3889" s="1" t="s">
        <v>8</v>
      </c>
      <c r="G3889" s="3">
        <v>42806.903933367998</v>
      </c>
      <c r="H3889" s="6">
        <f>Table1[[#This Row],[order_amount]]/Table1[[#This Row],[total_items]]</f>
        <v>160</v>
      </c>
    </row>
    <row r="3890" spans="1:8" ht="12.75" x14ac:dyDescent="0.35">
      <c r="A3890" s="2">
        <v>2600</v>
      </c>
      <c r="B3890" s="2">
        <v>72</v>
      </c>
      <c r="C3890" s="2">
        <v>746</v>
      </c>
      <c r="D3890" s="6">
        <v>160</v>
      </c>
      <c r="E3890" s="2">
        <v>1</v>
      </c>
      <c r="F3890" s="1" t="s">
        <v>9</v>
      </c>
      <c r="G3890" s="3">
        <v>42798.432921188301</v>
      </c>
      <c r="H3890" s="6">
        <f>Table1[[#This Row],[order_amount]]/Table1[[#This Row],[total_items]]</f>
        <v>160</v>
      </c>
    </row>
    <row r="3891" spans="1:8" ht="12.75" x14ac:dyDescent="0.35">
      <c r="A3891" s="2">
        <v>2952</v>
      </c>
      <c r="B3891" s="2">
        <v>72</v>
      </c>
      <c r="C3891" s="2">
        <v>869</v>
      </c>
      <c r="D3891" s="6">
        <v>160</v>
      </c>
      <c r="E3891" s="2">
        <v>1</v>
      </c>
      <c r="F3891" s="1" t="s">
        <v>9</v>
      </c>
      <c r="G3891" s="3">
        <v>42807.849516257142</v>
      </c>
      <c r="H3891" s="6">
        <f>Table1[[#This Row],[order_amount]]/Table1[[#This Row],[total_items]]</f>
        <v>160</v>
      </c>
    </row>
    <row r="3892" spans="1:8" ht="12.75" x14ac:dyDescent="0.35">
      <c r="A3892" s="2">
        <v>3346</v>
      </c>
      <c r="B3892" s="2">
        <v>72</v>
      </c>
      <c r="C3892" s="2">
        <v>827</v>
      </c>
      <c r="D3892" s="6">
        <v>160</v>
      </c>
      <c r="E3892" s="2">
        <v>1</v>
      </c>
      <c r="F3892" s="1" t="s">
        <v>9</v>
      </c>
      <c r="G3892" s="3">
        <v>42824.142440953219</v>
      </c>
      <c r="H3892" s="6">
        <f>Table1[[#This Row],[order_amount]]/Table1[[#This Row],[total_items]]</f>
        <v>160</v>
      </c>
    </row>
    <row r="3893" spans="1:8" ht="12.75" x14ac:dyDescent="0.35">
      <c r="A3893" s="2">
        <v>3430</v>
      </c>
      <c r="B3893" s="2">
        <v>72</v>
      </c>
      <c r="C3893" s="2">
        <v>806</v>
      </c>
      <c r="D3893" s="6">
        <v>160</v>
      </c>
      <c r="E3893" s="2">
        <v>1</v>
      </c>
      <c r="F3893" s="1" t="s">
        <v>8</v>
      </c>
      <c r="G3893" s="3">
        <v>42809.738651093001</v>
      </c>
      <c r="H3893" s="6">
        <f>Table1[[#This Row],[order_amount]]/Table1[[#This Row],[total_items]]</f>
        <v>160</v>
      </c>
    </row>
    <row r="3894" spans="1:8" ht="12.75" x14ac:dyDescent="0.35">
      <c r="A3894" s="2">
        <v>3816</v>
      </c>
      <c r="B3894" s="2">
        <v>72</v>
      </c>
      <c r="C3894" s="2">
        <v>896</v>
      </c>
      <c r="D3894" s="6">
        <v>160</v>
      </c>
      <c r="E3894" s="2">
        <v>1</v>
      </c>
      <c r="F3894" s="1" t="s">
        <v>7</v>
      </c>
      <c r="G3894" s="3">
        <v>42806.094064327604</v>
      </c>
      <c r="H3894" s="6">
        <f>Table1[[#This Row],[order_amount]]/Table1[[#This Row],[total_items]]</f>
        <v>160</v>
      </c>
    </row>
    <row r="3895" spans="1:8" ht="12.75" x14ac:dyDescent="0.35">
      <c r="A3895" s="2">
        <v>3948</v>
      </c>
      <c r="B3895" s="2">
        <v>72</v>
      </c>
      <c r="C3895" s="2">
        <v>808</v>
      </c>
      <c r="D3895" s="6">
        <v>160</v>
      </c>
      <c r="E3895" s="2">
        <v>1</v>
      </c>
      <c r="F3895" s="1" t="s">
        <v>8</v>
      </c>
      <c r="G3895" s="3">
        <v>42815.94308654347</v>
      </c>
      <c r="H3895" s="6">
        <f>Table1[[#This Row],[order_amount]]/Table1[[#This Row],[total_items]]</f>
        <v>160</v>
      </c>
    </row>
    <row r="3896" spans="1:8" ht="12.75" x14ac:dyDescent="0.35">
      <c r="A3896" s="2">
        <v>3960</v>
      </c>
      <c r="B3896" s="2">
        <v>72</v>
      </c>
      <c r="C3896" s="2">
        <v>750</v>
      </c>
      <c r="D3896" s="6">
        <v>160</v>
      </c>
      <c r="E3896" s="2">
        <v>1</v>
      </c>
      <c r="F3896" s="1" t="s">
        <v>8</v>
      </c>
      <c r="G3896" s="3">
        <v>42822.211587903796</v>
      </c>
      <c r="H3896" s="6">
        <f>Table1[[#This Row],[order_amount]]/Table1[[#This Row],[total_items]]</f>
        <v>160</v>
      </c>
    </row>
    <row r="3897" spans="1:8" ht="12.75" x14ac:dyDescent="0.35">
      <c r="A3897" s="2">
        <v>4065</v>
      </c>
      <c r="B3897" s="2">
        <v>72</v>
      </c>
      <c r="C3897" s="2">
        <v>860</v>
      </c>
      <c r="D3897" s="6">
        <v>160</v>
      </c>
      <c r="E3897" s="2">
        <v>1</v>
      </c>
      <c r="F3897" s="1" t="s">
        <v>8</v>
      </c>
      <c r="G3897" s="3">
        <v>42805.014479977763</v>
      </c>
      <c r="H3897" s="6">
        <f>Table1[[#This Row],[order_amount]]/Table1[[#This Row],[total_items]]</f>
        <v>160</v>
      </c>
    </row>
    <row r="3898" spans="1:8" ht="12.75" x14ac:dyDescent="0.35">
      <c r="A3898" s="2">
        <v>4270</v>
      </c>
      <c r="B3898" s="2">
        <v>72</v>
      </c>
      <c r="C3898" s="2">
        <v>737</v>
      </c>
      <c r="D3898" s="6">
        <v>160</v>
      </c>
      <c r="E3898" s="2">
        <v>1</v>
      </c>
      <c r="F3898" s="1" t="s">
        <v>8</v>
      </c>
      <c r="G3898" s="3">
        <v>42809.577246228277</v>
      </c>
      <c r="H3898" s="6">
        <f>Table1[[#This Row],[order_amount]]/Table1[[#This Row],[total_items]]</f>
        <v>160</v>
      </c>
    </row>
    <row r="3899" spans="1:8" ht="12.75" x14ac:dyDescent="0.35">
      <c r="A3899" s="2">
        <v>4568</v>
      </c>
      <c r="B3899" s="2">
        <v>72</v>
      </c>
      <c r="C3899" s="2">
        <v>740</v>
      </c>
      <c r="D3899" s="6">
        <v>160</v>
      </c>
      <c r="E3899" s="2">
        <v>1</v>
      </c>
      <c r="F3899" s="1" t="s">
        <v>9</v>
      </c>
      <c r="G3899" s="3">
        <v>42801.646257452245</v>
      </c>
      <c r="H3899" s="6">
        <f>Table1[[#This Row],[order_amount]]/Table1[[#This Row],[total_items]]</f>
        <v>160</v>
      </c>
    </row>
    <row r="3900" spans="1:8" ht="12.75" x14ac:dyDescent="0.35">
      <c r="A3900" s="2">
        <v>64</v>
      </c>
      <c r="B3900" s="2">
        <v>91</v>
      </c>
      <c r="C3900" s="2">
        <v>962</v>
      </c>
      <c r="D3900" s="6">
        <v>160</v>
      </c>
      <c r="E3900" s="2">
        <v>1</v>
      </c>
      <c r="F3900" s="1" t="s">
        <v>9</v>
      </c>
      <c r="G3900" s="3">
        <v>42795.795565989189</v>
      </c>
      <c r="H3900" s="6">
        <f>Table1[[#This Row],[order_amount]]/Table1[[#This Row],[total_items]]</f>
        <v>160</v>
      </c>
    </row>
    <row r="3901" spans="1:8" ht="12.75" x14ac:dyDescent="0.35">
      <c r="A3901" s="2">
        <v>558</v>
      </c>
      <c r="B3901" s="2">
        <v>91</v>
      </c>
      <c r="C3901" s="2">
        <v>920</v>
      </c>
      <c r="D3901" s="6">
        <v>160</v>
      </c>
      <c r="E3901" s="2">
        <v>1</v>
      </c>
      <c r="F3901" s="1" t="s">
        <v>8</v>
      </c>
      <c r="G3901" s="3">
        <v>42800.616893224142</v>
      </c>
      <c r="H3901" s="6">
        <f>Table1[[#This Row],[order_amount]]/Table1[[#This Row],[total_items]]</f>
        <v>160</v>
      </c>
    </row>
    <row r="3902" spans="1:8" ht="12.75" x14ac:dyDescent="0.35">
      <c r="A3902" s="2">
        <v>1014</v>
      </c>
      <c r="B3902" s="2">
        <v>91</v>
      </c>
      <c r="C3902" s="2">
        <v>749</v>
      </c>
      <c r="D3902" s="6">
        <v>160</v>
      </c>
      <c r="E3902" s="2">
        <v>1</v>
      </c>
      <c r="F3902" s="1" t="s">
        <v>9</v>
      </c>
      <c r="G3902" s="3">
        <v>42811.552227293483</v>
      </c>
      <c r="H3902" s="6">
        <f>Table1[[#This Row],[order_amount]]/Table1[[#This Row],[total_items]]</f>
        <v>160</v>
      </c>
    </row>
    <row r="3903" spans="1:8" ht="12.75" x14ac:dyDescent="0.35">
      <c r="A3903" s="2">
        <v>1022</v>
      </c>
      <c r="B3903" s="2">
        <v>91</v>
      </c>
      <c r="C3903" s="2">
        <v>758</v>
      </c>
      <c r="D3903" s="6">
        <v>160</v>
      </c>
      <c r="E3903" s="2">
        <v>1</v>
      </c>
      <c r="F3903" s="1" t="s">
        <v>8</v>
      </c>
      <c r="G3903" s="3">
        <v>42800.55788981315</v>
      </c>
      <c r="H3903" s="6">
        <f>Table1[[#This Row],[order_amount]]/Table1[[#This Row],[total_items]]</f>
        <v>160</v>
      </c>
    </row>
    <row r="3904" spans="1:8" ht="12.75" x14ac:dyDescent="0.35">
      <c r="A3904" s="2">
        <v>1179</v>
      </c>
      <c r="B3904" s="2">
        <v>91</v>
      </c>
      <c r="C3904" s="2">
        <v>922</v>
      </c>
      <c r="D3904" s="6">
        <v>160</v>
      </c>
      <c r="E3904" s="2">
        <v>1</v>
      </c>
      <c r="F3904" s="1" t="s">
        <v>8</v>
      </c>
      <c r="G3904" s="3">
        <v>42823.124914199201</v>
      </c>
      <c r="H3904" s="6">
        <f>Table1[[#This Row],[order_amount]]/Table1[[#This Row],[total_items]]</f>
        <v>160</v>
      </c>
    </row>
    <row r="3905" spans="1:8" ht="12.75" x14ac:dyDescent="0.35">
      <c r="A3905" s="2">
        <v>1287</v>
      </c>
      <c r="B3905" s="2">
        <v>91</v>
      </c>
      <c r="C3905" s="2">
        <v>774</v>
      </c>
      <c r="D3905" s="6">
        <v>160</v>
      </c>
      <c r="E3905" s="2">
        <v>1</v>
      </c>
      <c r="F3905" s="1" t="s">
        <v>9</v>
      </c>
      <c r="G3905" s="3">
        <v>42814.075906435894</v>
      </c>
      <c r="H3905" s="6">
        <f>Table1[[#This Row],[order_amount]]/Table1[[#This Row],[total_items]]</f>
        <v>160</v>
      </c>
    </row>
    <row r="3906" spans="1:8" ht="12.75" x14ac:dyDescent="0.35">
      <c r="A3906" s="2">
        <v>2046</v>
      </c>
      <c r="B3906" s="2">
        <v>91</v>
      </c>
      <c r="C3906" s="2">
        <v>923</v>
      </c>
      <c r="D3906" s="6">
        <v>160</v>
      </c>
      <c r="E3906" s="2">
        <v>1</v>
      </c>
      <c r="F3906" s="1" t="s">
        <v>7</v>
      </c>
      <c r="G3906" s="3">
        <v>42803.154923402893</v>
      </c>
      <c r="H3906" s="6">
        <f>Table1[[#This Row],[order_amount]]/Table1[[#This Row],[total_items]]</f>
        <v>160</v>
      </c>
    </row>
    <row r="3907" spans="1:8" ht="12.75" x14ac:dyDescent="0.35">
      <c r="A3907" s="2">
        <v>2551</v>
      </c>
      <c r="B3907" s="2">
        <v>91</v>
      </c>
      <c r="C3907" s="2">
        <v>881</v>
      </c>
      <c r="D3907" s="6">
        <v>160</v>
      </c>
      <c r="E3907" s="2">
        <v>1</v>
      </c>
      <c r="F3907" s="1" t="s">
        <v>9</v>
      </c>
      <c r="G3907" s="3">
        <v>42795.189044070183</v>
      </c>
      <c r="H3907" s="6">
        <f>Table1[[#This Row],[order_amount]]/Table1[[#This Row],[total_items]]</f>
        <v>160</v>
      </c>
    </row>
    <row r="3908" spans="1:8" ht="12.75" x14ac:dyDescent="0.35">
      <c r="A3908" s="2">
        <v>2687</v>
      </c>
      <c r="B3908" s="2">
        <v>91</v>
      </c>
      <c r="C3908" s="2">
        <v>883</v>
      </c>
      <c r="D3908" s="6">
        <v>160</v>
      </c>
      <c r="E3908" s="2">
        <v>1</v>
      </c>
      <c r="F3908" s="1" t="s">
        <v>7</v>
      </c>
      <c r="G3908" s="3">
        <v>42805.630375060107</v>
      </c>
      <c r="H3908" s="6">
        <f>Table1[[#This Row],[order_amount]]/Table1[[#This Row],[total_items]]</f>
        <v>160</v>
      </c>
    </row>
    <row r="3909" spans="1:8" ht="12.75" x14ac:dyDescent="0.35">
      <c r="A3909" s="2">
        <v>3130</v>
      </c>
      <c r="B3909" s="2">
        <v>91</v>
      </c>
      <c r="C3909" s="2">
        <v>711</v>
      </c>
      <c r="D3909" s="6">
        <v>160</v>
      </c>
      <c r="E3909" s="2">
        <v>1</v>
      </c>
      <c r="F3909" s="1" t="s">
        <v>7</v>
      </c>
      <c r="G3909" s="3">
        <v>42804.154606116455</v>
      </c>
      <c r="H3909" s="6">
        <f>Table1[[#This Row],[order_amount]]/Table1[[#This Row],[total_items]]</f>
        <v>160</v>
      </c>
    </row>
    <row r="3910" spans="1:8" ht="12.75" x14ac:dyDescent="0.35">
      <c r="A3910" s="2">
        <v>3173</v>
      </c>
      <c r="B3910" s="2">
        <v>91</v>
      </c>
      <c r="C3910" s="2">
        <v>786</v>
      </c>
      <c r="D3910" s="6">
        <v>160</v>
      </c>
      <c r="E3910" s="2">
        <v>1</v>
      </c>
      <c r="F3910" s="1" t="s">
        <v>7</v>
      </c>
      <c r="G3910" s="3">
        <v>42821.286550285302</v>
      </c>
      <c r="H3910" s="6">
        <f>Table1[[#This Row],[order_amount]]/Table1[[#This Row],[total_items]]</f>
        <v>160</v>
      </c>
    </row>
    <row r="3911" spans="1:8" ht="12.75" x14ac:dyDescent="0.35">
      <c r="A3911" s="2">
        <v>3467</v>
      </c>
      <c r="B3911" s="2">
        <v>91</v>
      </c>
      <c r="C3911" s="2">
        <v>800</v>
      </c>
      <c r="D3911" s="6">
        <v>160</v>
      </c>
      <c r="E3911" s="2">
        <v>1</v>
      </c>
      <c r="F3911" s="1" t="s">
        <v>9</v>
      </c>
      <c r="G3911" s="3">
        <v>42811.20173241022</v>
      </c>
      <c r="H3911" s="6">
        <f>Table1[[#This Row],[order_amount]]/Table1[[#This Row],[total_items]]</f>
        <v>160</v>
      </c>
    </row>
    <row r="3912" spans="1:8" ht="12.75" x14ac:dyDescent="0.35">
      <c r="A3912" s="2">
        <v>3719</v>
      </c>
      <c r="B3912" s="2">
        <v>91</v>
      </c>
      <c r="C3912" s="2">
        <v>888</v>
      </c>
      <c r="D3912" s="6">
        <v>160</v>
      </c>
      <c r="E3912" s="2">
        <v>1</v>
      </c>
      <c r="F3912" s="1" t="s">
        <v>7</v>
      </c>
      <c r="G3912" s="3">
        <v>42811.710490765443</v>
      </c>
      <c r="H3912" s="6">
        <f>Table1[[#This Row],[order_amount]]/Table1[[#This Row],[total_items]]</f>
        <v>160</v>
      </c>
    </row>
    <row r="3913" spans="1:8" ht="12.75" x14ac:dyDescent="0.35">
      <c r="A3913" s="2">
        <v>3761</v>
      </c>
      <c r="B3913" s="2">
        <v>91</v>
      </c>
      <c r="C3913" s="2">
        <v>722</v>
      </c>
      <c r="D3913" s="6">
        <v>160</v>
      </c>
      <c r="E3913" s="2">
        <v>1</v>
      </c>
      <c r="F3913" s="1" t="s">
        <v>8</v>
      </c>
      <c r="G3913" s="3">
        <v>42796.046791374516</v>
      </c>
      <c r="H3913" s="6">
        <f>Table1[[#This Row],[order_amount]]/Table1[[#This Row],[total_items]]</f>
        <v>160</v>
      </c>
    </row>
    <row r="3914" spans="1:8" ht="12.75" x14ac:dyDescent="0.35">
      <c r="A3914" s="2">
        <v>3762</v>
      </c>
      <c r="B3914" s="2">
        <v>91</v>
      </c>
      <c r="C3914" s="2">
        <v>963</v>
      </c>
      <c r="D3914" s="6">
        <v>160</v>
      </c>
      <c r="E3914" s="2">
        <v>1</v>
      </c>
      <c r="F3914" s="1" t="s">
        <v>8</v>
      </c>
      <c r="G3914" s="3">
        <v>42812.677388242584</v>
      </c>
      <c r="H3914" s="6">
        <f>Table1[[#This Row],[order_amount]]/Table1[[#This Row],[total_items]]</f>
        <v>160</v>
      </c>
    </row>
    <row r="3915" spans="1:8" ht="12.75" x14ac:dyDescent="0.35">
      <c r="A3915" s="2">
        <v>3849</v>
      </c>
      <c r="B3915" s="2">
        <v>91</v>
      </c>
      <c r="C3915" s="2">
        <v>726</v>
      </c>
      <c r="D3915" s="6">
        <v>160</v>
      </c>
      <c r="E3915" s="2">
        <v>1</v>
      </c>
      <c r="F3915" s="1" t="s">
        <v>8</v>
      </c>
      <c r="G3915" s="3">
        <v>42807.170784592359</v>
      </c>
      <c r="H3915" s="6">
        <f>Table1[[#This Row],[order_amount]]/Table1[[#This Row],[total_items]]</f>
        <v>160</v>
      </c>
    </row>
    <row r="3916" spans="1:8" ht="12.75" x14ac:dyDescent="0.35">
      <c r="A3916" s="2">
        <v>3906</v>
      </c>
      <c r="B3916" s="2">
        <v>91</v>
      </c>
      <c r="C3916" s="2">
        <v>879</v>
      </c>
      <c r="D3916" s="6">
        <v>160</v>
      </c>
      <c r="E3916" s="2">
        <v>1</v>
      </c>
      <c r="F3916" s="1" t="s">
        <v>8</v>
      </c>
      <c r="G3916" s="3">
        <v>42819.368154748816</v>
      </c>
      <c r="H3916" s="6">
        <f>Table1[[#This Row],[order_amount]]/Table1[[#This Row],[total_items]]</f>
        <v>160</v>
      </c>
    </row>
    <row r="3917" spans="1:8" ht="12.75" x14ac:dyDescent="0.35">
      <c r="A3917" s="2">
        <v>3930</v>
      </c>
      <c r="B3917" s="2">
        <v>91</v>
      </c>
      <c r="C3917" s="2">
        <v>815</v>
      </c>
      <c r="D3917" s="6">
        <v>160</v>
      </c>
      <c r="E3917" s="2">
        <v>1</v>
      </c>
      <c r="F3917" s="1" t="s">
        <v>8</v>
      </c>
      <c r="G3917" s="3">
        <v>42795.825282599166</v>
      </c>
      <c r="H3917" s="6">
        <f>Table1[[#This Row],[order_amount]]/Table1[[#This Row],[total_items]]</f>
        <v>160</v>
      </c>
    </row>
    <row r="3918" spans="1:8" ht="12.75" x14ac:dyDescent="0.35">
      <c r="A3918" s="2">
        <v>4262</v>
      </c>
      <c r="B3918" s="2">
        <v>91</v>
      </c>
      <c r="C3918" s="2">
        <v>857</v>
      </c>
      <c r="D3918" s="6">
        <v>160</v>
      </c>
      <c r="E3918" s="2">
        <v>1</v>
      </c>
      <c r="F3918" s="1" t="s">
        <v>7</v>
      </c>
      <c r="G3918" s="3">
        <v>42802.999348750258</v>
      </c>
      <c r="H3918" s="6">
        <f>Table1[[#This Row],[order_amount]]/Table1[[#This Row],[total_items]]</f>
        <v>160</v>
      </c>
    </row>
    <row r="3919" spans="1:8" ht="12.75" x14ac:dyDescent="0.35">
      <c r="A3919" s="2">
        <v>4384</v>
      </c>
      <c r="B3919" s="2">
        <v>91</v>
      </c>
      <c r="C3919" s="2">
        <v>917</v>
      </c>
      <c r="D3919" s="6">
        <v>160</v>
      </c>
      <c r="E3919" s="2">
        <v>1</v>
      </c>
      <c r="F3919" s="1" t="s">
        <v>9</v>
      </c>
      <c r="G3919" s="3">
        <v>42805.058760579865</v>
      </c>
      <c r="H3919" s="6">
        <f>Table1[[#This Row],[order_amount]]/Table1[[#This Row],[total_items]]</f>
        <v>160</v>
      </c>
    </row>
    <row r="3920" spans="1:8" ht="12.75" x14ac:dyDescent="0.35">
      <c r="A3920" s="2">
        <v>4627</v>
      </c>
      <c r="B3920" s="2">
        <v>91</v>
      </c>
      <c r="C3920" s="2">
        <v>759</v>
      </c>
      <c r="D3920" s="6">
        <v>160</v>
      </c>
      <c r="E3920" s="2">
        <v>1</v>
      </c>
      <c r="F3920" s="1" t="s">
        <v>9</v>
      </c>
      <c r="G3920" s="3">
        <v>42796.110797506182</v>
      </c>
      <c r="H3920" s="6">
        <f>Table1[[#This Row],[order_amount]]/Table1[[#This Row],[total_items]]</f>
        <v>160</v>
      </c>
    </row>
    <row r="3921" spans="1:8" ht="12.75" x14ac:dyDescent="0.35">
      <c r="A3921" s="2">
        <v>4899</v>
      </c>
      <c r="B3921" s="2">
        <v>91</v>
      </c>
      <c r="C3921" s="2">
        <v>726</v>
      </c>
      <c r="D3921" s="6">
        <v>160</v>
      </c>
      <c r="E3921" s="2">
        <v>1</v>
      </c>
      <c r="F3921" s="1" t="s">
        <v>8</v>
      </c>
      <c r="G3921" s="3">
        <v>42823.298822720681</v>
      </c>
      <c r="H3921" s="6">
        <f>Table1[[#This Row],[order_amount]]/Table1[[#This Row],[total_items]]</f>
        <v>160</v>
      </c>
    </row>
    <row r="3922" spans="1:8" ht="12.75" x14ac:dyDescent="0.35">
      <c r="A3922" s="2">
        <v>348</v>
      </c>
      <c r="B3922" s="2">
        <v>1</v>
      </c>
      <c r="C3922" s="2">
        <v>907</v>
      </c>
      <c r="D3922" s="6">
        <v>158</v>
      </c>
      <c r="E3922" s="2">
        <v>1</v>
      </c>
      <c r="F3922" s="1" t="s">
        <v>8</v>
      </c>
      <c r="G3922" s="3">
        <v>42797.291376334098</v>
      </c>
      <c r="H3922" s="6">
        <f>Table1[[#This Row],[order_amount]]/Table1[[#This Row],[total_items]]</f>
        <v>158</v>
      </c>
    </row>
    <row r="3923" spans="1:8" ht="12.75" x14ac:dyDescent="0.35">
      <c r="A3923" s="2">
        <v>1168</v>
      </c>
      <c r="B3923" s="2">
        <v>1</v>
      </c>
      <c r="C3923" s="2">
        <v>738</v>
      </c>
      <c r="D3923" s="6">
        <v>158</v>
      </c>
      <c r="E3923" s="2">
        <v>1</v>
      </c>
      <c r="F3923" s="1" t="s">
        <v>9</v>
      </c>
      <c r="G3923" s="3">
        <v>42810.015234360253</v>
      </c>
      <c r="H3923" s="6">
        <f>Table1[[#This Row],[order_amount]]/Table1[[#This Row],[total_items]]</f>
        <v>158</v>
      </c>
    </row>
    <row r="3924" spans="1:8" ht="12.75" x14ac:dyDescent="0.35">
      <c r="A3924" s="2">
        <v>1378</v>
      </c>
      <c r="B3924" s="2">
        <v>1</v>
      </c>
      <c r="C3924" s="2">
        <v>889</v>
      </c>
      <c r="D3924" s="6">
        <v>158</v>
      </c>
      <c r="E3924" s="2">
        <v>1</v>
      </c>
      <c r="F3924" s="1" t="s">
        <v>9</v>
      </c>
      <c r="G3924" s="3">
        <v>42821.799034892349</v>
      </c>
      <c r="H3924" s="6">
        <f>Table1[[#This Row],[order_amount]]/Table1[[#This Row],[total_items]]</f>
        <v>158</v>
      </c>
    </row>
    <row r="3925" spans="1:8" ht="12.75" x14ac:dyDescent="0.35">
      <c r="A3925" s="2">
        <v>1547</v>
      </c>
      <c r="B3925" s="2">
        <v>1</v>
      </c>
      <c r="C3925" s="2">
        <v>747</v>
      </c>
      <c r="D3925" s="6">
        <v>158</v>
      </c>
      <c r="E3925" s="2">
        <v>1</v>
      </c>
      <c r="F3925" s="1" t="s">
        <v>9</v>
      </c>
      <c r="G3925" s="3">
        <v>42795.04760095552</v>
      </c>
      <c r="H3925" s="6">
        <f>Table1[[#This Row],[order_amount]]/Table1[[#This Row],[total_items]]</f>
        <v>158</v>
      </c>
    </row>
    <row r="3926" spans="1:8" ht="12.75" x14ac:dyDescent="0.35">
      <c r="A3926" s="2">
        <v>1598</v>
      </c>
      <c r="B3926" s="2">
        <v>1</v>
      </c>
      <c r="C3926" s="2">
        <v>719</v>
      </c>
      <c r="D3926" s="6">
        <v>158</v>
      </c>
      <c r="E3926" s="2">
        <v>1</v>
      </c>
      <c r="F3926" s="1" t="s">
        <v>7</v>
      </c>
      <c r="G3926" s="3">
        <v>42809.968347907823</v>
      </c>
      <c r="H3926" s="6">
        <f>Table1[[#This Row],[order_amount]]/Table1[[#This Row],[total_items]]</f>
        <v>158</v>
      </c>
    </row>
    <row r="3927" spans="1:8" ht="12.75" x14ac:dyDescent="0.35">
      <c r="A3927" s="2">
        <v>2031</v>
      </c>
      <c r="B3927" s="2">
        <v>1</v>
      </c>
      <c r="C3927" s="2">
        <v>951</v>
      </c>
      <c r="D3927" s="6">
        <v>158</v>
      </c>
      <c r="E3927" s="2">
        <v>1</v>
      </c>
      <c r="F3927" s="1" t="s">
        <v>8</v>
      </c>
      <c r="G3927" s="3">
        <v>42798.835306138353</v>
      </c>
      <c r="H3927" s="6">
        <f>Table1[[#This Row],[order_amount]]/Table1[[#This Row],[total_items]]</f>
        <v>158</v>
      </c>
    </row>
    <row r="3928" spans="1:8" ht="12.75" x14ac:dyDescent="0.35">
      <c r="A3928" s="2">
        <v>2079</v>
      </c>
      <c r="B3928" s="2">
        <v>1</v>
      </c>
      <c r="C3928" s="2">
        <v>900</v>
      </c>
      <c r="D3928" s="6">
        <v>158</v>
      </c>
      <c r="E3928" s="2">
        <v>1</v>
      </c>
      <c r="F3928" s="1" t="s">
        <v>9</v>
      </c>
      <c r="G3928" s="3">
        <v>42803.3583227161</v>
      </c>
      <c r="H3928" s="6">
        <f>Table1[[#This Row],[order_amount]]/Table1[[#This Row],[total_items]]</f>
        <v>158</v>
      </c>
    </row>
    <row r="3929" spans="1:8" ht="12.75" x14ac:dyDescent="0.35">
      <c r="A3929" s="2">
        <v>2942</v>
      </c>
      <c r="B3929" s="2">
        <v>1</v>
      </c>
      <c r="C3929" s="2">
        <v>887</v>
      </c>
      <c r="D3929" s="6">
        <v>158</v>
      </c>
      <c r="E3929" s="2">
        <v>1</v>
      </c>
      <c r="F3929" s="1" t="s">
        <v>9</v>
      </c>
      <c r="G3929" s="3">
        <v>42824.813608587872</v>
      </c>
      <c r="H3929" s="6">
        <f>Table1[[#This Row],[order_amount]]/Table1[[#This Row],[total_items]]</f>
        <v>158</v>
      </c>
    </row>
    <row r="3930" spans="1:8" ht="12.75" x14ac:dyDescent="0.35">
      <c r="A3930" s="2">
        <v>3111</v>
      </c>
      <c r="B3930" s="2">
        <v>1</v>
      </c>
      <c r="C3930" s="2">
        <v>742</v>
      </c>
      <c r="D3930" s="6">
        <v>158</v>
      </c>
      <c r="E3930" s="2">
        <v>1</v>
      </c>
      <c r="F3930" s="1" t="s">
        <v>8</v>
      </c>
      <c r="G3930" s="3">
        <v>42819.803691615176</v>
      </c>
      <c r="H3930" s="6">
        <f>Table1[[#This Row],[order_amount]]/Table1[[#This Row],[total_items]]</f>
        <v>158</v>
      </c>
    </row>
    <row r="3931" spans="1:8" ht="12.75" x14ac:dyDescent="0.35">
      <c r="A3931" s="2">
        <v>4359</v>
      </c>
      <c r="B3931" s="2">
        <v>1</v>
      </c>
      <c r="C3931" s="2">
        <v>801</v>
      </c>
      <c r="D3931" s="6">
        <v>158</v>
      </c>
      <c r="E3931" s="2">
        <v>1</v>
      </c>
      <c r="F3931" s="1" t="s">
        <v>9</v>
      </c>
      <c r="G3931" s="3">
        <v>42821.325261158898</v>
      </c>
      <c r="H3931" s="6">
        <f>Table1[[#This Row],[order_amount]]/Table1[[#This Row],[total_items]]</f>
        <v>158</v>
      </c>
    </row>
    <row r="3932" spans="1:8" ht="12.75" x14ac:dyDescent="0.35">
      <c r="A3932" s="2">
        <v>4461</v>
      </c>
      <c r="B3932" s="2">
        <v>1</v>
      </c>
      <c r="C3932" s="2">
        <v>910</v>
      </c>
      <c r="D3932" s="6">
        <v>158</v>
      </c>
      <c r="E3932" s="2">
        <v>1</v>
      </c>
      <c r="F3932" s="1" t="s">
        <v>7</v>
      </c>
      <c r="G3932" s="3">
        <v>42802.095250397106</v>
      </c>
      <c r="H3932" s="6">
        <f>Table1[[#This Row],[order_amount]]/Table1[[#This Row],[total_items]]</f>
        <v>158</v>
      </c>
    </row>
    <row r="3933" spans="1:8" ht="12.75" x14ac:dyDescent="0.35">
      <c r="A3933" s="2">
        <v>4785</v>
      </c>
      <c r="B3933" s="2">
        <v>1</v>
      </c>
      <c r="C3933" s="2">
        <v>929</v>
      </c>
      <c r="D3933" s="6">
        <v>158</v>
      </c>
      <c r="E3933" s="2">
        <v>1</v>
      </c>
      <c r="F3933" s="1" t="s">
        <v>7</v>
      </c>
      <c r="G3933" s="3">
        <v>42818.038633037584</v>
      </c>
      <c r="H3933" s="6">
        <f>Table1[[#This Row],[order_amount]]/Table1[[#This Row],[total_items]]</f>
        <v>158</v>
      </c>
    </row>
    <row r="3934" spans="1:8" ht="12.75" x14ac:dyDescent="0.35">
      <c r="A3934" s="2">
        <v>542</v>
      </c>
      <c r="B3934" s="2">
        <v>61</v>
      </c>
      <c r="C3934" s="2">
        <v>716</v>
      </c>
      <c r="D3934" s="6">
        <v>158</v>
      </c>
      <c r="E3934" s="2">
        <v>1</v>
      </c>
      <c r="F3934" s="1" t="s">
        <v>9</v>
      </c>
      <c r="G3934" s="3">
        <v>42795.561565127093</v>
      </c>
      <c r="H3934" s="6">
        <f>Table1[[#This Row],[order_amount]]/Table1[[#This Row],[total_items]]</f>
        <v>158</v>
      </c>
    </row>
    <row r="3935" spans="1:8" ht="12.75" x14ac:dyDescent="0.35">
      <c r="A3935" s="2">
        <v>548</v>
      </c>
      <c r="B3935" s="2">
        <v>61</v>
      </c>
      <c r="C3935" s="2">
        <v>980</v>
      </c>
      <c r="D3935" s="6">
        <v>158</v>
      </c>
      <c r="E3935" s="2">
        <v>1</v>
      </c>
      <c r="F3935" s="1" t="s">
        <v>7</v>
      </c>
      <c r="G3935" s="3">
        <v>42800.923908553435</v>
      </c>
      <c r="H3935" s="6">
        <f>Table1[[#This Row],[order_amount]]/Table1[[#This Row],[total_items]]</f>
        <v>158</v>
      </c>
    </row>
    <row r="3936" spans="1:8" ht="12.75" x14ac:dyDescent="0.35">
      <c r="A3936" s="2">
        <v>622</v>
      </c>
      <c r="B3936" s="2">
        <v>61</v>
      </c>
      <c r="C3936" s="2">
        <v>859</v>
      </c>
      <c r="D3936" s="6">
        <v>158</v>
      </c>
      <c r="E3936" s="2">
        <v>1</v>
      </c>
      <c r="F3936" s="1" t="s">
        <v>9</v>
      </c>
      <c r="G3936" s="3">
        <v>42809.720931435695</v>
      </c>
      <c r="H3936" s="6">
        <f>Table1[[#This Row],[order_amount]]/Table1[[#This Row],[total_items]]</f>
        <v>158</v>
      </c>
    </row>
    <row r="3937" spans="1:8" ht="12.75" x14ac:dyDescent="0.35">
      <c r="A3937" s="2">
        <v>981</v>
      </c>
      <c r="B3937" s="2">
        <v>61</v>
      </c>
      <c r="C3937" s="2">
        <v>775</v>
      </c>
      <c r="D3937" s="6">
        <v>158</v>
      </c>
      <c r="E3937" s="2">
        <v>1</v>
      </c>
      <c r="F3937" s="1" t="s">
        <v>9</v>
      </c>
      <c r="G3937" s="3">
        <v>42811.68050074904</v>
      </c>
      <c r="H3937" s="6">
        <f>Table1[[#This Row],[order_amount]]/Table1[[#This Row],[total_items]]</f>
        <v>158</v>
      </c>
    </row>
    <row r="3938" spans="1:8" ht="12.75" x14ac:dyDescent="0.35">
      <c r="A3938" s="2">
        <v>1006</v>
      </c>
      <c r="B3938" s="2">
        <v>61</v>
      </c>
      <c r="C3938" s="2">
        <v>894</v>
      </c>
      <c r="D3938" s="6">
        <v>158</v>
      </c>
      <c r="E3938" s="2">
        <v>1</v>
      </c>
      <c r="F3938" s="1" t="s">
        <v>9</v>
      </c>
      <c r="G3938" s="3">
        <v>42796.931267496089</v>
      </c>
      <c r="H3938" s="6">
        <f>Table1[[#This Row],[order_amount]]/Table1[[#This Row],[total_items]]</f>
        <v>158</v>
      </c>
    </row>
    <row r="3939" spans="1:8" ht="12.75" x14ac:dyDescent="0.35">
      <c r="A3939" s="2">
        <v>1785</v>
      </c>
      <c r="B3939" s="2">
        <v>61</v>
      </c>
      <c r="C3939" s="2">
        <v>931</v>
      </c>
      <c r="D3939" s="6">
        <v>158</v>
      </c>
      <c r="E3939" s="2">
        <v>1</v>
      </c>
      <c r="F3939" s="1" t="s">
        <v>9</v>
      </c>
      <c r="G3939" s="3">
        <v>42797.379412091643</v>
      </c>
      <c r="H3939" s="6">
        <f>Table1[[#This Row],[order_amount]]/Table1[[#This Row],[total_items]]</f>
        <v>158</v>
      </c>
    </row>
    <row r="3940" spans="1:8" ht="12.75" x14ac:dyDescent="0.35">
      <c r="A3940" s="2">
        <v>1842</v>
      </c>
      <c r="B3940" s="2">
        <v>61</v>
      </c>
      <c r="C3940" s="2">
        <v>785</v>
      </c>
      <c r="D3940" s="6">
        <v>158</v>
      </c>
      <c r="E3940" s="2">
        <v>1</v>
      </c>
      <c r="F3940" s="1" t="s">
        <v>9</v>
      </c>
      <c r="G3940" s="3">
        <v>42796.273482621691</v>
      </c>
      <c r="H3940" s="6">
        <f>Table1[[#This Row],[order_amount]]/Table1[[#This Row],[total_items]]</f>
        <v>158</v>
      </c>
    </row>
    <row r="3941" spans="1:8" ht="12.75" x14ac:dyDescent="0.35">
      <c r="A3941" s="2">
        <v>1877</v>
      </c>
      <c r="B3941" s="2">
        <v>61</v>
      </c>
      <c r="C3941" s="2">
        <v>726</v>
      </c>
      <c r="D3941" s="6">
        <v>158</v>
      </c>
      <c r="E3941" s="2">
        <v>1</v>
      </c>
      <c r="F3941" s="1" t="s">
        <v>8</v>
      </c>
      <c r="G3941" s="3">
        <v>42798.279761304388</v>
      </c>
      <c r="H3941" s="6">
        <f>Table1[[#This Row],[order_amount]]/Table1[[#This Row],[total_items]]</f>
        <v>158</v>
      </c>
    </row>
    <row r="3942" spans="1:8" ht="12.75" x14ac:dyDescent="0.35">
      <c r="A3942" s="2">
        <v>1883</v>
      </c>
      <c r="B3942" s="2">
        <v>61</v>
      </c>
      <c r="C3942" s="2">
        <v>819</v>
      </c>
      <c r="D3942" s="6">
        <v>158</v>
      </c>
      <c r="E3942" s="2">
        <v>1</v>
      </c>
      <c r="F3942" s="1" t="s">
        <v>7</v>
      </c>
      <c r="G3942" s="3">
        <v>42813.051259896725</v>
      </c>
      <c r="H3942" s="6">
        <f>Table1[[#This Row],[order_amount]]/Table1[[#This Row],[total_items]]</f>
        <v>158</v>
      </c>
    </row>
    <row r="3943" spans="1:8" ht="12.75" x14ac:dyDescent="0.35">
      <c r="A3943" s="2">
        <v>2066</v>
      </c>
      <c r="B3943" s="2">
        <v>61</v>
      </c>
      <c r="C3943" s="2">
        <v>848</v>
      </c>
      <c r="D3943" s="6">
        <v>158</v>
      </c>
      <c r="E3943" s="2">
        <v>1</v>
      </c>
      <c r="F3943" s="1" t="s">
        <v>9</v>
      </c>
      <c r="G3943" s="3">
        <v>42821.253922398297</v>
      </c>
      <c r="H3943" s="6">
        <f>Table1[[#This Row],[order_amount]]/Table1[[#This Row],[total_items]]</f>
        <v>158</v>
      </c>
    </row>
    <row r="3944" spans="1:8" ht="12.75" x14ac:dyDescent="0.35">
      <c r="A3944" s="2">
        <v>2106</v>
      </c>
      <c r="B3944" s="2">
        <v>61</v>
      </c>
      <c r="C3944" s="2">
        <v>985</v>
      </c>
      <c r="D3944" s="6">
        <v>158</v>
      </c>
      <c r="E3944" s="2">
        <v>1</v>
      </c>
      <c r="F3944" s="1" t="s">
        <v>7</v>
      </c>
      <c r="G3944" s="3">
        <v>42823.660138723149</v>
      </c>
      <c r="H3944" s="6">
        <f>Table1[[#This Row],[order_amount]]/Table1[[#This Row],[total_items]]</f>
        <v>158</v>
      </c>
    </row>
    <row r="3945" spans="1:8" ht="12.75" x14ac:dyDescent="0.35">
      <c r="A3945" s="2">
        <v>2302</v>
      </c>
      <c r="B3945" s="2">
        <v>61</v>
      </c>
      <c r="C3945" s="2">
        <v>809</v>
      </c>
      <c r="D3945" s="6">
        <v>158</v>
      </c>
      <c r="E3945" s="2">
        <v>1</v>
      </c>
      <c r="F3945" s="1" t="s">
        <v>7</v>
      </c>
      <c r="G3945" s="3">
        <v>42799.332960816122</v>
      </c>
      <c r="H3945" s="6">
        <f>Table1[[#This Row],[order_amount]]/Table1[[#This Row],[total_items]]</f>
        <v>158</v>
      </c>
    </row>
    <row r="3946" spans="1:8" ht="12.75" x14ac:dyDescent="0.35">
      <c r="A3946" s="2">
        <v>2402</v>
      </c>
      <c r="B3946" s="2">
        <v>61</v>
      </c>
      <c r="C3946" s="2">
        <v>855</v>
      </c>
      <c r="D3946" s="6">
        <v>158</v>
      </c>
      <c r="E3946" s="2">
        <v>1</v>
      </c>
      <c r="F3946" s="1" t="s">
        <v>7</v>
      </c>
      <c r="G3946" s="3">
        <v>42799.768410890312</v>
      </c>
      <c r="H3946" s="6">
        <f>Table1[[#This Row],[order_amount]]/Table1[[#This Row],[total_items]]</f>
        <v>158</v>
      </c>
    </row>
    <row r="3947" spans="1:8" ht="12.75" x14ac:dyDescent="0.35">
      <c r="A3947" s="2">
        <v>3421</v>
      </c>
      <c r="B3947" s="2">
        <v>61</v>
      </c>
      <c r="C3947" s="2">
        <v>823</v>
      </c>
      <c r="D3947" s="6">
        <v>158</v>
      </c>
      <c r="E3947" s="2">
        <v>1</v>
      </c>
      <c r="F3947" s="1" t="s">
        <v>8</v>
      </c>
      <c r="G3947" s="3">
        <v>42804.707841608644</v>
      </c>
      <c r="H3947" s="6">
        <f>Table1[[#This Row],[order_amount]]/Table1[[#This Row],[total_items]]</f>
        <v>158</v>
      </c>
    </row>
    <row r="3948" spans="1:8" ht="12.75" x14ac:dyDescent="0.35">
      <c r="A3948" s="2">
        <v>4552</v>
      </c>
      <c r="B3948" s="2">
        <v>61</v>
      </c>
      <c r="C3948" s="2">
        <v>808</v>
      </c>
      <c r="D3948" s="6">
        <v>158</v>
      </c>
      <c r="E3948" s="2">
        <v>1</v>
      </c>
      <c r="F3948" s="1" t="s">
        <v>8</v>
      </c>
      <c r="G3948" s="3">
        <v>42815.736158302789</v>
      </c>
      <c r="H3948" s="6">
        <f>Table1[[#This Row],[order_amount]]/Table1[[#This Row],[total_items]]</f>
        <v>158</v>
      </c>
    </row>
    <row r="3949" spans="1:8" ht="12.75" x14ac:dyDescent="0.35">
      <c r="A3949" s="2">
        <v>4828</v>
      </c>
      <c r="B3949" s="2">
        <v>61</v>
      </c>
      <c r="C3949" s="2">
        <v>928</v>
      </c>
      <c r="D3949" s="6">
        <v>158</v>
      </c>
      <c r="E3949" s="2">
        <v>1</v>
      </c>
      <c r="F3949" s="1" t="s">
        <v>9</v>
      </c>
      <c r="G3949" s="3">
        <v>42802.896512795844</v>
      </c>
      <c r="H3949" s="6">
        <f>Table1[[#This Row],[order_amount]]/Table1[[#This Row],[total_items]]</f>
        <v>158</v>
      </c>
    </row>
    <row r="3950" spans="1:8" ht="12.75" x14ac:dyDescent="0.35">
      <c r="A3950" s="2">
        <v>4992</v>
      </c>
      <c r="B3950" s="2">
        <v>61</v>
      </c>
      <c r="C3950" s="2">
        <v>707</v>
      </c>
      <c r="D3950" s="6">
        <v>158</v>
      </c>
      <c r="E3950" s="2">
        <v>1</v>
      </c>
      <c r="F3950" s="1" t="s">
        <v>7</v>
      </c>
      <c r="G3950" s="3">
        <v>42807.788940140534</v>
      </c>
      <c r="H3950" s="6">
        <f>Table1[[#This Row],[order_amount]]/Table1[[#This Row],[total_items]]</f>
        <v>158</v>
      </c>
    </row>
    <row r="3951" spans="1:8" ht="12.75" x14ac:dyDescent="0.35">
      <c r="A3951" s="2">
        <v>152</v>
      </c>
      <c r="B3951" s="2">
        <v>16</v>
      </c>
      <c r="C3951" s="2">
        <v>755</v>
      </c>
      <c r="D3951" s="6">
        <v>156</v>
      </c>
      <c r="E3951" s="2">
        <v>1</v>
      </c>
      <c r="F3951" s="1" t="s">
        <v>8</v>
      </c>
      <c r="G3951" s="3">
        <v>42797.972682549153</v>
      </c>
      <c r="H3951" s="6">
        <f>Table1[[#This Row],[order_amount]]/Table1[[#This Row],[total_items]]</f>
        <v>156</v>
      </c>
    </row>
    <row r="3952" spans="1:8" ht="12.75" x14ac:dyDescent="0.35">
      <c r="A3952" s="2">
        <v>207</v>
      </c>
      <c r="B3952" s="2">
        <v>16</v>
      </c>
      <c r="C3952" s="2">
        <v>746</v>
      </c>
      <c r="D3952" s="6">
        <v>156</v>
      </c>
      <c r="E3952" s="2">
        <v>1</v>
      </c>
      <c r="F3952" s="1" t="s">
        <v>7</v>
      </c>
      <c r="G3952" s="3">
        <v>42803.912176399674</v>
      </c>
      <c r="H3952" s="6">
        <f>Table1[[#This Row],[order_amount]]/Table1[[#This Row],[total_items]]</f>
        <v>156</v>
      </c>
    </row>
    <row r="3953" spans="1:8" ht="12.75" x14ac:dyDescent="0.35">
      <c r="A3953" s="2">
        <v>669</v>
      </c>
      <c r="B3953" s="2">
        <v>16</v>
      </c>
      <c r="C3953" s="2">
        <v>975</v>
      </c>
      <c r="D3953" s="6">
        <v>156</v>
      </c>
      <c r="E3953" s="2">
        <v>1</v>
      </c>
      <c r="F3953" s="1" t="s">
        <v>9</v>
      </c>
      <c r="G3953" s="3">
        <v>42795.70841266631</v>
      </c>
      <c r="H3953" s="6">
        <f>Table1[[#This Row],[order_amount]]/Table1[[#This Row],[total_items]]</f>
        <v>156</v>
      </c>
    </row>
    <row r="3954" spans="1:8" ht="12.75" x14ac:dyDescent="0.35">
      <c r="A3954" s="2">
        <v>834</v>
      </c>
      <c r="B3954" s="2">
        <v>16</v>
      </c>
      <c r="C3954" s="2">
        <v>736</v>
      </c>
      <c r="D3954" s="6">
        <v>156</v>
      </c>
      <c r="E3954" s="2">
        <v>1</v>
      </c>
      <c r="F3954" s="1" t="s">
        <v>8</v>
      </c>
      <c r="G3954" s="3">
        <v>42820.156512054411</v>
      </c>
      <c r="H3954" s="6">
        <f>Table1[[#This Row],[order_amount]]/Table1[[#This Row],[total_items]]</f>
        <v>156</v>
      </c>
    </row>
    <row r="3955" spans="1:8" ht="12.75" x14ac:dyDescent="0.35">
      <c r="A3955" s="2">
        <v>1246</v>
      </c>
      <c r="B3955" s="2">
        <v>16</v>
      </c>
      <c r="C3955" s="2">
        <v>762</v>
      </c>
      <c r="D3955" s="6">
        <v>156</v>
      </c>
      <c r="E3955" s="2">
        <v>1</v>
      </c>
      <c r="F3955" s="1" t="s">
        <v>7</v>
      </c>
      <c r="G3955" s="3">
        <v>42809.375432981542</v>
      </c>
      <c r="H3955" s="6">
        <f>Table1[[#This Row],[order_amount]]/Table1[[#This Row],[total_items]]</f>
        <v>156</v>
      </c>
    </row>
    <row r="3956" spans="1:8" ht="12.75" x14ac:dyDescent="0.35">
      <c r="A3956" s="2">
        <v>1409</v>
      </c>
      <c r="B3956" s="2">
        <v>16</v>
      </c>
      <c r="C3956" s="2">
        <v>807</v>
      </c>
      <c r="D3956" s="6">
        <v>156</v>
      </c>
      <c r="E3956" s="2">
        <v>1</v>
      </c>
      <c r="F3956" s="1" t="s">
        <v>7</v>
      </c>
      <c r="G3956" s="3">
        <v>42801.169771438981</v>
      </c>
      <c r="H3956" s="6">
        <f>Table1[[#This Row],[order_amount]]/Table1[[#This Row],[total_items]]</f>
        <v>156</v>
      </c>
    </row>
    <row r="3957" spans="1:8" ht="12.75" x14ac:dyDescent="0.35">
      <c r="A3957" s="2">
        <v>1479</v>
      </c>
      <c r="B3957" s="2">
        <v>16</v>
      </c>
      <c r="C3957" s="2">
        <v>774</v>
      </c>
      <c r="D3957" s="6">
        <v>156</v>
      </c>
      <c r="E3957" s="2">
        <v>1</v>
      </c>
      <c r="F3957" s="1" t="s">
        <v>9</v>
      </c>
      <c r="G3957" s="3">
        <v>42816.839963386759</v>
      </c>
      <c r="H3957" s="6">
        <f>Table1[[#This Row],[order_amount]]/Table1[[#This Row],[total_items]]</f>
        <v>156</v>
      </c>
    </row>
    <row r="3958" spans="1:8" ht="12.75" x14ac:dyDescent="0.35">
      <c r="A3958" s="2">
        <v>1815</v>
      </c>
      <c r="B3958" s="2">
        <v>16</v>
      </c>
      <c r="C3958" s="2">
        <v>986</v>
      </c>
      <c r="D3958" s="6">
        <v>156</v>
      </c>
      <c r="E3958" s="2">
        <v>1</v>
      </c>
      <c r="F3958" s="1" t="s">
        <v>7</v>
      </c>
      <c r="G3958" s="3">
        <v>42810.165988192966</v>
      </c>
      <c r="H3958" s="6">
        <f>Table1[[#This Row],[order_amount]]/Table1[[#This Row],[total_items]]</f>
        <v>156</v>
      </c>
    </row>
    <row r="3959" spans="1:8" ht="12.75" x14ac:dyDescent="0.35">
      <c r="A3959" s="2">
        <v>1862</v>
      </c>
      <c r="B3959" s="2">
        <v>16</v>
      </c>
      <c r="C3959" s="2">
        <v>914</v>
      </c>
      <c r="D3959" s="6">
        <v>156</v>
      </c>
      <c r="E3959" s="2">
        <v>1</v>
      </c>
      <c r="F3959" s="1" t="s">
        <v>9</v>
      </c>
      <c r="G3959" s="3">
        <v>42805.288161699362</v>
      </c>
      <c r="H3959" s="6">
        <f>Table1[[#This Row],[order_amount]]/Table1[[#This Row],[total_items]]</f>
        <v>156</v>
      </c>
    </row>
    <row r="3960" spans="1:8" ht="12.75" x14ac:dyDescent="0.35">
      <c r="A3960" s="2">
        <v>2479</v>
      </c>
      <c r="B3960" s="2">
        <v>16</v>
      </c>
      <c r="C3960" s="2">
        <v>835</v>
      </c>
      <c r="D3960" s="6">
        <v>156</v>
      </c>
      <c r="E3960" s="2">
        <v>1</v>
      </c>
      <c r="F3960" s="1" t="s">
        <v>8</v>
      </c>
      <c r="G3960" s="3">
        <v>42815.767775997374</v>
      </c>
      <c r="H3960" s="6">
        <f>Table1[[#This Row],[order_amount]]/Table1[[#This Row],[total_items]]</f>
        <v>156</v>
      </c>
    </row>
    <row r="3961" spans="1:8" ht="12.75" x14ac:dyDescent="0.35">
      <c r="A3961" s="2">
        <v>2785</v>
      </c>
      <c r="B3961" s="2">
        <v>16</v>
      </c>
      <c r="C3961" s="2">
        <v>964</v>
      </c>
      <c r="D3961" s="6">
        <v>156</v>
      </c>
      <c r="E3961" s="2">
        <v>1</v>
      </c>
      <c r="F3961" s="1" t="s">
        <v>8</v>
      </c>
      <c r="G3961" s="3">
        <v>42812.977722874828</v>
      </c>
      <c r="H3961" s="6">
        <f>Table1[[#This Row],[order_amount]]/Table1[[#This Row],[total_items]]</f>
        <v>156</v>
      </c>
    </row>
    <row r="3962" spans="1:8" ht="12.75" x14ac:dyDescent="0.35">
      <c r="A3962" s="2">
        <v>3160</v>
      </c>
      <c r="B3962" s="2">
        <v>16</v>
      </c>
      <c r="C3962" s="2">
        <v>907</v>
      </c>
      <c r="D3962" s="6">
        <v>156</v>
      </c>
      <c r="E3962" s="2">
        <v>1</v>
      </c>
      <c r="F3962" s="1" t="s">
        <v>9</v>
      </c>
      <c r="G3962" s="3">
        <v>42822.7489897306</v>
      </c>
      <c r="H3962" s="6">
        <f>Table1[[#This Row],[order_amount]]/Table1[[#This Row],[total_items]]</f>
        <v>156</v>
      </c>
    </row>
    <row r="3963" spans="1:8" ht="12.75" x14ac:dyDescent="0.35">
      <c r="A3963" s="2">
        <v>3387</v>
      </c>
      <c r="B3963" s="2">
        <v>16</v>
      </c>
      <c r="C3963" s="2">
        <v>927</v>
      </c>
      <c r="D3963" s="6">
        <v>156</v>
      </c>
      <c r="E3963" s="2">
        <v>1</v>
      </c>
      <c r="F3963" s="1" t="s">
        <v>8</v>
      </c>
      <c r="G3963" s="3">
        <v>42804.472976298435</v>
      </c>
      <c r="H3963" s="6">
        <f>Table1[[#This Row],[order_amount]]/Table1[[#This Row],[total_items]]</f>
        <v>156</v>
      </c>
    </row>
    <row r="3964" spans="1:8" ht="12.75" x14ac:dyDescent="0.35">
      <c r="A3964" s="2">
        <v>3565</v>
      </c>
      <c r="B3964" s="2">
        <v>16</v>
      </c>
      <c r="C3964" s="2">
        <v>808</v>
      </c>
      <c r="D3964" s="6">
        <v>156</v>
      </c>
      <c r="E3964" s="2">
        <v>1</v>
      </c>
      <c r="F3964" s="1" t="s">
        <v>7</v>
      </c>
      <c r="G3964" s="3">
        <v>42808.705040289329</v>
      </c>
      <c r="H3964" s="6">
        <f>Table1[[#This Row],[order_amount]]/Table1[[#This Row],[total_items]]</f>
        <v>156</v>
      </c>
    </row>
    <row r="3965" spans="1:8" ht="12.75" x14ac:dyDescent="0.35">
      <c r="A3965" s="2">
        <v>3604</v>
      </c>
      <c r="B3965" s="2">
        <v>16</v>
      </c>
      <c r="C3965" s="2">
        <v>882</v>
      </c>
      <c r="D3965" s="6">
        <v>156</v>
      </c>
      <c r="E3965" s="2">
        <v>1</v>
      </c>
      <c r="F3965" s="1" t="s">
        <v>7</v>
      </c>
      <c r="G3965" s="3">
        <v>42823.072644128551</v>
      </c>
      <c r="H3965" s="6">
        <f>Table1[[#This Row],[order_amount]]/Table1[[#This Row],[total_items]]</f>
        <v>156</v>
      </c>
    </row>
    <row r="3966" spans="1:8" ht="12.75" x14ac:dyDescent="0.35">
      <c r="A3966" s="2">
        <v>3863</v>
      </c>
      <c r="B3966" s="2">
        <v>16</v>
      </c>
      <c r="C3966" s="2">
        <v>722</v>
      </c>
      <c r="D3966" s="6">
        <v>156</v>
      </c>
      <c r="E3966" s="2">
        <v>1</v>
      </c>
      <c r="F3966" s="1" t="s">
        <v>8</v>
      </c>
      <c r="G3966" s="3">
        <v>42801.825680977185</v>
      </c>
      <c r="H3966" s="6">
        <f>Table1[[#This Row],[order_amount]]/Table1[[#This Row],[total_items]]</f>
        <v>156</v>
      </c>
    </row>
    <row r="3967" spans="1:8" ht="12.75" x14ac:dyDescent="0.35">
      <c r="A3967" s="2">
        <v>4208</v>
      </c>
      <c r="B3967" s="2">
        <v>16</v>
      </c>
      <c r="C3967" s="2">
        <v>832</v>
      </c>
      <c r="D3967" s="6">
        <v>156</v>
      </c>
      <c r="E3967" s="2">
        <v>1</v>
      </c>
      <c r="F3967" s="1" t="s">
        <v>7</v>
      </c>
      <c r="G3967" s="3">
        <v>42809.187829960749</v>
      </c>
      <c r="H3967" s="6">
        <f>Table1[[#This Row],[order_amount]]/Table1[[#This Row],[total_items]]</f>
        <v>156</v>
      </c>
    </row>
    <row r="3968" spans="1:8" ht="12.75" x14ac:dyDescent="0.35">
      <c r="A3968" s="2">
        <v>4550</v>
      </c>
      <c r="B3968" s="2">
        <v>16</v>
      </c>
      <c r="C3968" s="2">
        <v>797</v>
      </c>
      <c r="D3968" s="6">
        <v>156</v>
      </c>
      <c r="E3968" s="2">
        <v>1</v>
      </c>
      <c r="F3968" s="1" t="s">
        <v>8</v>
      </c>
      <c r="G3968" s="3">
        <v>42796.833626098451</v>
      </c>
      <c r="H3968" s="6">
        <f>Table1[[#This Row],[order_amount]]/Table1[[#This Row],[total_items]]</f>
        <v>156</v>
      </c>
    </row>
    <row r="3969" spans="1:8" ht="12.75" x14ac:dyDescent="0.35">
      <c r="A3969" s="2">
        <v>4574</v>
      </c>
      <c r="B3969" s="2">
        <v>16</v>
      </c>
      <c r="C3969" s="2">
        <v>770</v>
      </c>
      <c r="D3969" s="6">
        <v>156</v>
      </c>
      <c r="E3969" s="2">
        <v>1</v>
      </c>
      <c r="F3969" s="1" t="s">
        <v>9</v>
      </c>
      <c r="G3969" s="3">
        <v>42820.165456646726</v>
      </c>
      <c r="H3969" s="6">
        <f>Table1[[#This Row],[order_amount]]/Table1[[#This Row],[total_items]]</f>
        <v>156</v>
      </c>
    </row>
    <row r="3970" spans="1:8" ht="12.75" x14ac:dyDescent="0.35">
      <c r="A3970" s="2">
        <v>4603</v>
      </c>
      <c r="B3970" s="2">
        <v>16</v>
      </c>
      <c r="C3970" s="2">
        <v>719</v>
      </c>
      <c r="D3970" s="6">
        <v>156</v>
      </c>
      <c r="E3970" s="2">
        <v>1</v>
      </c>
      <c r="F3970" s="1" t="s">
        <v>7</v>
      </c>
      <c r="G3970" s="3">
        <v>42824.083680268333</v>
      </c>
      <c r="H3970" s="6">
        <f>Table1[[#This Row],[order_amount]]/Table1[[#This Row],[total_items]]</f>
        <v>156</v>
      </c>
    </row>
    <row r="3971" spans="1:8" ht="12.75" x14ac:dyDescent="0.35">
      <c r="A3971" s="2">
        <v>4</v>
      </c>
      <c r="B3971" s="2">
        <v>18</v>
      </c>
      <c r="C3971" s="2">
        <v>935</v>
      </c>
      <c r="D3971" s="6">
        <v>156</v>
      </c>
      <c r="E3971" s="2">
        <v>1</v>
      </c>
      <c r="F3971" s="1" t="s">
        <v>8</v>
      </c>
      <c r="G3971" s="3">
        <v>42820.530285286572</v>
      </c>
      <c r="H3971" s="6">
        <f>Table1[[#This Row],[order_amount]]/Table1[[#This Row],[total_items]]</f>
        <v>156</v>
      </c>
    </row>
    <row r="3972" spans="1:8" ht="12.75" x14ac:dyDescent="0.35">
      <c r="A3972" s="2">
        <v>5</v>
      </c>
      <c r="B3972" s="2">
        <v>18</v>
      </c>
      <c r="C3972" s="2">
        <v>883</v>
      </c>
      <c r="D3972" s="6">
        <v>156</v>
      </c>
      <c r="E3972" s="2">
        <v>1</v>
      </c>
      <c r="F3972" s="1" t="s">
        <v>8</v>
      </c>
      <c r="G3972" s="3">
        <v>42795.191096904353</v>
      </c>
      <c r="H3972" s="6">
        <f>Table1[[#This Row],[order_amount]]/Table1[[#This Row],[total_items]]</f>
        <v>156</v>
      </c>
    </row>
    <row r="3973" spans="1:8" ht="12.75" x14ac:dyDescent="0.35">
      <c r="A3973" s="2">
        <v>255</v>
      </c>
      <c r="B3973" s="2">
        <v>18</v>
      </c>
      <c r="C3973" s="2">
        <v>843</v>
      </c>
      <c r="D3973" s="6">
        <v>156</v>
      </c>
      <c r="E3973" s="2">
        <v>1</v>
      </c>
      <c r="F3973" s="1" t="s">
        <v>8</v>
      </c>
      <c r="G3973" s="3">
        <v>42815.010200920326</v>
      </c>
      <c r="H3973" s="6">
        <f>Table1[[#This Row],[order_amount]]/Table1[[#This Row],[total_items]]</f>
        <v>156</v>
      </c>
    </row>
    <row r="3974" spans="1:8" ht="12.75" x14ac:dyDescent="0.35">
      <c r="A3974" s="2">
        <v>492</v>
      </c>
      <c r="B3974" s="2">
        <v>18</v>
      </c>
      <c r="C3974" s="2">
        <v>727</v>
      </c>
      <c r="D3974" s="6">
        <v>156</v>
      </c>
      <c r="E3974" s="2">
        <v>1</v>
      </c>
      <c r="F3974" s="1" t="s">
        <v>9</v>
      </c>
      <c r="G3974" s="3">
        <v>42813.477452096275</v>
      </c>
      <c r="H3974" s="6">
        <f>Table1[[#This Row],[order_amount]]/Table1[[#This Row],[total_items]]</f>
        <v>156</v>
      </c>
    </row>
    <row r="3975" spans="1:8" ht="12.75" x14ac:dyDescent="0.35">
      <c r="A3975" s="2">
        <v>632</v>
      </c>
      <c r="B3975" s="2">
        <v>18</v>
      </c>
      <c r="C3975" s="2">
        <v>866</v>
      </c>
      <c r="D3975" s="6">
        <v>156</v>
      </c>
      <c r="E3975" s="2">
        <v>1</v>
      </c>
      <c r="F3975" s="1" t="s">
        <v>8</v>
      </c>
      <c r="G3975" s="3">
        <v>42815.318144072524</v>
      </c>
      <c r="H3975" s="6">
        <f>Table1[[#This Row],[order_amount]]/Table1[[#This Row],[total_items]]</f>
        <v>156</v>
      </c>
    </row>
    <row r="3976" spans="1:8" ht="12.75" x14ac:dyDescent="0.35">
      <c r="A3976" s="2">
        <v>832</v>
      </c>
      <c r="B3976" s="2">
        <v>18</v>
      </c>
      <c r="C3976" s="2">
        <v>817</v>
      </c>
      <c r="D3976" s="6">
        <v>156</v>
      </c>
      <c r="E3976" s="2">
        <v>1</v>
      </c>
      <c r="F3976" s="1" t="s">
        <v>9</v>
      </c>
      <c r="G3976" s="3">
        <v>42804.987202138742</v>
      </c>
      <c r="H3976" s="6">
        <f>Table1[[#This Row],[order_amount]]/Table1[[#This Row],[total_items]]</f>
        <v>156</v>
      </c>
    </row>
    <row r="3977" spans="1:8" ht="12.75" x14ac:dyDescent="0.35">
      <c r="A3977" s="2">
        <v>1031</v>
      </c>
      <c r="B3977" s="2">
        <v>18</v>
      </c>
      <c r="C3977" s="2">
        <v>945</v>
      </c>
      <c r="D3977" s="6">
        <v>156</v>
      </c>
      <c r="E3977" s="2">
        <v>1</v>
      </c>
      <c r="F3977" s="1" t="s">
        <v>8</v>
      </c>
      <c r="G3977" s="3">
        <v>42824.534596537647</v>
      </c>
      <c r="H3977" s="6">
        <f>Table1[[#This Row],[order_amount]]/Table1[[#This Row],[total_items]]</f>
        <v>156</v>
      </c>
    </row>
    <row r="3978" spans="1:8" ht="12.75" x14ac:dyDescent="0.35">
      <c r="A3978" s="2">
        <v>1609</v>
      </c>
      <c r="B3978" s="2">
        <v>18</v>
      </c>
      <c r="C3978" s="2">
        <v>864</v>
      </c>
      <c r="D3978" s="6">
        <v>156</v>
      </c>
      <c r="E3978" s="2">
        <v>1</v>
      </c>
      <c r="F3978" s="1" t="s">
        <v>8</v>
      </c>
      <c r="G3978" s="3">
        <v>42795.927311048647</v>
      </c>
      <c r="H3978" s="6">
        <f>Table1[[#This Row],[order_amount]]/Table1[[#This Row],[total_items]]</f>
        <v>156</v>
      </c>
    </row>
    <row r="3979" spans="1:8" ht="12.75" x14ac:dyDescent="0.35">
      <c r="A3979" s="2">
        <v>1614</v>
      </c>
      <c r="B3979" s="2">
        <v>18</v>
      </c>
      <c r="C3979" s="2">
        <v>792</v>
      </c>
      <c r="D3979" s="6">
        <v>156</v>
      </c>
      <c r="E3979" s="2">
        <v>1</v>
      </c>
      <c r="F3979" s="1" t="s">
        <v>8</v>
      </c>
      <c r="G3979" s="3">
        <v>42804.317464204709</v>
      </c>
      <c r="H3979" s="6">
        <f>Table1[[#This Row],[order_amount]]/Table1[[#This Row],[total_items]]</f>
        <v>156</v>
      </c>
    </row>
    <row r="3980" spans="1:8" ht="12.75" x14ac:dyDescent="0.35">
      <c r="A3980" s="2">
        <v>1957</v>
      </c>
      <c r="B3980" s="2">
        <v>18</v>
      </c>
      <c r="C3980" s="2">
        <v>911</v>
      </c>
      <c r="D3980" s="6">
        <v>156</v>
      </c>
      <c r="E3980" s="2">
        <v>1</v>
      </c>
      <c r="F3980" s="1" t="s">
        <v>7</v>
      </c>
      <c r="G3980" s="3">
        <v>42814.152868970879</v>
      </c>
      <c r="H3980" s="6">
        <f>Table1[[#This Row],[order_amount]]/Table1[[#This Row],[total_items]]</f>
        <v>156</v>
      </c>
    </row>
    <row r="3981" spans="1:8" ht="12.75" x14ac:dyDescent="0.35">
      <c r="A3981" s="2">
        <v>1980</v>
      </c>
      <c r="B3981" s="2">
        <v>18</v>
      </c>
      <c r="C3981" s="2">
        <v>810</v>
      </c>
      <c r="D3981" s="6">
        <v>156</v>
      </c>
      <c r="E3981" s="2">
        <v>1</v>
      </c>
      <c r="F3981" s="1" t="s">
        <v>9</v>
      </c>
      <c r="G3981" s="3">
        <v>42801.956088781924</v>
      </c>
      <c r="H3981" s="6">
        <f>Table1[[#This Row],[order_amount]]/Table1[[#This Row],[total_items]]</f>
        <v>156</v>
      </c>
    </row>
    <row r="3982" spans="1:8" ht="12.75" x14ac:dyDescent="0.35">
      <c r="A3982" s="2">
        <v>2622</v>
      </c>
      <c r="B3982" s="2">
        <v>18</v>
      </c>
      <c r="C3982" s="2">
        <v>850</v>
      </c>
      <c r="D3982" s="6">
        <v>156</v>
      </c>
      <c r="E3982" s="2">
        <v>1</v>
      </c>
      <c r="F3982" s="1" t="s">
        <v>7</v>
      </c>
      <c r="G3982" s="3">
        <v>42810.145373923842</v>
      </c>
      <c r="H3982" s="6">
        <f>Table1[[#This Row],[order_amount]]/Table1[[#This Row],[total_items]]</f>
        <v>156</v>
      </c>
    </row>
    <row r="3983" spans="1:8" ht="12.75" x14ac:dyDescent="0.35">
      <c r="A3983" s="2">
        <v>3007</v>
      </c>
      <c r="B3983" s="2">
        <v>18</v>
      </c>
      <c r="C3983" s="2">
        <v>887</v>
      </c>
      <c r="D3983" s="6">
        <v>156</v>
      </c>
      <c r="E3983" s="2">
        <v>1</v>
      </c>
      <c r="F3983" s="1" t="s">
        <v>8</v>
      </c>
      <c r="G3983" s="3">
        <v>42795.388592896285</v>
      </c>
      <c r="H3983" s="6">
        <f>Table1[[#This Row],[order_amount]]/Table1[[#This Row],[total_items]]</f>
        <v>156</v>
      </c>
    </row>
    <row r="3984" spans="1:8" ht="12.75" x14ac:dyDescent="0.35">
      <c r="A3984" s="2">
        <v>3243</v>
      </c>
      <c r="B3984" s="2">
        <v>18</v>
      </c>
      <c r="C3984" s="2">
        <v>991</v>
      </c>
      <c r="D3984" s="6">
        <v>156</v>
      </c>
      <c r="E3984" s="2">
        <v>1</v>
      </c>
      <c r="F3984" s="1" t="s">
        <v>7</v>
      </c>
      <c r="G3984" s="3">
        <v>42797.729397656505</v>
      </c>
      <c r="H3984" s="6">
        <f>Table1[[#This Row],[order_amount]]/Table1[[#This Row],[total_items]]</f>
        <v>156</v>
      </c>
    </row>
    <row r="3985" spans="1:8" ht="12.75" x14ac:dyDescent="0.35">
      <c r="A3985" s="2">
        <v>4657</v>
      </c>
      <c r="B3985" s="2">
        <v>18</v>
      </c>
      <c r="C3985" s="2">
        <v>963</v>
      </c>
      <c r="D3985" s="6">
        <v>156</v>
      </c>
      <c r="E3985" s="2">
        <v>1</v>
      </c>
      <c r="F3985" s="1" t="s">
        <v>8</v>
      </c>
      <c r="G3985" s="3">
        <v>42820.783781778184</v>
      </c>
      <c r="H3985" s="6">
        <f>Table1[[#This Row],[order_amount]]/Table1[[#This Row],[total_items]]</f>
        <v>156</v>
      </c>
    </row>
    <row r="3986" spans="1:8" ht="12.75" x14ac:dyDescent="0.35">
      <c r="A3986" s="2">
        <v>4717</v>
      </c>
      <c r="B3986" s="2">
        <v>18</v>
      </c>
      <c r="C3986" s="2">
        <v>876</v>
      </c>
      <c r="D3986" s="6">
        <v>156</v>
      </c>
      <c r="E3986" s="2">
        <v>1</v>
      </c>
      <c r="F3986" s="1" t="s">
        <v>8</v>
      </c>
      <c r="G3986" s="3">
        <v>42805.201151031099</v>
      </c>
      <c r="H3986" s="6">
        <f>Table1[[#This Row],[order_amount]]/Table1[[#This Row],[total_items]]</f>
        <v>156</v>
      </c>
    </row>
    <row r="3987" spans="1:8" ht="12.75" x14ac:dyDescent="0.35">
      <c r="A3987" s="2">
        <v>4830</v>
      </c>
      <c r="B3987" s="2">
        <v>18</v>
      </c>
      <c r="C3987" s="2">
        <v>770</v>
      </c>
      <c r="D3987" s="6">
        <v>156</v>
      </c>
      <c r="E3987" s="2">
        <v>1</v>
      </c>
      <c r="F3987" s="1" t="s">
        <v>8</v>
      </c>
      <c r="G3987" s="3">
        <v>42812.096667671889</v>
      </c>
      <c r="H3987" s="6">
        <f>Table1[[#This Row],[order_amount]]/Table1[[#This Row],[total_items]]</f>
        <v>156</v>
      </c>
    </row>
    <row r="3988" spans="1:8" ht="12.75" x14ac:dyDescent="0.35">
      <c r="A3988" s="2">
        <v>4920</v>
      </c>
      <c r="B3988" s="2">
        <v>18</v>
      </c>
      <c r="C3988" s="2">
        <v>969</v>
      </c>
      <c r="D3988" s="6">
        <v>156</v>
      </c>
      <c r="E3988" s="2">
        <v>1</v>
      </c>
      <c r="F3988" s="1" t="s">
        <v>9</v>
      </c>
      <c r="G3988" s="3">
        <v>42812.655478959976</v>
      </c>
      <c r="H3988" s="6">
        <f>Table1[[#This Row],[order_amount]]/Table1[[#This Row],[total_items]]</f>
        <v>156</v>
      </c>
    </row>
    <row r="3989" spans="1:8" ht="12.75" x14ac:dyDescent="0.35">
      <c r="A3989" s="2">
        <v>320</v>
      </c>
      <c r="B3989" s="2">
        <v>23</v>
      </c>
      <c r="C3989" s="2">
        <v>840</v>
      </c>
      <c r="D3989" s="6">
        <v>156</v>
      </c>
      <c r="E3989" s="2">
        <v>1</v>
      </c>
      <c r="F3989" s="1" t="s">
        <v>7</v>
      </c>
      <c r="G3989" s="3">
        <v>42798.163811114748</v>
      </c>
      <c r="H3989" s="6">
        <f>Table1[[#This Row],[order_amount]]/Table1[[#This Row],[total_items]]</f>
        <v>156</v>
      </c>
    </row>
    <row r="3990" spans="1:8" ht="12.75" x14ac:dyDescent="0.35">
      <c r="A3990" s="2">
        <v>470</v>
      </c>
      <c r="B3990" s="2">
        <v>23</v>
      </c>
      <c r="C3990" s="2">
        <v>892</v>
      </c>
      <c r="D3990" s="6">
        <v>156</v>
      </c>
      <c r="E3990" s="2">
        <v>1</v>
      </c>
      <c r="F3990" s="1" t="s">
        <v>9</v>
      </c>
      <c r="G3990" s="3">
        <v>42803.939747388067</v>
      </c>
      <c r="H3990" s="6">
        <f>Table1[[#This Row],[order_amount]]/Table1[[#This Row],[total_items]]</f>
        <v>156</v>
      </c>
    </row>
    <row r="3991" spans="1:8" ht="12.75" x14ac:dyDescent="0.35">
      <c r="A3991" s="2">
        <v>503</v>
      </c>
      <c r="B3991" s="2">
        <v>23</v>
      </c>
      <c r="C3991" s="2">
        <v>786</v>
      </c>
      <c r="D3991" s="6">
        <v>156</v>
      </c>
      <c r="E3991" s="2">
        <v>1</v>
      </c>
      <c r="F3991" s="1" t="s">
        <v>7</v>
      </c>
      <c r="G3991" s="3">
        <v>42822.058835671458</v>
      </c>
      <c r="H3991" s="6">
        <f>Table1[[#This Row],[order_amount]]/Table1[[#This Row],[total_items]]</f>
        <v>156</v>
      </c>
    </row>
    <row r="3992" spans="1:8" ht="12.75" x14ac:dyDescent="0.35">
      <c r="A3992" s="2">
        <v>706</v>
      </c>
      <c r="B3992" s="2">
        <v>23</v>
      </c>
      <c r="C3992" s="2">
        <v>960</v>
      </c>
      <c r="D3992" s="6">
        <v>156</v>
      </c>
      <c r="E3992" s="2">
        <v>1</v>
      </c>
      <c r="F3992" s="1" t="s">
        <v>9</v>
      </c>
      <c r="G3992" s="3">
        <v>42802.609868711224</v>
      </c>
      <c r="H3992" s="6">
        <f>Table1[[#This Row],[order_amount]]/Table1[[#This Row],[total_items]]</f>
        <v>156</v>
      </c>
    </row>
    <row r="3993" spans="1:8" ht="12.75" x14ac:dyDescent="0.35">
      <c r="A3993" s="2">
        <v>805</v>
      </c>
      <c r="B3993" s="2">
        <v>23</v>
      </c>
      <c r="C3993" s="2">
        <v>756</v>
      </c>
      <c r="D3993" s="6">
        <v>156</v>
      </c>
      <c r="E3993" s="2">
        <v>1</v>
      </c>
      <c r="F3993" s="1" t="s">
        <v>8</v>
      </c>
      <c r="G3993" s="3">
        <v>42814.420025959109</v>
      </c>
      <c r="H3993" s="6">
        <f>Table1[[#This Row],[order_amount]]/Table1[[#This Row],[total_items]]</f>
        <v>156</v>
      </c>
    </row>
    <row r="3994" spans="1:8" ht="12.75" x14ac:dyDescent="0.35">
      <c r="A3994" s="2">
        <v>1013</v>
      </c>
      <c r="B3994" s="2">
        <v>23</v>
      </c>
      <c r="C3994" s="2">
        <v>866</v>
      </c>
      <c r="D3994" s="6">
        <v>156</v>
      </c>
      <c r="E3994" s="2">
        <v>1</v>
      </c>
      <c r="F3994" s="1" t="s">
        <v>9</v>
      </c>
      <c r="G3994" s="3">
        <v>42797.286176407571</v>
      </c>
      <c r="H3994" s="6">
        <f>Table1[[#This Row],[order_amount]]/Table1[[#This Row],[total_items]]</f>
        <v>156</v>
      </c>
    </row>
    <row r="3995" spans="1:8" ht="12.75" x14ac:dyDescent="0.35">
      <c r="A3995" s="2">
        <v>1237</v>
      </c>
      <c r="B3995" s="2">
        <v>23</v>
      </c>
      <c r="C3995" s="2">
        <v>803</v>
      </c>
      <c r="D3995" s="6">
        <v>156</v>
      </c>
      <c r="E3995" s="2">
        <v>1</v>
      </c>
      <c r="F3995" s="1" t="s">
        <v>7</v>
      </c>
      <c r="G3995" s="3">
        <v>42802.180449018946</v>
      </c>
      <c r="H3995" s="6">
        <f>Table1[[#This Row],[order_amount]]/Table1[[#This Row],[total_items]]</f>
        <v>156</v>
      </c>
    </row>
    <row r="3996" spans="1:8" ht="12.75" x14ac:dyDescent="0.35">
      <c r="A3996" s="2">
        <v>1445</v>
      </c>
      <c r="B3996" s="2">
        <v>23</v>
      </c>
      <c r="C3996" s="2">
        <v>916</v>
      </c>
      <c r="D3996" s="6">
        <v>156</v>
      </c>
      <c r="E3996" s="2">
        <v>1</v>
      </c>
      <c r="F3996" s="1" t="s">
        <v>8</v>
      </c>
      <c r="G3996" s="3">
        <v>42802.669165057618</v>
      </c>
      <c r="H3996" s="6">
        <f>Table1[[#This Row],[order_amount]]/Table1[[#This Row],[total_items]]</f>
        <v>156</v>
      </c>
    </row>
    <row r="3997" spans="1:8" ht="12.75" x14ac:dyDescent="0.35">
      <c r="A3997" s="2">
        <v>1616</v>
      </c>
      <c r="B3997" s="2">
        <v>23</v>
      </c>
      <c r="C3997" s="2">
        <v>963</v>
      </c>
      <c r="D3997" s="6">
        <v>156</v>
      </c>
      <c r="E3997" s="2">
        <v>1</v>
      </c>
      <c r="F3997" s="1" t="s">
        <v>7</v>
      </c>
      <c r="G3997" s="3">
        <v>42797.055298992142</v>
      </c>
      <c r="H3997" s="6">
        <f>Table1[[#This Row],[order_amount]]/Table1[[#This Row],[total_items]]</f>
        <v>156</v>
      </c>
    </row>
    <row r="3998" spans="1:8" ht="12.75" x14ac:dyDescent="0.35">
      <c r="A3998" s="2">
        <v>1645</v>
      </c>
      <c r="B3998" s="2">
        <v>23</v>
      </c>
      <c r="C3998" s="2">
        <v>858</v>
      </c>
      <c r="D3998" s="6">
        <v>156</v>
      </c>
      <c r="E3998" s="2">
        <v>1</v>
      </c>
      <c r="F3998" s="1" t="s">
        <v>9</v>
      </c>
      <c r="G3998" s="3">
        <v>42811.808104356795</v>
      </c>
      <c r="H3998" s="6">
        <f>Table1[[#This Row],[order_amount]]/Table1[[#This Row],[total_items]]</f>
        <v>156</v>
      </c>
    </row>
    <row r="3999" spans="1:8" ht="12.75" x14ac:dyDescent="0.35">
      <c r="A3999" s="2">
        <v>1701</v>
      </c>
      <c r="B3999" s="2">
        <v>23</v>
      </c>
      <c r="C3999" s="2">
        <v>975</v>
      </c>
      <c r="D3999" s="6">
        <v>156</v>
      </c>
      <c r="E3999" s="2">
        <v>1</v>
      </c>
      <c r="F3999" s="1" t="s">
        <v>8</v>
      </c>
      <c r="G3999" s="3">
        <v>42807.056277071038</v>
      </c>
      <c r="H3999" s="6">
        <f>Table1[[#This Row],[order_amount]]/Table1[[#This Row],[total_items]]</f>
        <v>156</v>
      </c>
    </row>
    <row r="4000" spans="1:8" ht="12.75" x14ac:dyDescent="0.35">
      <c r="A4000" s="2">
        <v>1897</v>
      </c>
      <c r="B4000" s="2">
        <v>23</v>
      </c>
      <c r="C4000" s="2">
        <v>974</v>
      </c>
      <c r="D4000" s="6">
        <v>156</v>
      </c>
      <c r="E4000" s="2">
        <v>1</v>
      </c>
      <c r="F4000" s="1" t="s">
        <v>8</v>
      </c>
      <c r="G4000" s="3">
        <v>42823.372582635035</v>
      </c>
      <c r="H4000" s="6">
        <f>Table1[[#This Row],[order_amount]]/Table1[[#This Row],[total_items]]</f>
        <v>156</v>
      </c>
    </row>
    <row r="4001" spans="1:8" ht="12.75" x14ac:dyDescent="0.35">
      <c r="A4001" s="2">
        <v>2629</v>
      </c>
      <c r="B4001" s="2">
        <v>23</v>
      </c>
      <c r="C4001" s="2">
        <v>791</v>
      </c>
      <c r="D4001" s="6">
        <v>156</v>
      </c>
      <c r="E4001" s="2">
        <v>1</v>
      </c>
      <c r="F4001" s="1" t="s">
        <v>9</v>
      </c>
      <c r="G4001" s="3">
        <v>42804.327832217779</v>
      </c>
      <c r="H4001" s="6">
        <f>Table1[[#This Row],[order_amount]]/Table1[[#This Row],[total_items]]</f>
        <v>156</v>
      </c>
    </row>
    <row r="4002" spans="1:8" ht="12.75" x14ac:dyDescent="0.35">
      <c r="A4002" s="2">
        <v>3037</v>
      </c>
      <c r="B4002" s="2">
        <v>23</v>
      </c>
      <c r="C4002" s="2">
        <v>712</v>
      </c>
      <c r="D4002" s="6">
        <v>156</v>
      </c>
      <c r="E4002" s="2">
        <v>1</v>
      </c>
      <c r="F4002" s="1" t="s">
        <v>8</v>
      </c>
      <c r="G4002" s="3">
        <v>42801.974477590142</v>
      </c>
      <c r="H4002" s="6">
        <f>Table1[[#This Row],[order_amount]]/Table1[[#This Row],[total_items]]</f>
        <v>156</v>
      </c>
    </row>
    <row r="4003" spans="1:8" ht="12.75" x14ac:dyDescent="0.35">
      <c r="A4003" s="2">
        <v>3190</v>
      </c>
      <c r="B4003" s="2">
        <v>23</v>
      </c>
      <c r="C4003" s="2">
        <v>787</v>
      </c>
      <c r="D4003" s="6">
        <v>156</v>
      </c>
      <c r="E4003" s="2">
        <v>1</v>
      </c>
      <c r="F4003" s="1" t="s">
        <v>8</v>
      </c>
      <c r="G4003" s="3">
        <v>42817.972389251379</v>
      </c>
      <c r="H4003" s="6">
        <f>Table1[[#This Row],[order_amount]]/Table1[[#This Row],[total_items]]</f>
        <v>156</v>
      </c>
    </row>
    <row r="4004" spans="1:8" ht="12.75" x14ac:dyDescent="0.35">
      <c r="A4004" s="2">
        <v>3769</v>
      </c>
      <c r="B4004" s="2">
        <v>23</v>
      </c>
      <c r="C4004" s="2">
        <v>912</v>
      </c>
      <c r="D4004" s="6">
        <v>156</v>
      </c>
      <c r="E4004" s="2">
        <v>1</v>
      </c>
      <c r="F4004" s="1" t="s">
        <v>8</v>
      </c>
      <c r="G4004" s="3">
        <v>42799.205533169807</v>
      </c>
      <c r="H4004" s="6">
        <f>Table1[[#This Row],[order_amount]]/Table1[[#This Row],[total_items]]</f>
        <v>156</v>
      </c>
    </row>
    <row r="4005" spans="1:8" ht="12.75" x14ac:dyDescent="0.35">
      <c r="A4005" s="2">
        <v>4505</v>
      </c>
      <c r="B4005" s="2">
        <v>23</v>
      </c>
      <c r="C4005" s="2">
        <v>792</v>
      </c>
      <c r="D4005" s="6">
        <v>156</v>
      </c>
      <c r="E4005" s="2">
        <v>1</v>
      </c>
      <c r="F4005" s="1" t="s">
        <v>8</v>
      </c>
      <c r="G4005" s="3">
        <v>42820.845830765211</v>
      </c>
      <c r="H4005" s="6">
        <f>Table1[[#This Row],[order_amount]]/Table1[[#This Row],[total_items]]</f>
        <v>156</v>
      </c>
    </row>
    <row r="4006" spans="1:8" ht="12.75" x14ac:dyDescent="0.35">
      <c r="A4006" s="2">
        <v>101</v>
      </c>
      <c r="B4006" s="2">
        <v>77</v>
      </c>
      <c r="C4006" s="2">
        <v>972</v>
      </c>
      <c r="D4006" s="6">
        <v>156</v>
      </c>
      <c r="E4006" s="2">
        <v>1</v>
      </c>
      <c r="F4006" s="1" t="s">
        <v>8</v>
      </c>
      <c r="G4006" s="3">
        <v>42811.281816814459</v>
      </c>
      <c r="H4006" s="6">
        <f>Table1[[#This Row],[order_amount]]/Table1[[#This Row],[total_items]]</f>
        <v>156</v>
      </c>
    </row>
    <row r="4007" spans="1:8" ht="12.75" x14ac:dyDescent="0.35">
      <c r="A4007" s="2">
        <v>250</v>
      </c>
      <c r="B4007" s="2">
        <v>77</v>
      </c>
      <c r="C4007" s="2">
        <v>732</v>
      </c>
      <c r="D4007" s="6">
        <v>156</v>
      </c>
      <c r="E4007" s="2">
        <v>1</v>
      </c>
      <c r="F4007" s="1" t="s">
        <v>9</v>
      </c>
      <c r="G4007" s="3">
        <v>42814.18081471802</v>
      </c>
      <c r="H4007" s="6">
        <f>Table1[[#This Row],[order_amount]]/Table1[[#This Row],[total_items]]</f>
        <v>156</v>
      </c>
    </row>
    <row r="4008" spans="1:8" ht="12.75" x14ac:dyDescent="0.35">
      <c r="A4008" s="2">
        <v>286</v>
      </c>
      <c r="B4008" s="2">
        <v>77</v>
      </c>
      <c r="C4008" s="2">
        <v>742</v>
      </c>
      <c r="D4008" s="6">
        <v>156</v>
      </c>
      <c r="E4008" s="2">
        <v>1</v>
      </c>
      <c r="F4008" s="1" t="s">
        <v>7</v>
      </c>
      <c r="G4008" s="3">
        <v>42808.111482196931</v>
      </c>
      <c r="H4008" s="6">
        <f>Table1[[#This Row],[order_amount]]/Table1[[#This Row],[total_items]]</f>
        <v>156</v>
      </c>
    </row>
    <row r="4009" spans="1:8" ht="12.75" x14ac:dyDescent="0.35">
      <c r="A4009" s="2">
        <v>712</v>
      </c>
      <c r="B4009" s="2">
        <v>77</v>
      </c>
      <c r="C4009" s="2">
        <v>908</v>
      </c>
      <c r="D4009" s="6">
        <v>156</v>
      </c>
      <c r="E4009" s="2">
        <v>1</v>
      </c>
      <c r="F4009" s="1" t="s">
        <v>9</v>
      </c>
      <c r="G4009" s="3">
        <v>42796.13077277015</v>
      </c>
      <c r="H4009" s="6">
        <f>Table1[[#This Row],[order_amount]]/Table1[[#This Row],[total_items]]</f>
        <v>156</v>
      </c>
    </row>
    <row r="4010" spans="1:8" ht="12.75" x14ac:dyDescent="0.35">
      <c r="A4010" s="2">
        <v>785</v>
      </c>
      <c r="B4010" s="2">
        <v>77</v>
      </c>
      <c r="C4010" s="2">
        <v>900</v>
      </c>
      <c r="D4010" s="6">
        <v>156</v>
      </c>
      <c r="E4010" s="2">
        <v>1</v>
      </c>
      <c r="F4010" s="1" t="s">
        <v>7</v>
      </c>
      <c r="G4010" s="3">
        <v>42810.384919548495</v>
      </c>
      <c r="H4010" s="6">
        <f>Table1[[#This Row],[order_amount]]/Table1[[#This Row],[total_items]]</f>
        <v>156</v>
      </c>
    </row>
    <row r="4011" spans="1:8" ht="12.75" x14ac:dyDescent="0.35">
      <c r="A4011" s="2">
        <v>873</v>
      </c>
      <c r="B4011" s="2">
        <v>77</v>
      </c>
      <c r="C4011" s="2">
        <v>822</v>
      </c>
      <c r="D4011" s="6">
        <v>156</v>
      </c>
      <c r="E4011" s="2">
        <v>1</v>
      </c>
      <c r="F4011" s="1" t="s">
        <v>8</v>
      </c>
      <c r="G4011" s="3">
        <v>42795.517647566827</v>
      </c>
      <c r="H4011" s="6">
        <f>Table1[[#This Row],[order_amount]]/Table1[[#This Row],[total_items]]</f>
        <v>156</v>
      </c>
    </row>
    <row r="4012" spans="1:8" ht="12.75" x14ac:dyDescent="0.35">
      <c r="A4012" s="2">
        <v>953</v>
      </c>
      <c r="B4012" s="2">
        <v>77</v>
      </c>
      <c r="C4012" s="2">
        <v>945</v>
      </c>
      <c r="D4012" s="6">
        <v>156</v>
      </c>
      <c r="E4012" s="2">
        <v>1</v>
      </c>
      <c r="F4012" s="1" t="s">
        <v>7</v>
      </c>
      <c r="G4012" s="3">
        <v>42811.792969354108</v>
      </c>
      <c r="H4012" s="6">
        <f>Table1[[#This Row],[order_amount]]/Table1[[#This Row],[total_items]]</f>
        <v>156</v>
      </c>
    </row>
    <row r="4013" spans="1:8" ht="12.75" x14ac:dyDescent="0.35">
      <c r="A4013" s="2">
        <v>1208</v>
      </c>
      <c r="B4013" s="2">
        <v>77</v>
      </c>
      <c r="C4013" s="2">
        <v>944</v>
      </c>
      <c r="D4013" s="6">
        <v>156</v>
      </c>
      <c r="E4013" s="2">
        <v>1</v>
      </c>
      <c r="F4013" s="1" t="s">
        <v>8</v>
      </c>
      <c r="G4013" s="3">
        <v>42803.176696788207</v>
      </c>
      <c r="H4013" s="6">
        <f>Table1[[#This Row],[order_amount]]/Table1[[#This Row],[total_items]]</f>
        <v>156</v>
      </c>
    </row>
    <row r="4014" spans="1:8" ht="12.75" x14ac:dyDescent="0.35">
      <c r="A4014" s="2">
        <v>1562</v>
      </c>
      <c r="B4014" s="2">
        <v>77</v>
      </c>
      <c r="C4014" s="2">
        <v>980</v>
      </c>
      <c r="D4014" s="6">
        <v>156</v>
      </c>
      <c r="E4014" s="2">
        <v>1</v>
      </c>
      <c r="F4014" s="1" t="s">
        <v>9</v>
      </c>
      <c r="G4014" s="3">
        <v>42804.967075691085</v>
      </c>
      <c r="H4014" s="6">
        <f>Table1[[#This Row],[order_amount]]/Table1[[#This Row],[total_items]]</f>
        <v>156</v>
      </c>
    </row>
    <row r="4015" spans="1:8" ht="12.75" x14ac:dyDescent="0.35">
      <c r="A4015" s="2">
        <v>1671</v>
      </c>
      <c r="B4015" s="2">
        <v>77</v>
      </c>
      <c r="C4015" s="2">
        <v>964</v>
      </c>
      <c r="D4015" s="6">
        <v>156</v>
      </c>
      <c r="E4015" s="2">
        <v>1</v>
      </c>
      <c r="F4015" s="1" t="s">
        <v>8</v>
      </c>
      <c r="G4015" s="3">
        <v>42805.525845837416</v>
      </c>
      <c r="H4015" s="6">
        <f>Table1[[#This Row],[order_amount]]/Table1[[#This Row],[total_items]]</f>
        <v>156</v>
      </c>
    </row>
    <row r="4016" spans="1:8" ht="12.75" x14ac:dyDescent="0.35">
      <c r="A4016" s="2">
        <v>1758</v>
      </c>
      <c r="B4016" s="2">
        <v>77</v>
      </c>
      <c r="C4016" s="2">
        <v>961</v>
      </c>
      <c r="D4016" s="6">
        <v>156</v>
      </c>
      <c r="E4016" s="2">
        <v>1</v>
      </c>
      <c r="F4016" s="1" t="s">
        <v>7</v>
      </c>
      <c r="G4016" s="3">
        <v>42822.981685704224</v>
      </c>
      <c r="H4016" s="6">
        <f>Table1[[#This Row],[order_amount]]/Table1[[#This Row],[total_items]]</f>
        <v>156</v>
      </c>
    </row>
    <row r="4017" spans="1:8" ht="12.75" x14ac:dyDescent="0.35">
      <c r="A4017" s="2">
        <v>3095</v>
      </c>
      <c r="B4017" s="2">
        <v>77</v>
      </c>
      <c r="C4017" s="2">
        <v>775</v>
      </c>
      <c r="D4017" s="6">
        <v>156</v>
      </c>
      <c r="E4017" s="2">
        <v>1</v>
      </c>
      <c r="F4017" s="1" t="s">
        <v>8</v>
      </c>
      <c r="G4017" s="3">
        <v>42802.726814508285</v>
      </c>
      <c r="H4017" s="6">
        <f>Table1[[#This Row],[order_amount]]/Table1[[#This Row],[total_items]]</f>
        <v>156</v>
      </c>
    </row>
    <row r="4018" spans="1:8" ht="12.75" x14ac:dyDescent="0.35">
      <c r="A4018" s="2">
        <v>3328</v>
      </c>
      <c r="B4018" s="2">
        <v>77</v>
      </c>
      <c r="C4018" s="2">
        <v>816</v>
      </c>
      <c r="D4018" s="6">
        <v>156</v>
      </c>
      <c r="E4018" s="2">
        <v>1</v>
      </c>
      <c r="F4018" s="1" t="s">
        <v>8</v>
      </c>
      <c r="G4018" s="3">
        <v>42795.355045263001</v>
      </c>
      <c r="H4018" s="6">
        <f>Table1[[#This Row],[order_amount]]/Table1[[#This Row],[total_items]]</f>
        <v>156</v>
      </c>
    </row>
    <row r="4019" spans="1:8" ht="12.75" x14ac:dyDescent="0.35">
      <c r="A4019" s="2">
        <v>3495</v>
      </c>
      <c r="B4019" s="2">
        <v>77</v>
      </c>
      <c r="C4019" s="2">
        <v>986</v>
      </c>
      <c r="D4019" s="6">
        <v>156</v>
      </c>
      <c r="E4019" s="2">
        <v>1</v>
      </c>
      <c r="F4019" s="1" t="s">
        <v>7</v>
      </c>
      <c r="G4019" s="3">
        <v>42821.656274161622</v>
      </c>
      <c r="H4019" s="6">
        <f>Table1[[#This Row],[order_amount]]/Table1[[#This Row],[total_items]]</f>
        <v>156</v>
      </c>
    </row>
    <row r="4020" spans="1:8" ht="12.75" x14ac:dyDescent="0.35">
      <c r="A4020" s="2">
        <v>3596</v>
      </c>
      <c r="B4020" s="2">
        <v>77</v>
      </c>
      <c r="C4020" s="2">
        <v>726</v>
      </c>
      <c r="D4020" s="6">
        <v>156</v>
      </c>
      <c r="E4020" s="2">
        <v>1</v>
      </c>
      <c r="F4020" s="1" t="s">
        <v>9</v>
      </c>
      <c r="G4020" s="3">
        <v>42807.113685786426</v>
      </c>
      <c r="H4020" s="6">
        <f>Table1[[#This Row],[order_amount]]/Table1[[#This Row],[total_items]]</f>
        <v>156</v>
      </c>
    </row>
    <row r="4021" spans="1:8" ht="12.75" x14ac:dyDescent="0.35">
      <c r="A4021" s="2">
        <v>3790</v>
      </c>
      <c r="B4021" s="2">
        <v>77</v>
      </c>
      <c r="C4021" s="2">
        <v>885</v>
      </c>
      <c r="D4021" s="6">
        <v>156</v>
      </c>
      <c r="E4021" s="2">
        <v>1</v>
      </c>
      <c r="F4021" s="1" t="s">
        <v>7</v>
      </c>
      <c r="G4021" s="3">
        <v>42818.185072683496</v>
      </c>
      <c r="H4021" s="6">
        <f>Table1[[#This Row],[order_amount]]/Table1[[#This Row],[total_items]]</f>
        <v>156</v>
      </c>
    </row>
    <row r="4022" spans="1:8" ht="12.75" x14ac:dyDescent="0.35">
      <c r="A4022" s="2">
        <v>3809</v>
      </c>
      <c r="B4022" s="2">
        <v>77</v>
      </c>
      <c r="C4022" s="2">
        <v>786</v>
      </c>
      <c r="D4022" s="6">
        <v>156</v>
      </c>
      <c r="E4022" s="2">
        <v>1</v>
      </c>
      <c r="F4022" s="1" t="s">
        <v>9</v>
      </c>
      <c r="G4022" s="3">
        <v>42816.881280008056</v>
      </c>
      <c r="H4022" s="6">
        <f>Table1[[#This Row],[order_amount]]/Table1[[#This Row],[total_items]]</f>
        <v>156</v>
      </c>
    </row>
    <row r="4023" spans="1:8" ht="12.75" x14ac:dyDescent="0.35">
      <c r="A4023" s="2">
        <v>4314</v>
      </c>
      <c r="B4023" s="2">
        <v>77</v>
      </c>
      <c r="C4023" s="2">
        <v>791</v>
      </c>
      <c r="D4023" s="6">
        <v>156</v>
      </c>
      <c r="E4023" s="2">
        <v>1</v>
      </c>
      <c r="F4023" s="1" t="s">
        <v>8</v>
      </c>
      <c r="G4023" s="3">
        <v>42808.372236001007</v>
      </c>
      <c r="H4023" s="6">
        <f>Table1[[#This Row],[order_amount]]/Table1[[#This Row],[total_items]]</f>
        <v>156</v>
      </c>
    </row>
    <row r="4024" spans="1:8" ht="12.75" x14ac:dyDescent="0.35">
      <c r="A4024" s="2">
        <v>4696</v>
      </c>
      <c r="B4024" s="2">
        <v>77</v>
      </c>
      <c r="C4024" s="2">
        <v>917</v>
      </c>
      <c r="D4024" s="6">
        <v>156</v>
      </c>
      <c r="E4024" s="2">
        <v>1</v>
      </c>
      <c r="F4024" s="1" t="s">
        <v>9</v>
      </c>
      <c r="G4024" s="3">
        <v>42811.589045874724</v>
      </c>
      <c r="H4024" s="6">
        <f>Table1[[#This Row],[order_amount]]/Table1[[#This Row],[total_items]]</f>
        <v>156</v>
      </c>
    </row>
    <row r="4025" spans="1:8" ht="12.75" x14ac:dyDescent="0.35">
      <c r="A4025" s="2">
        <v>4879</v>
      </c>
      <c r="B4025" s="2">
        <v>77</v>
      </c>
      <c r="C4025" s="2">
        <v>942</v>
      </c>
      <c r="D4025" s="6">
        <v>156</v>
      </c>
      <c r="E4025" s="2">
        <v>1</v>
      </c>
      <c r="F4025" s="1" t="s">
        <v>8</v>
      </c>
      <c r="G4025" s="3">
        <v>42811.974971507174</v>
      </c>
      <c r="H4025" s="6">
        <f>Table1[[#This Row],[order_amount]]/Table1[[#This Row],[total_items]]</f>
        <v>156</v>
      </c>
    </row>
    <row r="4026" spans="1:8" ht="12.75" x14ac:dyDescent="0.35">
      <c r="A4026" s="2">
        <v>1249</v>
      </c>
      <c r="B4026" s="2">
        <v>76</v>
      </c>
      <c r="C4026" s="2">
        <v>883</v>
      </c>
      <c r="D4026" s="6">
        <v>155</v>
      </c>
      <c r="E4026" s="2">
        <v>1</v>
      </c>
      <c r="F4026" s="1" t="s">
        <v>7</v>
      </c>
      <c r="G4026" s="3">
        <v>42819.084209930894</v>
      </c>
      <c r="H4026" s="6">
        <f>Table1[[#This Row],[order_amount]]/Table1[[#This Row],[total_items]]</f>
        <v>155</v>
      </c>
    </row>
    <row r="4027" spans="1:8" ht="12.75" x14ac:dyDescent="0.35">
      <c r="A4027" s="2">
        <v>2540</v>
      </c>
      <c r="B4027" s="2">
        <v>76</v>
      </c>
      <c r="C4027" s="2">
        <v>749</v>
      </c>
      <c r="D4027" s="6">
        <v>155</v>
      </c>
      <c r="E4027" s="2">
        <v>1</v>
      </c>
      <c r="F4027" s="1" t="s">
        <v>8</v>
      </c>
      <c r="G4027" s="3">
        <v>42802.770557882985</v>
      </c>
      <c r="H4027" s="6">
        <f>Table1[[#This Row],[order_amount]]/Table1[[#This Row],[total_items]]</f>
        <v>155</v>
      </c>
    </row>
    <row r="4028" spans="1:8" ht="12.75" x14ac:dyDescent="0.35">
      <c r="A4028" s="2">
        <v>2716</v>
      </c>
      <c r="B4028" s="2">
        <v>76</v>
      </c>
      <c r="C4028" s="2">
        <v>920</v>
      </c>
      <c r="D4028" s="6">
        <v>155</v>
      </c>
      <c r="E4028" s="2">
        <v>1</v>
      </c>
      <c r="F4028" s="1" t="s">
        <v>9</v>
      </c>
      <c r="G4028" s="3">
        <v>42804.651566899622</v>
      </c>
      <c r="H4028" s="6">
        <f>Table1[[#This Row],[order_amount]]/Table1[[#This Row],[total_items]]</f>
        <v>155</v>
      </c>
    </row>
    <row r="4029" spans="1:8" ht="12.75" x14ac:dyDescent="0.35">
      <c r="A4029" s="2">
        <v>2957</v>
      </c>
      <c r="B4029" s="2">
        <v>76</v>
      </c>
      <c r="C4029" s="2">
        <v>928</v>
      </c>
      <c r="D4029" s="6">
        <v>155</v>
      </c>
      <c r="E4029" s="2">
        <v>1</v>
      </c>
      <c r="F4029" s="1" t="s">
        <v>9</v>
      </c>
      <c r="G4029" s="3">
        <v>42802.828154775547</v>
      </c>
      <c r="H4029" s="6">
        <f>Table1[[#This Row],[order_amount]]/Table1[[#This Row],[total_items]]</f>
        <v>155</v>
      </c>
    </row>
    <row r="4030" spans="1:8" ht="12.75" x14ac:dyDescent="0.35">
      <c r="A4030" s="2">
        <v>3027</v>
      </c>
      <c r="B4030" s="2">
        <v>76</v>
      </c>
      <c r="C4030" s="2">
        <v>797</v>
      </c>
      <c r="D4030" s="6">
        <v>155</v>
      </c>
      <c r="E4030" s="2">
        <v>1</v>
      </c>
      <c r="F4030" s="1" t="s">
        <v>8</v>
      </c>
      <c r="G4030" s="3">
        <v>42803.333213750819</v>
      </c>
      <c r="H4030" s="6">
        <f>Table1[[#This Row],[order_amount]]/Table1[[#This Row],[total_items]]</f>
        <v>155</v>
      </c>
    </row>
    <row r="4031" spans="1:8" ht="12.75" x14ac:dyDescent="0.35">
      <c r="A4031" s="2">
        <v>3619</v>
      </c>
      <c r="B4031" s="2">
        <v>76</v>
      </c>
      <c r="C4031" s="2">
        <v>731</v>
      </c>
      <c r="D4031" s="6">
        <v>155</v>
      </c>
      <c r="E4031" s="2">
        <v>1</v>
      </c>
      <c r="F4031" s="1" t="s">
        <v>8</v>
      </c>
      <c r="G4031" s="3">
        <v>42822.04888209021</v>
      </c>
      <c r="H4031" s="6">
        <f>Table1[[#This Row],[order_amount]]/Table1[[#This Row],[total_items]]</f>
        <v>155</v>
      </c>
    </row>
    <row r="4032" spans="1:8" ht="12.75" x14ac:dyDescent="0.35">
      <c r="A4032" s="2">
        <v>4417</v>
      </c>
      <c r="B4032" s="2">
        <v>76</v>
      </c>
      <c r="C4032" s="2">
        <v>988</v>
      </c>
      <c r="D4032" s="6">
        <v>155</v>
      </c>
      <c r="E4032" s="2">
        <v>1</v>
      </c>
      <c r="F4032" s="1" t="s">
        <v>9</v>
      </c>
      <c r="G4032" s="3">
        <v>42809.605309535975</v>
      </c>
      <c r="H4032" s="6">
        <f>Table1[[#This Row],[order_amount]]/Table1[[#This Row],[total_items]]</f>
        <v>155</v>
      </c>
    </row>
    <row r="4033" spans="1:8" ht="12.75" x14ac:dyDescent="0.35">
      <c r="A4033" s="2">
        <v>4446</v>
      </c>
      <c r="B4033" s="2">
        <v>76</v>
      </c>
      <c r="C4033" s="2">
        <v>947</v>
      </c>
      <c r="D4033" s="6">
        <v>155</v>
      </c>
      <c r="E4033" s="2">
        <v>1</v>
      </c>
      <c r="F4033" s="1" t="s">
        <v>7</v>
      </c>
      <c r="G4033" s="3">
        <v>42797.507217649349</v>
      </c>
      <c r="H4033" s="6">
        <f>Table1[[#This Row],[order_amount]]/Table1[[#This Row],[total_items]]</f>
        <v>155</v>
      </c>
    </row>
    <row r="4034" spans="1:8" ht="12.75" x14ac:dyDescent="0.35">
      <c r="A4034" s="2">
        <v>4610</v>
      </c>
      <c r="B4034" s="2">
        <v>76</v>
      </c>
      <c r="C4034" s="2">
        <v>813</v>
      </c>
      <c r="D4034" s="6">
        <v>155</v>
      </c>
      <c r="E4034" s="2">
        <v>1</v>
      </c>
      <c r="F4034" s="1" t="s">
        <v>8</v>
      </c>
      <c r="G4034" s="3">
        <v>42803.555332307558</v>
      </c>
      <c r="H4034" s="6">
        <f>Table1[[#This Row],[order_amount]]/Table1[[#This Row],[total_items]]</f>
        <v>155</v>
      </c>
    </row>
    <row r="4035" spans="1:8" ht="12.75" x14ac:dyDescent="0.35">
      <c r="A4035" s="2">
        <v>4629</v>
      </c>
      <c r="B4035" s="2">
        <v>76</v>
      </c>
      <c r="C4035" s="2">
        <v>908</v>
      </c>
      <c r="D4035" s="6">
        <v>155</v>
      </c>
      <c r="E4035" s="2">
        <v>1</v>
      </c>
      <c r="F4035" s="1" t="s">
        <v>7</v>
      </c>
      <c r="G4035" s="3">
        <v>42821.704415283348</v>
      </c>
      <c r="H4035" s="6">
        <f>Table1[[#This Row],[order_amount]]/Table1[[#This Row],[total_items]]</f>
        <v>155</v>
      </c>
    </row>
    <row r="4036" spans="1:8" ht="12.75" x14ac:dyDescent="0.35">
      <c r="A4036" s="2">
        <v>4682</v>
      </c>
      <c r="B4036" s="2">
        <v>76</v>
      </c>
      <c r="C4036" s="2">
        <v>748</v>
      </c>
      <c r="D4036" s="6">
        <v>155</v>
      </c>
      <c r="E4036" s="2">
        <v>1</v>
      </c>
      <c r="F4036" s="1" t="s">
        <v>9</v>
      </c>
      <c r="G4036" s="3">
        <v>42823.818814982536</v>
      </c>
      <c r="H4036" s="6">
        <f>Table1[[#This Row],[order_amount]]/Table1[[#This Row],[total_items]]</f>
        <v>155</v>
      </c>
    </row>
    <row r="4037" spans="1:8" ht="12.75" x14ac:dyDescent="0.35">
      <c r="A4037" s="2">
        <v>4976</v>
      </c>
      <c r="B4037" s="2">
        <v>76</v>
      </c>
      <c r="C4037" s="2">
        <v>932</v>
      </c>
      <c r="D4037" s="6">
        <v>155</v>
      </c>
      <c r="E4037" s="2">
        <v>1</v>
      </c>
      <c r="F4037" s="1" t="s">
        <v>7</v>
      </c>
      <c r="G4037" s="3">
        <v>42819.052182585197</v>
      </c>
      <c r="H4037" s="6">
        <f>Table1[[#This Row],[order_amount]]/Table1[[#This Row],[total_items]]</f>
        <v>155</v>
      </c>
    </row>
    <row r="4038" spans="1:8" ht="12.75" x14ac:dyDescent="0.35">
      <c r="A4038" s="2">
        <v>462</v>
      </c>
      <c r="B4038" s="2">
        <v>65</v>
      </c>
      <c r="C4038" s="2">
        <v>983</v>
      </c>
      <c r="D4038" s="6">
        <v>154</v>
      </c>
      <c r="E4038" s="2">
        <v>1</v>
      </c>
      <c r="F4038" s="1" t="s">
        <v>8</v>
      </c>
      <c r="G4038" s="3">
        <v>42805.769399018311</v>
      </c>
      <c r="H4038" s="6">
        <f>Table1[[#This Row],[order_amount]]/Table1[[#This Row],[total_items]]</f>
        <v>154</v>
      </c>
    </row>
    <row r="4039" spans="1:8" ht="12.75" x14ac:dyDescent="0.35">
      <c r="A4039" s="2">
        <v>2117</v>
      </c>
      <c r="B4039" s="2">
        <v>65</v>
      </c>
      <c r="C4039" s="2">
        <v>773</v>
      </c>
      <c r="D4039" s="6">
        <v>154</v>
      </c>
      <c r="E4039" s="2">
        <v>1</v>
      </c>
      <c r="F4039" s="1" t="s">
        <v>7</v>
      </c>
      <c r="G4039" s="3">
        <v>42819.555526563505</v>
      </c>
      <c r="H4039" s="6">
        <f>Table1[[#This Row],[order_amount]]/Table1[[#This Row],[total_items]]</f>
        <v>154</v>
      </c>
    </row>
    <row r="4040" spans="1:8" ht="12.75" x14ac:dyDescent="0.35">
      <c r="A4040" s="2">
        <v>2441</v>
      </c>
      <c r="B4040" s="2">
        <v>65</v>
      </c>
      <c r="C4040" s="2">
        <v>858</v>
      </c>
      <c r="D4040" s="6">
        <v>154</v>
      </c>
      <c r="E4040" s="2">
        <v>1</v>
      </c>
      <c r="F4040" s="1" t="s">
        <v>8</v>
      </c>
      <c r="G4040" s="3">
        <v>42807.755951682491</v>
      </c>
      <c r="H4040" s="6">
        <f>Table1[[#This Row],[order_amount]]/Table1[[#This Row],[total_items]]</f>
        <v>154</v>
      </c>
    </row>
    <row r="4041" spans="1:8" ht="12.75" x14ac:dyDescent="0.35">
      <c r="A4041" s="2">
        <v>2616</v>
      </c>
      <c r="B4041" s="2">
        <v>65</v>
      </c>
      <c r="C4041" s="2">
        <v>814</v>
      </c>
      <c r="D4041" s="6">
        <v>154</v>
      </c>
      <c r="E4041" s="2">
        <v>1</v>
      </c>
      <c r="F4041" s="1" t="s">
        <v>8</v>
      </c>
      <c r="G4041" s="3">
        <v>42813.822438418567</v>
      </c>
      <c r="H4041" s="6">
        <f>Table1[[#This Row],[order_amount]]/Table1[[#This Row],[total_items]]</f>
        <v>154</v>
      </c>
    </row>
    <row r="4042" spans="1:8" ht="12.75" x14ac:dyDescent="0.35">
      <c r="A4042" s="2">
        <v>2705</v>
      </c>
      <c r="B4042" s="2">
        <v>65</v>
      </c>
      <c r="C4042" s="2">
        <v>806</v>
      </c>
      <c r="D4042" s="6">
        <v>154</v>
      </c>
      <c r="E4042" s="2">
        <v>1</v>
      </c>
      <c r="F4042" s="1" t="s">
        <v>7</v>
      </c>
      <c r="G4042" s="3">
        <v>42801.22232068509</v>
      </c>
      <c r="H4042" s="6">
        <f>Table1[[#This Row],[order_amount]]/Table1[[#This Row],[total_items]]</f>
        <v>154</v>
      </c>
    </row>
    <row r="4043" spans="1:8" ht="12.75" x14ac:dyDescent="0.35">
      <c r="A4043" s="2">
        <v>3354</v>
      </c>
      <c r="B4043" s="2">
        <v>65</v>
      </c>
      <c r="C4043" s="2">
        <v>770</v>
      </c>
      <c r="D4043" s="6">
        <v>154</v>
      </c>
      <c r="E4043" s="2">
        <v>1</v>
      </c>
      <c r="F4043" s="1" t="s">
        <v>9</v>
      </c>
      <c r="G4043" s="3">
        <v>42809.132289585716</v>
      </c>
      <c r="H4043" s="6">
        <f>Table1[[#This Row],[order_amount]]/Table1[[#This Row],[total_items]]</f>
        <v>154</v>
      </c>
    </row>
    <row r="4044" spans="1:8" ht="12.75" x14ac:dyDescent="0.35">
      <c r="A4044" s="2">
        <v>3516</v>
      </c>
      <c r="B4044" s="2">
        <v>65</v>
      </c>
      <c r="C4044" s="2">
        <v>837</v>
      </c>
      <c r="D4044" s="6">
        <v>154</v>
      </c>
      <c r="E4044" s="2">
        <v>1</v>
      </c>
      <c r="F4044" s="1" t="s">
        <v>8</v>
      </c>
      <c r="G4044" s="3">
        <v>42824.51237860354</v>
      </c>
      <c r="H4044" s="6">
        <f>Table1[[#This Row],[order_amount]]/Table1[[#This Row],[total_items]]</f>
        <v>154</v>
      </c>
    </row>
    <row r="4045" spans="1:8" ht="12.75" x14ac:dyDescent="0.35">
      <c r="A4045" s="2">
        <v>3543</v>
      </c>
      <c r="B4045" s="2">
        <v>65</v>
      </c>
      <c r="C4045" s="2">
        <v>948</v>
      </c>
      <c r="D4045" s="6">
        <v>154</v>
      </c>
      <c r="E4045" s="2">
        <v>1</v>
      </c>
      <c r="F4045" s="1" t="s">
        <v>8</v>
      </c>
      <c r="G4045" s="3">
        <v>42811.929355139036</v>
      </c>
      <c r="H4045" s="6">
        <f>Table1[[#This Row],[order_amount]]/Table1[[#This Row],[total_items]]</f>
        <v>154</v>
      </c>
    </row>
    <row r="4046" spans="1:8" ht="12.75" x14ac:dyDescent="0.35">
      <c r="A4046" s="2">
        <v>3552</v>
      </c>
      <c r="B4046" s="2">
        <v>65</v>
      </c>
      <c r="C4046" s="2">
        <v>974</v>
      </c>
      <c r="D4046" s="6">
        <v>154</v>
      </c>
      <c r="E4046" s="2">
        <v>1</v>
      </c>
      <c r="F4046" s="1" t="s">
        <v>7</v>
      </c>
      <c r="G4046" s="3">
        <v>42810.442794377501</v>
      </c>
      <c r="H4046" s="6">
        <f>Table1[[#This Row],[order_amount]]/Table1[[#This Row],[total_items]]</f>
        <v>154</v>
      </c>
    </row>
    <row r="4047" spans="1:8" ht="12.75" x14ac:dyDescent="0.35">
      <c r="A4047" s="2">
        <v>3614</v>
      </c>
      <c r="B4047" s="2">
        <v>65</v>
      </c>
      <c r="C4047" s="2">
        <v>727</v>
      </c>
      <c r="D4047" s="6">
        <v>154</v>
      </c>
      <c r="E4047" s="2">
        <v>1</v>
      </c>
      <c r="F4047" s="1" t="s">
        <v>8</v>
      </c>
      <c r="G4047" s="3">
        <v>42821.11447259182</v>
      </c>
      <c r="H4047" s="6">
        <f>Table1[[#This Row],[order_amount]]/Table1[[#This Row],[total_items]]</f>
        <v>154</v>
      </c>
    </row>
    <row r="4048" spans="1:8" ht="12.75" x14ac:dyDescent="0.35">
      <c r="A4048" s="2">
        <v>3972</v>
      </c>
      <c r="B4048" s="2">
        <v>65</v>
      </c>
      <c r="C4048" s="2">
        <v>847</v>
      </c>
      <c r="D4048" s="6">
        <v>154</v>
      </c>
      <c r="E4048" s="2">
        <v>1</v>
      </c>
      <c r="F4048" s="1" t="s">
        <v>8</v>
      </c>
      <c r="G4048" s="3">
        <v>42816.372538557975</v>
      </c>
      <c r="H4048" s="6">
        <f>Table1[[#This Row],[order_amount]]/Table1[[#This Row],[total_items]]</f>
        <v>154</v>
      </c>
    </row>
    <row r="4049" spans="1:8" ht="12.75" x14ac:dyDescent="0.35">
      <c r="A4049" s="2">
        <v>3976</v>
      </c>
      <c r="B4049" s="2">
        <v>65</v>
      </c>
      <c r="C4049" s="2">
        <v>870</v>
      </c>
      <c r="D4049" s="6">
        <v>154</v>
      </c>
      <c r="E4049" s="2">
        <v>1</v>
      </c>
      <c r="F4049" s="1" t="s">
        <v>8</v>
      </c>
      <c r="G4049" s="3">
        <v>42807.518927236561</v>
      </c>
      <c r="H4049" s="6">
        <f>Table1[[#This Row],[order_amount]]/Table1[[#This Row],[total_items]]</f>
        <v>154</v>
      </c>
    </row>
    <row r="4050" spans="1:8" ht="12.75" x14ac:dyDescent="0.35">
      <c r="A4050" s="2">
        <v>4138</v>
      </c>
      <c r="B4050" s="2">
        <v>65</v>
      </c>
      <c r="C4050" s="2">
        <v>939</v>
      </c>
      <c r="D4050" s="6">
        <v>154</v>
      </c>
      <c r="E4050" s="2">
        <v>1</v>
      </c>
      <c r="F4050" s="1" t="s">
        <v>9</v>
      </c>
      <c r="G4050" s="3">
        <v>42815.733002782676</v>
      </c>
      <c r="H4050" s="6">
        <f>Table1[[#This Row],[order_amount]]/Table1[[#This Row],[total_items]]</f>
        <v>154</v>
      </c>
    </row>
    <row r="4051" spans="1:8" ht="12.75" x14ac:dyDescent="0.35">
      <c r="A4051" s="2">
        <v>4302</v>
      </c>
      <c r="B4051" s="2">
        <v>65</v>
      </c>
      <c r="C4051" s="2">
        <v>727</v>
      </c>
      <c r="D4051" s="6">
        <v>154</v>
      </c>
      <c r="E4051" s="2">
        <v>1</v>
      </c>
      <c r="F4051" s="1" t="s">
        <v>7</v>
      </c>
      <c r="G4051" s="3">
        <v>42809.132079746494</v>
      </c>
      <c r="H4051" s="6">
        <f>Table1[[#This Row],[order_amount]]/Table1[[#This Row],[total_items]]</f>
        <v>154</v>
      </c>
    </row>
    <row r="4052" spans="1:8" ht="12.75" x14ac:dyDescent="0.35">
      <c r="A4052" s="2">
        <v>4416</v>
      </c>
      <c r="B4052" s="2">
        <v>65</v>
      </c>
      <c r="C4052" s="2">
        <v>745</v>
      </c>
      <c r="D4052" s="6">
        <v>154</v>
      </c>
      <c r="E4052" s="2">
        <v>1</v>
      </c>
      <c r="F4052" s="1" t="s">
        <v>8</v>
      </c>
      <c r="G4052" s="3">
        <v>42803.149275942524</v>
      </c>
      <c r="H4052" s="6">
        <f>Table1[[#This Row],[order_amount]]/Table1[[#This Row],[total_items]]</f>
        <v>154</v>
      </c>
    </row>
    <row r="4053" spans="1:8" ht="12.75" x14ac:dyDescent="0.35">
      <c r="A4053" s="2">
        <v>4908</v>
      </c>
      <c r="B4053" s="2">
        <v>65</v>
      </c>
      <c r="C4053" s="2">
        <v>742</v>
      </c>
      <c r="D4053" s="6">
        <v>154</v>
      </c>
      <c r="E4053" s="2">
        <v>1</v>
      </c>
      <c r="F4053" s="1" t="s">
        <v>7</v>
      </c>
      <c r="G4053" s="3">
        <v>42802.026160031841</v>
      </c>
      <c r="H4053" s="6">
        <f>Table1[[#This Row],[order_amount]]/Table1[[#This Row],[total_items]]</f>
        <v>154</v>
      </c>
    </row>
    <row r="4054" spans="1:8" ht="12.75" x14ac:dyDescent="0.35">
      <c r="A4054" s="2">
        <v>194</v>
      </c>
      <c r="B4054" s="2">
        <v>15</v>
      </c>
      <c r="C4054" s="2">
        <v>942</v>
      </c>
      <c r="D4054" s="6">
        <v>153</v>
      </c>
      <c r="E4054" s="2">
        <v>1</v>
      </c>
      <c r="F4054" s="1" t="s">
        <v>7</v>
      </c>
      <c r="G4054" s="3">
        <v>42807.596870909147</v>
      </c>
      <c r="H4054" s="6">
        <f>Table1[[#This Row],[order_amount]]/Table1[[#This Row],[total_items]]</f>
        <v>153</v>
      </c>
    </row>
    <row r="4055" spans="1:8" ht="12.75" x14ac:dyDescent="0.35">
      <c r="A4055" s="2">
        <v>304</v>
      </c>
      <c r="B4055" s="2">
        <v>15</v>
      </c>
      <c r="C4055" s="2">
        <v>952</v>
      </c>
      <c r="D4055" s="6">
        <v>153</v>
      </c>
      <c r="E4055" s="2">
        <v>1</v>
      </c>
      <c r="F4055" s="1" t="s">
        <v>7</v>
      </c>
      <c r="G4055" s="3">
        <v>42804.742859522892</v>
      </c>
      <c r="H4055" s="6">
        <f>Table1[[#This Row],[order_amount]]/Table1[[#This Row],[total_items]]</f>
        <v>153</v>
      </c>
    </row>
    <row r="4056" spans="1:8" ht="12.75" x14ac:dyDescent="0.35">
      <c r="A4056" s="2">
        <v>381</v>
      </c>
      <c r="B4056" s="2">
        <v>15</v>
      </c>
      <c r="C4056" s="2">
        <v>749</v>
      </c>
      <c r="D4056" s="6">
        <v>153</v>
      </c>
      <c r="E4056" s="2">
        <v>1</v>
      </c>
      <c r="F4056" s="1" t="s">
        <v>8</v>
      </c>
      <c r="G4056" s="3">
        <v>42803.354231412479</v>
      </c>
      <c r="H4056" s="6">
        <f>Table1[[#This Row],[order_amount]]/Table1[[#This Row],[total_items]]</f>
        <v>153</v>
      </c>
    </row>
    <row r="4057" spans="1:8" ht="12.75" x14ac:dyDescent="0.35">
      <c r="A4057" s="2">
        <v>412</v>
      </c>
      <c r="B4057" s="2">
        <v>15</v>
      </c>
      <c r="C4057" s="2">
        <v>927</v>
      </c>
      <c r="D4057" s="6">
        <v>153</v>
      </c>
      <c r="E4057" s="2">
        <v>1</v>
      </c>
      <c r="F4057" s="1" t="s">
        <v>8</v>
      </c>
      <c r="G4057" s="3">
        <v>42805.927682160844</v>
      </c>
      <c r="H4057" s="6">
        <f>Table1[[#This Row],[order_amount]]/Table1[[#This Row],[total_items]]</f>
        <v>153</v>
      </c>
    </row>
    <row r="4058" spans="1:8" ht="12.75" x14ac:dyDescent="0.35">
      <c r="A4058" s="2">
        <v>1296</v>
      </c>
      <c r="B4058" s="2">
        <v>15</v>
      </c>
      <c r="C4058" s="2">
        <v>983</v>
      </c>
      <c r="D4058" s="6">
        <v>153</v>
      </c>
      <c r="E4058" s="2">
        <v>1</v>
      </c>
      <c r="F4058" s="1" t="s">
        <v>9</v>
      </c>
      <c r="G4058" s="3">
        <v>42810.986940398703</v>
      </c>
      <c r="H4058" s="6">
        <f>Table1[[#This Row],[order_amount]]/Table1[[#This Row],[total_items]]</f>
        <v>153</v>
      </c>
    </row>
    <row r="4059" spans="1:8" ht="12.75" x14ac:dyDescent="0.35">
      <c r="A4059" s="2">
        <v>1391</v>
      </c>
      <c r="B4059" s="2">
        <v>15</v>
      </c>
      <c r="C4059" s="2">
        <v>935</v>
      </c>
      <c r="D4059" s="6">
        <v>153</v>
      </c>
      <c r="E4059" s="2">
        <v>1</v>
      </c>
      <c r="F4059" s="1" t="s">
        <v>8</v>
      </c>
      <c r="G4059" s="3">
        <v>42796.141476608587</v>
      </c>
      <c r="H4059" s="6">
        <f>Table1[[#This Row],[order_amount]]/Table1[[#This Row],[total_items]]</f>
        <v>153</v>
      </c>
    </row>
    <row r="4060" spans="1:8" ht="12.75" x14ac:dyDescent="0.35">
      <c r="A4060" s="2">
        <v>1470</v>
      </c>
      <c r="B4060" s="2">
        <v>15</v>
      </c>
      <c r="C4060" s="2">
        <v>729</v>
      </c>
      <c r="D4060" s="6">
        <v>153</v>
      </c>
      <c r="E4060" s="2">
        <v>1</v>
      </c>
      <c r="F4060" s="1" t="s">
        <v>7</v>
      </c>
      <c r="G4060" s="3">
        <v>42820.604188565369</v>
      </c>
      <c r="H4060" s="6">
        <f>Table1[[#This Row],[order_amount]]/Table1[[#This Row],[total_items]]</f>
        <v>153</v>
      </c>
    </row>
    <row r="4061" spans="1:8" ht="12.75" x14ac:dyDescent="0.35">
      <c r="A4061" s="2">
        <v>2261</v>
      </c>
      <c r="B4061" s="2">
        <v>15</v>
      </c>
      <c r="C4061" s="2">
        <v>989</v>
      </c>
      <c r="D4061" s="6">
        <v>153</v>
      </c>
      <c r="E4061" s="2">
        <v>1</v>
      </c>
      <c r="F4061" s="1" t="s">
        <v>8</v>
      </c>
      <c r="G4061" s="3">
        <v>42797.60992404633</v>
      </c>
      <c r="H4061" s="6">
        <f>Table1[[#This Row],[order_amount]]/Table1[[#This Row],[total_items]]</f>
        <v>153</v>
      </c>
    </row>
    <row r="4062" spans="1:8" ht="12.75" x14ac:dyDescent="0.35">
      <c r="A4062" s="2">
        <v>3176</v>
      </c>
      <c r="B4062" s="2">
        <v>15</v>
      </c>
      <c r="C4062" s="2">
        <v>977</v>
      </c>
      <c r="D4062" s="6">
        <v>153</v>
      </c>
      <c r="E4062" s="2">
        <v>1</v>
      </c>
      <c r="F4062" s="1" t="s">
        <v>9</v>
      </c>
      <c r="G4062" s="3">
        <v>42804.285036834386</v>
      </c>
      <c r="H4062" s="6">
        <f>Table1[[#This Row],[order_amount]]/Table1[[#This Row],[total_items]]</f>
        <v>153</v>
      </c>
    </row>
    <row r="4063" spans="1:8" ht="12.75" x14ac:dyDescent="0.35">
      <c r="A4063" s="2">
        <v>3195</v>
      </c>
      <c r="B4063" s="2">
        <v>15</v>
      </c>
      <c r="C4063" s="2">
        <v>799</v>
      </c>
      <c r="D4063" s="6">
        <v>153</v>
      </c>
      <c r="E4063" s="2">
        <v>1</v>
      </c>
      <c r="F4063" s="1" t="s">
        <v>8</v>
      </c>
      <c r="G4063" s="3">
        <v>42813.009966751793</v>
      </c>
      <c r="H4063" s="6">
        <f>Table1[[#This Row],[order_amount]]/Table1[[#This Row],[total_items]]</f>
        <v>153</v>
      </c>
    </row>
    <row r="4064" spans="1:8" ht="12.75" x14ac:dyDescent="0.35">
      <c r="A4064" s="2">
        <v>3493</v>
      </c>
      <c r="B4064" s="2">
        <v>15</v>
      </c>
      <c r="C4064" s="2">
        <v>922</v>
      </c>
      <c r="D4064" s="6">
        <v>153</v>
      </c>
      <c r="E4064" s="2">
        <v>1</v>
      </c>
      <c r="F4064" s="1" t="s">
        <v>7</v>
      </c>
      <c r="G4064" s="3">
        <v>42816.341827058677</v>
      </c>
      <c r="H4064" s="6">
        <f>Table1[[#This Row],[order_amount]]/Table1[[#This Row],[total_items]]</f>
        <v>153</v>
      </c>
    </row>
    <row r="4065" spans="1:8" ht="12.75" x14ac:dyDescent="0.35">
      <c r="A4065" s="2">
        <v>3535</v>
      </c>
      <c r="B4065" s="2">
        <v>15</v>
      </c>
      <c r="C4065" s="2">
        <v>943</v>
      </c>
      <c r="D4065" s="6">
        <v>153</v>
      </c>
      <c r="E4065" s="2">
        <v>1</v>
      </c>
      <c r="F4065" s="1" t="s">
        <v>9</v>
      </c>
      <c r="G4065" s="3">
        <v>42799.053530066194</v>
      </c>
      <c r="H4065" s="6">
        <f>Table1[[#This Row],[order_amount]]/Table1[[#This Row],[total_items]]</f>
        <v>153</v>
      </c>
    </row>
    <row r="4066" spans="1:8" ht="12.75" x14ac:dyDescent="0.35">
      <c r="A4066" s="2">
        <v>3733</v>
      </c>
      <c r="B4066" s="2">
        <v>15</v>
      </c>
      <c r="C4066" s="2">
        <v>813</v>
      </c>
      <c r="D4066" s="6">
        <v>153</v>
      </c>
      <c r="E4066" s="2">
        <v>1</v>
      </c>
      <c r="F4066" s="1" t="s">
        <v>9</v>
      </c>
      <c r="G4066" s="3">
        <v>42802.146113852803</v>
      </c>
      <c r="H4066" s="6">
        <f>Table1[[#This Row],[order_amount]]/Table1[[#This Row],[total_items]]</f>
        <v>153</v>
      </c>
    </row>
    <row r="4067" spans="1:8" ht="12.75" x14ac:dyDescent="0.35">
      <c r="A4067" s="2">
        <v>3804</v>
      </c>
      <c r="B4067" s="2">
        <v>15</v>
      </c>
      <c r="C4067" s="2">
        <v>959</v>
      </c>
      <c r="D4067" s="6">
        <v>153</v>
      </c>
      <c r="E4067" s="2">
        <v>1</v>
      </c>
      <c r="F4067" s="1" t="s">
        <v>9</v>
      </c>
      <c r="G4067" s="3">
        <v>42798.160406794872</v>
      </c>
      <c r="H4067" s="6">
        <f>Table1[[#This Row],[order_amount]]/Table1[[#This Row],[total_items]]</f>
        <v>153</v>
      </c>
    </row>
    <row r="4068" spans="1:8" ht="12.75" x14ac:dyDescent="0.35">
      <c r="A4068" s="2">
        <v>3864</v>
      </c>
      <c r="B4068" s="2">
        <v>15</v>
      </c>
      <c r="C4068" s="2">
        <v>706</v>
      </c>
      <c r="D4068" s="6">
        <v>153</v>
      </c>
      <c r="E4068" s="2">
        <v>1</v>
      </c>
      <c r="F4068" s="1" t="s">
        <v>8</v>
      </c>
      <c r="G4068" s="3">
        <v>42817.544478922791</v>
      </c>
      <c r="H4068" s="6">
        <f>Table1[[#This Row],[order_amount]]/Table1[[#This Row],[total_items]]</f>
        <v>153</v>
      </c>
    </row>
    <row r="4069" spans="1:8" ht="12.75" x14ac:dyDescent="0.35">
      <c r="A4069" s="2">
        <v>4046</v>
      </c>
      <c r="B4069" s="2">
        <v>15</v>
      </c>
      <c r="C4069" s="2">
        <v>944</v>
      </c>
      <c r="D4069" s="6">
        <v>153</v>
      </c>
      <c r="E4069" s="2">
        <v>1</v>
      </c>
      <c r="F4069" s="1" t="s">
        <v>8</v>
      </c>
      <c r="G4069" s="3">
        <v>42799.344793731703</v>
      </c>
      <c r="H4069" s="6">
        <f>Table1[[#This Row],[order_amount]]/Table1[[#This Row],[total_items]]</f>
        <v>153</v>
      </c>
    </row>
    <row r="4070" spans="1:8" ht="12.75" x14ac:dyDescent="0.35">
      <c r="A4070" s="2">
        <v>4662</v>
      </c>
      <c r="B4070" s="2">
        <v>15</v>
      </c>
      <c r="C4070" s="2">
        <v>972</v>
      </c>
      <c r="D4070" s="6">
        <v>153</v>
      </c>
      <c r="E4070" s="2">
        <v>1</v>
      </c>
      <c r="F4070" s="1" t="s">
        <v>9</v>
      </c>
      <c r="G4070" s="3">
        <v>42819.200118331515</v>
      </c>
      <c r="H4070" s="6">
        <f>Table1[[#This Row],[order_amount]]/Table1[[#This Row],[total_items]]</f>
        <v>153</v>
      </c>
    </row>
    <row r="4071" spans="1:8" ht="12.75" x14ac:dyDescent="0.35">
      <c r="A4071" s="2">
        <v>4865</v>
      </c>
      <c r="B4071" s="2">
        <v>15</v>
      </c>
      <c r="C4071" s="2">
        <v>770</v>
      </c>
      <c r="D4071" s="6">
        <v>153</v>
      </c>
      <c r="E4071" s="2">
        <v>1</v>
      </c>
      <c r="F4071" s="1" t="s">
        <v>9</v>
      </c>
      <c r="G4071" s="3">
        <v>42809.297548385628</v>
      </c>
      <c r="H4071" s="6">
        <f>Table1[[#This Row],[order_amount]]/Table1[[#This Row],[total_items]]</f>
        <v>153</v>
      </c>
    </row>
    <row r="4072" spans="1:8" ht="12.75" x14ac:dyDescent="0.35">
      <c r="A4072" s="2">
        <v>179</v>
      </c>
      <c r="B4072" s="2">
        <v>30</v>
      </c>
      <c r="C4072" s="2">
        <v>849</v>
      </c>
      <c r="D4072" s="6">
        <v>153</v>
      </c>
      <c r="E4072" s="2">
        <v>1</v>
      </c>
      <c r="F4072" s="1" t="s">
        <v>9</v>
      </c>
      <c r="G4072" s="3">
        <v>42819.173028146572</v>
      </c>
      <c r="H4072" s="6">
        <f>Table1[[#This Row],[order_amount]]/Table1[[#This Row],[total_items]]</f>
        <v>153</v>
      </c>
    </row>
    <row r="4073" spans="1:8" ht="12.75" x14ac:dyDescent="0.35">
      <c r="A4073" s="2">
        <v>387</v>
      </c>
      <c r="B4073" s="2">
        <v>30</v>
      </c>
      <c r="C4073" s="2">
        <v>768</v>
      </c>
      <c r="D4073" s="6">
        <v>153</v>
      </c>
      <c r="E4073" s="2">
        <v>1</v>
      </c>
      <c r="F4073" s="1" t="s">
        <v>7</v>
      </c>
      <c r="G4073" s="3">
        <v>42807.571133290847</v>
      </c>
      <c r="H4073" s="6">
        <f>Table1[[#This Row],[order_amount]]/Table1[[#This Row],[total_items]]</f>
        <v>153</v>
      </c>
    </row>
    <row r="4074" spans="1:8" ht="12.75" x14ac:dyDescent="0.35">
      <c r="A4074" s="2">
        <v>802</v>
      </c>
      <c r="B4074" s="2">
        <v>30</v>
      </c>
      <c r="C4074" s="2">
        <v>815</v>
      </c>
      <c r="D4074" s="6">
        <v>153</v>
      </c>
      <c r="E4074" s="2">
        <v>1</v>
      </c>
      <c r="F4074" s="1" t="s">
        <v>7</v>
      </c>
      <c r="G4074" s="3">
        <v>42821.996372327048</v>
      </c>
      <c r="H4074" s="6">
        <f>Table1[[#This Row],[order_amount]]/Table1[[#This Row],[total_items]]</f>
        <v>153</v>
      </c>
    </row>
    <row r="4075" spans="1:8" ht="12.75" x14ac:dyDescent="0.35">
      <c r="A4075" s="2">
        <v>968</v>
      </c>
      <c r="B4075" s="2">
        <v>30</v>
      </c>
      <c r="C4075" s="2">
        <v>859</v>
      </c>
      <c r="D4075" s="6">
        <v>153</v>
      </c>
      <c r="E4075" s="2">
        <v>1</v>
      </c>
      <c r="F4075" s="1" t="s">
        <v>7</v>
      </c>
      <c r="G4075" s="3">
        <v>42802.186371378935</v>
      </c>
      <c r="H4075" s="6">
        <f>Table1[[#This Row],[order_amount]]/Table1[[#This Row],[total_items]]</f>
        <v>153</v>
      </c>
    </row>
    <row r="4076" spans="1:8" ht="12.75" x14ac:dyDescent="0.35">
      <c r="A4076" s="2">
        <v>1121</v>
      </c>
      <c r="B4076" s="2">
        <v>30</v>
      </c>
      <c r="C4076" s="2">
        <v>802</v>
      </c>
      <c r="D4076" s="6">
        <v>153</v>
      </c>
      <c r="E4076" s="2">
        <v>1</v>
      </c>
      <c r="F4076" s="1" t="s">
        <v>9</v>
      </c>
      <c r="G4076" s="3">
        <v>42816.098826039466</v>
      </c>
      <c r="H4076" s="6">
        <f>Table1[[#This Row],[order_amount]]/Table1[[#This Row],[total_items]]</f>
        <v>153</v>
      </c>
    </row>
    <row r="4077" spans="1:8" ht="12.75" x14ac:dyDescent="0.35">
      <c r="A4077" s="2">
        <v>1266</v>
      </c>
      <c r="B4077" s="2">
        <v>30</v>
      </c>
      <c r="C4077" s="2">
        <v>971</v>
      </c>
      <c r="D4077" s="6">
        <v>153</v>
      </c>
      <c r="E4077" s="2">
        <v>1</v>
      </c>
      <c r="F4077" s="1" t="s">
        <v>8</v>
      </c>
      <c r="G4077" s="3">
        <v>42796.420401926276</v>
      </c>
      <c r="H4077" s="6">
        <f>Table1[[#This Row],[order_amount]]/Table1[[#This Row],[total_items]]</f>
        <v>153</v>
      </c>
    </row>
    <row r="4078" spans="1:8" ht="12.75" x14ac:dyDescent="0.35">
      <c r="A4078" s="2">
        <v>1401</v>
      </c>
      <c r="B4078" s="2">
        <v>30</v>
      </c>
      <c r="C4078" s="2">
        <v>981</v>
      </c>
      <c r="D4078" s="6">
        <v>153</v>
      </c>
      <c r="E4078" s="2">
        <v>1</v>
      </c>
      <c r="F4078" s="1" t="s">
        <v>7</v>
      </c>
      <c r="G4078" s="3">
        <v>42818.353824352504</v>
      </c>
      <c r="H4078" s="6">
        <f>Table1[[#This Row],[order_amount]]/Table1[[#This Row],[total_items]]</f>
        <v>153</v>
      </c>
    </row>
    <row r="4079" spans="1:8" ht="12.75" x14ac:dyDescent="0.35">
      <c r="A4079" s="2">
        <v>1560</v>
      </c>
      <c r="B4079" s="2">
        <v>30</v>
      </c>
      <c r="C4079" s="2">
        <v>781</v>
      </c>
      <c r="D4079" s="6">
        <v>153</v>
      </c>
      <c r="E4079" s="2">
        <v>1</v>
      </c>
      <c r="F4079" s="1" t="s">
        <v>8</v>
      </c>
      <c r="G4079" s="3">
        <v>42799.849801448945</v>
      </c>
      <c r="H4079" s="6">
        <f>Table1[[#This Row],[order_amount]]/Table1[[#This Row],[total_items]]</f>
        <v>153</v>
      </c>
    </row>
    <row r="4080" spans="1:8" ht="12.75" x14ac:dyDescent="0.35">
      <c r="A4080" s="2">
        <v>1625</v>
      </c>
      <c r="B4080" s="2">
        <v>30</v>
      </c>
      <c r="C4080" s="2">
        <v>969</v>
      </c>
      <c r="D4080" s="6">
        <v>153</v>
      </c>
      <c r="E4080" s="2">
        <v>1</v>
      </c>
      <c r="F4080" s="1" t="s">
        <v>8</v>
      </c>
      <c r="G4080" s="3">
        <v>42798.877005563692</v>
      </c>
      <c r="H4080" s="6">
        <f>Table1[[#This Row],[order_amount]]/Table1[[#This Row],[total_items]]</f>
        <v>153</v>
      </c>
    </row>
    <row r="4081" spans="1:8" ht="12.75" x14ac:dyDescent="0.35">
      <c r="A4081" s="2">
        <v>1997</v>
      </c>
      <c r="B4081" s="2">
        <v>30</v>
      </c>
      <c r="C4081" s="2">
        <v>738</v>
      </c>
      <c r="D4081" s="6">
        <v>153</v>
      </c>
      <c r="E4081" s="2">
        <v>1</v>
      </c>
      <c r="F4081" s="1" t="s">
        <v>7</v>
      </c>
      <c r="G4081" s="3">
        <v>42823.260706153589</v>
      </c>
      <c r="H4081" s="6">
        <f>Table1[[#This Row],[order_amount]]/Table1[[#This Row],[total_items]]</f>
        <v>153</v>
      </c>
    </row>
    <row r="4082" spans="1:8" ht="12.75" x14ac:dyDescent="0.35">
      <c r="A4082" s="2">
        <v>2059</v>
      </c>
      <c r="B4082" s="2">
        <v>30</v>
      </c>
      <c r="C4082" s="2">
        <v>958</v>
      </c>
      <c r="D4082" s="6">
        <v>153</v>
      </c>
      <c r="E4082" s="2">
        <v>1</v>
      </c>
      <c r="F4082" s="1" t="s">
        <v>8</v>
      </c>
      <c r="G4082" s="3">
        <v>42803.412001106895</v>
      </c>
      <c r="H4082" s="6">
        <f>Table1[[#This Row],[order_amount]]/Table1[[#This Row],[total_items]]</f>
        <v>153</v>
      </c>
    </row>
    <row r="4083" spans="1:8" ht="12.75" x14ac:dyDescent="0.35">
      <c r="A4083" s="2">
        <v>2189</v>
      </c>
      <c r="B4083" s="2">
        <v>30</v>
      </c>
      <c r="C4083" s="2">
        <v>892</v>
      </c>
      <c r="D4083" s="6">
        <v>153</v>
      </c>
      <c r="E4083" s="2">
        <v>1</v>
      </c>
      <c r="F4083" s="1" t="s">
        <v>7</v>
      </c>
      <c r="G4083" s="3">
        <v>42824.03981893661</v>
      </c>
      <c r="H4083" s="6">
        <f>Table1[[#This Row],[order_amount]]/Table1[[#This Row],[total_items]]</f>
        <v>153</v>
      </c>
    </row>
    <row r="4084" spans="1:8" ht="12.75" x14ac:dyDescent="0.35">
      <c r="A4084" s="2">
        <v>2231</v>
      </c>
      <c r="B4084" s="2">
        <v>30</v>
      </c>
      <c r="C4084" s="2">
        <v>772</v>
      </c>
      <c r="D4084" s="6">
        <v>153</v>
      </c>
      <c r="E4084" s="2">
        <v>1</v>
      </c>
      <c r="F4084" s="1" t="s">
        <v>9</v>
      </c>
      <c r="G4084" s="3">
        <v>42795.187932751345</v>
      </c>
      <c r="H4084" s="6">
        <f>Table1[[#This Row],[order_amount]]/Table1[[#This Row],[total_items]]</f>
        <v>153</v>
      </c>
    </row>
    <row r="4085" spans="1:8" ht="12.75" x14ac:dyDescent="0.35">
      <c r="A4085" s="2">
        <v>2781</v>
      </c>
      <c r="B4085" s="2">
        <v>30</v>
      </c>
      <c r="C4085" s="2">
        <v>815</v>
      </c>
      <c r="D4085" s="6">
        <v>153</v>
      </c>
      <c r="E4085" s="2">
        <v>1</v>
      </c>
      <c r="F4085" s="1" t="s">
        <v>7</v>
      </c>
      <c r="G4085" s="3">
        <v>42809.352331949885</v>
      </c>
      <c r="H4085" s="6">
        <f>Table1[[#This Row],[order_amount]]/Table1[[#This Row],[total_items]]</f>
        <v>153</v>
      </c>
    </row>
    <row r="4086" spans="1:8" ht="12.75" x14ac:dyDescent="0.35">
      <c r="A4086" s="2">
        <v>2941</v>
      </c>
      <c r="B4086" s="2">
        <v>30</v>
      </c>
      <c r="C4086" s="2">
        <v>923</v>
      </c>
      <c r="D4086" s="6">
        <v>153</v>
      </c>
      <c r="E4086" s="2">
        <v>1</v>
      </c>
      <c r="F4086" s="1" t="s">
        <v>8</v>
      </c>
      <c r="G4086" s="3">
        <v>42817.861944643009</v>
      </c>
      <c r="H4086" s="6">
        <f>Table1[[#This Row],[order_amount]]/Table1[[#This Row],[total_items]]</f>
        <v>153</v>
      </c>
    </row>
    <row r="4087" spans="1:8" ht="12.75" x14ac:dyDescent="0.35">
      <c r="A4087" s="2">
        <v>3009</v>
      </c>
      <c r="B4087" s="2">
        <v>30</v>
      </c>
      <c r="C4087" s="2">
        <v>783</v>
      </c>
      <c r="D4087" s="6">
        <v>153</v>
      </c>
      <c r="E4087" s="2">
        <v>1</v>
      </c>
      <c r="F4087" s="1" t="s">
        <v>7</v>
      </c>
      <c r="G4087" s="3">
        <v>42816.002010233831</v>
      </c>
      <c r="H4087" s="6">
        <f>Table1[[#This Row],[order_amount]]/Table1[[#This Row],[total_items]]</f>
        <v>153</v>
      </c>
    </row>
    <row r="4088" spans="1:8" ht="12.75" x14ac:dyDescent="0.35">
      <c r="A4088" s="2">
        <v>3021</v>
      </c>
      <c r="B4088" s="2">
        <v>30</v>
      </c>
      <c r="C4088" s="2">
        <v>923</v>
      </c>
      <c r="D4088" s="6">
        <v>153</v>
      </c>
      <c r="E4088" s="2">
        <v>1</v>
      </c>
      <c r="F4088" s="1" t="s">
        <v>9</v>
      </c>
      <c r="G4088" s="3">
        <v>42812.576925885733</v>
      </c>
      <c r="H4088" s="6">
        <f>Table1[[#This Row],[order_amount]]/Table1[[#This Row],[total_items]]</f>
        <v>153</v>
      </c>
    </row>
    <row r="4089" spans="1:8" ht="12.75" x14ac:dyDescent="0.35">
      <c r="A4089" s="2">
        <v>3070</v>
      </c>
      <c r="B4089" s="2">
        <v>30</v>
      </c>
      <c r="C4089" s="2">
        <v>968</v>
      </c>
      <c r="D4089" s="6">
        <v>153</v>
      </c>
      <c r="E4089" s="2">
        <v>1</v>
      </c>
      <c r="F4089" s="1" t="s">
        <v>9</v>
      </c>
      <c r="G4089" s="3">
        <v>42819.211179086793</v>
      </c>
      <c r="H4089" s="6">
        <f>Table1[[#This Row],[order_amount]]/Table1[[#This Row],[total_items]]</f>
        <v>153</v>
      </c>
    </row>
    <row r="4090" spans="1:8" ht="12.75" x14ac:dyDescent="0.35">
      <c r="A4090" s="2">
        <v>3114</v>
      </c>
      <c r="B4090" s="2">
        <v>30</v>
      </c>
      <c r="C4090" s="2">
        <v>761</v>
      </c>
      <c r="D4090" s="6">
        <v>153</v>
      </c>
      <c r="E4090" s="2">
        <v>1</v>
      </c>
      <c r="F4090" s="1" t="s">
        <v>9</v>
      </c>
      <c r="G4090" s="3">
        <v>42814.002630247254</v>
      </c>
      <c r="H4090" s="6">
        <f>Table1[[#This Row],[order_amount]]/Table1[[#This Row],[total_items]]</f>
        <v>153</v>
      </c>
    </row>
    <row r="4091" spans="1:8" ht="12.75" x14ac:dyDescent="0.35">
      <c r="A4091" s="2">
        <v>3134</v>
      </c>
      <c r="B4091" s="2">
        <v>30</v>
      </c>
      <c r="C4091" s="2">
        <v>957</v>
      </c>
      <c r="D4091" s="6">
        <v>153</v>
      </c>
      <c r="E4091" s="2">
        <v>1</v>
      </c>
      <c r="F4091" s="1" t="s">
        <v>7</v>
      </c>
      <c r="G4091" s="3">
        <v>42813.811517003851</v>
      </c>
      <c r="H4091" s="6">
        <f>Table1[[#This Row],[order_amount]]/Table1[[#This Row],[total_items]]</f>
        <v>153</v>
      </c>
    </row>
    <row r="4092" spans="1:8" ht="12.75" x14ac:dyDescent="0.35">
      <c r="A4092" s="2">
        <v>3325</v>
      </c>
      <c r="B4092" s="2">
        <v>30</v>
      </c>
      <c r="C4092" s="2">
        <v>881</v>
      </c>
      <c r="D4092" s="6">
        <v>153</v>
      </c>
      <c r="E4092" s="2">
        <v>1</v>
      </c>
      <c r="F4092" s="1" t="s">
        <v>8</v>
      </c>
      <c r="G4092" s="3">
        <v>42808.885305834039</v>
      </c>
      <c r="H4092" s="6">
        <f>Table1[[#This Row],[order_amount]]/Table1[[#This Row],[total_items]]</f>
        <v>153</v>
      </c>
    </row>
    <row r="4093" spans="1:8" ht="12.75" x14ac:dyDescent="0.35">
      <c r="A4093" s="2">
        <v>3855</v>
      </c>
      <c r="B4093" s="2">
        <v>30</v>
      </c>
      <c r="C4093" s="2">
        <v>994</v>
      </c>
      <c r="D4093" s="6">
        <v>153</v>
      </c>
      <c r="E4093" s="2">
        <v>1</v>
      </c>
      <c r="F4093" s="1" t="s">
        <v>9</v>
      </c>
      <c r="G4093" s="3">
        <v>42812.711231613597</v>
      </c>
      <c r="H4093" s="6">
        <f>Table1[[#This Row],[order_amount]]/Table1[[#This Row],[total_items]]</f>
        <v>153</v>
      </c>
    </row>
    <row r="4094" spans="1:8" ht="12.75" x14ac:dyDescent="0.35">
      <c r="A4094" s="2">
        <v>3886</v>
      </c>
      <c r="B4094" s="2">
        <v>30</v>
      </c>
      <c r="C4094" s="2">
        <v>969</v>
      </c>
      <c r="D4094" s="6">
        <v>153</v>
      </c>
      <c r="E4094" s="2">
        <v>1</v>
      </c>
      <c r="F4094" s="1" t="s">
        <v>7</v>
      </c>
      <c r="G4094" s="3">
        <v>42798.499411925091</v>
      </c>
      <c r="H4094" s="6">
        <f>Table1[[#This Row],[order_amount]]/Table1[[#This Row],[total_items]]</f>
        <v>153</v>
      </c>
    </row>
    <row r="4095" spans="1:8" ht="12.75" x14ac:dyDescent="0.35">
      <c r="A4095" s="2">
        <v>716</v>
      </c>
      <c r="B4095" s="2">
        <v>74</v>
      </c>
      <c r="C4095" s="2">
        <v>994</v>
      </c>
      <c r="D4095" s="6">
        <v>153</v>
      </c>
      <c r="E4095" s="2">
        <v>1</v>
      </c>
      <c r="F4095" s="1" t="s">
        <v>8</v>
      </c>
      <c r="G4095" s="3">
        <v>42803.705159215671</v>
      </c>
      <c r="H4095" s="6">
        <f>Table1[[#This Row],[order_amount]]/Table1[[#This Row],[total_items]]</f>
        <v>153</v>
      </c>
    </row>
    <row r="4096" spans="1:8" ht="12.75" x14ac:dyDescent="0.35">
      <c r="A4096" s="2">
        <v>759</v>
      </c>
      <c r="B4096" s="2">
        <v>74</v>
      </c>
      <c r="C4096" s="2">
        <v>755</v>
      </c>
      <c r="D4096" s="6">
        <v>153</v>
      </c>
      <c r="E4096" s="2">
        <v>1</v>
      </c>
      <c r="F4096" s="1" t="s">
        <v>9</v>
      </c>
      <c r="G4096" s="3">
        <v>42796.897216201156</v>
      </c>
      <c r="H4096" s="6">
        <f>Table1[[#This Row],[order_amount]]/Table1[[#This Row],[total_items]]</f>
        <v>153</v>
      </c>
    </row>
    <row r="4097" spans="1:8" ht="12.75" x14ac:dyDescent="0.35">
      <c r="A4097" s="2">
        <v>1834</v>
      </c>
      <c r="B4097" s="2">
        <v>74</v>
      </c>
      <c r="C4097" s="2">
        <v>878</v>
      </c>
      <c r="D4097" s="6">
        <v>153</v>
      </c>
      <c r="E4097" s="2">
        <v>1</v>
      </c>
      <c r="F4097" s="1" t="s">
        <v>8</v>
      </c>
      <c r="G4097" s="3">
        <v>42800.731495132961</v>
      </c>
      <c r="H4097" s="6">
        <f>Table1[[#This Row],[order_amount]]/Table1[[#This Row],[total_items]]</f>
        <v>153</v>
      </c>
    </row>
    <row r="4098" spans="1:8" ht="12.75" x14ac:dyDescent="0.35">
      <c r="A4098" s="2">
        <v>2039</v>
      </c>
      <c r="B4098" s="2">
        <v>74</v>
      </c>
      <c r="C4098" s="2">
        <v>907</v>
      </c>
      <c r="D4098" s="6">
        <v>153</v>
      </c>
      <c r="E4098" s="2">
        <v>1</v>
      </c>
      <c r="F4098" s="1" t="s">
        <v>7</v>
      </c>
      <c r="G4098" s="3">
        <v>42816.474900792462</v>
      </c>
      <c r="H4098" s="6">
        <f>Table1[[#This Row],[order_amount]]/Table1[[#This Row],[total_items]]</f>
        <v>153</v>
      </c>
    </row>
    <row r="4099" spans="1:8" ht="12.75" x14ac:dyDescent="0.35">
      <c r="A4099" s="2">
        <v>2058</v>
      </c>
      <c r="B4099" s="2">
        <v>74</v>
      </c>
      <c r="C4099" s="2">
        <v>885</v>
      </c>
      <c r="D4099" s="6">
        <v>153</v>
      </c>
      <c r="E4099" s="2">
        <v>1</v>
      </c>
      <c r="F4099" s="1" t="s">
        <v>7</v>
      </c>
      <c r="G4099" s="3">
        <v>42818.399569926005</v>
      </c>
      <c r="H4099" s="6">
        <f>Table1[[#This Row],[order_amount]]/Table1[[#This Row],[total_items]]</f>
        <v>153</v>
      </c>
    </row>
    <row r="4100" spans="1:8" ht="12.75" x14ac:dyDescent="0.35">
      <c r="A4100" s="2">
        <v>2162</v>
      </c>
      <c r="B4100" s="2">
        <v>74</v>
      </c>
      <c r="C4100" s="2">
        <v>909</v>
      </c>
      <c r="D4100" s="6">
        <v>153</v>
      </c>
      <c r="E4100" s="2">
        <v>1</v>
      </c>
      <c r="F4100" s="1" t="s">
        <v>8</v>
      </c>
      <c r="G4100" s="3">
        <v>42799.046037294815</v>
      </c>
      <c r="H4100" s="6">
        <f>Table1[[#This Row],[order_amount]]/Table1[[#This Row],[total_items]]</f>
        <v>153</v>
      </c>
    </row>
    <row r="4101" spans="1:8" ht="12.75" x14ac:dyDescent="0.35">
      <c r="A4101" s="2">
        <v>2450</v>
      </c>
      <c r="B4101" s="2">
        <v>74</v>
      </c>
      <c r="C4101" s="2">
        <v>876</v>
      </c>
      <c r="D4101" s="6">
        <v>153</v>
      </c>
      <c r="E4101" s="2">
        <v>1</v>
      </c>
      <c r="F4101" s="1" t="s">
        <v>7</v>
      </c>
      <c r="G4101" s="3">
        <v>42823.416861923775</v>
      </c>
      <c r="H4101" s="6">
        <f>Table1[[#This Row],[order_amount]]/Table1[[#This Row],[total_items]]</f>
        <v>153</v>
      </c>
    </row>
    <row r="4102" spans="1:8" ht="12.75" x14ac:dyDescent="0.35">
      <c r="A4102" s="2">
        <v>3094</v>
      </c>
      <c r="B4102" s="2">
        <v>74</v>
      </c>
      <c r="C4102" s="2">
        <v>987</v>
      </c>
      <c r="D4102" s="6">
        <v>153</v>
      </c>
      <c r="E4102" s="2">
        <v>1</v>
      </c>
      <c r="F4102" s="1" t="s">
        <v>7</v>
      </c>
      <c r="G4102" s="3">
        <v>42805.268659504836</v>
      </c>
      <c r="H4102" s="6">
        <f>Table1[[#This Row],[order_amount]]/Table1[[#This Row],[total_items]]</f>
        <v>153</v>
      </c>
    </row>
    <row r="4103" spans="1:8" ht="12.75" x14ac:dyDescent="0.35">
      <c r="A4103" s="2">
        <v>3245</v>
      </c>
      <c r="B4103" s="2">
        <v>74</v>
      </c>
      <c r="C4103" s="2">
        <v>823</v>
      </c>
      <c r="D4103" s="6">
        <v>153</v>
      </c>
      <c r="E4103" s="2">
        <v>1</v>
      </c>
      <c r="F4103" s="1" t="s">
        <v>8</v>
      </c>
      <c r="G4103" s="3">
        <v>42797.563708454712</v>
      </c>
      <c r="H4103" s="6">
        <f>Table1[[#This Row],[order_amount]]/Table1[[#This Row],[total_items]]</f>
        <v>153</v>
      </c>
    </row>
    <row r="4104" spans="1:8" ht="12.75" x14ac:dyDescent="0.35">
      <c r="A4104" s="2">
        <v>3407</v>
      </c>
      <c r="B4104" s="2">
        <v>74</v>
      </c>
      <c r="C4104" s="2">
        <v>984</v>
      </c>
      <c r="D4104" s="6">
        <v>153</v>
      </c>
      <c r="E4104" s="2">
        <v>1</v>
      </c>
      <c r="F4104" s="1" t="s">
        <v>8</v>
      </c>
      <c r="G4104" s="3">
        <v>42809.391061784489</v>
      </c>
      <c r="H4104" s="6">
        <f>Table1[[#This Row],[order_amount]]/Table1[[#This Row],[total_items]]</f>
        <v>153</v>
      </c>
    </row>
    <row r="4105" spans="1:8" ht="12.75" x14ac:dyDescent="0.35">
      <c r="A4105" s="2">
        <v>3532</v>
      </c>
      <c r="B4105" s="2">
        <v>74</v>
      </c>
      <c r="C4105" s="2">
        <v>895</v>
      </c>
      <c r="D4105" s="6">
        <v>153</v>
      </c>
      <c r="E4105" s="2">
        <v>1</v>
      </c>
      <c r="F4105" s="1" t="s">
        <v>9</v>
      </c>
      <c r="G4105" s="3">
        <v>42804.160618527858</v>
      </c>
      <c r="H4105" s="6">
        <f>Table1[[#This Row],[order_amount]]/Table1[[#This Row],[total_items]]</f>
        <v>153</v>
      </c>
    </row>
    <row r="4106" spans="1:8" ht="12.75" x14ac:dyDescent="0.35">
      <c r="A4106" s="2">
        <v>3745</v>
      </c>
      <c r="B4106" s="2">
        <v>74</v>
      </c>
      <c r="C4106" s="2">
        <v>705</v>
      </c>
      <c r="D4106" s="6">
        <v>153</v>
      </c>
      <c r="E4106" s="2">
        <v>1</v>
      </c>
      <c r="F4106" s="1" t="s">
        <v>7</v>
      </c>
      <c r="G4106" s="3">
        <v>42803.234940808266</v>
      </c>
      <c r="H4106" s="6">
        <f>Table1[[#This Row],[order_amount]]/Table1[[#This Row],[total_items]]</f>
        <v>153</v>
      </c>
    </row>
    <row r="4107" spans="1:8" ht="12.75" x14ac:dyDescent="0.35">
      <c r="A4107" s="2">
        <v>3749</v>
      </c>
      <c r="B4107" s="2">
        <v>74</v>
      </c>
      <c r="C4107" s="2">
        <v>969</v>
      </c>
      <c r="D4107" s="6">
        <v>153</v>
      </c>
      <c r="E4107" s="2">
        <v>1</v>
      </c>
      <c r="F4107" s="1" t="s">
        <v>7</v>
      </c>
      <c r="G4107" s="3">
        <v>42801.416520167048</v>
      </c>
      <c r="H4107" s="6">
        <f>Table1[[#This Row],[order_amount]]/Table1[[#This Row],[total_items]]</f>
        <v>153</v>
      </c>
    </row>
    <row r="4108" spans="1:8" ht="12.75" x14ac:dyDescent="0.35">
      <c r="A4108" s="2">
        <v>4336</v>
      </c>
      <c r="B4108" s="2">
        <v>74</v>
      </c>
      <c r="C4108" s="2">
        <v>808</v>
      </c>
      <c r="D4108" s="6">
        <v>153</v>
      </c>
      <c r="E4108" s="2">
        <v>1</v>
      </c>
      <c r="F4108" s="1" t="s">
        <v>7</v>
      </c>
      <c r="G4108" s="3">
        <v>42804.739783642479</v>
      </c>
      <c r="H4108" s="6">
        <f>Table1[[#This Row],[order_amount]]/Table1[[#This Row],[total_items]]</f>
        <v>153</v>
      </c>
    </row>
    <row r="4109" spans="1:8" ht="12.75" x14ac:dyDescent="0.35">
      <c r="A4109" s="2">
        <v>4676</v>
      </c>
      <c r="B4109" s="2">
        <v>74</v>
      </c>
      <c r="C4109" s="2">
        <v>900</v>
      </c>
      <c r="D4109" s="6">
        <v>153</v>
      </c>
      <c r="E4109" s="2">
        <v>1</v>
      </c>
      <c r="F4109" s="1" t="s">
        <v>9</v>
      </c>
      <c r="G4109" s="3">
        <v>42814.400713117386</v>
      </c>
      <c r="H4109" s="6">
        <f>Table1[[#This Row],[order_amount]]/Table1[[#This Row],[total_items]]</f>
        <v>153</v>
      </c>
    </row>
    <row r="4110" spans="1:8" ht="12.75" x14ac:dyDescent="0.35">
      <c r="A4110" s="2">
        <v>119</v>
      </c>
      <c r="B4110" s="2">
        <v>84</v>
      </c>
      <c r="C4110" s="2">
        <v>789</v>
      </c>
      <c r="D4110" s="6">
        <v>153</v>
      </c>
      <c r="E4110" s="2">
        <v>1</v>
      </c>
      <c r="F4110" s="1" t="s">
        <v>8</v>
      </c>
      <c r="G4110" s="3">
        <v>42799.172590773473</v>
      </c>
      <c r="H4110" s="6">
        <f>Table1[[#This Row],[order_amount]]/Table1[[#This Row],[total_items]]</f>
        <v>153</v>
      </c>
    </row>
    <row r="4111" spans="1:8" ht="12.75" x14ac:dyDescent="0.35">
      <c r="A4111" s="2">
        <v>420</v>
      </c>
      <c r="B4111" s="2">
        <v>84</v>
      </c>
      <c r="C4111" s="2">
        <v>873</v>
      </c>
      <c r="D4111" s="6">
        <v>153</v>
      </c>
      <c r="E4111" s="2">
        <v>1</v>
      </c>
      <c r="F4111" s="1" t="s">
        <v>8</v>
      </c>
      <c r="G4111" s="3">
        <v>42799.061720947015</v>
      </c>
      <c r="H4111" s="6">
        <f>Table1[[#This Row],[order_amount]]/Table1[[#This Row],[total_items]]</f>
        <v>153</v>
      </c>
    </row>
    <row r="4112" spans="1:8" ht="12.75" x14ac:dyDescent="0.35">
      <c r="A4112" s="2">
        <v>859</v>
      </c>
      <c r="B4112" s="2">
        <v>84</v>
      </c>
      <c r="C4112" s="2">
        <v>814</v>
      </c>
      <c r="D4112" s="6">
        <v>153</v>
      </c>
      <c r="E4112" s="2">
        <v>1</v>
      </c>
      <c r="F4112" s="1" t="s">
        <v>9</v>
      </c>
      <c r="G4112" s="3">
        <v>42805.108613737677</v>
      </c>
      <c r="H4112" s="6">
        <f>Table1[[#This Row],[order_amount]]/Table1[[#This Row],[total_items]]</f>
        <v>153</v>
      </c>
    </row>
    <row r="4113" spans="1:8" ht="12.75" x14ac:dyDescent="0.35">
      <c r="A4113" s="2">
        <v>987</v>
      </c>
      <c r="B4113" s="2">
        <v>84</v>
      </c>
      <c r="C4113" s="2">
        <v>884</v>
      </c>
      <c r="D4113" s="6">
        <v>153</v>
      </c>
      <c r="E4113" s="2">
        <v>1</v>
      </c>
      <c r="F4113" s="1" t="s">
        <v>8</v>
      </c>
      <c r="G4113" s="3">
        <v>42810.652309728044</v>
      </c>
      <c r="H4113" s="6">
        <f>Table1[[#This Row],[order_amount]]/Table1[[#This Row],[total_items]]</f>
        <v>153</v>
      </c>
    </row>
    <row r="4114" spans="1:8" ht="12.75" x14ac:dyDescent="0.35">
      <c r="A4114" s="2">
        <v>1227</v>
      </c>
      <c r="B4114" s="2">
        <v>84</v>
      </c>
      <c r="C4114" s="2">
        <v>947</v>
      </c>
      <c r="D4114" s="6">
        <v>153</v>
      </c>
      <c r="E4114" s="2">
        <v>1</v>
      </c>
      <c r="F4114" s="1" t="s">
        <v>9</v>
      </c>
      <c r="G4114" s="3">
        <v>42823.171611725877</v>
      </c>
      <c r="H4114" s="6">
        <f>Table1[[#This Row],[order_amount]]/Table1[[#This Row],[total_items]]</f>
        <v>153</v>
      </c>
    </row>
    <row r="4115" spans="1:8" ht="12.75" x14ac:dyDescent="0.35">
      <c r="A4115" s="2">
        <v>1490</v>
      </c>
      <c r="B4115" s="2">
        <v>84</v>
      </c>
      <c r="C4115" s="2">
        <v>734</v>
      </c>
      <c r="D4115" s="6">
        <v>153</v>
      </c>
      <c r="E4115" s="2">
        <v>1</v>
      </c>
      <c r="F4115" s="1" t="s">
        <v>8</v>
      </c>
      <c r="G4115" s="3">
        <v>42824.48254972521</v>
      </c>
      <c r="H4115" s="6">
        <f>Table1[[#This Row],[order_amount]]/Table1[[#This Row],[total_items]]</f>
        <v>153</v>
      </c>
    </row>
    <row r="4116" spans="1:8" ht="12.75" x14ac:dyDescent="0.35">
      <c r="A4116" s="2">
        <v>1558</v>
      </c>
      <c r="B4116" s="2">
        <v>84</v>
      </c>
      <c r="C4116" s="2">
        <v>893</v>
      </c>
      <c r="D4116" s="6">
        <v>153</v>
      </c>
      <c r="E4116" s="2">
        <v>1</v>
      </c>
      <c r="F4116" s="1" t="s">
        <v>8</v>
      </c>
      <c r="G4116" s="3">
        <v>42798.297556847036</v>
      </c>
      <c r="H4116" s="6">
        <f>Table1[[#This Row],[order_amount]]/Table1[[#This Row],[total_items]]</f>
        <v>153</v>
      </c>
    </row>
    <row r="4117" spans="1:8" ht="12.75" x14ac:dyDescent="0.35">
      <c r="A4117" s="2">
        <v>1800</v>
      </c>
      <c r="B4117" s="2">
        <v>84</v>
      </c>
      <c r="C4117" s="2">
        <v>774</v>
      </c>
      <c r="D4117" s="6">
        <v>153</v>
      </c>
      <c r="E4117" s="2">
        <v>1</v>
      </c>
      <c r="F4117" s="1" t="s">
        <v>8</v>
      </c>
      <c r="G4117" s="3">
        <v>42799.676443049604</v>
      </c>
      <c r="H4117" s="6">
        <f>Table1[[#This Row],[order_amount]]/Table1[[#This Row],[total_items]]</f>
        <v>153</v>
      </c>
    </row>
    <row r="4118" spans="1:8" ht="12.75" x14ac:dyDescent="0.35">
      <c r="A4118" s="2">
        <v>2047</v>
      </c>
      <c r="B4118" s="2">
        <v>84</v>
      </c>
      <c r="C4118" s="2">
        <v>829</v>
      </c>
      <c r="D4118" s="6">
        <v>153</v>
      </c>
      <c r="E4118" s="2">
        <v>1</v>
      </c>
      <c r="F4118" s="1" t="s">
        <v>7</v>
      </c>
      <c r="G4118" s="3">
        <v>42824.603324215866</v>
      </c>
      <c r="H4118" s="6">
        <f>Table1[[#This Row],[order_amount]]/Table1[[#This Row],[total_items]]</f>
        <v>153</v>
      </c>
    </row>
    <row r="4119" spans="1:8" ht="12.75" x14ac:dyDescent="0.35">
      <c r="A4119" s="2">
        <v>2102</v>
      </c>
      <c r="B4119" s="2">
        <v>84</v>
      </c>
      <c r="C4119" s="2">
        <v>793</v>
      </c>
      <c r="D4119" s="6">
        <v>153</v>
      </c>
      <c r="E4119" s="2">
        <v>1</v>
      </c>
      <c r="F4119" s="1" t="s">
        <v>8</v>
      </c>
      <c r="G4119" s="3">
        <v>42822.573393223116</v>
      </c>
      <c r="H4119" s="6">
        <f>Table1[[#This Row],[order_amount]]/Table1[[#This Row],[total_items]]</f>
        <v>153</v>
      </c>
    </row>
    <row r="4120" spans="1:8" ht="12.75" x14ac:dyDescent="0.35">
      <c r="A4120" s="2">
        <v>3426</v>
      </c>
      <c r="B4120" s="2">
        <v>84</v>
      </c>
      <c r="C4120" s="2">
        <v>757</v>
      </c>
      <c r="D4120" s="6">
        <v>153</v>
      </c>
      <c r="E4120" s="2">
        <v>1</v>
      </c>
      <c r="F4120" s="1" t="s">
        <v>8</v>
      </c>
      <c r="G4120" s="3">
        <v>42799.679316777663</v>
      </c>
      <c r="H4120" s="6">
        <f>Table1[[#This Row],[order_amount]]/Table1[[#This Row],[total_items]]</f>
        <v>153</v>
      </c>
    </row>
    <row r="4121" spans="1:8" ht="12.75" x14ac:dyDescent="0.35">
      <c r="A4121" s="2">
        <v>3593</v>
      </c>
      <c r="B4121" s="2">
        <v>84</v>
      </c>
      <c r="C4121" s="2">
        <v>789</v>
      </c>
      <c r="D4121" s="6">
        <v>153</v>
      </c>
      <c r="E4121" s="2">
        <v>1</v>
      </c>
      <c r="F4121" s="1" t="s">
        <v>7</v>
      </c>
      <c r="G4121" s="3">
        <v>42808.543734477673</v>
      </c>
      <c r="H4121" s="6">
        <f>Table1[[#This Row],[order_amount]]/Table1[[#This Row],[total_items]]</f>
        <v>153</v>
      </c>
    </row>
    <row r="4122" spans="1:8" ht="12.75" x14ac:dyDescent="0.35">
      <c r="A4122" s="2">
        <v>4240</v>
      </c>
      <c r="B4122" s="2">
        <v>84</v>
      </c>
      <c r="C4122" s="2">
        <v>775</v>
      </c>
      <c r="D4122" s="6">
        <v>153</v>
      </c>
      <c r="E4122" s="2">
        <v>1</v>
      </c>
      <c r="F4122" s="1" t="s">
        <v>8</v>
      </c>
      <c r="G4122" s="3">
        <v>42822.554154772399</v>
      </c>
      <c r="H4122" s="6">
        <f>Table1[[#This Row],[order_amount]]/Table1[[#This Row],[total_items]]</f>
        <v>153</v>
      </c>
    </row>
    <row r="4123" spans="1:8" ht="12.75" x14ac:dyDescent="0.35">
      <c r="A4123" s="2">
        <v>4623</v>
      </c>
      <c r="B4123" s="2">
        <v>84</v>
      </c>
      <c r="C4123" s="2">
        <v>820</v>
      </c>
      <c r="D4123" s="6">
        <v>153</v>
      </c>
      <c r="E4123" s="2">
        <v>1</v>
      </c>
      <c r="F4123" s="1" t="s">
        <v>9</v>
      </c>
      <c r="G4123" s="3">
        <v>42807.928173844884</v>
      </c>
      <c r="H4123" s="6">
        <f>Table1[[#This Row],[order_amount]]/Table1[[#This Row],[total_items]]</f>
        <v>153</v>
      </c>
    </row>
    <row r="4124" spans="1:8" ht="12.75" x14ac:dyDescent="0.35">
      <c r="A4124" s="2">
        <v>1120</v>
      </c>
      <c r="B4124" s="2">
        <v>96</v>
      </c>
      <c r="C4124" s="2">
        <v>709</v>
      </c>
      <c r="D4124" s="6">
        <v>153</v>
      </c>
      <c r="E4124" s="2">
        <v>1</v>
      </c>
      <c r="F4124" s="1" t="s">
        <v>8</v>
      </c>
      <c r="G4124" s="3">
        <v>42809.125056515615</v>
      </c>
      <c r="H4124" s="6">
        <f>Table1[[#This Row],[order_amount]]/Table1[[#This Row],[total_items]]</f>
        <v>153</v>
      </c>
    </row>
    <row r="4125" spans="1:8" ht="12.75" x14ac:dyDescent="0.35">
      <c r="A4125" s="2">
        <v>1295</v>
      </c>
      <c r="B4125" s="2">
        <v>96</v>
      </c>
      <c r="C4125" s="2">
        <v>991</v>
      </c>
      <c r="D4125" s="6">
        <v>153</v>
      </c>
      <c r="E4125" s="2">
        <v>1</v>
      </c>
      <c r="F4125" s="1" t="s">
        <v>8</v>
      </c>
      <c r="G4125" s="3">
        <v>42800.531213206734</v>
      </c>
      <c r="H4125" s="6">
        <f>Table1[[#This Row],[order_amount]]/Table1[[#This Row],[total_items]]</f>
        <v>153</v>
      </c>
    </row>
    <row r="4126" spans="1:8" ht="12.75" x14ac:dyDescent="0.35">
      <c r="A4126" s="2">
        <v>1667</v>
      </c>
      <c r="B4126" s="2">
        <v>96</v>
      </c>
      <c r="C4126" s="2">
        <v>895</v>
      </c>
      <c r="D4126" s="6">
        <v>153</v>
      </c>
      <c r="E4126" s="2">
        <v>1</v>
      </c>
      <c r="F4126" s="1" t="s">
        <v>8</v>
      </c>
      <c r="G4126" s="3">
        <v>42805.117846756599</v>
      </c>
      <c r="H4126" s="6">
        <f>Table1[[#This Row],[order_amount]]/Table1[[#This Row],[total_items]]</f>
        <v>153</v>
      </c>
    </row>
    <row r="4127" spans="1:8" ht="12.75" x14ac:dyDescent="0.35">
      <c r="A4127" s="2">
        <v>2107</v>
      </c>
      <c r="B4127" s="2">
        <v>96</v>
      </c>
      <c r="C4127" s="2">
        <v>746</v>
      </c>
      <c r="D4127" s="6">
        <v>153</v>
      </c>
      <c r="E4127" s="2">
        <v>1</v>
      </c>
      <c r="F4127" s="1" t="s">
        <v>7</v>
      </c>
      <c r="G4127" s="3">
        <v>42800.646776544723</v>
      </c>
      <c r="H4127" s="6">
        <f>Table1[[#This Row],[order_amount]]/Table1[[#This Row],[total_items]]</f>
        <v>153</v>
      </c>
    </row>
    <row r="4128" spans="1:8" ht="12.75" x14ac:dyDescent="0.35">
      <c r="A4128" s="2">
        <v>2169</v>
      </c>
      <c r="B4128" s="2">
        <v>96</v>
      </c>
      <c r="C4128" s="2">
        <v>790</v>
      </c>
      <c r="D4128" s="6">
        <v>153</v>
      </c>
      <c r="E4128" s="2">
        <v>1</v>
      </c>
      <c r="F4128" s="1" t="s">
        <v>7</v>
      </c>
      <c r="G4128" s="3">
        <v>42804.004979961654</v>
      </c>
      <c r="H4128" s="6">
        <f>Table1[[#This Row],[order_amount]]/Table1[[#This Row],[total_items]]</f>
        <v>153</v>
      </c>
    </row>
    <row r="4129" spans="1:8" ht="12.75" x14ac:dyDescent="0.35">
      <c r="A4129" s="2">
        <v>2503</v>
      </c>
      <c r="B4129" s="2">
        <v>96</v>
      </c>
      <c r="C4129" s="2">
        <v>833</v>
      </c>
      <c r="D4129" s="6">
        <v>153</v>
      </c>
      <c r="E4129" s="2">
        <v>1</v>
      </c>
      <c r="F4129" s="1" t="s">
        <v>8</v>
      </c>
      <c r="G4129" s="3">
        <v>42807.207310288148</v>
      </c>
      <c r="H4129" s="6">
        <f>Table1[[#This Row],[order_amount]]/Table1[[#This Row],[total_items]]</f>
        <v>153</v>
      </c>
    </row>
    <row r="4130" spans="1:8" ht="12.75" x14ac:dyDescent="0.35">
      <c r="A4130" s="2">
        <v>2755</v>
      </c>
      <c r="B4130" s="2">
        <v>96</v>
      </c>
      <c r="C4130" s="2">
        <v>850</v>
      </c>
      <c r="D4130" s="6">
        <v>153</v>
      </c>
      <c r="E4130" s="2">
        <v>1</v>
      </c>
      <c r="F4130" s="1" t="s">
        <v>8</v>
      </c>
      <c r="G4130" s="3">
        <v>42807.740034571274</v>
      </c>
      <c r="H4130" s="6">
        <f>Table1[[#This Row],[order_amount]]/Table1[[#This Row],[total_items]]</f>
        <v>153</v>
      </c>
    </row>
    <row r="4131" spans="1:8" ht="12.75" x14ac:dyDescent="0.35">
      <c r="A4131" s="2">
        <v>2805</v>
      </c>
      <c r="B4131" s="2">
        <v>96</v>
      </c>
      <c r="C4131" s="2">
        <v>972</v>
      </c>
      <c r="D4131" s="6">
        <v>153</v>
      </c>
      <c r="E4131" s="2">
        <v>1</v>
      </c>
      <c r="F4131" s="1" t="s">
        <v>7</v>
      </c>
      <c r="G4131" s="3">
        <v>42815.773435177289</v>
      </c>
      <c r="H4131" s="6">
        <f>Table1[[#This Row],[order_amount]]/Table1[[#This Row],[total_items]]</f>
        <v>153</v>
      </c>
    </row>
    <row r="4132" spans="1:8" ht="12.75" x14ac:dyDescent="0.35">
      <c r="A4132" s="2">
        <v>2867</v>
      </c>
      <c r="B4132" s="2">
        <v>96</v>
      </c>
      <c r="C4132" s="2">
        <v>996</v>
      </c>
      <c r="D4132" s="6">
        <v>153</v>
      </c>
      <c r="E4132" s="2">
        <v>1</v>
      </c>
      <c r="F4132" s="1" t="s">
        <v>8</v>
      </c>
      <c r="G4132" s="3">
        <v>42819.507102700831</v>
      </c>
      <c r="H4132" s="6">
        <f>Table1[[#This Row],[order_amount]]/Table1[[#This Row],[total_items]]</f>
        <v>153</v>
      </c>
    </row>
    <row r="4133" spans="1:8" ht="12.75" x14ac:dyDescent="0.35">
      <c r="A4133" s="2">
        <v>2891</v>
      </c>
      <c r="B4133" s="2">
        <v>96</v>
      </c>
      <c r="C4133" s="2">
        <v>948</v>
      </c>
      <c r="D4133" s="6">
        <v>153</v>
      </c>
      <c r="E4133" s="2">
        <v>1</v>
      </c>
      <c r="F4133" s="1" t="s">
        <v>8</v>
      </c>
      <c r="G4133" s="3">
        <v>42821.776401301351</v>
      </c>
      <c r="H4133" s="6">
        <f>Table1[[#This Row],[order_amount]]/Table1[[#This Row],[total_items]]</f>
        <v>153</v>
      </c>
    </row>
    <row r="4134" spans="1:8" ht="12.75" x14ac:dyDescent="0.35">
      <c r="A4134" s="2">
        <v>3728</v>
      </c>
      <c r="B4134" s="2">
        <v>96</v>
      </c>
      <c r="C4134" s="2">
        <v>983</v>
      </c>
      <c r="D4134" s="6">
        <v>153</v>
      </c>
      <c r="E4134" s="2">
        <v>1</v>
      </c>
      <c r="F4134" s="1" t="s">
        <v>8</v>
      </c>
      <c r="G4134" s="3">
        <v>42819.329465653311</v>
      </c>
      <c r="H4134" s="6">
        <f>Table1[[#This Row],[order_amount]]/Table1[[#This Row],[total_items]]</f>
        <v>153</v>
      </c>
    </row>
    <row r="4135" spans="1:8" ht="12.75" x14ac:dyDescent="0.35">
      <c r="A4135" s="2">
        <v>4019</v>
      </c>
      <c r="B4135" s="2">
        <v>96</v>
      </c>
      <c r="C4135" s="2">
        <v>891</v>
      </c>
      <c r="D4135" s="6">
        <v>153</v>
      </c>
      <c r="E4135" s="2">
        <v>1</v>
      </c>
      <c r="F4135" s="1" t="s">
        <v>7</v>
      </c>
      <c r="G4135" s="3">
        <v>42795.079295344367</v>
      </c>
      <c r="H4135" s="6">
        <f>Table1[[#This Row],[order_amount]]/Table1[[#This Row],[total_items]]</f>
        <v>153</v>
      </c>
    </row>
    <row r="4136" spans="1:8" ht="12.75" x14ac:dyDescent="0.35">
      <c r="A4136" s="2">
        <v>4204</v>
      </c>
      <c r="B4136" s="2">
        <v>96</v>
      </c>
      <c r="C4136" s="2">
        <v>953</v>
      </c>
      <c r="D4136" s="6">
        <v>153</v>
      </c>
      <c r="E4136" s="2">
        <v>1</v>
      </c>
      <c r="F4136" s="1" t="s">
        <v>7</v>
      </c>
      <c r="G4136" s="3">
        <v>42811.37702148829</v>
      </c>
      <c r="H4136" s="6">
        <f>Table1[[#This Row],[order_amount]]/Table1[[#This Row],[total_items]]</f>
        <v>153</v>
      </c>
    </row>
    <row r="4137" spans="1:8" ht="12.75" x14ac:dyDescent="0.35">
      <c r="A4137" s="2">
        <v>4667</v>
      </c>
      <c r="B4137" s="2">
        <v>96</v>
      </c>
      <c r="C4137" s="2">
        <v>899</v>
      </c>
      <c r="D4137" s="6">
        <v>153</v>
      </c>
      <c r="E4137" s="2">
        <v>1</v>
      </c>
      <c r="F4137" s="1" t="s">
        <v>9</v>
      </c>
      <c r="G4137" s="3">
        <v>42816.122374879837</v>
      </c>
      <c r="H4137" s="6">
        <f>Table1[[#This Row],[order_amount]]/Table1[[#This Row],[total_items]]</f>
        <v>153</v>
      </c>
    </row>
    <row r="4138" spans="1:8" ht="12.75" x14ac:dyDescent="0.35">
      <c r="A4138" s="2">
        <v>4693</v>
      </c>
      <c r="B4138" s="2">
        <v>96</v>
      </c>
      <c r="C4138" s="2">
        <v>723</v>
      </c>
      <c r="D4138" s="6">
        <v>153</v>
      </c>
      <c r="E4138" s="2">
        <v>1</v>
      </c>
      <c r="F4138" s="1" t="s">
        <v>8</v>
      </c>
      <c r="G4138" s="3">
        <v>42800.061610732613</v>
      </c>
      <c r="H4138" s="6">
        <f>Table1[[#This Row],[order_amount]]/Table1[[#This Row],[total_items]]</f>
        <v>153</v>
      </c>
    </row>
    <row r="4139" spans="1:8" ht="12.75" x14ac:dyDescent="0.35">
      <c r="A4139" s="2">
        <v>4795</v>
      </c>
      <c r="B4139" s="2">
        <v>96</v>
      </c>
      <c r="C4139" s="2">
        <v>780</v>
      </c>
      <c r="D4139" s="6">
        <v>153</v>
      </c>
      <c r="E4139" s="2">
        <v>1</v>
      </c>
      <c r="F4139" s="1" t="s">
        <v>7</v>
      </c>
      <c r="G4139" s="3">
        <v>42820.917848226862</v>
      </c>
      <c r="H4139" s="6">
        <f>Table1[[#This Row],[order_amount]]/Table1[[#This Row],[total_items]]</f>
        <v>153</v>
      </c>
    </row>
    <row r="4140" spans="1:8" ht="12.75" x14ac:dyDescent="0.35">
      <c r="A4140" s="2">
        <v>4842</v>
      </c>
      <c r="B4140" s="2">
        <v>96</v>
      </c>
      <c r="C4140" s="2">
        <v>874</v>
      </c>
      <c r="D4140" s="6">
        <v>153</v>
      </c>
      <c r="E4140" s="2">
        <v>1</v>
      </c>
      <c r="F4140" s="1" t="s">
        <v>9</v>
      </c>
      <c r="G4140" s="3">
        <v>42822.225298631274</v>
      </c>
      <c r="H4140" s="6">
        <f>Table1[[#This Row],[order_amount]]/Table1[[#This Row],[total_items]]</f>
        <v>153</v>
      </c>
    </row>
    <row r="4141" spans="1:8" ht="12.75" x14ac:dyDescent="0.35">
      <c r="A4141" s="2">
        <v>7</v>
      </c>
      <c r="B4141" s="2">
        <v>87</v>
      </c>
      <c r="C4141" s="2">
        <v>915</v>
      </c>
      <c r="D4141" s="6">
        <v>149</v>
      </c>
      <c r="E4141" s="2">
        <v>1</v>
      </c>
      <c r="F4141" s="1" t="s">
        <v>7</v>
      </c>
      <c r="G4141" s="3">
        <v>42795.901359551688</v>
      </c>
      <c r="H4141" s="6">
        <f>Table1[[#This Row],[order_amount]]/Table1[[#This Row],[total_items]]</f>
        <v>149</v>
      </c>
    </row>
    <row r="4142" spans="1:8" ht="12.75" x14ac:dyDescent="0.35">
      <c r="A4142" s="2">
        <v>95</v>
      </c>
      <c r="B4142" s="2">
        <v>87</v>
      </c>
      <c r="C4142" s="2">
        <v>961</v>
      </c>
      <c r="D4142" s="6">
        <v>149</v>
      </c>
      <c r="E4142" s="2">
        <v>1</v>
      </c>
      <c r="F4142" s="1" t="s">
        <v>7</v>
      </c>
      <c r="G4142" s="3">
        <v>42815.139472496514</v>
      </c>
      <c r="H4142" s="6">
        <f>Table1[[#This Row],[order_amount]]/Table1[[#This Row],[total_items]]</f>
        <v>149</v>
      </c>
    </row>
    <row r="4143" spans="1:8" ht="12.75" x14ac:dyDescent="0.35">
      <c r="A4143" s="2">
        <v>107</v>
      </c>
      <c r="B4143" s="2">
        <v>87</v>
      </c>
      <c r="C4143" s="2">
        <v>953</v>
      </c>
      <c r="D4143" s="6">
        <v>149</v>
      </c>
      <c r="E4143" s="2">
        <v>1</v>
      </c>
      <c r="F4143" s="1" t="s">
        <v>7</v>
      </c>
      <c r="G4143" s="3">
        <v>42811.336013044667</v>
      </c>
      <c r="H4143" s="6">
        <f>Table1[[#This Row],[order_amount]]/Table1[[#This Row],[total_items]]</f>
        <v>149</v>
      </c>
    </row>
    <row r="4144" spans="1:8" ht="12.75" x14ac:dyDescent="0.35">
      <c r="A4144" s="2">
        <v>468</v>
      </c>
      <c r="B4144" s="2">
        <v>87</v>
      </c>
      <c r="C4144" s="2">
        <v>896</v>
      </c>
      <c r="D4144" s="6">
        <v>149</v>
      </c>
      <c r="E4144" s="2">
        <v>1</v>
      </c>
      <c r="F4144" s="1" t="s">
        <v>9</v>
      </c>
      <c r="G4144" s="3">
        <v>42804.839381813174</v>
      </c>
      <c r="H4144" s="6">
        <f>Table1[[#This Row],[order_amount]]/Table1[[#This Row],[total_items]]</f>
        <v>149</v>
      </c>
    </row>
    <row r="4145" spans="1:8" ht="12.75" x14ac:dyDescent="0.35">
      <c r="A4145" s="2">
        <v>581</v>
      </c>
      <c r="B4145" s="2">
        <v>87</v>
      </c>
      <c r="C4145" s="2">
        <v>841</v>
      </c>
      <c r="D4145" s="6">
        <v>149</v>
      </c>
      <c r="E4145" s="2">
        <v>1</v>
      </c>
      <c r="F4145" s="1" t="s">
        <v>8</v>
      </c>
      <c r="G4145" s="3">
        <v>42816.348418056528</v>
      </c>
      <c r="H4145" s="6">
        <f>Table1[[#This Row],[order_amount]]/Table1[[#This Row],[total_items]]</f>
        <v>149</v>
      </c>
    </row>
    <row r="4146" spans="1:8" ht="12.75" x14ac:dyDescent="0.35">
      <c r="A4146" s="2">
        <v>789</v>
      </c>
      <c r="B4146" s="2">
        <v>87</v>
      </c>
      <c r="C4146" s="2">
        <v>945</v>
      </c>
      <c r="D4146" s="6">
        <v>149</v>
      </c>
      <c r="E4146" s="2">
        <v>1</v>
      </c>
      <c r="F4146" s="1" t="s">
        <v>9</v>
      </c>
      <c r="G4146" s="3">
        <v>42815.246919849582</v>
      </c>
      <c r="H4146" s="6">
        <f>Table1[[#This Row],[order_amount]]/Table1[[#This Row],[total_items]]</f>
        <v>149</v>
      </c>
    </row>
    <row r="4147" spans="1:8" ht="12.75" x14ac:dyDescent="0.35">
      <c r="A4147" s="2">
        <v>936</v>
      </c>
      <c r="B4147" s="2">
        <v>87</v>
      </c>
      <c r="C4147" s="2">
        <v>938</v>
      </c>
      <c r="D4147" s="6">
        <v>149</v>
      </c>
      <c r="E4147" s="2">
        <v>1</v>
      </c>
      <c r="F4147" s="1" t="s">
        <v>7</v>
      </c>
      <c r="G4147" s="3">
        <v>42798.814409244551</v>
      </c>
      <c r="H4147" s="6">
        <f>Table1[[#This Row],[order_amount]]/Table1[[#This Row],[total_items]]</f>
        <v>149</v>
      </c>
    </row>
    <row r="4148" spans="1:8" ht="12.75" x14ac:dyDescent="0.35">
      <c r="A4148" s="2">
        <v>1029</v>
      </c>
      <c r="B4148" s="2">
        <v>87</v>
      </c>
      <c r="C4148" s="2">
        <v>711</v>
      </c>
      <c r="D4148" s="6">
        <v>149</v>
      </c>
      <c r="E4148" s="2">
        <v>1</v>
      </c>
      <c r="F4148" s="1" t="s">
        <v>9</v>
      </c>
      <c r="G4148" s="3">
        <v>42806.717466968774</v>
      </c>
      <c r="H4148" s="6">
        <f>Table1[[#This Row],[order_amount]]/Table1[[#This Row],[total_items]]</f>
        <v>149</v>
      </c>
    </row>
    <row r="4149" spans="1:8" ht="12.75" x14ac:dyDescent="0.35">
      <c r="A4149" s="2">
        <v>1114</v>
      </c>
      <c r="B4149" s="2">
        <v>87</v>
      </c>
      <c r="C4149" s="2">
        <v>924</v>
      </c>
      <c r="D4149" s="6">
        <v>149</v>
      </c>
      <c r="E4149" s="2">
        <v>1</v>
      </c>
      <c r="F4149" s="1" t="s">
        <v>9</v>
      </c>
      <c r="G4149" s="3">
        <v>42805.466380466954</v>
      </c>
      <c r="H4149" s="6">
        <f>Table1[[#This Row],[order_amount]]/Table1[[#This Row],[total_items]]</f>
        <v>149</v>
      </c>
    </row>
    <row r="4150" spans="1:8" ht="12.75" x14ac:dyDescent="0.35">
      <c r="A4150" s="2">
        <v>1339</v>
      </c>
      <c r="B4150" s="2">
        <v>87</v>
      </c>
      <c r="C4150" s="2">
        <v>777</v>
      </c>
      <c r="D4150" s="6">
        <v>149</v>
      </c>
      <c r="E4150" s="2">
        <v>1</v>
      </c>
      <c r="F4150" s="1" t="s">
        <v>7</v>
      </c>
      <c r="G4150" s="3">
        <v>42811.113320179385</v>
      </c>
      <c r="H4150" s="6">
        <f>Table1[[#This Row],[order_amount]]/Table1[[#This Row],[total_items]]</f>
        <v>149</v>
      </c>
    </row>
    <row r="4151" spans="1:8" ht="12.75" x14ac:dyDescent="0.35">
      <c r="A4151" s="2">
        <v>1596</v>
      </c>
      <c r="B4151" s="2">
        <v>87</v>
      </c>
      <c r="C4151" s="2">
        <v>739</v>
      </c>
      <c r="D4151" s="6">
        <v>149</v>
      </c>
      <c r="E4151" s="2">
        <v>1</v>
      </c>
      <c r="F4151" s="1" t="s">
        <v>9</v>
      </c>
      <c r="G4151" s="3">
        <v>42810.680497851259</v>
      </c>
      <c r="H4151" s="6">
        <f>Table1[[#This Row],[order_amount]]/Table1[[#This Row],[total_items]]</f>
        <v>149</v>
      </c>
    </row>
    <row r="4152" spans="1:8" ht="12.75" x14ac:dyDescent="0.35">
      <c r="A4152" s="2">
        <v>1690</v>
      </c>
      <c r="B4152" s="2">
        <v>87</v>
      </c>
      <c r="C4152" s="2">
        <v>872</v>
      </c>
      <c r="D4152" s="6">
        <v>149</v>
      </c>
      <c r="E4152" s="2">
        <v>1</v>
      </c>
      <c r="F4152" s="1" t="s">
        <v>7</v>
      </c>
      <c r="G4152" s="3">
        <v>42816.247650454621</v>
      </c>
      <c r="H4152" s="6">
        <f>Table1[[#This Row],[order_amount]]/Table1[[#This Row],[total_items]]</f>
        <v>149</v>
      </c>
    </row>
    <row r="4153" spans="1:8" ht="12.75" x14ac:dyDescent="0.35">
      <c r="A4153" s="2">
        <v>2138</v>
      </c>
      <c r="B4153" s="2">
        <v>87</v>
      </c>
      <c r="C4153" s="2">
        <v>829</v>
      </c>
      <c r="D4153" s="6">
        <v>149</v>
      </c>
      <c r="E4153" s="2">
        <v>1</v>
      </c>
      <c r="F4153" s="1" t="s">
        <v>7</v>
      </c>
      <c r="G4153" s="3">
        <v>42816.740398878763</v>
      </c>
      <c r="H4153" s="6">
        <f>Table1[[#This Row],[order_amount]]/Table1[[#This Row],[total_items]]</f>
        <v>149</v>
      </c>
    </row>
    <row r="4154" spans="1:8" ht="12.75" x14ac:dyDescent="0.35">
      <c r="A4154" s="2">
        <v>2286</v>
      </c>
      <c r="B4154" s="2">
        <v>87</v>
      </c>
      <c r="C4154" s="2">
        <v>819</v>
      </c>
      <c r="D4154" s="6">
        <v>149</v>
      </c>
      <c r="E4154" s="2">
        <v>1</v>
      </c>
      <c r="F4154" s="1" t="s">
        <v>8</v>
      </c>
      <c r="G4154" s="3">
        <v>42808.070959849363</v>
      </c>
      <c r="H4154" s="6">
        <f>Table1[[#This Row],[order_amount]]/Table1[[#This Row],[total_items]]</f>
        <v>149</v>
      </c>
    </row>
    <row r="4155" spans="1:8" ht="12.75" x14ac:dyDescent="0.35">
      <c r="A4155" s="2">
        <v>2312</v>
      </c>
      <c r="B4155" s="2">
        <v>87</v>
      </c>
      <c r="C4155" s="2">
        <v>743</v>
      </c>
      <c r="D4155" s="6">
        <v>149</v>
      </c>
      <c r="E4155" s="2">
        <v>1</v>
      </c>
      <c r="F4155" s="1" t="s">
        <v>7</v>
      </c>
      <c r="G4155" s="3">
        <v>42798.628906808677</v>
      </c>
      <c r="H4155" s="6">
        <f>Table1[[#This Row],[order_amount]]/Table1[[#This Row],[total_items]]</f>
        <v>149</v>
      </c>
    </row>
    <row r="4156" spans="1:8" ht="12.75" x14ac:dyDescent="0.35">
      <c r="A4156" s="2">
        <v>2557</v>
      </c>
      <c r="B4156" s="2">
        <v>87</v>
      </c>
      <c r="C4156" s="2">
        <v>712</v>
      </c>
      <c r="D4156" s="6">
        <v>149</v>
      </c>
      <c r="E4156" s="2">
        <v>1</v>
      </c>
      <c r="F4156" s="1" t="s">
        <v>9</v>
      </c>
      <c r="G4156" s="3">
        <v>42809.047266230715</v>
      </c>
      <c r="H4156" s="6">
        <f>Table1[[#This Row],[order_amount]]/Table1[[#This Row],[total_items]]</f>
        <v>149</v>
      </c>
    </row>
    <row r="4157" spans="1:8" ht="12.75" x14ac:dyDescent="0.35">
      <c r="A4157" s="2">
        <v>2801</v>
      </c>
      <c r="B4157" s="2">
        <v>87</v>
      </c>
      <c r="C4157" s="2">
        <v>863</v>
      </c>
      <c r="D4157" s="6">
        <v>149</v>
      </c>
      <c r="E4157" s="2">
        <v>1</v>
      </c>
      <c r="F4157" s="1" t="s">
        <v>8</v>
      </c>
      <c r="G4157" s="3">
        <v>42797.623174754517</v>
      </c>
      <c r="H4157" s="6">
        <f>Table1[[#This Row],[order_amount]]/Table1[[#This Row],[total_items]]</f>
        <v>149</v>
      </c>
    </row>
    <row r="4158" spans="1:8" ht="12.75" x14ac:dyDescent="0.35">
      <c r="A4158" s="2">
        <v>3215</v>
      </c>
      <c r="B4158" s="2">
        <v>87</v>
      </c>
      <c r="C4158" s="2">
        <v>700</v>
      </c>
      <c r="D4158" s="6">
        <v>149</v>
      </c>
      <c r="E4158" s="2">
        <v>1</v>
      </c>
      <c r="F4158" s="1" t="s">
        <v>8</v>
      </c>
      <c r="G4158" s="3">
        <v>42804.019984844257</v>
      </c>
      <c r="H4158" s="6">
        <f>Table1[[#This Row],[order_amount]]/Table1[[#This Row],[total_items]]</f>
        <v>149</v>
      </c>
    </row>
    <row r="4159" spans="1:8" ht="12.75" x14ac:dyDescent="0.35">
      <c r="A4159" s="2">
        <v>3485</v>
      </c>
      <c r="B4159" s="2">
        <v>87</v>
      </c>
      <c r="C4159" s="2">
        <v>892</v>
      </c>
      <c r="D4159" s="6">
        <v>149</v>
      </c>
      <c r="E4159" s="2">
        <v>1</v>
      </c>
      <c r="F4159" s="1" t="s">
        <v>7</v>
      </c>
      <c r="G4159" s="3">
        <v>42824.890397861389</v>
      </c>
      <c r="H4159" s="6">
        <f>Table1[[#This Row],[order_amount]]/Table1[[#This Row],[total_items]]</f>
        <v>149</v>
      </c>
    </row>
    <row r="4160" spans="1:8" ht="12.75" x14ac:dyDescent="0.35">
      <c r="A4160" s="2">
        <v>3526</v>
      </c>
      <c r="B4160" s="2">
        <v>87</v>
      </c>
      <c r="C4160" s="2">
        <v>899</v>
      </c>
      <c r="D4160" s="6">
        <v>149</v>
      </c>
      <c r="E4160" s="2">
        <v>1</v>
      </c>
      <c r="F4160" s="1" t="s">
        <v>7</v>
      </c>
      <c r="G4160" s="3">
        <v>42802.015131668973</v>
      </c>
      <c r="H4160" s="6">
        <f>Table1[[#This Row],[order_amount]]/Table1[[#This Row],[total_items]]</f>
        <v>149</v>
      </c>
    </row>
    <row r="4161" spans="1:8" ht="12.75" x14ac:dyDescent="0.35">
      <c r="A4161" s="2">
        <v>4697</v>
      </c>
      <c r="B4161" s="2">
        <v>87</v>
      </c>
      <c r="C4161" s="2">
        <v>805</v>
      </c>
      <c r="D4161" s="6">
        <v>149</v>
      </c>
      <c r="E4161" s="2">
        <v>1</v>
      </c>
      <c r="F4161" s="1" t="s">
        <v>7</v>
      </c>
      <c r="G4161" s="3">
        <v>42815.372283154757</v>
      </c>
      <c r="H4161" s="6">
        <f>Table1[[#This Row],[order_amount]]/Table1[[#This Row],[total_items]]</f>
        <v>149</v>
      </c>
    </row>
    <row r="4162" spans="1:8" ht="12.75" x14ac:dyDescent="0.35">
      <c r="A4162" s="2">
        <v>4718</v>
      </c>
      <c r="B4162" s="2">
        <v>87</v>
      </c>
      <c r="C4162" s="2">
        <v>784</v>
      </c>
      <c r="D4162" s="6">
        <v>149</v>
      </c>
      <c r="E4162" s="2">
        <v>1</v>
      </c>
      <c r="F4162" s="1" t="s">
        <v>9</v>
      </c>
      <c r="G4162" s="3">
        <v>42796.812981111827</v>
      </c>
      <c r="H4162" s="6">
        <f>Table1[[#This Row],[order_amount]]/Table1[[#This Row],[total_items]]</f>
        <v>149</v>
      </c>
    </row>
    <row r="4163" spans="1:8" ht="12.75" x14ac:dyDescent="0.35">
      <c r="A4163" s="2">
        <v>4740</v>
      </c>
      <c r="B4163" s="2">
        <v>87</v>
      </c>
      <c r="C4163" s="2">
        <v>906</v>
      </c>
      <c r="D4163" s="6">
        <v>149</v>
      </c>
      <c r="E4163" s="2">
        <v>1</v>
      </c>
      <c r="F4163" s="1" t="s">
        <v>7</v>
      </c>
      <c r="G4163" s="3">
        <v>42814.05188059905</v>
      </c>
      <c r="H4163" s="6">
        <f>Table1[[#This Row],[order_amount]]/Table1[[#This Row],[total_items]]</f>
        <v>149</v>
      </c>
    </row>
    <row r="4164" spans="1:8" ht="12.75" x14ac:dyDescent="0.35">
      <c r="A4164" s="2">
        <v>355</v>
      </c>
      <c r="B4164" s="2">
        <v>3</v>
      </c>
      <c r="C4164" s="2">
        <v>797</v>
      </c>
      <c r="D4164" s="6">
        <v>148</v>
      </c>
      <c r="E4164" s="2">
        <v>1</v>
      </c>
      <c r="F4164" s="1" t="s">
        <v>7</v>
      </c>
      <c r="G4164" s="3">
        <v>42804.790553423067</v>
      </c>
      <c r="H4164" s="6">
        <f>Table1[[#This Row],[order_amount]]/Table1[[#This Row],[total_items]]</f>
        <v>148</v>
      </c>
    </row>
    <row r="4165" spans="1:8" ht="12.75" x14ac:dyDescent="0.35">
      <c r="A4165" s="2">
        <v>608</v>
      </c>
      <c r="B4165" s="2">
        <v>3</v>
      </c>
      <c r="C4165" s="2">
        <v>898</v>
      </c>
      <c r="D4165" s="6">
        <v>148</v>
      </c>
      <c r="E4165" s="2">
        <v>1</v>
      </c>
      <c r="F4165" s="1" t="s">
        <v>9</v>
      </c>
      <c r="G4165" s="3">
        <v>42823.83131293748</v>
      </c>
      <c r="H4165" s="6">
        <f>Table1[[#This Row],[order_amount]]/Table1[[#This Row],[total_items]]</f>
        <v>148</v>
      </c>
    </row>
    <row r="4166" spans="1:8" ht="12.75" x14ac:dyDescent="0.35">
      <c r="A4166" s="2">
        <v>626</v>
      </c>
      <c r="B4166" s="2">
        <v>3</v>
      </c>
      <c r="C4166" s="2">
        <v>983</v>
      </c>
      <c r="D4166" s="6">
        <v>148</v>
      </c>
      <c r="E4166" s="2">
        <v>1</v>
      </c>
      <c r="F4166" s="1" t="s">
        <v>9</v>
      </c>
      <c r="G4166" s="3">
        <v>42814.941543717257</v>
      </c>
      <c r="H4166" s="6">
        <f>Table1[[#This Row],[order_amount]]/Table1[[#This Row],[total_items]]</f>
        <v>148</v>
      </c>
    </row>
    <row r="4167" spans="1:8" ht="12.75" x14ac:dyDescent="0.35">
      <c r="A4167" s="2">
        <v>628</v>
      </c>
      <c r="B4167" s="2">
        <v>3</v>
      </c>
      <c r="C4167" s="2">
        <v>768</v>
      </c>
      <c r="D4167" s="6">
        <v>148</v>
      </c>
      <c r="E4167" s="2">
        <v>1</v>
      </c>
      <c r="F4167" s="1" t="s">
        <v>9</v>
      </c>
      <c r="G4167" s="3">
        <v>42819.406904363168</v>
      </c>
      <c r="H4167" s="6">
        <f>Table1[[#This Row],[order_amount]]/Table1[[#This Row],[total_items]]</f>
        <v>148</v>
      </c>
    </row>
    <row r="4168" spans="1:8" ht="12.75" x14ac:dyDescent="0.35">
      <c r="A4168" s="2">
        <v>804</v>
      </c>
      <c r="B4168" s="2">
        <v>3</v>
      </c>
      <c r="C4168" s="2">
        <v>923</v>
      </c>
      <c r="D4168" s="6">
        <v>148</v>
      </c>
      <c r="E4168" s="2">
        <v>1</v>
      </c>
      <c r="F4168" s="1" t="s">
        <v>7</v>
      </c>
      <c r="G4168" s="3">
        <v>42801.051451720414</v>
      </c>
      <c r="H4168" s="6">
        <f>Table1[[#This Row],[order_amount]]/Table1[[#This Row],[total_items]]</f>
        <v>148</v>
      </c>
    </row>
    <row r="4169" spans="1:8" ht="12.75" x14ac:dyDescent="0.35">
      <c r="A4169" s="2">
        <v>1359</v>
      </c>
      <c r="B4169" s="2">
        <v>3</v>
      </c>
      <c r="C4169" s="2">
        <v>728</v>
      </c>
      <c r="D4169" s="6">
        <v>148</v>
      </c>
      <c r="E4169" s="2">
        <v>1</v>
      </c>
      <c r="F4169" s="1" t="s">
        <v>7</v>
      </c>
      <c r="G4169" s="3">
        <v>42810.452105239099</v>
      </c>
      <c r="H4169" s="6">
        <f>Table1[[#This Row],[order_amount]]/Table1[[#This Row],[total_items]]</f>
        <v>148</v>
      </c>
    </row>
    <row r="4170" spans="1:8" ht="12.75" x14ac:dyDescent="0.35">
      <c r="A4170" s="2">
        <v>1446</v>
      </c>
      <c r="B4170" s="2">
        <v>3</v>
      </c>
      <c r="C4170" s="2">
        <v>871</v>
      </c>
      <c r="D4170" s="6">
        <v>148</v>
      </c>
      <c r="E4170" s="2">
        <v>1</v>
      </c>
      <c r="F4170" s="1" t="s">
        <v>9</v>
      </c>
      <c r="G4170" s="3">
        <v>42797.250367680339</v>
      </c>
      <c r="H4170" s="6">
        <f>Table1[[#This Row],[order_amount]]/Table1[[#This Row],[total_items]]</f>
        <v>148</v>
      </c>
    </row>
    <row r="4171" spans="1:8" ht="12.75" x14ac:dyDescent="0.35">
      <c r="A4171" s="2">
        <v>1898</v>
      </c>
      <c r="B4171" s="2">
        <v>3</v>
      </c>
      <c r="C4171" s="2">
        <v>900</v>
      </c>
      <c r="D4171" s="6">
        <v>148</v>
      </c>
      <c r="E4171" s="2">
        <v>1</v>
      </c>
      <c r="F4171" s="1" t="s">
        <v>8</v>
      </c>
      <c r="G4171" s="3">
        <v>42817.54630005439</v>
      </c>
      <c r="H4171" s="6">
        <f>Table1[[#This Row],[order_amount]]/Table1[[#This Row],[total_items]]</f>
        <v>148</v>
      </c>
    </row>
    <row r="4172" spans="1:8" ht="12.75" x14ac:dyDescent="0.35">
      <c r="A4172" s="2">
        <v>2566</v>
      </c>
      <c r="B4172" s="2">
        <v>3</v>
      </c>
      <c r="C4172" s="2">
        <v>864</v>
      </c>
      <c r="D4172" s="6">
        <v>148</v>
      </c>
      <c r="E4172" s="2">
        <v>1</v>
      </c>
      <c r="F4172" s="1" t="s">
        <v>8</v>
      </c>
      <c r="G4172" s="3">
        <v>42795.15535725213</v>
      </c>
      <c r="H4172" s="6">
        <f>Table1[[#This Row],[order_amount]]/Table1[[#This Row],[total_items]]</f>
        <v>148</v>
      </c>
    </row>
    <row r="4173" spans="1:8" ht="12.75" x14ac:dyDescent="0.35">
      <c r="A4173" s="2">
        <v>2708</v>
      </c>
      <c r="B4173" s="2">
        <v>3</v>
      </c>
      <c r="C4173" s="2">
        <v>847</v>
      </c>
      <c r="D4173" s="6">
        <v>148</v>
      </c>
      <c r="E4173" s="2">
        <v>1</v>
      </c>
      <c r="F4173" s="1" t="s">
        <v>9</v>
      </c>
      <c r="G4173" s="3">
        <v>42796.250453190616</v>
      </c>
      <c r="H4173" s="6">
        <f>Table1[[#This Row],[order_amount]]/Table1[[#This Row],[total_items]]</f>
        <v>148</v>
      </c>
    </row>
    <row r="4174" spans="1:8" ht="12.75" x14ac:dyDescent="0.35">
      <c r="A4174" s="2">
        <v>2869</v>
      </c>
      <c r="B4174" s="2">
        <v>3</v>
      </c>
      <c r="C4174" s="2">
        <v>783</v>
      </c>
      <c r="D4174" s="6">
        <v>148</v>
      </c>
      <c r="E4174" s="2">
        <v>1</v>
      </c>
      <c r="F4174" s="1" t="s">
        <v>7</v>
      </c>
      <c r="G4174" s="3">
        <v>42799.22137433038</v>
      </c>
      <c r="H4174" s="6">
        <f>Table1[[#This Row],[order_amount]]/Table1[[#This Row],[total_items]]</f>
        <v>148</v>
      </c>
    </row>
    <row r="4175" spans="1:8" ht="12.75" x14ac:dyDescent="0.35">
      <c r="A4175" s="2">
        <v>3186</v>
      </c>
      <c r="B4175" s="2">
        <v>3</v>
      </c>
      <c r="C4175" s="2">
        <v>925</v>
      </c>
      <c r="D4175" s="6">
        <v>148</v>
      </c>
      <c r="E4175" s="2">
        <v>1</v>
      </c>
      <c r="F4175" s="1" t="s">
        <v>8</v>
      </c>
      <c r="G4175" s="3">
        <v>42797.475905338782</v>
      </c>
      <c r="H4175" s="6">
        <f>Table1[[#This Row],[order_amount]]/Table1[[#This Row],[total_items]]</f>
        <v>148</v>
      </c>
    </row>
    <row r="4176" spans="1:8" ht="12.75" x14ac:dyDescent="0.35">
      <c r="A4176" s="2">
        <v>3638</v>
      </c>
      <c r="B4176" s="2">
        <v>3</v>
      </c>
      <c r="C4176" s="2">
        <v>952</v>
      </c>
      <c r="D4176" s="6">
        <v>148</v>
      </c>
      <c r="E4176" s="2">
        <v>1</v>
      </c>
      <c r="F4176" s="1" t="s">
        <v>9</v>
      </c>
      <c r="G4176" s="3">
        <v>42808.665929738287</v>
      </c>
      <c r="H4176" s="6">
        <f>Table1[[#This Row],[order_amount]]/Table1[[#This Row],[total_items]]</f>
        <v>148</v>
      </c>
    </row>
    <row r="4177" spans="1:8" ht="12.75" x14ac:dyDescent="0.35">
      <c r="A4177" s="2">
        <v>4123</v>
      </c>
      <c r="B4177" s="2">
        <v>3</v>
      </c>
      <c r="C4177" s="2">
        <v>738</v>
      </c>
      <c r="D4177" s="6">
        <v>148</v>
      </c>
      <c r="E4177" s="2">
        <v>1</v>
      </c>
      <c r="F4177" s="1" t="s">
        <v>9</v>
      </c>
      <c r="G4177" s="3">
        <v>42810.980185327928</v>
      </c>
      <c r="H4177" s="6">
        <f>Table1[[#This Row],[order_amount]]/Table1[[#This Row],[total_items]]</f>
        <v>148</v>
      </c>
    </row>
    <row r="4178" spans="1:8" ht="12.75" x14ac:dyDescent="0.35">
      <c r="A4178" s="2">
        <v>4969</v>
      </c>
      <c r="B4178" s="2">
        <v>3</v>
      </c>
      <c r="C4178" s="2">
        <v>707</v>
      </c>
      <c r="D4178" s="6">
        <v>148</v>
      </c>
      <c r="E4178" s="2">
        <v>1</v>
      </c>
      <c r="F4178" s="1" t="s">
        <v>8</v>
      </c>
      <c r="G4178" s="3">
        <v>42818.046326862212</v>
      </c>
      <c r="H4178" s="6">
        <f>Table1[[#This Row],[order_amount]]/Table1[[#This Row],[total_items]]</f>
        <v>148</v>
      </c>
    </row>
    <row r="4179" spans="1:8" ht="12.75" x14ac:dyDescent="0.35">
      <c r="A4179" s="2">
        <v>39</v>
      </c>
      <c r="B4179" s="2">
        <v>10</v>
      </c>
      <c r="C4179" s="2">
        <v>921</v>
      </c>
      <c r="D4179" s="6">
        <v>148</v>
      </c>
      <c r="E4179" s="2">
        <v>1</v>
      </c>
      <c r="F4179" s="1" t="s">
        <v>8</v>
      </c>
      <c r="G4179" s="3">
        <v>42800.243838642811</v>
      </c>
      <c r="H4179" s="6">
        <f>Table1[[#This Row],[order_amount]]/Table1[[#This Row],[total_items]]</f>
        <v>148</v>
      </c>
    </row>
    <row r="4180" spans="1:8" ht="12.75" x14ac:dyDescent="0.35">
      <c r="A4180" s="2">
        <v>378</v>
      </c>
      <c r="B4180" s="2">
        <v>10</v>
      </c>
      <c r="C4180" s="2">
        <v>794</v>
      </c>
      <c r="D4180" s="6">
        <v>148</v>
      </c>
      <c r="E4180" s="2">
        <v>1</v>
      </c>
      <c r="F4180" s="1" t="s">
        <v>7</v>
      </c>
      <c r="G4180" s="3">
        <v>42820.588439391388</v>
      </c>
      <c r="H4180" s="6">
        <f>Table1[[#This Row],[order_amount]]/Table1[[#This Row],[total_items]]</f>
        <v>148</v>
      </c>
    </row>
    <row r="4181" spans="1:8" ht="12.75" x14ac:dyDescent="0.35">
      <c r="A4181" s="2">
        <v>553</v>
      </c>
      <c r="B4181" s="2">
        <v>10</v>
      </c>
      <c r="C4181" s="2">
        <v>769</v>
      </c>
      <c r="D4181" s="6">
        <v>148</v>
      </c>
      <c r="E4181" s="2">
        <v>1</v>
      </c>
      <c r="F4181" s="1" t="s">
        <v>7</v>
      </c>
      <c r="G4181" s="3">
        <v>42814.485023063229</v>
      </c>
      <c r="H4181" s="6">
        <f>Table1[[#This Row],[order_amount]]/Table1[[#This Row],[total_items]]</f>
        <v>148</v>
      </c>
    </row>
    <row r="4182" spans="1:8" ht="12.75" x14ac:dyDescent="0.35">
      <c r="A4182" s="2">
        <v>720</v>
      </c>
      <c r="B4182" s="2">
        <v>10</v>
      </c>
      <c r="C4182" s="2">
        <v>872</v>
      </c>
      <c r="D4182" s="6">
        <v>148</v>
      </c>
      <c r="E4182" s="2">
        <v>1</v>
      </c>
      <c r="F4182" s="1" t="s">
        <v>9</v>
      </c>
      <c r="G4182" s="3">
        <v>42813.883402084226</v>
      </c>
      <c r="H4182" s="6">
        <f>Table1[[#This Row],[order_amount]]/Table1[[#This Row],[total_items]]</f>
        <v>148</v>
      </c>
    </row>
    <row r="4183" spans="1:8" ht="12.75" x14ac:dyDescent="0.35">
      <c r="A4183" s="2">
        <v>766</v>
      </c>
      <c r="B4183" s="2">
        <v>10</v>
      </c>
      <c r="C4183" s="2">
        <v>907</v>
      </c>
      <c r="D4183" s="6">
        <v>148</v>
      </c>
      <c r="E4183" s="2">
        <v>1</v>
      </c>
      <c r="F4183" s="1" t="s">
        <v>9</v>
      </c>
      <c r="G4183" s="3">
        <v>42822.453125407919</v>
      </c>
      <c r="H4183" s="6">
        <f>Table1[[#This Row],[order_amount]]/Table1[[#This Row],[total_items]]</f>
        <v>148</v>
      </c>
    </row>
    <row r="4184" spans="1:8" ht="12.75" x14ac:dyDescent="0.35">
      <c r="A4184" s="2">
        <v>1520</v>
      </c>
      <c r="B4184" s="2">
        <v>10</v>
      </c>
      <c r="C4184" s="2">
        <v>906</v>
      </c>
      <c r="D4184" s="6">
        <v>148</v>
      </c>
      <c r="E4184" s="2">
        <v>1</v>
      </c>
      <c r="F4184" s="1" t="s">
        <v>9</v>
      </c>
      <c r="G4184" s="3">
        <v>42805.212459960763</v>
      </c>
      <c r="H4184" s="6">
        <f>Table1[[#This Row],[order_amount]]/Table1[[#This Row],[total_items]]</f>
        <v>148</v>
      </c>
    </row>
    <row r="4185" spans="1:8" ht="12.75" x14ac:dyDescent="0.35">
      <c r="A4185" s="2">
        <v>1854</v>
      </c>
      <c r="B4185" s="2">
        <v>10</v>
      </c>
      <c r="C4185" s="2">
        <v>800</v>
      </c>
      <c r="D4185" s="6">
        <v>148</v>
      </c>
      <c r="E4185" s="2">
        <v>1</v>
      </c>
      <c r="F4185" s="1" t="s">
        <v>7</v>
      </c>
      <c r="G4185" s="3">
        <v>42797.944166583657</v>
      </c>
      <c r="H4185" s="6">
        <f>Table1[[#This Row],[order_amount]]/Table1[[#This Row],[total_items]]</f>
        <v>148</v>
      </c>
    </row>
    <row r="4186" spans="1:8" ht="12.75" x14ac:dyDescent="0.35">
      <c r="A4186" s="2">
        <v>2568</v>
      </c>
      <c r="B4186" s="2">
        <v>10</v>
      </c>
      <c r="C4186" s="2">
        <v>724</v>
      </c>
      <c r="D4186" s="6">
        <v>148</v>
      </c>
      <c r="E4186" s="2">
        <v>1</v>
      </c>
      <c r="F4186" s="1" t="s">
        <v>9</v>
      </c>
      <c r="G4186" s="3">
        <v>42800.596036210547</v>
      </c>
      <c r="H4186" s="6">
        <f>Table1[[#This Row],[order_amount]]/Table1[[#This Row],[total_items]]</f>
        <v>148</v>
      </c>
    </row>
    <row r="4187" spans="1:8" ht="12.75" x14ac:dyDescent="0.35">
      <c r="A4187" s="2">
        <v>2762</v>
      </c>
      <c r="B4187" s="2">
        <v>10</v>
      </c>
      <c r="C4187" s="2">
        <v>877</v>
      </c>
      <c r="D4187" s="6">
        <v>148</v>
      </c>
      <c r="E4187" s="2">
        <v>1</v>
      </c>
      <c r="F4187" s="1" t="s">
        <v>8</v>
      </c>
      <c r="G4187" s="3">
        <v>42803.651289109846</v>
      </c>
      <c r="H4187" s="6">
        <f>Table1[[#This Row],[order_amount]]/Table1[[#This Row],[total_items]]</f>
        <v>148</v>
      </c>
    </row>
    <row r="4188" spans="1:8" ht="12.75" x14ac:dyDescent="0.35">
      <c r="A4188" s="2">
        <v>3211</v>
      </c>
      <c r="B4188" s="2">
        <v>10</v>
      </c>
      <c r="C4188" s="2">
        <v>909</v>
      </c>
      <c r="D4188" s="6">
        <v>148</v>
      </c>
      <c r="E4188" s="2">
        <v>1</v>
      </c>
      <c r="F4188" s="1" t="s">
        <v>9</v>
      </c>
      <c r="G4188" s="3">
        <v>42812.035349226062</v>
      </c>
      <c r="H4188" s="6">
        <f>Table1[[#This Row],[order_amount]]/Table1[[#This Row],[total_items]]</f>
        <v>148</v>
      </c>
    </row>
    <row r="4189" spans="1:8" ht="12.75" x14ac:dyDescent="0.35">
      <c r="A4189" s="2">
        <v>3261</v>
      </c>
      <c r="B4189" s="2">
        <v>10</v>
      </c>
      <c r="C4189" s="2">
        <v>855</v>
      </c>
      <c r="D4189" s="6">
        <v>148</v>
      </c>
      <c r="E4189" s="2">
        <v>1</v>
      </c>
      <c r="F4189" s="1" t="s">
        <v>9</v>
      </c>
      <c r="G4189" s="3">
        <v>42802.263064295985</v>
      </c>
      <c r="H4189" s="6">
        <f>Table1[[#This Row],[order_amount]]/Table1[[#This Row],[total_items]]</f>
        <v>148</v>
      </c>
    </row>
    <row r="4190" spans="1:8" ht="12.75" x14ac:dyDescent="0.35">
      <c r="A4190" s="2">
        <v>3461</v>
      </c>
      <c r="B4190" s="2">
        <v>10</v>
      </c>
      <c r="C4190" s="2">
        <v>998</v>
      </c>
      <c r="D4190" s="6">
        <v>148</v>
      </c>
      <c r="E4190" s="2">
        <v>1</v>
      </c>
      <c r="F4190" s="1" t="s">
        <v>8</v>
      </c>
      <c r="G4190" s="3">
        <v>42799.988303706166</v>
      </c>
      <c r="H4190" s="6">
        <f>Table1[[#This Row],[order_amount]]/Table1[[#This Row],[total_items]]</f>
        <v>148</v>
      </c>
    </row>
    <row r="4191" spans="1:8" ht="12.75" x14ac:dyDescent="0.35">
      <c r="A4191" s="2">
        <v>3784</v>
      </c>
      <c r="B4191" s="2">
        <v>10</v>
      </c>
      <c r="C4191" s="2">
        <v>864</v>
      </c>
      <c r="D4191" s="6">
        <v>148</v>
      </c>
      <c r="E4191" s="2">
        <v>1</v>
      </c>
      <c r="F4191" s="1" t="s">
        <v>7</v>
      </c>
      <c r="G4191" s="3">
        <v>42816.834002416923</v>
      </c>
      <c r="H4191" s="6">
        <f>Table1[[#This Row],[order_amount]]/Table1[[#This Row],[total_items]]</f>
        <v>148</v>
      </c>
    </row>
    <row r="4192" spans="1:8" ht="12.75" x14ac:dyDescent="0.35">
      <c r="A4192" s="2">
        <v>3824</v>
      </c>
      <c r="B4192" s="2">
        <v>10</v>
      </c>
      <c r="C4192" s="2">
        <v>988</v>
      </c>
      <c r="D4192" s="6">
        <v>148</v>
      </c>
      <c r="E4192" s="2">
        <v>1</v>
      </c>
      <c r="F4192" s="1" t="s">
        <v>8</v>
      </c>
      <c r="G4192" s="3">
        <v>42795.913024098452</v>
      </c>
      <c r="H4192" s="6">
        <f>Table1[[#This Row],[order_amount]]/Table1[[#This Row],[total_items]]</f>
        <v>148</v>
      </c>
    </row>
    <row r="4193" spans="1:8" ht="12.75" x14ac:dyDescent="0.35">
      <c r="A4193" s="2">
        <v>3837</v>
      </c>
      <c r="B4193" s="2">
        <v>10</v>
      </c>
      <c r="C4193" s="2">
        <v>971</v>
      </c>
      <c r="D4193" s="6">
        <v>148</v>
      </c>
      <c r="E4193" s="2">
        <v>1</v>
      </c>
      <c r="F4193" s="1" t="s">
        <v>7</v>
      </c>
      <c r="G4193" s="3">
        <v>42811.785899486676</v>
      </c>
      <c r="H4193" s="6">
        <f>Table1[[#This Row],[order_amount]]/Table1[[#This Row],[total_items]]</f>
        <v>148</v>
      </c>
    </row>
    <row r="4194" spans="1:8" ht="12.75" x14ac:dyDescent="0.35">
      <c r="A4194" s="2">
        <v>4530</v>
      </c>
      <c r="B4194" s="2">
        <v>10</v>
      </c>
      <c r="C4194" s="2">
        <v>745</v>
      </c>
      <c r="D4194" s="6">
        <v>148</v>
      </c>
      <c r="E4194" s="2">
        <v>1</v>
      </c>
      <c r="F4194" s="1" t="s">
        <v>7</v>
      </c>
      <c r="G4194" s="3">
        <v>42810.004106807421</v>
      </c>
      <c r="H4194" s="6">
        <f>Table1[[#This Row],[order_amount]]/Table1[[#This Row],[total_items]]</f>
        <v>148</v>
      </c>
    </row>
    <row r="4195" spans="1:8" ht="12.75" x14ac:dyDescent="0.35">
      <c r="A4195" s="2">
        <v>172</v>
      </c>
      <c r="B4195" s="2">
        <v>57</v>
      </c>
      <c r="C4195" s="2">
        <v>724</v>
      </c>
      <c r="D4195" s="6">
        <v>147</v>
      </c>
      <c r="E4195" s="2">
        <v>1</v>
      </c>
      <c r="F4195" s="1" t="s">
        <v>9</v>
      </c>
      <c r="G4195" s="3">
        <v>42811.297776333944</v>
      </c>
      <c r="H4195" s="6">
        <f>Table1[[#This Row],[order_amount]]/Table1[[#This Row],[total_items]]</f>
        <v>147</v>
      </c>
    </row>
    <row r="4196" spans="1:8" ht="12.75" x14ac:dyDescent="0.35">
      <c r="A4196" s="2">
        <v>222</v>
      </c>
      <c r="B4196" s="2">
        <v>57</v>
      </c>
      <c r="C4196" s="2">
        <v>753</v>
      </c>
      <c r="D4196" s="6">
        <v>147</v>
      </c>
      <c r="E4196" s="2">
        <v>1</v>
      </c>
      <c r="F4196" s="1" t="s">
        <v>9</v>
      </c>
      <c r="G4196" s="3">
        <v>42817.301698748437</v>
      </c>
      <c r="H4196" s="6">
        <f>Table1[[#This Row],[order_amount]]/Table1[[#This Row],[total_items]]</f>
        <v>147</v>
      </c>
    </row>
    <row r="4197" spans="1:8" ht="12.75" x14ac:dyDescent="0.35">
      <c r="A4197" s="2">
        <v>380</v>
      </c>
      <c r="B4197" s="2">
        <v>57</v>
      </c>
      <c r="C4197" s="2">
        <v>920</v>
      </c>
      <c r="D4197" s="6">
        <v>147</v>
      </c>
      <c r="E4197" s="2">
        <v>1</v>
      </c>
      <c r="F4197" s="1" t="s">
        <v>8</v>
      </c>
      <c r="G4197" s="3">
        <v>42797.031096774881</v>
      </c>
      <c r="H4197" s="6">
        <f>Table1[[#This Row],[order_amount]]/Table1[[#This Row],[total_items]]</f>
        <v>147</v>
      </c>
    </row>
    <row r="4198" spans="1:8" ht="12.75" x14ac:dyDescent="0.35">
      <c r="A4198" s="2">
        <v>671</v>
      </c>
      <c r="B4198" s="2">
        <v>57</v>
      </c>
      <c r="C4198" s="2">
        <v>917</v>
      </c>
      <c r="D4198" s="6">
        <v>147</v>
      </c>
      <c r="E4198" s="2">
        <v>1</v>
      </c>
      <c r="F4198" s="1" t="s">
        <v>7</v>
      </c>
      <c r="G4198" s="3">
        <v>42811.188236236645</v>
      </c>
      <c r="H4198" s="6">
        <f>Table1[[#This Row],[order_amount]]/Table1[[#This Row],[total_items]]</f>
        <v>147</v>
      </c>
    </row>
    <row r="4199" spans="1:8" ht="12.75" x14ac:dyDescent="0.35">
      <c r="A4199" s="2">
        <v>1281</v>
      </c>
      <c r="B4199" s="2">
        <v>57</v>
      </c>
      <c r="C4199" s="2">
        <v>980</v>
      </c>
      <c r="D4199" s="6">
        <v>147</v>
      </c>
      <c r="E4199" s="2">
        <v>1</v>
      </c>
      <c r="F4199" s="1" t="s">
        <v>8</v>
      </c>
      <c r="G4199" s="3">
        <v>42798.812457805565</v>
      </c>
      <c r="H4199" s="6">
        <f>Table1[[#This Row],[order_amount]]/Table1[[#This Row],[total_items]]</f>
        <v>147</v>
      </c>
    </row>
    <row r="4200" spans="1:8" ht="12.75" x14ac:dyDescent="0.35">
      <c r="A4200" s="2">
        <v>2017</v>
      </c>
      <c r="B4200" s="2">
        <v>57</v>
      </c>
      <c r="C4200" s="2">
        <v>892</v>
      </c>
      <c r="D4200" s="6">
        <v>147</v>
      </c>
      <c r="E4200" s="2">
        <v>1</v>
      </c>
      <c r="F4200" s="1" t="s">
        <v>9</v>
      </c>
      <c r="G4200" s="3">
        <v>42802.645308366293</v>
      </c>
      <c r="H4200" s="6">
        <f>Table1[[#This Row],[order_amount]]/Table1[[#This Row],[total_items]]</f>
        <v>147</v>
      </c>
    </row>
    <row r="4201" spans="1:8" ht="12.75" x14ac:dyDescent="0.35">
      <c r="A4201" s="2">
        <v>2427</v>
      </c>
      <c r="B4201" s="2">
        <v>57</v>
      </c>
      <c r="C4201" s="2">
        <v>837</v>
      </c>
      <c r="D4201" s="6">
        <v>147</v>
      </c>
      <c r="E4201" s="2">
        <v>1</v>
      </c>
      <c r="F4201" s="1" t="s">
        <v>7</v>
      </c>
      <c r="G4201" s="3">
        <v>42816.967223273554</v>
      </c>
      <c r="H4201" s="6">
        <f>Table1[[#This Row],[order_amount]]/Table1[[#This Row],[total_items]]</f>
        <v>147</v>
      </c>
    </row>
    <row r="4202" spans="1:8" ht="12.75" x14ac:dyDescent="0.35">
      <c r="A4202" s="2">
        <v>2510</v>
      </c>
      <c r="B4202" s="2">
        <v>57</v>
      </c>
      <c r="C4202" s="2">
        <v>748</v>
      </c>
      <c r="D4202" s="6">
        <v>147</v>
      </c>
      <c r="E4202" s="2">
        <v>1</v>
      </c>
      <c r="F4202" s="1" t="s">
        <v>8</v>
      </c>
      <c r="G4202" s="3">
        <v>42798.166119640846</v>
      </c>
      <c r="H4202" s="6">
        <f>Table1[[#This Row],[order_amount]]/Table1[[#This Row],[total_items]]</f>
        <v>147</v>
      </c>
    </row>
    <row r="4203" spans="1:8" ht="12.75" x14ac:dyDescent="0.35">
      <c r="A4203" s="2">
        <v>2627</v>
      </c>
      <c r="B4203" s="2">
        <v>57</v>
      </c>
      <c r="C4203" s="2">
        <v>851</v>
      </c>
      <c r="D4203" s="6">
        <v>147</v>
      </c>
      <c r="E4203" s="2">
        <v>1</v>
      </c>
      <c r="F4203" s="1" t="s">
        <v>7</v>
      </c>
      <c r="G4203" s="3">
        <v>42800.62643529573</v>
      </c>
      <c r="H4203" s="6">
        <f>Table1[[#This Row],[order_amount]]/Table1[[#This Row],[total_items]]</f>
        <v>147</v>
      </c>
    </row>
    <row r="4204" spans="1:8" ht="12.75" x14ac:dyDescent="0.35">
      <c r="A4204" s="2">
        <v>2823</v>
      </c>
      <c r="B4204" s="2">
        <v>57</v>
      </c>
      <c r="C4204" s="2">
        <v>788</v>
      </c>
      <c r="D4204" s="6">
        <v>147</v>
      </c>
      <c r="E4204" s="2">
        <v>1</v>
      </c>
      <c r="F4204" s="1" t="s">
        <v>9</v>
      </c>
      <c r="G4204" s="3">
        <v>42813.373921724109</v>
      </c>
      <c r="H4204" s="6">
        <f>Table1[[#This Row],[order_amount]]/Table1[[#This Row],[total_items]]</f>
        <v>147</v>
      </c>
    </row>
    <row r="4205" spans="1:8" ht="12.75" x14ac:dyDescent="0.35">
      <c r="A4205" s="2">
        <v>2938</v>
      </c>
      <c r="B4205" s="2">
        <v>57</v>
      </c>
      <c r="C4205" s="2">
        <v>853</v>
      </c>
      <c r="D4205" s="6">
        <v>147</v>
      </c>
      <c r="E4205" s="2">
        <v>1</v>
      </c>
      <c r="F4205" s="1" t="s">
        <v>7</v>
      </c>
      <c r="G4205" s="3">
        <v>42800.506090048497</v>
      </c>
      <c r="H4205" s="6">
        <f>Table1[[#This Row],[order_amount]]/Table1[[#This Row],[total_items]]</f>
        <v>147</v>
      </c>
    </row>
    <row r="4206" spans="1:8" ht="12.75" x14ac:dyDescent="0.35">
      <c r="A4206" s="2">
        <v>3033</v>
      </c>
      <c r="B4206" s="2">
        <v>57</v>
      </c>
      <c r="C4206" s="2">
        <v>979</v>
      </c>
      <c r="D4206" s="6">
        <v>147</v>
      </c>
      <c r="E4206" s="2">
        <v>1</v>
      </c>
      <c r="F4206" s="1" t="s">
        <v>8</v>
      </c>
      <c r="G4206" s="3">
        <v>42795.869314440264</v>
      </c>
      <c r="H4206" s="6">
        <f>Table1[[#This Row],[order_amount]]/Table1[[#This Row],[total_items]]</f>
        <v>147</v>
      </c>
    </row>
    <row r="4207" spans="1:8" ht="12.75" x14ac:dyDescent="0.35">
      <c r="A4207" s="2">
        <v>3146</v>
      </c>
      <c r="B4207" s="2">
        <v>57</v>
      </c>
      <c r="C4207" s="2">
        <v>960</v>
      </c>
      <c r="D4207" s="6">
        <v>147</v>
      </c>
      <c r="E4207" s="2">
        <v>1</v>
      </c>
      <c r="F4207" s="1" t="s">
        <v>8</v>
      </c>
      <c r="G4207" s="3">
        <v>42823.312203397698</v>
      </c>
      <c r="H4207" s="6">
        <f>Table1[[#This Row],[order_amount]]/Table1[[#This Row],[total_items]]</f>
        <v>147</v>
      </c>
    </row>
    <row r="4208" spans="1:8" ht="12.75" x14ac:dyDescent="0.35">
      <c r="A4208" s="2">
        <v>3658</v>
      </c>
      <c r="B4208" s="2">
        <v>57</v>
      </c>
      <c r="C4208" s="2">
        <v>855</v>
      </c>
      <c r="D4208" s="6">
        <v>147</v>
      </c>
      <c r="E4208" s="2">
        <v>1</v>
      </c>
      <c r="F4208" s="1" t="s">
        <v>9</v>
      </c>
      <c r="G4208" s="3">
        <v>42816.802730706368</v>
      </c>
      <c r="H4208" s="6">
        <f>Table1[[#This Row],[order_amount]]/Table1[[#This Row],[total_items]]</f>
        <v>147</v>
      </c>
    </row>
    <row r="4209" spans="1:8" ht="12.75" x14ac:dyDescent="0.35">
      <c r="A4209" s="2">
        <v>3808</v>
      </c>
      <c r="B4209" s="2">
        <v>57</v>
      </c>
      <c r="C4209" s="2">
        <v>757</v>
      </c>
      <c r="D4209" s="6">
        <v>147</v>
      </c>
      <c r="E4209" s="2">
        <v>1</v>
      </c>
      <c r="F4209" s="1" t="s">
        <v>7</v>
      </c>
      <c r="G4209" s="3">
        <v>42824.746098337222</v>
      </c>
      <c r="H4209" s="6">
        <f>Table1[[#This Row],[order_amount]]/Table1[[#This Row],[total_items]]</f>
        <v>147</v>
      </c>
    </row>
    <row r="4210" spans="1:8" ht="12.75" x14ac:dyDescent="0.35">
      <c r="A4210" s="2">
        <v>3934</v>
      </c>
      <c r="B4210" s="2">
        <v>57</v>
      </c>
      <c r="C4210" s="2">
        <v>915</v>
      </c>
      <c r="D4210" s="6">
        <v>147</v>
      </c>
      <c r="E4210" s="2">
        <v>1</v>
      </c>
      <c r="F4210" s="1" t="s">
        <v>7</v>
      </c>
      <c r="G4210" s="3">
        <v>42809.054975883875</v>
      </c>
      <c r="H4210" s="6">
        <f>Table1[[#This Row],[order_amount]]/Table1[[#This Row],[total_items]]</f>
        <v>147</v>
      </c>
    </row>
    <row r="4211" spans="1:8" ht="12.75" x14ac:dyDescent="0.35">
      <c r="A4211" s="2">
        <v>4022</v>
      </c>
      <c r="B4211" s="2">
        <v>57</v>
      </c>
      <c r="C4211" s="2">
        <v>888</v>
      </c>
      <c r="D4211" s="6">
        <v>147</v>
      </c>
      <c r="E4211" s="2">
        <v>1</v>
      </c>
      <c r="F4211" s="1" t="s">
        <v>7</v>
      </c>
      <c r="G4211" s="3">
        <v>42811.565300693619</v>
      </c>
      <c r="H4211" s="6">
        <f>Table1[[#This Row],[order_amount]]/Table1[[#This Row],[total_items]]</f>
        <v>147</v>
      </c>
    </row>
    <row r="4212" spans="1:8" ht="12.75" x14ac:dyDescent="0.35">
      <c r="A4212" s="2">
        <v>4673</v>
      </c>
      <c r="B4212" s="2">
        <v>57</v>
      </c>
      <c r="C4212" s="2">
        <v>790</v>
      </c>
      <c r="D4212" s="6">
        <v>147</v>
      </c>
      <c r="E4212" s="2">
        <v>1</v>
      </c>
      <c r="F4212" s="1" t="s">
        <v>9</v>
      </c>
      <c r="G4212" s="3">
        <v>42816.444263625286</v>
      </c>
      <c r="H4212" s="6">
        <f>Table1[[#This Row],[order_amount]]/Table1[[#This Row],[total_items]]</f>
        <v>147</v>
      </c>
    </row>
    <row r="4213" spans="1:8" ht="12.75" x14ac:dyDescent="0.35">
      <c r="A4213" s="2">
        <v>93</v>
      </c>
      <c r="B4213" s="2">
        <v>22</v>
      </c>
      <c r="C4213" s="2">
        <v>856</v>
      </c>
      <c r="D4213" s="6">
        <v>146</v>
      </c>
      <c r="E4213" s="2">
        <v>1</v>
      </c>
      <c r="F4213" s="1" t="s">
        <v>8</v>
      </c>
      <c r="G4213" s="3">
        <v>42818.49099194086</v>
      </c>
      <c r="H4213" s="6">
        <f>Table1[[#This Row],[order_amount]]/Table1[[#This Row],[total_items]]</f>
        <v>146</v>
      </c>
    </row>
    <row r="4214" spans="1:8" ht="12.75" x14ac:dyDescent="0.35">
      <c r="A4214" s="2">
        <v>1157</v>
      </c>
      <c r="B4214" s="2">
        <v>22</v>
      </c>
      <c r="C4214" s="2">
        <v>991</v>
      </c>
      <c r="D4214" s="6">
        <v>146</v>
      </c>
      <c r="E4214" s="2">
        <v>1</v>
      </c>
      <c r="F4214" s="1" t="s">
        <v>9</v>
      </c>
      <c r="G4214" s="3">
        <v>42815.071067881887</v>
      </c>
      <c r="H4214" s="6">
        <f>Table1[[#This Row],[order_amount]]/Table1[[#This Row],[total_items]]</f>
        <v>146</v>
      </c>
    </row>
    <row r="4215" spans="1:8" ht="12.75" x14ac:dyDescent="0.35">
      <c r="A4215" s="2">
        <v>1267</v>
      </c>
      <c r="B4215" s="2">
        <v>22</v>
      </c>
      <c r="C4215" s="2">
        <v>718</v>
      </c>
      <c r="D4215" s="6">
        <v>146</v>
      </c>
      <c r="E4215" s="2">
        <v>1</v>
      </c>
      <c r="F4215" s="1" t="s">
        <v>7</v>
      </c>
      <c r="G4215" s="3">
        <v>42805.440633921273</v>
      </c>
      <c r="H4215" s="6">
        <f>Table1[[#This Row],[order_amount]]/Table1[[#This Row],[total_items]]</f>
        <v>146</v>
      </c>
    </row>
    <row r="4216" spans="1:8" ht="12.75" x14ac:dyDescent="0.35">
      <c r="A4216" s="2">
        <v>1829</v>
      </c>
      <c r="B4216" s="2">
        <v>22</v>
      </c>
      <c r="C4216" s="2">
        <v>781</v>
      </c>
      <c r="D4216" s="6">
        <v>146</v>
      </c>
      <c r="E4216" s="2">
        <v>1</v>
      </c>
      <c r="F4216" s="1" t="s">
        <v>7</v>
      </c>
      <c r="G4216" s="3">
        <v>42810.011684714329</v>
      </c>
      <c r="H4216" s="6">
        <f>Table1[[#This Row],[order_amount]]/Table1[[#This Row],[total_items]]</f>
        <v>146</v>
      </c>
    </row>
    <row r="4217" spans="1:8" ht="12.75" x14ac:dyDescent="0.35">
      <c r="A4217" s="2">
        <v>2318</v>
      </c>
      <c r="B4217" s="2">
        <v>22</v>
      </c>
      <c r="C4217" s="2">
        <v>711</v>
      </c>
      <c r="D4217" s="6">
        <v>146</v>
      </c>
      <c r="E4217" s="2">
        <v>1</v>
      </c>
      <c r="F4217" s="1" t="s">
        <v>9</v>
      </c>
      <c r="G4217" s="3">
        <v>42808.066542497443</v>
      </c>
      <c r="H4217" s="6">
        <f>Table1[[#This Row],[order_amount]]/Table1[[#This Row],[total_items]]</f>
        <v>146</v>
      </c>
    </row>
    <row r="4218" spans="1:8" ht="12.75" x14ac:dyDescent="0.35">
      <c r="A4218" s="2">
        <v>2868</v>
      </c>
      <c r="B4218" s="2">
        <v>22</v>
      </c>
      <c r="C4218" s="2">
        <v>734</v>
      </c>
      <c r="D4218" s="6">
        <v>146</v>
      </c>
      <c r="E4218" s="2">
        <v>1</v>
      </c>
      <c r="F4218" s="1" t="s">
        <v>7</v>
      </c>
      <c r="G4218" s="3">
        <v>42802.12532379484</v>
      </c>
      <c r="H4218" s="6">
        <f>Table1[[#This Row],[order_amount]]/Table1[[#This Row],[total_items]]</f>
        <v>146</v>
      </c>
    </row>
    <row r="4219" spans="1:8" ht="12.75" x14ac:dyDescent="0.35">
      <c r="A4219" s="2">
        <v>3315</v>
      </c>
      <c r="B4219" s="2">
        <v>22</v>
      </c>
      <c r="C4219" s="2">
        <v>880</v>
      </c>
      <c r="D4219" s="6">
        <v>146</v>
      </c>
      <c r="E4219" s="2">
        <v>1</v>
      </c>
      <c r="F4219" s="1" t="s">
        <v>9</v>
      </c>
      <c r="G4219" s="3">
        <v>42808.491257752663</v>
      </c>
      <c r="H4219" s="6">
        <f>Table1[[#This Row],[order_amount]]/Table1[[#This Row],[total_items]]</f>
        <v>146</v>
      </c>
    </row>
    <row r="4220" spans="1:8" ht="12.75" x14ac:dyDescent="0.35">
      <c r="A4220" s="2">
        <v>3462</v>
      </c>
      <c r="B4220" s="2">
        <v>22</v>
      </c>
      <c r="C4220" s="2">
        <v>781</v>
      </c>
      <c r="D4220" s="6">
        <v>146</v>
      </c>
      <c r="E4220" s="2">
        <v>1</v>
      </c>
      <c r="F4220" s="1" t="s">
        <v>8</v>
      </c>
      <c r="G4220" s="3">
        <v>42815.05655378697</v>
      </c>
      <c r="H4220" s="6">
        <f>Table1[[#This Row],[order_amount]]/Table1[[#This Row],[total_items]]</f>
        <v>146</v>
      </c>
    </row>
    <row r="4221" spans="1:8" ht="12.75" x14ac:dyDescent="0.35">
      <c r="A4221" s="2">
        <v>3642</v>
      </c>
      <c r="B4221" s="2">
        <v>22</v>
      </c>
      <c r="C4221" s="2">
        <v>970</v>
      </c>
      <c r="D4221" s="6">
        <v>146</v>
      </c>
      <c r="E4221" s="2">
        <v>1</v>
      </c>
      <c r="F4221" s="1" t="s">
        <v>9</v>
      </c>
      <c r="G4221" s="3">
        <v>42815.479076509851</v>
      </c>
      <c r="H4221" s="6">
        <f>Table1[[#This Row],[order_amount]]/Table1[[#This Row],[total_items]]</f>
        <v>146</v>
      </c>
    </row>
    <row r="4222" spans="1:8" ht="12.75" x14ac:dyDescent="0.35">
      <c r="A4222" s="2">
        <v>3716</v>
      </c>
      <c r="B4222" s="2">
        <v>22</v>
      </c>
      <c r="C4222" s="2">
        <v>745</v>
      </c>
      <c r="D4222" s="6">
        <v>146</v>
      </c>
      <c r="E4222" s="2">
        <v>1</v>
      </c>
      <c r="F4222" s="1" t="s">
        <v>9</v>
      </c>
      <c r="G4222" s="3">
        <v>42819.637960839886</v>
      </c>
      <c r="H4222" s="6">
        <f>Table1[[#This Row],[order_amount]]/Table1[[#This Row],[total_items]]</f>
        <v>146</v>
      </c>
    </row>
    <row r="4223" spans="1:8" ht="12.75" x14ac:dyDescent="0.35">
      <c r="A4223" s="2">
        <v>4153</v>
      </c>
      <c r="B4223" s="2">
        <v>22</v>
      </c>
      <c r="C4223" s="2">
        <v>736</v>
      </c>
      <c r="D4223" s="6">
        <v>146</v>
      </c>
      <c r="E4223" s="2">
        <v>1</v>
      </c>
      <c r="F4223" s="1" t="s">
        <v>8</v>
      </c>
      <c r="G4223" s="3">
        <v>42806.470072388656</v>
      </c>
      <c r="H4223" s="6">
        <f>Table1[[#This Row],[order_amount]]/Table1[[#This Row],[total_items]]</f>
        <v>146</v>
      </c>
    </row>
    <row r="4224" spans="1:8" ht="12.75" x14ac:dyDescent="0.35">
      <c r="A4224" s="2">
        <v>4360</v>
      </c>
      <c r="B4224" s="2">
        <v>22</v>
      </c>
      <c r="C4224" s="2">
        <v>912</v>
      </c>
      <c r="D4224" s="6">
        <v>146</v>
      </c>
      <c r="E4224" s="2">
        <v>1</v>
      </c>
      <c r="F4224" s="1" t="s">
        <v>7</v>
      </c>
      <c r="G4224" s="3">
        <v>42817.296094649806</v>
      </c>
      <c r="H4224" s="6">
        <f>Table1[[#This Row],[order_amount]]/Table1[[#This Row],[total_items]]</f>
        <v>146</v>
      </c>
    </row>
    <row r="4225" spans="1:8" ht="12.75" x14ac:dyDescent="0.35">
      <c r="A4225" s="2">
        <v>4497</v>
      </c>
      <c r="B4225" s="2">
        <v>22</v>
      </c>
      <c r="C4225" s="2">
        <v>746</v>
      </c>
      <c r="D4225" s="6">
        <v>146</v>
      </c>
      <c r="E4225" s="2">
        <v>1</v>
      </c>
      <c r="F4225" s="1" t="s">
        <v>9</v>
      </c>
      <c r="G4225" s="3">
        <v>42814.956012839953</v>
      </c>
      <c r="H4225" s="6">
        <f>Table1[[#This Row],[order_amount]]/Table1[[#This Row],[total_items]]</f>
        <v>146</v>
      </c>
    </row>
    <row r="4226" spans="1:8" ht="12.75" x14ac:dyDescent="0.35">
      <c r="A4226" s="2">
        <v>4650</v>
      </c>
      <c r="B4226" s="2">
        <v>22</v>
      </c>
      <c r="C4226" s="2">
        <v>820</v>
      </c>
      <c r="D4226" s="6">
        <v>146</v>
      </c>
      <c r="E4226" s="2">
        <v>1</v>
      </c>
      <c r="F4226" s="1" t="s">
        <v>9</v>
      </c>
      <c r="G4226" s="3">
        <v>42798.061820283969</v>
      </c>
      <c r="H4226" s="6">
        <f>Table1[[#This Row],[order_amount]]/Table1[[#This Row],[total_items]]</f>
        <v>146</v>
      </c>
    </row>
    <row r="4227" spans="1:8" ht="12.75" x14ac:dyDescent="0.35">
      <c r="A4227" s="2">
        <v>4760</v>
      </c>
      <c r="B4227" s="2">
        <v>22</v>
      </c>
      <c r="C4227" s="2">
        <v>859</v>
      </c>
      <c r="D4227" s="6">
        <v>146</v>
      </c>
      <c r="E4227" s="2">
        <v>1</v>
      </c>
      <c r="F4227" s="1" t="s">
        <v>8</v>
      </c>
      <c r="G4227" s="3">
        <v>42811.698037197653</v>
      </c>
      <c r="H4227" s="6">
        <f>Table1[[#This Row],[order_amount]]/Table1[[#This Row],[total_items]]</f>
        <v>146</v>
      </c>
    </row>
    <row r="4228" spans="1:8" ht="12.75" x14ac:dyDescent="0.35">
      <c r="A4228" s="2">
        <v>10</v>
      </c>
      <c r="B4228" s="2">
        <v>52</v>
      </c>
      <c r="C4228" s="2">
        <v>788</v>
      </c>
      <c r="D4228" s="6">
        <v>146</v>
      </c>
      <c r="E4228" s="2">
        <v>1</v>
      </c>
      <c r="F4228" s="1" t="s">
        <v>8</v>
      </c>
      <c r="G4228" s="3">
        <v>42824.880860450023</v>
      </c>
      <c r="H4228" s="6">
        <f>Table1[[#This Row],[order_amount]]/Table1[[#This Row],[total_items]]</f>
        <v>146</v>
      </c>
    </row>
    <row r="4229" spans="1:8" ht="12.75" x14ac:dyDescent="0.35">
      <c r="A4229" s="2">
        <v>261</v>
      </c>
      <c r="B4229" s="2">
        <v>52</v>
      </c>
      <c r="C4229" s="2">
        <v>830</v>
      </c>
      <c r="D4229" s="6">
        <v>146</v>
      </c>
      <c r="E4229" s="2">
        <v>1</v>
      </c>
      <c r="F4229" s="1" t="s">
        <v>8</v>
      </c>
      <c r="G4229" s="3">
        <v>42807.763747888937</v>
      </c>
      <c r="H4229" s="6">
        <f>Table1[[#This Row],[order_amount]]/Table1[[#This Row],[total_items]]</f>
        <v>146</v>
      </c>
    </row>
    <row r="4230" spans="1:8" ht="12.75" x14ac:dyDescent="0.35">
      <c r="A4230" s="2">
        <v>339</v>
      </c>
      <c r="B4230" s="2">
        <v>52</v>
      </c>
      <c r="C4230" s="2">
        <v>892</v>
      </c>
      <c r="D4230" s="6">
        <v>146</v>
      </c>
      <c r="E4230" s="2">
        <v>1</v>
      </c>
      <c r="F4230" s="1" t="s">
        <v>9</v>
      </c>
      <c r="G4230" s="3">
        <v>42811.209780525889</v>
      </c>
      <c r="H4230" s="6">
        <f>Table1[[#This Row],[order_amount]]/Table1[[#This Row],[total_items]]</f>
        <v>146</v>
      </c>
    </row>
    <row r="4231" spans="1:8" ht="12.75" x14ac:dyDescent="0.35">
      <c r="A4231" s="2">
        <v>610</v>
      </c>
      <c r="B4231" s="2">
        <v>52</v>
      </c>
      <c r="C4231" s="2">
        <v>799</v>
      </c>
      <c r="D4231" s="6">
        <v>146</v>
      </c>
      <c r="E4231" s="2">
        <v>1</v>
      </c>
      <c r="F4231" s="1" t="s">
        <v>9</v>
      </c>
      <c r="G4231" s="3">
        <v>42823.496751787163</v>
      </c>
      <c r="H4231" s="6">
        <f>Table1[[#This Row],[order_amount]]/Table1[[#This Row],[total_items]]</f>
        <v>146</v>
      </c>
    </row>
    <row r="4232" spans="1:8" ht="12.75" x14ac:dyDescent="0.35">
      <c r="A4232" s="2">
        <v>726</v>
      </c>
      <c r="B4232" s="2">
        <v>52</v>
      </c>
      <c r="C4232" s="2">
        <v>812</v>
      </c>
      <c r="D4232" s="6">
        <v>146</v>
      </c>
      <c r="E4232" s="2">
        <v>1</v>
      </c>
      <c r="F4232" s="1" t="s">
        <v>8</v>
      </c>
      <c r="G4232" s="3">
        <v>42821.874948590194</v>
      </c>
      <c r="H4232" s="6">
        <f>Table1[[#This Row],[order_amount]]/Table1[[#This Row],[total_items]]</f>
        <v>146</v>
      </c>
    </row>
    <row r="4233" spans="1:8" ht="12.75" x14ac:dyDescent="0.35">
      <c r="A4233" s="2">
        <v>1253</v>
      </c>
      <c r="B4233" s="2">
        <v>52</v>
      </c>
      <c r="C4233" s="2">
        <v>784</v>
      </c>
      <c r="D4233" s="6">
        <v>146</v>
      </c>
      <c r="E4233" s="2">
        <v>1</v>
      </c>
      <c r="F4233" s="1" t="s">
        <v>7</v>
      </c>
      <c r="G4233" s="3">
        <v>42820.255763536275</v>
      </c>
      <c r="H4233" s="6">
        <f>Table1[[#This Row],[order_amount]]/Table1[[#This Row],[total_items]]</f>
        <v>146</v>
      </c>
    </row>
    <row r="4234" spans="1:8" ht="12.75" x14ac:dyDescent="0.35">
      <c r="A4234" s="2">
        <v>1398</v>
      </c>
      <c r="B4234" s="2">
        <v>52</v>
      </c>
      <c r="C4234" s="2">
        <v>874</v>
      </c>
      <c r="D4234" s="6">
        <v>146</v>
      </c>
      <c r="E4234" s="2">
        <v>1</v>
      </c>
      <c r="F4234" s="1" t="s">
        <v>9</v>
      </c>
      <c r="G4234" s="3">
        <v>42802.699669396461</v>
      </c>
      <c r="H4234" s="6">
        <f>Table1[[#This Row],[order_amount]]/Table1[[#This Row],[total_items]]</f>
        <v>146</v>
      </c>
    </row>
    <row r="4235" spans="1:8" ht="12.75" x14ac:dyDescent="0.35">
      <c r="A4235" s="2">
        <v>1868</v>
      </c>
      <c r="B4235" s="2">
        <v>52</v>
      </c>
      <c r="C4235" s="2">
        <v>908</v>
      </c>
      <c r="D4235" s="6">
        <v>146</v>
      </c>
      <c r="E4235" s="2">
        <v>1</v>
      </c>
      <c r="F4235" s="1" t="s">
        <v>9</v>
      </c>
      <c r="G4235" s="3">
        <v>42809.221771640281</v>
      </c>
      <c r="H4235" s="6">
        <f>Table1[[#This Row],[order_amount]]/Table1[[#This Row],[total_items]]</f>
        <v>146</v>
      </c>
    </row>
    <row r="4236" spans="1:8" ht="12.75" x14ac:dyDescent="0.35">
      <c r="A4236" s="2">
        <v>1994</v>
      </c>
      <c r="B4236" s="2">
        <v>52</v>
      </c>
      <c r="C4236" s="2">
        <v>903</v>
      </c>
      <c r="D4236" s="6">
        <v>146</v>
      </c>
      <c r="E4236" s="2">
        <v>1</v>
      </c>
      <c r="F4236" s="1" t="s">
        <v>9</v>
      </c>
      <c r="G4236" s="3">
        <v>42811.670561425912</v>
      </c>
      <c r="H4236" s="6">
        <f>Table1[[#This Row],[order_amount]]/Table1[[#This Row],[total_items]]</f>
        <v>146</v>
      </c>
    </row>
    <row r="4237" spans="1:8" ht="12.75" x14ac:dyDescent="0.35">
      <c r="A4237" s="2">
        <v>3112</v>
      </c>
      <c r="B4237" s="2">
        <v>52</v>
      </c>
      <c r="C4237" s="2">
        <v>831</v>
      </c>
      <c r="D4237" s="6">
        <v>146</v>
      </c>
      <c r="E4237" s="2">
        <v>1</v>
      </c>
      <c r="F4237" s="1" t="s">
        <v>7</v>
      </c>
      <c r="G4237" s="3">
        <v>42807.132512347926</v>
      </c>
      <c r="H4237" s="6">
        <f>Table1[[#This Row],[order_amount]]/Table1[[#This Row],[total_items]]</f>
        <v>146</v>
      </c>
    </row>
    <row r="4238" spans="1:8" ht="12.75" x14ac:dyDescent="0.35">
      <c r="A4238" s="2">
        <v>3192</v>
      </c>
      <c r="B4238" s="2">
        <v>52</v>
      </c>
      <c r="C4238" s="2">
        <v>740</v>
      </c>
      <c r="D4238" s="6">
        <v>146</v>
      </c>
      <c r="E4238" s="2">
        <v>1</v>
      </c>
      <c r="F4238" s="1" t="s">
        <v>7</v>
      </c>
      <c r="G4238" s="3">
        <v>42815.221046674458</v>
      </c>
      <c r="H4238" s="6">
        <f>Table1[[#This Row],[order_amount]]/Table1[[#This Row],[total_items]]</f>
        <v>146</v>
      </c>
    </row>
    <row r="4239" spans="1:8" ht="12.75" x14ac:dyDescent="0.35">
      <c r="A4239" s="2">
        <v>3957</v>
      </c>
      <c r="B4239" s="2">
        <v>52</v>
      </c>
      <c r="C4239" s="2">
        <v>745</v>
      </c>
      <c r="D4239" s="6">
        <v>146</v>
      </c>
      <c r="E4239" s="2">
        <v>1</v>
      </c>
      <c r="F4239" s="1" t="s">
        <v>9</v>
      </c>
      <c r="G4239" s="3">
        <v>42795.030929269575</v>
      </c>
      <c r="H4239" s="6">
        <f>Table1[[#This Row],[order_amount]]/Table1[[#This Row],[total_items]]</f>
        <v>146</v>
      </c>
    </row>
    <row r="4240" spans="1:8" ht="12.75" x14ac:dyDescent="0.35">
      <c r="A4240" s="2">
        <v>4261</v>
      </c>
      <c r="B4240" s="2">
        <v>52</v>
      </c>
      <c r="C4240" s="2">
        <v>827</v>
      </c>
      <c r="D4240" s="6">
        <v>146</v>
      </c>
      <c r="E4240" s="2">
        <v>1</v>
      </c>
      <c r="F4240" s="1" t="s">
        <v>7</v>
      </c>
      <c r="G4240" s="3">
        <v>42796.419195432791</v>
      </c>
      <c r="H4240" s="6">
        <f>Table1[[#This Row],[order_amount]]/Table1[[#This Row],[total_items]]</f>
        <v>146</v>
      </c>
    </row>
    <row r="4241" spans="1:8" ht="12.75" x14ac:dyDescent="0.35">
      <c r="A4241" s="2">
        <v>27</v>
      </c>
      <c r="B4241" s="2">
        <v>47</v>
      </c>
      <c r="C4241" s="2">
        <v>882</v>
      </c>
      <c r="D4241" s="6">
        <v>145</v>
      </c>
      <c r="E4241" s="2">
        <v>1</v>
      </c>
      <c r="F4241" s="1" t="s">
        <v>7</v>
      </c>
      <c r="G4241" s="3">
        <v>42816.318557953484</v>
      </c>
      <c r="H4241" s="6">
        <f>Table1[[#This Row],[order_amount]]/Table1[[#This Row],[total_items]]</f>
        <v>145</v>
      </c>
    </row>
    <row r="4242" spans="1:8" ht="12.75" x14ac:dyDescent="0.35">
      <c r="A4242" s="2">
        <v>59</v>
      </c>
      <c r="B4242" s="2">
        <v>47</v>
      </c>
      <c r="C4242" s="2">
        <v>837</v>
      </c>
      <c r="D4242" s="6">
        <v>145</v>
      </c>
      <c r="E4242" s="2">
        <v>1</v>
      </c>
      <c r="F4242" s="1" t="s">
        <v>8</v>
      </c>
      <c r="G4242" s="3">
        <v>42807.274386766432</v>
      </c>
      <c r="H4242" s="6">
        <f>Table1[[#This Row],[order_amount]]/Table1[[#This Row],[total_items]]</f>
        <v>145</v>
      </c>
    </row>
    <row r="4243" spans="1:8" ht="12.75" x14ac:dyDescent="0.35">
      <c r="A4243" s="2">
        <v>655</v>
      </c>
      <c r="B4243" s="2">
        <v>47</v>
      </c>
      <c r="C4243" s="2">
        <v>755</v>
      </c>
      <c r="D4243" s="6">
        <v>145</v>
      </c>
      <c r="E4243" s="2">
        <v>1</v>
      </c>
      <c r="F4243" s="1" t="s">
        <v>9</v>
      </c>
      <c r="G4243" s="3">
        <v>42811.186898258078</v>
      </c>
      <c r="H4243" s="6">
        <f>Table1[[#This Row],[order_amount]]/Table1[[#This Row],[total_items]]</f>
        <v>145</v>
      </c>
    </row>
    <row r="4244" spans="1:8" ht="12.75" x14ac:dyDescent="0.35">
      <c r="A4244" s="2">
        <v>956</v>
      </c>
      <c r="B4244" s="2">
        <v>47</v>
      </c>
      <c r="C4244" s="2">
        <v>925</v>
      </c>
      <c r="D4244" s="6">
        <v>145</v>
      </c>
      <c r="E4244" s="2">
        <v>1</v>
      </c>
      <c r="F4244" s="1" t="s">
        <v>8</v>
      </c>
      <c r="G4244" s="3">
        <v>42802.47154090093</v>
      </c>
      <c r="H4244" s="6">
        <f>Table1[[#This Row],[order_amount]]/Table1[[#This Row],[total_items]]</f>
        <v>145</v>
      </c>
    </row>
    <row r="4245" spans="1:8" ht="12.75" x14ac:dyDescent="0.35">
      <c r="A4245" s="2">
        <v>1001</v>
      </c>
      <c r="B4245" s="2">
        <v>47</v>
      </c>
      <c r="C4245" s="2">
        <v>939</v>
      </c>
      <c r="D4245" s="6">
        <v>145</v>
      </c>
      <c r="E4245" s="2">
        <v>1</v>
      </c>
      <c r="F4245" s="1" t="s">
        <v>9</v>
      </c>
      <c r="G4245" s="3">
        <v>42824.66838556037</v>
      </c>
      <c r="H4245" s="6">
        <f>Table1[[#This Row],[order_amount]]/Table1[[#This Row],[total_items]]</f>
        <v>145</v>
      </c>
    </row>
    <row r="4246" spans="1:8" ht="12.75" x14ac:dyDescent="0.35">
      <c r="A4246" s="2">
        <v>1003</v>
      </c>
      <c r="B4246" s="2">
        <v>47</v>
      </c>
      <c r="C4246" s="2">
        <v>997</v>
      </c>
      <c r="D4246" s="6">
        <v>145</v>
      </c>
      <c r="E4246" s="2">
        <v>1</v>
      </c>
      <c r="F4246" s="1" t="s">
        <v>9</v>
      </c>
      <c r="G4246" s="3">
        <v>42817.438958503393</v>
      </c>
      <c r="H4246" s="6">
        <f>Table1[[#This Row],[order_amount]]/Table1[[#This Row],[total_items]]</f>
        <v>145</v>
      </c>
    </row>
    <row r="4247" spans="1:8" ht="12.75" x14ac:dyDescent="0.35">
      <c r="A4247" s="2">
        <v>1519</v>
      </c>
      <c r="B4247" s="2">
        <v>47</v>
      </c>
      <c r="C4247" s="2">
        <v>710</v>
      </c>
      <c r="D4247" s="6">
        <v>145</v>
      </c>
      <c r="E4247" s="2">
        <v>1</v>
      </c>
      <c r="F4247" s="1" t="s">
        <v>7</v>
      </c>
      <c r="G4247" s="3">
        <v>42809.070554440463</v>
      </c>
      <c r="H4247" s="6">
        <f>Table1[[#This Row],[order_amount]]/Table1[[#This Row],[total_items]]</f>
        <v>145</v>
      </c>
    </row>
    <row r="4248" spans="1:8" ht="12.75" x14ac:dyDescent="0.35">
      <c r="A4248" s="2">
        <v>1528</v>
      </c>
      <c r="B4248" s="2">
        <v>47</v>
      </c>
      <c r="C4248" s="2">
        <v>847</v>
      </c>
      <c r="D4248" s="6">
        <v>145</v>
      </c>
      <c r="E4248" s="2">
        <v>1</v>
      </c>
      <c r="F4248" s="1" t="s">
        <v>9</v>
      </c>
      <c r="G4248" s="3">
        <v>42815.127998368342</v>
      </c>
      <c r="H4248" s="6">
        <f>Table1[[#This Row],[order_amount]]/Table1[[#This Row],[total_items]]</f>
        <v>145</v>
      </c>
    </row>
    <row r="4249" spans="1:8" ht="12.75" x14ac:dyDescent="0.35">
      <c r="A4249" s="2">
        <v>1584</v>
      </c>
      <c r="B4249" s="2">
        <v>47</v>
      </c>
      <c r="C4249" s="2">
        <v>933</v>
      </c>
      <c r="D4249" s="6">
        <v>145</v>
      </c>
      <c r="E4249" s="2">
        <v>1</v>
      </c>
      <c r="F4249" s="1" t="s">
        <v>7</v>
      </c>
      <c r="G4249" s="3">
        <v>42816.729979338423</v>
      </c>
      <c r="H4249" s="6">
        <f>Table1[[#This Row],[order_amount]]/Table1[[#This Row],[total_items]]</f>
        <v>145</v>
      </c>
    </row>
    <row r="4250" spans="1:8" ht="12.75" x14ac:dyDescent="0.35">
      <c r="A4250" s="2">
        <v>1819</v>
      </c>
      <c r="B4250" s="2">
        <v>47</v>
      </c>
      <c r="C4250" s="2">
        <v>732</v>
      </c>
      <c r="D4250" s="6">
        <v>145</v>
      </c>
      <c r="E4250" s="2">
        <v>1</v>
      </c>
      <c r="F4250" s="1" t="s">
        <v>8</v>
      </c>
      <c r="G4250" s="3">
        <v>42816.235791387648</v>
      </c>
      <c r="H4250" s="6">
        <f>Table1[[#This Row],[order_amount]]/Table1[[#This Row],[total_items]]</f>
        <v>145</v>
      </c>
    </row>
    <row r="4251" spans="1:8" ht="12.75" x14ac:dyDescent="0.35">
      <c r="A4251" s="2">
        <v>2070</v>
      </c>
      <c r="B4251" s="2">
        <v>47</v>
      </c>
      <c r="C4251" s="2">
        <v>877</v>
      </c>
      <c r="D4251" s="6">
        <v>145</v>
      </c>
      <c r="E4251" s="2">
        <v>1</v>
      </c>
      <c r="F4251" s="1" t="s">
        <v>8</v>
      </c>
      <c r="G4251" s="3">
        <v>42803.501351319515</v>
      </c>
      <c r="H4251" s="6">
        <f>Table1[[#This Row],[order_amount]]/Table1[[#This Row],[total_items]]</f>
        <v>145</v>
      </c>
    </row>
    <row r="4252" spans="1:8" ht="12.75" x14ac:dyDescent="0.35">
      <c r="A4252" s="2">
        <v>2124</v>
      </c>
      <c r="B4252" s="2">
        <v>47</v>
      </c>
      <c r="C4252" s="2">
        <v>842</v>
      </c>
      <c r="D4252" s="6">
        <v>145</v>
      </c>
      <c r="E4252" s="2">
        <v>1</v>
      </c>
      <c r="F4252" s="1" t="s">
        <v>9</v>
      </c>
      <c r="G4252" s="3">
        <v>42806.571694498969</v>
      </c>
      <c r="H4252" s="6">
        <f>Table1[[#This Row],[order_amount]]/Table1[[#This Row],[total_items]]</f>
        <v>145</v>
      </c>
    </row>
    <row r="4253" spans="1:8" ht="12.75" x14ac:dyDescent="0.35">
      <c r="A4253" s="2">
        <v>2470</v>
      </c>
      <c r="B4253" s="2">
        <v>47</v>
      </c>
      <c r="C4253" s="2">
        <v>900</v>
      </c>
      <c r="D4253" s="6">
        <v>145</v>
      </c>
      <c r="E4253" s="2">
        <v>1</v>
      </c>
      <c r="F4253" s="1" t="s">
        <v>8</v>
      </c>
      <c r="G4253" s="3">
        <v>42809.970314608057</v>
      </c>
      <c r="H4253" s="6">
        <f>Table1[[#This Row],[order_amount]]/Table1[[#This Row],[total_items]]</f>
        <v>145</v>
      </c>
    </row>
    <row r="4254" spans="1:8" ht="12.75" x14ac:dyDescent="0.35">
      <c r="A4254" s="2">
        <v>3093</v>
      </c>
      <c r="B4254" s="2">
        <v>47</v>
      </c>
      <c r="C4254" s="2">
        <v>926</v>
      </c>
      <c r="D4254" s="6">
        <v>145</v>
      </c>
      <c r="E4254" s="2">
        <v>1</v>
      </c>
      <c r="F4254" s="1" t="s">
        <v>8</v>
      </c>
      <c r="G4254" s="3">
        <v>42801.319013096618</v>
      </c>
      <c r="H4254" s="6">
        <f>Table1[[#This Row],[order_amount]]/Table1[[#This Row],[total_items]]</f>
        <v>145</v>
      </c>
    </row>
    <row r="4255" spans="1:8" ht="12.75" x14ac:dyDescent="0.35">
      <c r="A4255" s="2">
        <v>3182</v>
      </c>
      <c r="B4255" s="2">
        <v>47</v>
      </c>
      <c r="C4255" s="2">
        <v>922</v>
      </c>
      <c r="D4255" s="6">
        <v>145</v>
      </c>
      <c r="E4255" s="2">
        <v>1</v>
      </c>
      <c r="F4255" s="1" t="s">
        <v>7</v>
      </c>
      <c r="G4255" s="3">
        <v>42816.267047781745</v>
      </c>
      <c r="H4255" s="6">
        <f>Table1[[#This Row],[order_amount]]/Table1[[#This Row],[total_items]]</f>
        <v>145</v>
      </c>
    </row>
    <row r="4256" spans="1:8" ht="12.75" x14ac:dyDescent="0.35">
      <c r="A4256" s="2">
        <v>3241</v>
      </c>
      <c r="B4256" s="2">
        <v>47</v>
      </c>
      <c r="C4256" s="2">
        <v>765</v>
      </c>
      <c r="D4256" s="6">
        <v>145</v>
      </c>
      <c r="E4256" s="2">
        <v>1</v>
      </c>
      <c r="F4256" s="1" t="s">
        <v>8</v>
      </c>
      <c r="G4256" s="3">
        <v>42808.99460279163</v>
      </c>
      <c r="H4256" s="6">
        <f>Table1[[#This Row],[order_amount]]/Table1[[#This Row],[total_items]]</f>
        <v>145</v>
      </c>
    </row>
    <row r="4257" spans="1:8" ht="12.75" x14ac:dyDescent="0.35">
      <c r="A4257" s="2">
        <v>3278</v>
      </c>
      <c r="B4257" s="2">
        <v>47</v>
      </c>
      <c r="C4257" s="2">
        <v>899</v>
      </c>
      <c r="D4257" s="6">
        <v>145</v>
      </c>
      <c r="E4257" s="2">
        <v>1</v>
      </c>
      <c r="F4257" s="1" t="s">
        <v>7</v>
      </c>
      <c r="G4257" s="3">
        <v>42819.032844935973</v>
      </c>
      <c r="H4257" s="6">
        <f>Table1[[#This Row],[order_amount]]/Table1[[#This Row],[total_items]]</f>
        <v>145</v>
      </c>
    </row>
    <row r="4258" spans="1:8" ht="12.75" x14ac:dyDescent="0.35">
      <c r="A4258" s="2">
        <v>3721</v>
      </c>
      <c r="B4258" s="2">
        <v>47</v>
      </c>
      <c r="C4258" s="2">
        <v>782</v>
      </c>
      <c r="D4258" s="6">
        <v>145</v>
      </c>
      <c r="E4258" s="2">
        <v>1</v>
      </c>
      <c r="F4258" s="1" t="s">
        <v>7</v>
      </c>
      <c r="G4258" s="3">
        <v>42803.262488667155</v>
      </c>
      <c r="H4258" s="6">
        <f>Table1[[#This Row],[order_amount]]/Table1[[#This Row],[total_items]]</f>
        <v>145</v>
      </c>
    </row>
    <row r="4259" spans="1:8" ht="12.75" x14ac:dyDescent="0.35">
      <c r="A4259" s="2">
        <v>4176</v>
      </c>
      <c r="B4259" s="2">
        <v>47</v>
      </c>
      <c r="C4259" s="2">
        <v>953</v>
      </c>
      <c r="D4259" s="6">
        <v>145</v>
      </c>
      <c r="E4259" s="2">
        <v>1</v>
      </c>
      <c r="F4259" s="1" t="s">
        <v>8</v>
      </c>
      <c r="G4259" s="3">
        <v>42797.702284715451</v>
      </c>
      <c r="H4259" s="6">
        <f>Table1[[#This Row],[order_amount]]/Table1[[#This Row],[total_items]]</f>
        <v>145</v>
      </c>
    </row>
    <row r="4260" spans="1:8" ht="12.75" x14ac:dyDescent="0.35">
      <c r="A4260" s="2">
        <v>4192</v>
      </c>
      <c r="B4260" s="2">
        <v>47</v>
      </c>
      <c r="C4260" s="2">
        <v>970</v>
      </c>
      <c r="D4260" s="6">
        <v>145</v>
      </c>
      <c r="E4260" s="2">
        <v>1</v>
      </c>
      <c r="F4260" s="1" t="s">
        <v>9</v>
      </c>
      <c r="G4260" s="3">
        <v>42814.770433301725</v>
      </c>
      <c r="H4260" s="6">
        <f>Table1[[#This Row],[order_amount]]/Table1[[#This Row],[total_items]]</f>
        <v>145</v>
      </c>
    </row>
    <row r="4261" spans="1:8" ht="12.75" x14ac:dyDescent="0.35">
      <c r="A4261" s="2">
        <v>4279</v>
      </c>
      <c r="B4261" s="2">
        <v>47</v>
      </c>
      <c r="C4261" s="2">
        <v>788</v>
      </c>
      <c r="D4261" s="6">
        <v>145</v>
      </c>
      <c r="E4261" s="2">
        <v>1</v>
      </c>
      <c r="F4261" s="1" t="s">
        <v>8</v>
      </c>
      <c r="G4261" s="3">
        <v>42824.332799274758</v>
      </c>
      <c r="H4261" s="6">
        <f>Table1[[#This Row],[order_amount]]/Table1[[#This Row],[total_items]]</f>
        <v>145</v>
      </c>
    </row>
    <row r="4262" spans="1:8" ht="12.75" x14ac:dyDescent="0.35">
      <c r="A4262" s="2">
        <v>4418</v>
      </c>
      <c r="B4262" s="2">
        <v>47</v>
      </c>
      <c r="C4262" s="2">
        <v>777</v>
      </c>
      <c r="D4262" s="6">
        <v>145</v>
      </c>
      <c r="E4262" s="2">
        <v>1</v>
      </c>
      <c r="F4262" s="1" t="s">
        <v>7</v>
      </c>
      <c r="G4262" s="3">
        <v>42802.113208813324</v>
      </c>
      <c r="H4262" s="6">
        <f>Table1[[#This Row],[order_amount]]/Table1[[#This Row],[total_items]]</f>
        <v>145</v>
      </c>
    </row>
    <row r="4263" spans="1:8" ht="12.75" x14ac:dyDescent="0.35">
      <c r="A4263" s="2">
        <v>4599</v>
      </c>
      <c r="B4263" s="2">
        <v>47</v>
      </c>
      <c r="C4263" s="2">
        <v>966</v>
      </c>
      <c r="D4263" s="6">
        <v>145</v>
      </c>
      <c r="E4263" s="2">
        <v>1</v>
      </c>
      <c r="F4263" s="1" t="s">
        <v>8</v>
      </c>
      <c r="G4263" s="3">
        <v>42818.400671519674</v>
      </c>
      <c r="H4263" s="6">
        <f>Table1[[#This Row],[order_amount]]/Table1[[#This Row],[total_items]]</f>
        <v>145</v>
      </c>
    </row>
    <row r="4264" spans="1:8" ht="12.75" x14ac:dyDescent="0.35">
      <c r="A4264" s="2">
        <v>4852</v>
      </c>
      <c r="B4264" s="2">
        <v>47</v>
      </c>
      <c r="C4264" s="2">
        <v>994</v>
      </c>
      <c r="D4264" s="6">
        <v>145</v>
      </c>
      <c r="E4264" s="2">
        <v>1</v>
      </c>
      <c r="F4264" s="1" t="s">
        <v>8</v>
      </c>
      <c r="G4264" s="3">
        <v>42808.269873451296</v>
      </c>
      <c r="H4264" s="6">
        <f>Table1[[#This Row],[order_amount]]/Table1[[#This Row],[total_items]]</f>
        <v>145</v>
      </c>
    </row>
    <row r="4265" spans="1:8" ht="12.75" x14ac:dyDescent="0.35">
      <c r="A4265" s="2">
        <v>60</v>
      </c>
      <c r="B4265" s="2">
        <v>80</v>
      </c>
      <c r="C4265" s="2">
        <v>908</v>
      </c>
      <c r="D4265" s="6">
        <v>145</v>
      </c>
      <c r="E4265" s="2">
        <v>1</v>
      </c>
      <c r="F4265" s="1" t="s">
        <v>9</v>
      </c>
      <c r="G4265" s="3">
        <v>42821.377492719039</v>
      </c>
      <c r="H4265" s="6">
        <f>Table1[[#This Row],[order_amount]]/Table1[[#This Row],[total_items]]</f>
        <v>145</v>
      </c>
    </row>
    <row r="4266" spans="1:8" ht="12.75" x14ac:dyDescent="0.35">
      <c r="A4266" s="2">
        <v>143</v>
      </c>
      <c r="B4266" s="2">
        <v>80</v>
      </c>
      <c r="C4266" s="2">
        <v>855</v>
      </c>
      <c r="D4266" s="6">
        <v>145</v>
      </c>
      <c r="E4266" s="2">
        <v>1</v>
      </c>
      <c r="F4266" s="1" t="s">
        <v>9</v>
      </c>
      <c r="G4266" s="3">
        <v>42805.050849154548</v>
      </c>
      <c r="H4266" s="6">
        <f>Table1[[#This Row],[order_amount]]/Table1[[#This Row],[total_items]]</f>
        <v>145</v>
      </c>
    </row>
    <row r="4267" spans="1:8" ht="12.75" x14ac:dyDescent="0.35">
      <c r="A4267" s="2">
        <v>350</v>
      </c>
      <c r="B4267" s="2">
        <v>80</v>
      </c>
      <c r="C4267" s="2">
        <v>864</v>
      </c>
      <c r="D4267" s="6">
        <v>145</v>
      </c>
      <c r="E4267" s="2">
        <v>1</v>
      </c>
      <c r="F4267" s="1" t="s">
        <v>9</v>
      </c>
      <c r="G4267" s="3">
        <v>42819.993908684941</v>
      </c>
      <c r="H4267" s="6">
        <f>Table1[[#This Row],[order_amount]]/Table1[[#This Row],[total_items]]</f>
        <v>145</v>
      </c>
    </row>
    <row r="4268" spans="1:8" ht="12.75" x14ac:dyDescent="0.35">
      <c r="A4268" s="2">
        <v>517</v>
      </c>
      <c r="B4268" s="2">
        <v>80</v>
      </c>
      <c r="C4268" s="2">
        <v>946</v>
      </c>
      <c r="D4268" s="6">
        <v>145</v>
      </c>
      <c r="E4268" s="2">
        <v>1</v>
      </c>
      <c r="F4268" s="1" t="s">
        <v>7</v>
      </c>
      <c r="G4268" s="3">
        <v>42815.321861439494</v>
      </c>
      <c r="H4268" s="6">
        <f>Table1[[#This Row],[order_amount]]/Table1[[#This Row],[total_items]]</f>
        <v>145</v>
      </c>
    </row>
    <row r="4269" spans="1:8" ht="12.75" x14ac:dyDescent="0.35">
      <c r="A4269" s="2">
        <v>1180</v>
      </c>
      <c r="B4269" s="2">
        <v>80</v>
      </c>
      <c r="C4269" s="2">
        <v>792</v>
      </c>
      <c r="D4269" s="6">
        <v>145</v>
      </c>
      <c r="E4269" s="2">
        <v>1</v>
      </c>
      <c r="F4269" s="1" t="s">
        <v>7</v>
      </c>
      <c r="G4269" s="3">
        <v>42821.36753472891</v>
      </c>
      <c r="H4269" s="6">
        <f>Table1[[#This Row],[order_amount]]/Table1[[#This Row],[total_items]]</f>
        <v>145</v>
      </c>
    </row>
    <row r="4270" spans="1:8" ht="12.75" x14ac:dyDescent="0.35">
      <c r="A4270" s="2">
        <v>1317</v>
      </c>
      <c r="B4270" s="2">
        <v>80</v>
      </c>
      <c r="C4270" s="2">
        <v>968</v>
      </c>
      <c r="D4270" s="6">
        <v>145</v>
      </c>
      <c r="E4270" s="2">
        <v>1</v>
      </c>
      <c r="F4270" s="1" t="s">
        <v>9</v>
      </c>
      <c r="G4270" s="3">
        <v>42796.327722069094</v>
      </c>
      <c r="H4270" s="6">
        <f>Table1[[#This Row],[order_amount]]/Table1[[#This Row],[total_items]]</f>
        <v>145</v>
      </c>
    </row>
    <row r="4271" spans="1:8" ht="12.75" x14ac:dyDescent="0.35">
      <c r="A4271" s="2">
        <v>2845</v>
      </c>
      <c r="B4271" s="2">
        <v>80</v>
      </c>
      <c r="C4271" s="2">
        <v>807</v>
      </c>
      <c r="D4271" s="6">
        <v>145</v>
      </c>
      <c r="E4271" s="2">
        <v>1</v>
      </c>
      <c r="F4271" s="1" t="s">
        <v>7</v>
      </c>
      <c r="G4271" s="3">
        <v>42799.094075821413</v>
      </c>
      <c r="H4271" s="6">
        <f>Table1[[#This Row],[order_amount]]/Table1[[#This Row],[total_items]]</f>
        <v>145</v>
      </c>
    </row>
    <row r="4272" spans="1:8" ht="12.75" x14ac:dyDescent="0.35">
      <c r="A4272" s="2">
        <v>3917</v>
      </c>
      <c r="B4272" s="2">
        <v>80</v>
      </c>
      <c r="C4272" s="2">
        <v>962</v>
      </c>
      <c r="D4272" s="6">
        <v>145</v>
      </c>
      <c r="E4272" s="2">
        <v>1</v>
      </c>
      <c r="F4272" s="1" t="s">
        <v>9</v>
      </c>
      <c r="G4272" s="3">
        <v>42806.655640477351</v>
      </c>
      <c r="H4272" s="6">
        <f>Table1[[#This Row],[order_amount]]/Table1[[#This Row],[total_items]]</f>
        <v>145</v>
      </c>
    </row>
    <row r="4273" spans="1:8" ht="12.75" x14ac:dyDescent="0.35">
      <c r="A4273" s="2">
        <v>4039</v>
      </c>
      <c r="B4273" s="2">
        <v>80</v>
      </c>
      <c r="C4273" s="2">
        <v>761</v>
      </c>
      <c r="D4273" s="6">
        <v>145</v>
      </c>
      <c r="E4273" s="2">
        <v>1</v>
      </c>
      <c r="F4273" s="1" t="s">
        <v>7</v>
      </c>
      <c r="G4273" s="3">
        <v>42810.774121076698</v>
      </c>
      <c r="H4273" s="6">
        <f>Table1[[#This Row],[order_amount]]/Table1[[#This Row],[total_items]]</f>
        <v>145</v>
      </c>
    </row>
    <row r="4274" spans="1:8" ht="12.75" x14ac:dyDescent="0.35">
      <c r="A4274" s="2">
        <v>4361</v>
      </c>
      <c r="B4274" s="2">
        <v>80</v>
      </c>
      <c r="C4274" s="2">
        <v>949</v>
      </c>
      <c r="D4274" s="6">
        <v>145</v>
      </c>
      <c r="E4274" s="2">
        <v>1</v>
      </c>
      <c r="F4274" s="1" t="s">
        <v>9</v>
      </c>
      <c r="G4274" s="3">
        <v>42823.403264385663</v>
      </c>
      <c r="H4274" s="6">
        <f>Table1[[#This Row],[order_amount]]/Table1[[#This Row],[total_items]]</f>
        <v>145</v>
      </c>
    </row>
    <row r="4275" spans="1:8" ht="12.75" x14ac:dyDescent="0.35">
      <c r="A4275" s="2">
        <v>4426</v>
      </c>
      <c r="B4275" s="2">
        <v>80</v>
      </c>
      <c r="C4275" s="2">
        <v>897</v>
      </c>
      <c r="D4275" s="6">
        <v>145</v>
      </c>
      <c r="E4275" s="2">
        <v>1</v>
      </c>
      <c r="F4275" s="1" t="s">
        <v>9</v>
      </c>
      <c r="G4275" s="3">
        <v>42804.51924627852</v>
      </c>
      <c r="H4275" s="6">
        <f>Table1[[#This Row],[order_amount]]/Table1[[#This Row],[total_items]]</f>
        <v>145</v>
      </c>
    </row>
    <row r="4276" spans="1:8" ht="12.75" x14ac:dyDescent="0.35">
      <c r="A4276" s="2">
        <v>4499</v>
      </c>
      <c r="B4276" s="2">
        <v>80</v>
      </c>
      <c r="C4276" s="2">
        <v>722</v>
      </c>
      <c r="D4276" s="6">
        <v>145</v>
      </c>
      <c r="E4276" s="2">
        <v>1</v>
      </c>
      <c r="F4276" s="1" t="s">
        <v>8</v>
      </c>
      <c r="G4276" s="3">
        <v>42808.482079132868</v>
      </c>
      <c r="H4276" s="6">
        <f>Table1[[#This Row],[order_amount]]/Table1[[#This Row],[total_items]]</f>
        <v>145</v>
      </c>
    </row>
    <row r="4277" spans="1:8" ht="12.75" x14ac:dyDescent="0.35">
      <c r="A4277" s="2">
        <v>4534</v>
      </c>
      <c r="B4277" s="2">
        <v>80</v>
      </c>
      <c r="C4277" s="2">
        <v>907</v>
      </c>
      <c r="D4277" s="6">
        <v>145</v>
      </c>
      <c r="E4277" s="2">
        <v>1</v>
      </c>
      <c r="F4277" s="1" t="s">
        <v>9</v>
      </c>
      <c r="G4277" s="3">
        <v>42817.241504023099</v>
      </c>
      <c r="H4277" s="6">
        <f>Table1[[#This Row],[order_amount]]/Table1[[#This Row],[total_items]]</f>
        <v>145</v>
      </c>
    </row>
    <row r="4278" spans="1:8" ht="12.75" x14ac:dyDescent="0.35">
      <c r="A4278" s="2">
        <v>3</v>
      </c>
      <c r="B4278" s="2">
        <v>44</v>
      </c>
      <c r="C4278" s="2">
        <v>861</v>
      </c>
      <c r="D4278" s="6">
        <v>144</v>
      </c>
      <c r="E4278" s="2">
        <v>1</v>
      </c>
      <c r="F4278" s="1" t="s">
        <v>7</v>
      </c>
      <c r="G4278" s="3">
        <v>42808.183282346414</v>
      </c>
      <c r="H4278" s="6">
        <f>Table1[[#This Row],[order_amount]]/Table1[[#This Row],[total_items]]</f>
        <v>144</v>
      </c>
    </row>
    <row r="4279" spans="1:8" ht="12.75" x14ac:dyDescent="0.35">
      <c r="A4279" s="2">
        <v>166</v>
      </c>
      <c r="B4279" s="2">
        <v>44</v>
      </c>
      <c r="C4279" s="2">
        <v>921</v>
      </c>
      <c r="D4279" s="6">
        <v>144</v>
      </c>
      <c r="E4279" s="2">
        <v>1</v>
      </c>
      <c r="F4279" s="1" t="s">
        <v>8</v>
      </c>
      <c r="G4279" s="3">
        <v>42820.970209595333</v>
      </c>
      <c r="H4279" s="6">
        <f>Table1[[#This Row],[order_amount]]/Table1[[#This Row],[total_items]]</f>
        <v>144</v>
      </c>
    </row>
    <row r="4280" spans="1:8" ht="12.75" x14ac:dyDescent="0.35">
      <c r="A4280" s="2">
        <v>478</v>
      </c>
      <c r="B4280" s="2">
        <v>44</v>
      </c>
      <c r="C4280" s="2">
        <v>998</v>
      </c>
      <c r="D4280" s="6">
        <v>144</v>
      </c>
      <c r="E4280" s="2">
        <v>1</v>
      </c>
      <c r="F4280" s="1" t="s">
        <v>8</v>
      </c>
      <c r="G4280" s="3">
        <v>42800.869198915301</v>
      </c>
      <c r="H4280" s="6">
        <f>Table1[[#This Row],[order_amount]]/Table1[[#This Row],[total_items]]</f>
        <v>144</v>
      </c>
    </row>
    <row r="4281" spans="1:8" ht="12.75" x14ac:dyDescent="0.35">
      <c r="A4281" s="2">
        <v>633</v>
      </c>
      <c r="B4281" s="2">
        <v>44</v>
      </c>
      <c r="C4281" s="2">
        <v>824</v>
      </c>
      <c r="D4281" s="6">
        <v>144</v>
      </c>
      <c r="E4281" s="2">
        <v>1</v>
      </c>
      <c r="F4281" s="1" t="s">
        <v>8</v>
      </c>
      <c r="G4281" s="3">
        <v>42801.626419421111</v>
      </c>
      <c r="H4281" s="6">
        <f>Table1[[#This Row],[order_amount]]/Table1[[#This Row],[total_items]]</f>
        <v>144</v>
      </c>
    </row>
    <row r="4282" spans="1:8" ht="12.75" x14ac:dyDescent="0.35">
      <c r="A4282" s="2">
        <v>1064</v>
      </c>
      <c r="B4282" s="2">
        <v>44</v>
      </c>
      <c r="C4282" s="2">
        <v>734</v>
      </c>
      <c r="D4282" s="6">
        <v>144</v>
      </c>
      <c r="E4282" s="2">
        <v>1</v>
      </c>
      <c r="F4282" s="1" t="s">
        <v>8</v>
      </c>
      <c r="G4282" s="3">
        <v>42797.325297824296</v>
      </c>
      <c r="H4282" s="6">
        <f>Table1[[#This Row],[order_amount]]/Table1[[#This Row],[total_items]]</f>
        <v>144</v>
      </c>
    </row>
    <row r="4283" spans="1:8" ht="12.75" x14ac:dyDescent="0.35">
      <c r="A4283" s="2">
        <v>1395</v>
      </c>
      <c r="B4283" s="2">
        <v>44</v>
      </c>
      <c r="C4283" s="2">
        <v>810</v>
      </c>
      <c r="D4283" s="6">
        <v>144</v>
      </c>
      <c r="E4283" s="2">
        <v>1</v>
      </c>
      <c r="F4283" s="1" t="s">
        <v>8</v>
      </c>
      <c r="G4283" s="3">
        <v>42809.189837661921</v>
      </c>
      <c r="H4283" s="6">
        <f>Table1[[#This Row],[order_amount]]/Table1[[#This Row],[total_items]]</f>
        <v>144</v>
      </c>
    </row>
    <row r="4284" spans="1:8" ht="12.75" x14ac:dyDescent="0.35">
      <c r="A4284" s="2">
        <v>2315</v>
      </c>
      <c r="B4284" s="2">
        <v>44</v>
      </c>
      <c r="C4284" s="2">
        <v>760</v>
      </c>
      <c r="D4284" s="6">
        <v>144</v>
      </c>
      <c r="E4284" s="2">
        <v>1</v>
      </c>
      <c r="F4284" s="1" t="s">
        <v>9</v>
      </c>
      <c r="G4284" s="3">
        <v>42806.794155053562</v>
      </c>
      <c r="H4284" s="6">
        <f>Table1[[#This Row],[order_amount]]/Table1[[#This Row],[total_items]]</f>
        <v>144</v>
      </c>
    </row>
    <row r="4285" spans="1:8" ht="12.75" x14ac:dyDescent="0.35">
      <c r="A4285" s="2">
        <v>2833</v>
      </c>
      <c r="B4285" s="2">
        <v>44</v>
      </c>
      <c r="C4285" s="2">
        <v>867</v>
      </c>
      <c r="D4285" s="6">
        <v>144</v>
      </c>
      <c r="E4285" s="2">
        <v>1</v>
      </c>
      <c r="F4285" s="1" t="s">
        <v>8</v>
      </c>
      <c r="G4285" s="3">
        <v>42801.954221300766</v>
      </c>
      <c r="H4285" s="6">
        <f>Table1[[#This Row],[order_amount]]/Table1[[#This Row],[total_items]]</f>
        <v>144</v>
      </c>
    </row>
    <row r="4286" spans="1:8" ht="12.75" x14ac:dyDescent="0.35">
      <c r="A4286" s="2">
        <v>2910</v>
      </c>
      <c r="B4286" s="2">
        <v>44</v>
      </c>
      <c r="C4286" s="2">
        <v>859</v>
      </c>
      <c r="D4286" s="6">
        <v>144</v>
      </c>
      <c r="E4286" s="2">
        <v>1</v>
      </c>
      <c r="F4286" s="1" t="s">
        <v>8</v>
      </c>
      <c r="G4286" s="3">
        <v>42807.003418396518</v>
      </c>
      <c r="H4286" s="6">
        <f>Table1[[#This Row],[order_amount]]/Table1[[#This Row],[total_items]]</f>
        <v>144</v>
      </c>
    </row>
    <row r="4287" spans="1:8" ht="12.75" x14ac:dyDescent="0.35">
      <c r="A4287" s="2">
        <v>3256</v>
      </c>
      <c r="B4287" s="2">
        <v>44</v>
      </c>
      <c r="C4287" s="2">
        <v>898</v>
      </c>
      <c r="D4287" s="6">
        <v>144</v>
      </c>
      <c r="E4287" s="2">
        <v>1</v>
      </c>
      <c r="F4287" s="1" t="s">
        <v>8</v>
      </c>
      <c r="G4287" s="3">
        <v>42806.388066180683</v>
      </c>
      <c r="H4287" s="6">
        <f>Table1[[#This Row],[order_amount]]/Table1[[#This Row],[total_items]]</f>
        <v>144</v>
      </c>
    </row>
    <row r="4288" spans="1:8" ht="12.75" x14ac:dyDescent="0.35">
      <c r="A4288" s="2">
        <v>3264</v>
      </c>
      <c r="B4288" s="2">
        <v>44</v>
      </c>
      <c r="C4288" s="2">
        <v>721</v>
      </c>
      <c r="D4288" s="6">
        <v>144</v>
      </c>
      <c r="E4288" s="2">
        <v>1</v>
      </c>
      <c r="F4288" s="1" t="s">
        <v>8</v>
      </c>
      <c r="G4288" s="3">
        <v>42817.942220565834</v>
      </c>
      <c r="H4288" s="6">
        <f>Table1[[#This Row],[order_amount]]/Table1[[#This Row],[total_items]]</f>
        <v>144</v>
      </c>
    </row>
    <row r="4289" spans="1:8" ht="12.75" x14ac:dyDescent="0.35">
      <c r="A4289" s="2">
        <v>3269</v>
      </c>
      <c r="B4289" s="2">
        <v>44</v>
      </c>
      <c r="C4289" s="2">
        <v>991</v>
      </c>
      <c r="D4289" s="6">
        <v>144</v>
      </c>
      <c r="E4289" s="2">
        <v>1</v>
      </c>
      <c r="F4289" s="1" t="s">
        <v>7</v>
      </c>
      <c r="G4289" s="3">
        <v>42801.235153980582</v>
      </c>
      <c r="H4289" s="6">
        <f>Table1[[#This Row],[order_amount]]/Table1[[#This Row],[total_items]]</f>
        <v>144</v>
      </c>
    </row>
    <row r="4290" spans="1:8" ht="12.75" x14ac:dyDescent="0.35">
      <c r="A4290" s="2">
        <v>3365</v>
      </c>
      <c r="B4290" s="2">
        <v>44</v>
      </c>
      <c r="C4290" s="2">
        <v>737</v>
      </c>
      <c r="D4290" s="6">
        <v>144</v>
      </c>
      <c r="E4290" s="2">
        <v>1</v>
      </c>
      <c r="F4290" s="1" t="s">
        <v>7</v>
      </c>
      <c r="G4290" s="3">
        <v>42811.821501148093</v>
      </c>
      <c r="H4290" s="6">
        <f>Table1[[#This Row],[order_amount]]/Table1[[#This Row],[total_items]]</f>
        <v>144</v>
      </c>
    </row>
    <row r="4291" spans="1:8" ht="12.75" x14ac:dyDescent="0.35">
      <c r="A4291" s="2">
        <v>3451</v>
      </c>
      <c r="B4291" s="2">
        <v>44</v>
      </c>
      <c r="C4291" s="2">
        <v>872</v>
      </c>
      <c r="D4291" s="6">
        <v>144</v>
      </c>
      <c r="E4291" s="2">
        <v>1</v>
      </c>
      <c r="F4291" s="1" t="s">
        <v>7</v>
      </c>
      <c r="G4291" s="3">
        <v>42807.832106249676</v>
      </c>
      <c r="H4291" s="6">
        <f>Table1[[#This Row],[order_amount]]/Table1[[#This Row],[total_items]]</f>
        <v>144</v>
      </c>
    </row>
    <row r="4292" spans="1:8" ht="12.75" x14ac:dyDescent="0.35">
      <c r="A4292" s="2">
        <v>3913</v>
      </c>
      <c r="B4292" s="2">
        <v>44</v>
      </c>
      <c r="C4292" s="2">
        <v>764</v>
      </c>
      <c r="D4292" s="6">
        <v>144</v>
      </c>
      <c r="E4292" s="2">
        <v>1</v>
      </c>
      <c r="F4292" s="1" t="s">
        <v>7</v>
      </c>
      <c r="G4292" s="3">
        <v>42802.267562231114</v>
      </c>
      <c r="H4292" s="6">
        <f>Table1[[#This Row],[order_amount]]/Table1[[#This Row],[total_items]]</f>
        <v>144</v>
      </c>
    </row>
    <row r="4293" spans="1:8" ht="12.75" x14ac:dyDescent="0.35">
      <c r="A4293" s="2">
        <v>4051</v>
      </c>
      <c r="B4293" s="2">
        <v>44</v>
      </c>
      <c r="C4293" s="2">
        <v>737</v>
      </c>
      <c r="D4293" s="6">
        <v>144</v>
      </c>
      <c r="E4293" s="2">
        <v>1</v>
      </c>
      <c r="F4293" s="1" t="s">
        <v>8</v>
      </c>
      <c r="G4293" s="3">
        <v>42816.703591907673</v>
      </c>
      <c r="H4293" s="6">
        <f>Table1[[#This Row],[order_amount]]/Table1[[#This Row],[total_items]]</f>
        <v>144</v>
      </c>
    </row>
    <row r="4294" spans="1:8" ht="12.75" x14ac:dyDescent="0.35">
      <c r="A4294" s="2">
        <v>4402</v>
      </c>
      <c r="B4294" s="2">
        <v>44</v>
      </c>
      <c r="C4294" s="2">
        <v>954</v>
      </c>
      <c r="D4294" s="6">
        <v>144</v>
      </c>
      <c r="E4294" s="2">
        <v>1</v>
      </c>
      <c r="F4294" s="1" t="s">
        <v>8</v>
      </c>
      <c r="G4294" s="3">
        <v>42798.432840878078</v>
      </c>
      <c r="H4294" s="6">
        <f>Table1[[#This Row],[order_amount]]/Table1[[#This Row],[total_items]]</f>
        <v>144</v>
      </c>
    </row>
    <row r="4295" spans="1:8" ht="12.75" x14ac:dyDescent="0.35">
      <c r="A4295" s="2">
        <v>4437</v>
      </c>
      <c r="B4295" s="2">
        <v>44</v>
      </c>
      <c r="C4295" s="2">
        <v>793</v>
      </c>
      <c r="D4295" s="6">
        <v>144</v>
      </c>
      <c r="E4295" s="2">
        <v>1</v>
      </c>
      <c r="F4295" s="1" t="s">
        <v>7</v>
      </c>
      <c r="G4295" s="3">
        <v>42819.20639089476</v>
      </c>
      <c r="H4295" s="6">
        <f>Table1[[#This Row],[order_amount]]/Table1[[#This Row],[total_items]]</f>
        <v>144</v>
      </c>
    </row>
    <row r="4296" spans="1:8" ht="12.75" x14ac:dyDescent="0.35">
      <c r="A4296" s="2">
        <v>4689</v>
      </c>
      <c r="B4296" s="2">
        <v>44</v>
      </c>
      <c r="C4296" s="2">
        <v>863</v>
      </c>
      <c r="D4296" s="6">
        <v>144</v>
      </c>
      <c r="E4296" s="2">
        <v>1</v>
      </c>
      <c r="F4296" s="1" t="s">
        <v>9</v>
      </c>
      <c r="G4296" s="3">
        <v>42819.578949900686</v>
      </c>
      <c r="H4296" s="6">
        <f>Table1[[#This Row],[order_amount]]/Table1[[#This Row],[total_items]]</f>
        <v>144</v>
      </c>
    </row>
    <row r="4297" spans="1:8" ht="12.75" x14ac:dyDescent="0.35">
      <c r="A4297" s="2">
        <v>75</v>
      </c>
      <c r="B4297" s="2">
        <v>5</v>
      </c>
      <c r="C4297" s="2">
        <v>862</v>
      </c>
      <c r="D4297" s="6">
        <v>142</v>
      </c>
      <c r="E4297" s="2">
        <v>1</v>
      </c>
      <c r="F4297" s="1" t="s">
        <v>8</v>
      </c>
      <c r="G4297" s="3">
        <v>42820.385242396565</v>
      </c>
      <c r="H4297" s="6">
        <f>Table1[[#This Row],[order_amount]]/Table1[[#This Row],[total_items]]</f>
        <v>142</v>
      </c>
    </row>
    <row r="4298" spans="1:8" ht="12.75" x14ac:dyDescent="0.35">
      <c r="A4298" s="2">
        <v>292</v>
      </c>
      <c r="B4298" s="2">
        <v>5</v>
      </c>
      <c r="C4298" s="2">
        <v>890</v>
      </c>
      <c r="D4298" s="6">
        <v>142</v>
      </c>
      <c r="E4298" s="2">
        <v>1</v>
      </c>
      <c r="F4298" s="1" t="s">
        <v>8</v>
      </c>
      <c r="G4298" s="3">
        <v>42823.89077663311</v>
      </c>
      <c r="H4298" s="6">
        <f>Table1[[#This Row],[order_amount]]/Table1[[#This Row],[total_items]]</f>
        <v>142</v>
      </c>
    </row>
    <row r="4299" spans="1:8" ht="12.75" x14ac:dyDescent="0.35">
      <c r="A4299" s="2">
        <v>426</v>
      </c>
      <c r="B4299" s="2">
        <v>5</v>
      </c>
      <c r="C4299" s="2">
        <v>759</v>
      </c>
      <c r="D4299" s="6">
        <v>142</v>
      </c>
      <c r="E4299" s="2">
        <v>1</v>
      </c>
      <c r="F4299" s="1" t="s">
        <v>9</v>
      </c>
      <c r="G4299" s="3">
        <v>42819.973967588856</v>
      </c>
      <c r="H4299" s="6">
        <f>Table1[[#This Row],[order_amount]]/Table1[[#This Row],[total_items]]</f>
        <v>142</v>
      </c>
    </row>
    <row r="4300" spans="1:8" ht="12.75" x14ac:dyDescent="0.35">
      <c r="A4300" s="2">
        <v>529</v>
      </c>
      <c r="B4300" s="2">
        <v>5</v>
      </c>
      <c r="C4300" s="2">
        <v>839</v>
      </c>
      <c r="D4300" s="6">
        <v>142</v>
      </c>
      <c r="E4300" s="2">
        <v>1</v>
      </c>
      <c r="F4300" s="1" t="s">
        <v>9</v>
      </c>
      <c r="G4300" s="3">
        <v>42823.670151698891</v>
      </c>
      <c r="H4300" s="6">
        <f>Table1[[#This Row],[order_amount]]/Table1[[#This Row],[total_items]]</f>
        <v>142</v>
      </c>
    </row>
    <row r="4301" spans="1:8" ht="12.75" x14ac:dyDescent="0.35">
      <c r="A4301" s="2">
        <v>705</v>
      </c>
      <c r="B4301" s="2">
        <v>5</v>
      </c>
      <c r="C4301" s="2">
        <v>772</v>
      </c>
      <c r="D4301" s="6">
        <v>142</v>
      </c>
      <c r="E4301" s="2">
        <v>1</v>
      </c>
      <c r="F4301" s="1" t="s">
        <v>7</v>
      </c>
      <c r="G4301" s="3">
        <v>42803.279868639169</v>
      </c>
      <c r="H4301" s="6">
        <f>Table1[[#This Row],[order_amount]]/Table1[[#This Row],[total_items]]</f>
        <v>142</v>
      </c>
    </row>
    <row r="4302" spans="1:8" ht="12.75" x14ac:dyDescent="0.35">
      <c r="A4302" s="2">
        <v>811</v>
      </c>
      <c r="B4302" s="2">
        <v>5</v>
      </c>
      <c r="C4302" s="2">
        <v>759</v>
      </c>
      <c r="D4302" s="6">
        <v>142</v>
      </c>
      <c r="E4302" s="2">
        <v>1</v>
      </c>
      <c r="F4302" s="1" t="s">
        <v>7</v>
      </c>
      <c r="G4302" s="3">
        <v>42808.401635479895</v>
      </c>
      <c r="H4302" s="6">
        <f>Table1[[#This Row],[order_amount]]/Table1[[#This Row],[total_items]]</f>
        <v>142</v>
      </c>
    </row>
    <row r="4303" spans="1:8" ht="12.75" x14ac:dyDescent="0.35">
      <c r="A4303" s="2">
        <v>1263</v>
      </c>
      <c r="B4303" s="2">
        <v>5</v>
      </c>
      <c r="C4303" s="2">
        <v>791</v>
      </c>
      <c r="D4303" s="6">
        <v>142</v>
      </c>
      <c r="E4303" s="2">
        <v>1</v>
      </c>
      <c r="F4303" s="1" t="s">
        <v>8</v>
      </c>
      <c r="G4303" s="3">
        <v>42797.175591671978</v>
      </c>
      <c r="H4303" s="6">
        <f>Table1[[#This Row],[order_amount]]/Table1[[#This Row],[total_items]]</f>
        <v>142</v>
      </c>
    </row>
    <row r="4304" spans="1:8" ht="12.75" x14ac:dyDescent="0.35">
      <c r="A4304" s="2">
        <v>2451</v>
      </c>
      <c r="B4304" s="2">
        <v>5</v>
      </c>
      <c r="C4304" s="2">
        <v>875</v>
      </c>
      <c r="D4304" s="6">
        <v>142</v>
      </c>
      <c r="E4304" s="2">
        <v>1</v>
      </c>
      <c r="F4304" s="1" t="s">
        <v>8</v>
      </c>
      <c r="G4304" s="3">
        <v>42799.641563993391</v>
      </c>
      <c r="H4304" s="6">
        <f>Table1[[#This Row],[order_amount]]/Table1[[#This Row],[total_items]]</f>
        <v>142</v>
      </c>
    </row>
    <row r="4305" spans="1:8" ht="12.75" x14ac:dyDescent="0.35">
      <c r="A4305" s="2">
        <v>2522</v>
      </c>
      <c r="B4305" s="2">
        <v>5</v>
      </c>
      <c r="C4305" s="2">
        <v>928</v>
      </c>
      <c r="D4305" s="6">
        <v>142</v>
      </c>
      <c r="E4305" s="2">
        <v>1</v>
      </c>
      <c r="F4305" s="1" t="s">
        <v>9</v>
      </c>
      <c r="G4305" s="3">
        <v>42810.051870827156</v>
      </c>
      <c r="H4305" s="6">
        <f>Table1[[#This Row],[order_amount]]/Table1[[#This Row],[total_items]]</f>
        <v>142</v>
      </c>
    </row>
    <row r="4306" spans="1:8" ht="12.75" x14ac:dyDescent="0.35">
      <c r="A4306" s="2">
        <v>3087</v>
      </c>
      <c r="B4306" s="2">
        <v>5</v>
      </c>
      <c r="C4306" s="2">
        <v>859</v>
      </c>
      <c r="D4306" s="6">
        <v>142</v>
      </c>
      <c r="E4306" s="2">
        <v>1</v>
      </c>
      <c r="F4306" s="1" t="s">
        <v>9</v>
      </c>
      <c r="G4306" s="3">
        <v>42821.43535801809</v>
      </c>
      <c r="H4306" s="6">
        <f>Table1[[#This Row],[order_amount]]/Table1[[#This Row],[total_items]]</f>
        <v>142</v>
      </c>
    </row>
    <row r="4307" spans="1:8" ht="12.75" x14ac:dyDescent="0.35">
      <c r="A4307" s="2">
        <v>3726</v>
      </c>
      <c r="B4307" s="2">
        <v>5</v>
      </c>
      <c r="C4307" s="2">
        <v>959</v>
      </c>
      <c r="D4307" s="6">
        <v>142</v>
      </c>
      <c r="E4307" s="2">
        <v>1</v>
      </c>
      <c r="F4307" s="1" t="s">
        <v>7</v>
      </c>
      <c r="G4307" s="3">
        <v>42801.531630491147</v>
      </c>
      <c r="H4307" s="6">
        <f>Table1[[#This Row],[order_amount]]/Table1[[#This Row],[total_items]]</f>
        <v>142</v>
      </c>
    </row>
    <row r="4308" spans="1:8" ht="12.75" x14ac:dyDescent="0.35">
      <c r="A4308" s="2">
        <v>4357</v>
      </c>
      <c r="B4308" s="2">
        <v>5</v>
      </c>
      <c r="C4308" s="2">
        <v>769</v>
      </c>
      <c r="D4308" s="6">
        <v>142</v>
      </c>
      <c r="E4308" s="2">
        <v>1</v>
      </c>
      <c r="F4308" s="1" t="s">
        <v>8</v>
      </c>
      <c r="G4308" s="3">
        <v>42796.667258672765</v>
      </c>
      <c r="H4308" s="6">
        <f>Table1[[#This Row],[order_amount]]/Table1[[#This Row],[total_items]]</f>
        <v>142</v>
      </c>
    </row>
    <row r="4309" spans="1:8" ht="12.75" x14ac:dyDescent="0.35">
      <c r="A4309" s="2">
        <v>4483</v>
      </c>
      <c r="B4309" s="2">
        <v>5</v>
      </c>
      <c r="C4309" s="2">
        <v>793</v>
      </c>
      <c r="D4309" s="6">
        <v>142</v>
      </c>
      <c r="E4309" s="2">
        <v>1</v>
      </c>
      <c r="F4309" s="1" t="s">
        <v>7</v>
      </c>
      <c r="G4309" s="3">
        <v>42804.50816100146</v>
      </c>
      <c r="H4309" s="6">
        <f>Table1[[#This Row],[order_amount]]/Table1[[#This Row],[total_items]]</f>
        <v>142</v>
      </c>
    </row>
    <row r="4310" spans="1:8" ht="12.75" x14ac:dyDescent="0.35">
      <c r="A4310" s="2">
        <v>4614</v>
      </c>
      <c r="B4310" s="2">
        <v>5</v>
      </c>
      <c r="C4310" s="2">
        <v>958</v>
      </c>
      <c r="D4310" s="6">
        <v>142</v>
      </c>
      <c r="E4310" s="2">
        <v>1</v>
      </c>
      <c r="F4310" s="1" t="s">
        <v>7</v>
      </c>
      <c r="G4310" s="3">
        <v>42811.72866782693</v>
      </c>
      <c r="H4310" s="6">
        <f>Table1[[#This Row],[order_amount]]/Table1[[#This Row],[total_items]]</f>
        <v>142</v>
      </c>
    </row>
    <row r="4311" spans="1:8" ht="12.75" x14ac:dyDescent="0.35">
      <c r="A4311" s="2">
        <v>4617</v>
      </c>
      <c r="B4311" s="2">
        <v>5</v>
      </c>
      <c r="C4311" s="2">
        <v>904</v>
      </c>
      <c r="D4311" s="6">
        <v>142</v>
      </c>
      <c r="E4311" s="2">
        <v>1</v>
      </c>
      <c r="F4311" s="1" t="s">
        <v>8</v>
      </c>
      <c r="G4311" s="3">
        <v>42812.393862154328</v>
      </c>
      <c r="H4311" s="6">
        <f>Table1[[#This Row],[order_amount]]/Table1[[#This Row],[total_items]]</f>
        <v>142</v>
      </c>
    </row>
    <row r="4312" spans="1:8" ht="12.75" x14ac:dyDescent="0.35">
      <c r="A4312" s="2">
        <v>4724</v>
      </c>
      <c r="B4312" s="2">
        <v>5</v>
      </c>
      <c r="C4312" s="2">
        <v>824</v>
      </c>
      <c r="D4312" s="6">
        <v>142</v>
      </c>
      <c r="E4312" s="2">
        <v>1</v>
      </c>
      <c r="F4312" s="1" t="s">
        <v>8</v>
      </c>
      <c r="G4312" s="3">
        <v>42818.221486546783</v>
      </c>
      <c r="H4312" s="6">
        <f>Table1[[#This Row],[order_amount]]/Table1[[#This Row],[total_items]]</f>
        <v>142</v>
      </c>
    </row>
    <row r="4313" spans="1:8" ht="12.75" x14ac:dyDescent="0.35">
      <c r="A4313" s="2">
        <v>221</v>
      </c>
      <c r="B4313" s="2">
        <v>21</v>
      </c>
      <c r="C4313" s="2">
        <v>994</v>
      </c>
      <c r="D4313" s="6">
        <v>142</v>
      </c>
      <c r="E4313" s="2">
        <v>1</v>
      </c>
      <c r="F4313" s="1" t="s">
        <v>7</v>
      </c>
      <c r="G4313" s="3">
        <v>42797.179504352353</v>
      </c>
      <c r="H4313" s="6">
        <f>Table1[[#This Row],[order_amount]]/Table1[[#This Row],[total_items]]</f>
        <v>142</v>
      </c>
    </row>
    <row r="4314" spans="1:8" ht="12.75" x14ac:dyDescent="0.35">
      <c r="A4314" s="2">
        <v>1028</v>
      </c>
      <c r="B4314" s="2">
        <v>21</v>
      </c>
      <c r="C4314" s="2">
        <v>836</v>
      </c>
      <c r="D4314" s="6">
        <v>142</v>
      </c>
      <c r="E4314" s="2">
        <v>1</v>
      </c>
      <c r="F4314" s="1" t="s">
        <v>8</v>
      </c>
      <c r="G4314" s="3">
        <v>42796.411076977463</v>
      </c>
      <c r="H4314" s="6">
        <f>Table1[[#This Row],[order_amount]]/Table1[[#This Row],[total_items]]</f>
        <v>142</v>
      </c>
    </row>
    <row r="4315" spans="1:8" ht="12.75" x14ac:dyDescent="0.35">
      <c r="A4315" s="2">
        <v>1115</v>
      </c>
      <c r="B4315" s="2">
        <v>21</v>
      </c>
      <c r="C4315" s="2">
        <v>768</v>
      </c>
      <c r="D4315" s="6">
        <v>142</v>
      </c>
      <c r="E4315" s="2">
        <v>1</v>
      </c>
      <c r="F4315" s="1" t="s">
        <v>8</v>
      </c>
      <c r="G4315" s="3">
        <v>42801.816604973799</v>
      </c>
      <c r="H4315" s="6">
        <f>Table1[[#This Row],[order_amount]]/Table1[[#This Row],[total_items]]</f>
        <v>142</v>
      </c>
    </row>
    <row r="4316" spans="1:8" ht="12.75" x14ac:dyDescent="0.35">
      <c r="A4316" s="2">
        <v>1475</v>
      </c>
      <c r="B4316" s="2">
        <v>21</v>
      </c>
      <c r="C4316" s="2">
        <v>815</v>
      </c>
      <c r="D4316" s="6">
        <v>142</v>
      </c>
      <c r="E4316" s="2">
        <v>1</v>
      </c>
      <c r="F4316" s="1" t="s">
        <v>7</v>
      </c>
      <c r="G4316" s="3">
        <v>42824.9770189302</v>
      </c>
      <c r="H4316" s="6">
        <f>Table1[[#This Row],[order_amount]]/Table1[[#This Row],[total_items]]</f>
        <v>142</v>
      </c>
    </row>
    <row r="4317" spans="1:8" ht="12.75" x14ac:dyDescent="0.35">
      <c r="A4317" s="2">
        <v>3166</v>
      </c>
      <c r="B4317" s="2">
        <v>21</v>
      </c>
      <c r="C4317" s="2">
        <v>704</v>
      </c>
      <c r="D4317" s="6">
        <v>142</v>
      </c>
      <c r="E4317" s="2">
        <v>1</v>
      </c>
      <c r="F4317" s="1" t="s">
        <v>8</v>
      </c>
      <c r="G4317" s="3">
        <v>42823.535791910559</v>
      </c>
      <c r="H4317" s="6">
        <f>Table1[[#This Row],[order_amount]]/Table1[[#This Row],[total_items]]</f>
        <v>142</v>
      </c>
    </row>
    <row r="4318" spans="1:8" ht="12.75" x14ac:dyDescent="0.35">
      <c r="A4318" s="2">
        <v>3217</v>
      </c>
      <c r="B4318" s="2">
        <v>21</v>
      </c>
      <c r="C4318" s="2">
        <v>868</v>
      </c>
      <c r="D4318" s="6">
        <v>142</v>
      </c>
      <c r="E4318" s="2">
        <v>1</v>
      </c>
      <c r="F4318" s="1" t="s">
        <v>8</v>
      </c>
      <c r="G4318" s="3">
        <v>42813.017781756178</v>
      </c>
      <c r="H4318" s="6">
        <f>Table1[[#This Row],[order_amount]]/Table1[[#This Row],[total_items]]</f>
        <v>142</v>
      </c>
    </row>
    <row r="4319" spans="1:8" ht="12.75" x14ac:dyDescent="0.35">
      <c r="A4319" s="2">
        <v>3353</v>
      </c>
      <c r="B4319" s="2">
        <v>21</v>
      </c>
      <c r="C4319" s="2">
        <v>907</v>
      </c>
      <c r="D4319" s="6">
        <v>142</v>
      </c>
      <c r="E4319" s="2">
        <v>1</v>
      </c>
      <c r="F4319" s="1" t="s">
        <v>8</v>
      </c>
      <c r="G4319" s="3">
        <v>42822.065539361931</v>
      </c>
      <c r="H4319" s="6">
        <f>Table1[[#This Row],[order_amount]]/Table1[[#This Row],[total_items]]</f>
        <v>142</v>
      </c>
    </row>
    <row r="4320" spans="1:8" ht="12.75" x14ac:dyDescent="0.35">
      <c r="A4320" s="2">
        <v>3368</v>
      </c>
      <c r="B4320" s="2">
        <v>21</v>
      </c>
      <c r="C4320" s="2">
        <v>893</v>
      </c>
      <c r="D4320" s="6">
        <v>142</v>
      </c>
      <c r="E4320" s="2">
        <v>1</v>
      </c>
      <c r="F4320" s="1" t="s">
        <v>7</v>
      </c>
      <c r="G4320" s="3">
        <v>42795.358601942535</v>
      </c>
      <c r="H4320" s="6">
        <f>Table1[[#This Row],[order_amount]]/Table1[[#This Row],[total_items]]</f>
        <v>142</v>
      </c>
    </row>
    <row r="4321" spans="1:8" ht="12.75" x14ac:dyDescent="0.35">
      <c r="A4321" s="2">
        <v>4099</v>
      </c>
      <c r="B4321" s="2">
        <v>21</v>
      </c>
      <c r="C4321" s="2">
        <v>817</v>
      </c>
      <c r="D4321" s="6">
        <v>142</v>
      </c>
      <c r="E4321" s="2">
        <v>1</v>
      </c>
      <c r="F4321" s="1" t="s">
        <v>8</v>
      </c>
      <c r="G4321" s="3">
        <v>42818.239337509964</v>
      </c>
      <c r="H4321" s="6">
        <f>Table1[[#This Row],[order_amount]]/Table1[[#This Row],[total_items]]</f>
        <v>142</v>
      </c>
    </row>
    <row r="4322" spans="1:8" ht="12.75" x14ac:dyDescent="0.35">
      <c r="A4322" s="2">
        <v>4338</v>
      </c>
      <c r="B4322" s="2">
        <v>21</v>
      </c>
      <c r="C4322" s="2">
        <v>962</v>
      </c>
      <c r="D4322" s="6">
        <v>142</v>
      </c>
      <c r="E4322" s="2">
        <v>1</v>
      </c>
      <c r="F4322" s="1" t="s">
        <v>9</v>
      </c>
      <c r="G4322" s="3">
        <v>42796.963272798996</v>
      </c>
      <c r="H4322" s="6">
        <f>Table1[[#This Row],[order_amount]]/Table1[[#This Row],[total_items]]</f>
        <v>142</v>
      </c>
    </row>
    <row r="4323" spans="1:8" ht="12.75" x14ac:dyDescent="0.35">
      <c r="A4323" s="2">
        <v>4441</v>
      </c>
      <c r="B4323" s="2">
        <v>21</v>
      </c>
      <c r="C4323" s="2">
        <v>872</v>
      </c>
      <c r="D4323" s="6">
        <v>142</v>
      </c>
      <c r="E4323" s="2">
        <v>1</v>
      </c>
      <c r="F4323" s="1" t="s">
        <v>9</v>
      </c>
      <c r="G4323" s="3">
        <v>42802.392829676595</v>
      </c>
      <c r="H4323" s="6">
        <f>Table1[[#This Row],[order_amount]]/Table1[[#This Row],[total_items]]</f>
        <v>142</v>
      </c>
    </row>
    <row r="4324" spans="1:8" ht="12.75" x14ac:dyDescent="0.35">
      <c r="A4324" s="2">
        <v>4502</v>
      </c>
      <c r="B4324" s="2">
        <v>21</v>
      </c>
      <c r="C4324" s="2">
        <v>764</v>
      </c>
      <c r="D4324" s="6">
        <v>142</v>
      </c>
      <c r="E4324" s="2">
        <v>1</v>
      </c>
      <c r="F4324" s="1" t="s">
        <v>7</v>
      </c>
      <c r="G4324" s="3">
        <v>42818.649710487422</v>
      </c>
      <c r="H4324" s="6">
        <f>Table1[[#This Row],[order_amount]]/Table1[[#This Row],[total_items]]</f>
        <v>142</v>
      </c>
    </row>
    <row r="4325" spans="1:8" ht="12.75" x14ac:dyDescent="0.35">
      <c r="A4325" s="2">
        <v>180</v>
      </c>
      <c r="B4325" s="2">
        <v>37</v>
      </c>
      <c r="C4325" s="2">
        <v>897</v>
      </c>
      <c r="D4325" s="6">
        <v>142</v>
      </c>
      <c r="E4325" s="2">
        <v>1</v>
      </c>
      <c r="F4325" s="1" t="s">
        <v>9</v>
      </c>
      <c r="G4325" s="3">
        <v>42796.945132003821</v>
      </c>
      <c r="H4325" s="6">
        <f>Table1[[#This Row],[order_amount]]/Table1[[#This Row],[total_items]]</f>
        <v>142</v>
      </c>
    </row>
    <row r="4326" spans="1:8" ht="12.75" x14ac:dyDescent="0.35">
      <c r="A4326" s="2">
        <v>406</v>
      </c>
      <c r="B4326" s="2">
        <v>37</v>
      </c>
      <c r="C4326" s="2">
        <v>791</v>
      </c>
      <c r="D4326" s="6">
        <v>142</v>
      </c>
      <c r="E4326" s="2">
        <v>1</v>
      </c>
      <c r="F4326" s="1" t="s">
        <v>9</v>
      </c>
      <c r="G4326" s="3">
        <v>42819.681591429522</v>
      </c>
      <c r="H4326" s="6">
        <f>Table1[[#This Row],[order_amount]]/Table1[[#This Row],[total_items]]</f>
        <v>142</v>
      </c>
    </row>
    <row r="4327" spans="1:8" ht="12.75" x14ac:dyDescent="0.35">
      <c r="A4327" s="2">
        <v>764</v>
      </c>
      <c r="B4327" s="2">
        <v>37</v>
      </c>
      <c r="C4327" s="2">
        <v>786</v>
      </c>
      <c r="D4327" s="6">
        <v>142</v>
      </c>
      <c r="E4327" s="2">
        <v>1</v>
      </c>
      <c r="F4327" s="1" t="s">
        <v>8</v>
      </c>
      <c r="G4327" s="3">
        <v>42804.066773986582</v>
      </c>
      <c r="H4327" s="6">
        <f>Table1[[#This Row],[order_amount]]/Table1[[#This Row],[total_items]]</f>
        <v>142</v>
      </c>
    </row>
    <row r="4328" spans="1:8" ht="12.75" x14ac:dyDescent="0.35">
      <c r="A4328" s="2">
        <v>1967</v>
      </c>
      <c r="B4328" s="2">
        <v>37</v>
      </c>
      <c r="C4328" s="2">
        <v>770</v>
      </c>
      <c r="D4328" s="6">
        <v>142</v>
      </c>
      <c r="E4328" s="2">
        <v>1</v>
      </c>
      <c r="F4328" s="1" t="s">
        <v>8</v>
      </c>
      <c r="G4328" s="3">
        <v>42810.472783214835</v>
      </c>
      <c r="H4328" s="6">
        <f>Table1[[#This Row],[order_amount]]/Table1[[#This Row],[total_items]]</f>
        <v>142</v>
      </c>
    </row>
    <row r="4329" spans="1:8" ht="12.75" x14ac:dyDescent="0.35">
      <c r="A4329" s="2">
        <v>1974</v>
      </c>
      <c r="B4329" s="2">
        <v>37</v>
      </c>
      <c r="C4329" s="2">
        <v>956</v>
      </c>
      <c r="D4329" s="6">
        <v>142</v>
      </c>
      <c r="E4329" s="2">
        <v>1</v>
      </c>
      <c r="F4329" s="1" t="s">
        <v>9</v>
      </c>
      <c r="G4329" s="3">
        <v>42798.824814631051</v>
      </c>
      <c r="H4329" s="6">
        <f>Table1[[#This Row],[order_amount]]/Table1[[#This Row],[total_items]]</f>
        <v>142</v>
      </c>
    </row>
    <row r="4330" spans="1:8" ht="12.75" x14ac:dyDescent="0.35">
      <c r="A4330" s="2">
        <v>2026</v>
      </c>
      <c r="B4330" s="2">
        <v>37</v>
      </c>
      <c r="C4330" s="2">
        <v>706</v>
      </c>
      <c r="D4330" s="6">
        <v>142</v>
      </c>
      <c r="E4330" s="2">
        <v>1</v>
      </c>
      <c r="F4330" s="1" t="s">
        <v>7</v>
      </c>
      <c r="G4330" s="3">
        <v>42801.296026860946</v>
      </c>
      <c r="H4330" s="6">
        <f>Table1[[#This Row],[order_amount]]/Table1[[#This Row],[total_items]]</f>
        <v>142</v>
      </c>
    </row>
    <row r="4331" spans="1:8" ht="12.75" x14ac:dyDescent="0.35">
      <c r="A4331" s="2">
        <v>2098</v>
      </c>
      <c r="B4331" s="2">
        <v>37</v>
      </c>
      <c r="C4331" s="2">
        <v>890</v>
      </c>
      <c r="D4331" s="6">
        <v>142</v>
      </c>
      <c r="E4331" s="2">
        <v>1</v>
      </c>
      <c r="F4331" s="1" t="s">
        <v>8</v>
      </c>
      <c r="G4331" s="3">
        <v>42823.824148436448</v>
      </c>
      <c r="H4331" s="6">
        <f>Table1[[#This Row],[order_amount]]/Table1[[#This Row],[total_items]]</f>
        <v>142</v>
      </c>
    </row>
    <row r="4332" spans="1:8" ht="12.75" x14ac:dyDescent="0.35">
      <c r="A4332" s="2">
        <v>2401</v>
      </c>
      <c r="B4332" s="2">
        <v>37</v>
      </c>
      <c r="C4332" s="2">
        <v>900</v>
      </c>
      <c r="D4332" s="6">
        <v>142</v>
      </c>
      <c r="E4332" s="2">
        <v>1</v>
      </c>
      <c r="F4332" s="1" t="s">
        <v>9</v>
      </c>
      <c r="G4332" s="3">
        <v>42816.852079831238</v>
      </c>
      <c r="H4332" s="6">
        <f>Table1[[#This Row],[order_amount]]/Table1[[#This Row],[total_items]]</f>
        <v>142</v>
      </c>
    </row>
    <row r="4333" spans="1:8" ht="12.75" x14ac:dyDescent="0.35">
      <c r="A4333" s="2">
        <v>2529</v>
      </c>
      <c r="B4333" s="2">
        <v>37</v>
      </c>
      <c r="C4333" s="2">
        <v>972</v>
      </c>
      <c r="D4333" s="6">
        <v>142</v>
      </c>
      <c r="E4333" s="2">
        <v>1</v>
      </c>
      <c r="F4333" s="1" t="s">
        <v>8</v>
      </c>
      <c r="G4333" s="3">
        <v>42816.604589815106</v>
      </c>
      <c r="H4333" s="6">
        <f>Table1[[#This Row],[order_amount]]/Table1[[#This Row],[total_items]]</f>
        <v>142</v>
      </c>
    </row>
    <row r="4334" spans="1:8" ht="12.75" x14ac:dyDescent="0.35">
      <c r="A4334" s="2">
        <v>2986</v>
      </c>
      <c r="B4334" s="2">
        <v>37</v>
      </c>
      <c r="C4334" s="2">
        <v>988</v>
      </c>
      <c r="D4334" s="6">
        <v>142</v>
      </c>
      <c r="E4334" s="2">
        <v>1</v>
      </c>
      <c r="F4334" s="1" t="s">
        <v>7</v>
      </c>
      <c r="G4334" s="3">
        <v>42811.650761874029</v>
      </c>
      <c r="H4334" s="6">
        <f>Table1[[#This Row],[order_amount]]/Table1[[#This Row],[total_items]]</f>
        <v>142</v>
      </c>
    </row>
    <row r="4335" spans="1:8" ht="12.75" x14ac:dyDescent="0.35">
      <c r="A4335" s="2">
        <v>3291</v>
      </c>
      <c r="B4335" s="2">
        <v>37</v>
      </c>
      <c r="C4335" s="2">
        <v>864</v>
      </c>
      <c r="D4335" s="6">
        <v>142</v>
      </c>
      <c r="E4335" s="2">
        <v>1</v>
      </c>
      <c r="F4335" s="1" t="s">
        <v>9</v>
      </c>
      <c r="G4335" s="3">
        <v>42797.989277383851</v>
      </c>
      <c r="H4335" s="6">
        <f>Table1[[#This Row],[order_amount]]/Table1[[#This Row],[total_items]]</f>
        <v>142</v>
      </c>
    </row>
    <row r="4336" spans="1:8" ht="12.75" x14ac:dyDescent="0.35">
      <c r="A4336" s="2">
        <v>3361</v>
      </c>
      <c r="B4336" s="2">
        <v>37</v>
      </c>
      <c r="C4336" s="2">
        <v>762</v>
      </c>
      <c r="D4336" s="6">
        <v>142</v>
      </c>
      <c r="E4336" s="2">
        <v>1</v>
      </c>
      <c r="F4336" s="1" t="s">
        <v>8</v>
      </c>
      <c r="G4336" s="3">
        <v>42800.372644752279</v>
      </c>
      <c r="H4336" s="6">
        <f>Table1[[#This Row],[order_amount]]/Table1[[#This Row],[total_items]]</f>
        <v>142</v>
      </c>
    </row>
    <row r="4337" spans="1:8" ht="12.75" x14ac:dyDescent="0.35">
      <c r="A4337" s="2">
        <v>3682</v>
      </c>
      <c r="B4337" s="2">
        <v>37</v>
      </c>
      <c r="C4337" s="2">
        <v>946</v>
      </c>
      <c r="D4337" s="6">
        <v>142</v>
      </c>
      <c r="E4337" s="2">
        <v>1</v>
      </c>
      <c r="F4337" s="1" t="s">
        <v>7</v>
      </c>
      <c r="G4337" s="3">
        <v>42819.032380817131</v>
      </c>
      <c r="H4337" s="6">
        <f>Table1[[#This Row],[order_amount]]/Table1[[#This Row],[total_items]]</f>
        <v>142</v>
      </c>
    </row>
    <row r="4338" spans="1:8" ht="12.75" x14ac:dyDescent="0.35">
      <c r="A4338" s="2">
        <v>3828</v>
      </c>
      <c r="B4338" s="2">
        <v>37</v>
      </c>
      <c r="C4338" s="2">
        <v>708</v>
      </c>
      <c r="D4338" s="6">
        <v>142</v>
      </c>
      <c r="E4338" s="2">
        <v>1</v>
      </c>
      <c r="F4338" s="1" t="s">
        <v>8</v>
      </c>
      <c r="G4338" s="3">
        <v>42823.538582844121</v>
      </c>
      <c r="H4338" s="6">
        <f>Table1[[#This Row],[order_amount]]/Table1[[#This Row],[total_items]]</f>
        <v>142</v>
      </c>
    </row>
    <row r="4339" spans="1:8" ht="12.75" x14ac:dyDescent="0.35">
      <c r="A4339" s="2">
        <v>4477</v>
      </c>
      <c r="B4339" s="2">
        <v>37</v>
      </c>
      <c r="C4339" s="2">
        <v>860</v>
      </c>
      <c r="D4339" s="6">
        <v>142</v>
      </c>
      <c r="E4339" s="2">
        <v>1</v>
      </c>
      <c r="F4339" s="1" t="s">
        <v>9</v>
      </c>
      <c r="G4339" s="3">
        <v>42811.115662253382</v>
      </c>
      <c r="H4339" s="6">
        <f>Table1[[#This Row],[order_amount]]/Table1[[#This Row],[total_items]]</f>
        <v>142</v>
      </c>
    </row>
    <row r="4340" spans="1:8" ht="12.75" x14ac:dyDescent="0.35">
      <c r="A4340" s="2">
        <v>4537</v>
      </c>
      <c r="B4340" s="2">
        <v>37</v>
      </c>
      <c r="C4340" s="2">
        <v>952</v>
      </c>
      <c r="D4340" s="6">
        <v>142</v>
      </c>
      <c r="E4340" s="2">
        <v>1</v>
      </c>
      <c r="F4340" s="1" t="s">
        <v>8</v>
      </c>
      <c r="G4340" s="3">
        <v>42809.486800681181</v>
      </c>
      <c r="H4340" s="6">
        <f>Table1[[#This Row],[order_amount]]/Table1[[#This Row],[total_items]]</f>
        <v>142</v>
      </c>
    </row>
    <row r="4341" spans="1:8" ht="12.75" x14ac:dyDescent="0.35">
      <c r="A4341" s="2">
        <v>562</v>
      </c>
      <c r="B4341" s="2">
        <v>45</v>
      </c>
      <c r="C4341" s="2">
        <v>927</v>
      </c>
      <c r="D4341" s="6">
        <v>142</v>
      </c>
      <c r="E4341" s="2">
        <v>1</v>
      </c>
      <c r="F4341" s="1" t="s">
        <v>8</v>
      </c>
      <c r="G4341" s="3">
        <v>42796.418051699686</v>
      </c>
      <c r="H4341" s="6">
        <f>Table1[[#This Row],[order_amount]]/Table1[[#This Row],[total_items]]</f>
        <v>142</v>
      </c>
    </row>
    <row r="4342" spans="1:8" ht="12.75" x14ac:dyDescent="0.35">
      <c r="A4342" s="2">
        <v>691</v>
      </c>
      <c r="B4342" s="2">
        <v>45</v>
      </c>
      <c r="C4342" s="2">
        <v>881</v>
      </c>
      <c r="D4342" s="6">
        <v>142</v>
      </c>
      <c r="E4342" s="2">
        <v>1</v>
      </c>
      <c r="F4342" s="1" t="s">
        <v>8</v>
      </c>
      <c r="G4342" s="3">
        <v>42806.614555895183</v>
      </c>
      <c r="H4342" s="6">
        <f>Table1[[#This Row],[order_amount]]/Table1[[#This Row],[total_items]]</f>
        <v>142</v>
      </c>
    </row>
    <row r="4343" spans="1:8" ht="12.75" x14ac:dyDescent="0.35">
      <c r="A4343" s="2">
        <v>837</v>
      </c>
      <c r="B4343" s="2">
        <v>45</v>
      </c>
      <c r="C4343" s="2">
        <v>761</v>
      </c>
      <c r="D4343" s="6">
        <v>142</v>
      </c>
      <c r="E4343" s="2">
        <v>1</v>
      </c>
      <c r="F4343" s="1" t="s">
        <v>7</v>
      </c>
      <c r="G4343" s="3">
        <v>42796.525980913844</v>
      </c>
      <c r="H4343" s="6">
        <f>Table1[[#This Row],[order_amount]]/Table1[[#This Row],[total_items]]</f>
        <v>142</v>
      </c>
    </row>
    <row r="4344" spans="1:8" ht="12.75" x14ac:dyDescent="0.35">
      <c r="A4344" s="2">
        <v>868</v>
      </c>
      <c r="B4344" s="2">
        <v>45</v>
      </c>
      <c r="C4344" s="2">
        <v>771</v>
      </c>
      <c r="D4344" s="6">
        <v>142</v>
      </c>
      <c r="E4344" s="2">
        <v>1</v>
      </c>
      <c r="F4344" s="1" t="s">
        <v>7</v>
      </c>
      <c r="G4344" s="3">
        <v>42823.593703949431</v>
      </c>
      <c r="H4344" s="6">
        <f>Table1[[#This Row],[order_amount]]/Table1[[#This Row],[total_items]]</f>
        <v>142</v>
      </c>
    </row>
    <row r="4345" spans="1:8" ht="12.75" x14ac:dyDescent="0.35">
      <c r="A4345" s="2">
        <v>964</v>
      </c>
      <c r="B4345" s="2">
        <v>45</v>
      </c>
      <c r="C4345" s="2">
        <v>784</v>
      </c>
      <c r="D4345" s="6">
        <v>142</v>
      </c>
      <c r="E4345" s="2">
        <v>1</v>
      </c>
      <c r="F4345" s="1" t="s">
        <v>7</v>
      </c>
      <c r="G4345" s="3">
        <v>42805.690332870101</v>
      </c>
      <c r="H4345" s="6">
        <f>Table1[[#This Row],[order_amount]]/Table1[[#This Row],[total_items]]</f>
        <v>142</v>
      </c>
    </row>
    <row r="4346" spans="1:8" ht="12.75" x14ac:dyDescent="0.35">
      <c r="A4346" s="2">
        <v>966</v>
      </c>
      <c r="B4346" s="2">
        <v>45</v>
      </c>
      <c r="C4346" s="2">
        <v>861</v>
      </c>
      <c r="D4346" s="6">
        <v>142</v>
      </c>
      <c r="E4346" s="2">
        <v>1</v>
      </c>
      <c r="F4346" s="1" t="s">
        <v>7</v>
      </c>
      <c r="G4346" s="3">
        <v>42795.771888432653</v>
      </c>
      <c r="H4346" s="6">
        <f>Table1[[#This Row],[order_amount]]/Table1[[#This Row],[total_items]]</f>
        <v>142</v>
      </c>
    </row>
    <row r="4347" spans="1:8" ht="12.75" x14ac:dyDescent="0.35">
      <c r="A4347" s="2">
        <v>994</v>
      </c>
      <c r="B4347" s="2">
        <v>45</v>
      </c>
      <c r="C4347" s="2">
        <v>771</v>
      </c>
      <c r="D4347" s="6">
        <v>142</v>
      </c>
      <c r="E4347" s="2">
        <v>1</v>
      </c>
      <c r="F4347" s="1" t="s">
        <v>7</v>
      </c>
      <c r="G4347" s="3">
        <v>42808.778021784419</v>
      </c>
      <c r="H4347" s="6">
        <f>Table1[[#This Row],[order_amount]]/Table1[[#This Row],[total_items]]</f>
        <v>142</v>
      </c>
    </row>
    <row r="4348" spans="1:8" ht="12.75" x14ac:dyDescent="0.35">
      <c r="A4348" s="2">
        <v>1182</v>
      </c>
      <c r="B4348" s="2">
        <v>45</v>
      </c>
      <c r="C4348" s="2">
        <v>838</v>
      </c>
      <c r="D4348" s="6">
        <v>142</v>
      </c>
      <c r="E4348" s="2">
        <v>1</v>
      </c>
      <c r="F4348" s="1" t="s">
        <v>7</v>
      </c>
      <c r="G4348" s="3">
        <v>42795.911057243626</v>
      </c>
      <c r="H4348" s="6">
        <f>Table1[[#This Row],[order_amount]]/Table1[[#This Row],[total_items]]</f>
        <v>142</v>
      </c>
    </row>
    <row r="4349" spans="1:8" ht="12.75" x14ac:dyDescent="0.35">
      <c r="A4349" s="2">
        <v>1200</v>
      </c>
      <c r="B4349" s="2">
        <v>45</v>
      </c>
      <c r="C4349" s="2">
        <v>880</v>
      </c>
      <c r="D4349" s="6">
        <v>142</v>
      </c>
      <c r="E4349" s="2">
        <v>1</v>
      </c>
      <c r="F4349" s="1" t="s">
        <v>7</v>
      </c>
      <c r="G4349" s="3">
        <v>42814.916070078914</v>
      </c>
      <c r="H4349" s="6">
        <f>Table1[[#This Row],[order_amount]]/Table1[[#This Row],[total_items]]</f>
        <v>142</v>
      </c>
    </row>
    <row r="4350" spans="1:8" ht="12.75" x14ac:dyDescent="0.35">
      <c r="A4350" s="2">
        <v>1486</v>
      </c>
      <c r="B4350" s="2">
        <v>45</v>
      </c>
      <c r="C4350" s="2">
        <v>799</v>
      </c>
      <c r="D4350" s="6">
        <v>142</v>
      </c>
      <c r="E4350" s="2">
        <v>1</v>
      </c>
      <c r="F4350" s="1" t="s">
        <v>8</v>
      </c>
      <c r="G4350" s="3">
        <v>42816.545089032697</v>
      </c>
      <c r="H4350" s="6">
        <f>Table1[[#This Row],[order_amount]]/Table1[[#This Row],[total_items]]</f>
        <v>142</v>
      </c>
    </row>
    <row r="4351" spans="1:8" ht="12.75" x14ac:dyDescent="0.35">
      <c r="A4351" s="2">
        <v>1540</v>
      </c>
      <c r="B4351" s="2">
        <v>45</v>
      </c>
      <c r="C4351" s="2">
        <v>897</v>
      </c>
      <c r="D4351" s="6">
        <v>142</v>
      </c>
      <c r="E4351" s="2">
        <v>1</v>
      </c>
      <c r="F4351" s="1" t="s">
        <v>8</v>
      </c>
      <c r="G4351" s="3">
        <v>42803.305751443309</v>
      </c>
      <c r="H4351" s="6">
        <f>Table1[[#This Row],[order_amount]]/Table1[[#This Row],[total_items]]</f>
        <v>142</v>
      </c>
    </row>
    <row r="4352" spans="1:8" ht="12.75" x14ac:dyDescent="0.35">
      <c r="A4352" s="2">
        <v>1689</v>
      </c>
      <c r="B4352" s="2">
        <v>45</v>
      </c>
      <c r="C4352" s="2">
        <v>782</v>
      </c>
      <c r="D4352" s="6">
        <v>142</v>
      </c>
      <c r="E4352" s="2">
        <v>1</v>
      </c>
      <c r="F4352" s="1" t="s">
        <v>9</v>
      </c>
      <c r="G4352" s="3">
        <v>42795.159817096814</v>
      </c>
      <c r="H4352" s="6">
        <f>Table1[[#This Row],[order_amount]]/Table1[[#This Row],[total_items]]</f>
        <v>142</v>
      </c>
    </row>
    <row r="4353" spans="1:8" ht="12.75" x14ac:dyDescent="0.35">
      <c r="A4353" s="2">
        <v>1882</v>
      </c>
      <c r="B4353" s="2">
        <v>45</v>
      </c>
      <c r="C4353" s="2">
        <v>995</v>
      </c>
      <c r="D4353" s="6">
        <v>142</v>
      </c>
      <c r="E4353" s="2">
        <v>1</v>
      </c>
      <c r="F4353" s="1" t="s">
        <v>9</v>
      </c>
      <c r="G4353" s="3">
        <v>42814.956523242312</v>
      </c>
      <c r="H4353" s="6">
        <f>Table1[[#This Row],[order_amount]]/Table1[[#This Row],[total_items]]</f>
        <v>142</v>
      </c>
    </row>
    <row r="4354" spans="1:8" ht="12.75" x14ac:dyDescent="0.35">
      <c r="A4354" s="2">
        <v>2207</v>
      </c>
      <c r="B4354" s="2">
        <v>45</v>
      </c>
      <c r="C4354" s="2">
        <v>992</v>
      </c>
      <c r="D4354" s="6">
        <v>142</v>
      </c>
      <c r="E4354" s="2">
        <v>1</v>
      </c>
      <c r="F4354" s="1" t="s">
        <v>8</v>
      </c>
      <c r="G4354" s="3">
        <v>42806.581069584863</v>
      </c>
      <c r="H4354" s="6">
        <f>Table1[[#This Row],[order_amount]]/Table1[[#This Row],[total_items]]</f>
        <v>142</v>
      </c>
    </row>
    <row r="4355" spans="1:8" ht="12.75" x14ac:dyDescent="0.35">
      <c r="A4355" s="2">
        <v>2356</v>
      </c>
      <c r="B4355" s="2">
        <v>45</v>
      </c>
      <c r="C4355" s="2">
        <v>848</v>
      </c>
      <c r="D4355" s="6">
        <v>142</v>
      </c>
      <c r="E4355" s="2">
        <v>1</v>
      </c>
      <c r="F4355" s="1" t="s">
        <v>8</v>
      </c>
      <c r="G4355" s="3">
        <v>42811.583586061446</v>
      </c>
      <c r="H4355" s="6">
        <f>Table1[[#This Row],[order_amount]]/Table1[[#This Row],[total_items]]</f>
        <v>142</v>
      </c>
    </row>
    <row r="4356" spans="1:8" ht="12.75" x14ac:dyDescent="0.35">
      <c r="A4356" s="2">
        <v>2839</v>
      </c>
      <c r="B4356" s="2">
        <v>45</v>
      </c>
      <c r="C4356" s="2">
        <v>810</v>
      </c>
      <c r="D4356" s="6">
        <v>142</v>
      </c>
      <c r="E4356" s="2">
        <v>1</v>
      </c>
      <c r="F4356" s="1" t="s">
        <v>7</v>
      </c>
      <c r="G4356" s="3">
        <v>42824.092619896008</v>
      </c>
      <c r="H4356" s="6">
        <f>Table1[[#This Row],[order_amount]]/Table1[[#This Row],[total_items]]</f>
        <v>142</v>
      </c>
    </row>
    <row r="4357" spans="1:8" ht="12.75" x14ac:dyDescent="0.35">
      <c r="A4357" s="2">
        <v>2896</v>
      </c>
      <c r="B4357" s="2">
        <v>45</v>
      </c>
      <c r="C4357" s="2">
        <v>827</v>
      </c>
      <c r="D4357" s="6">
        <v>142</v>
      </c>
      <c r="E4357" s="2">
        <v>1</v>
      </c>
      <c r="F4357" s="1" t="s">
        <v>9</v>
      </c>
      <c r="G4357" s="3">
        <v>42802.738183917711</v>
      </c>
      <c r="H4357" s="6">
        <f>Table1[[#This Row],[order_amount]]/Table1[[#This Row],[total_items]]</f>
        <v>142</v>
      </c>
    </row>
    <row r="4358" spans="1:8" ht="12.75" x14ac:dyDescent="0.35">
      <c r="A4358" s="2">
        <v>3221</v>
      </c>
      <c r="B4358" s="2">
        <v>45</v>
      </c>
      <c r="C4358" s="2">
        <v>914</v>
      </c>
      <c r="D4358" s="6">
        <v>142</v>
      </c>
      <c r="E4358" s="2">
        <v>1</v>
      </c>
      <c r="F4358" s="1" t="s">
        <v>8</v>
      </c>
      <c r="G4358" s="3">
        <v>42799.056576302261</v>
      </c>
      <c r="H4358" s="6">
        <f>Table1[[#This Row],[order_amount]]/Table1[[#This Row],[total_items]]</f>
        <v>142</v>
      </c>
    </row>
    <row r="4359" spans="1:8" ht="12.75" x14ac:dyDescent="0.35">
      <c r="A4359" s="2">
        <v>3306</v>
      </c>
      <c r="B4359" s="2">
        <v>45</v>
      </c>
      <c r="C4359" s="2">
        <v>711</v>
      </c>
      <c r="D4359" s="6">
        <v>142</v>
      </c>
      <c r="E4359" s="2">
        <v>1</v>
      </c>
      <c r="F4359" s="1" t="s">
        <v>8</v>
      </c>
      <c r="G4359" s="3">
        <v>42797.514501489408</v>
      </c>
      <c r="H4359" s="6">
        <f>Table1[[#This Row],[order_amount]]/Table1[[#This Row],[total_items]]</f>
        <v>142</v>
      </c>
    </row>
    <row r="4360" spans="1:8" ht="12.75" x14ac:dyDescent="0.35">
      <c r="A4360" s="2">
        <v>3307</v>
      </c>
      <c r="B4360" s="2">
        <v>45</v>
      </c>
      <c r="C4360" s="2">
        <v>823</v>
      </c>
      <c r="D4360" s="6">
        <v>142</v>
      </c>
      <c r="E4360" s="2">
        <v>1</v>
      </c>
      <c r="F4360" s="1" t="s">
        <v>8</v>
      </c>
      <c r="G4360" s="3">
        <v>42815.72760606536</v>
      </c>
      <c r="H4360" s="6">
        <f>Table1[[#This Row],[order_amount]]/Table1[[#This Row],[total_items]]</f>
        <v>142</v>
      </c>
    </row>
    <row r="4361" spans="1:8" ht="12.75" x14ac:dyDescent="0.35">
      <c r="A4361" s="2">
        <v>3508</v>
      </c>
      <c r="B4361" s="2">
        <v>45</v>
      </c>
      <c r="C4361" s="2">
        <v>776</v>
      </c>
      <c r="D4361" s="6">
        <v>142</v>
      </c>
      <c r="E4361" s="2">
        <v>1</v>
      </c>
      <c r="F4361" s="1" t="s">
        <v>9</v>
      </c>
      <c r="G4361" s="3">
        <v>42799.611229952672</v>
      </c>
      <c r="H4361" s="6">
        <f>Table1[[#This Row],[order_amount]]/Table1[[#This Row],[total_items]]</f>
        <v>142</v>
      </c>
    </row>
    <row r="4362" spans="1:8" ht="12.75" x14ac:dyDescent="0.35">
      <c r="A4362" s="2">
        <v>3787</v>
      </c>
      <c r="B4362" s="2">
        <v>45</v>
      </c>
      <c r="C4362" s="2">
        <v>790</v>
      </c>
      <c r="D4362" s="6">
        <v>142</v>
      </c>
      <c r="E4362" s="2">
        <v>1</v>
      </c>
      <c r="F4362" s="1" t="s">
        <v>9</v>
      </c>
      <c r="G4362" s="3">
        <v>42814.901006213833</v>
      </c>
      <c r="H4362" s="6">
        <f>Table1[[#This Row],[order_amount]]/Table1[[#This Row],[total_items]]</f>
        <v>142</v>
      </c>
    </row>
    <row r="4363" spans="1:8" ht="12.75" x14ac:dyDescent="0.35">
      <c r="A4363" s="2">
        <v>3795</v>
      </c>
      <c r="B4363" s="2">
        <v>45</v>
      </c>
      <c r="C4363" s="2">
        <v>718</v>
      </c>
      <c r="D4363" s="6">
        <v>142</v>
      </c>
      <c r="E4363" s="2">
        <v>1</v>
      </c>
      <c r="F4363" s="1" t="s">
        <v>8</v>
      </c>
      <c r="G4363" s="3">
        <v>42819.300144514389</v>
      </c>
      <c r="H4363" s="6">
        <f>Table1[[#This Row],[order_amount]]/Table1[[#This Row],[total_items]]</f>
        <v>142</v>
      </c>
    </row>
    <row r="4364" spans="1:8" ht="12.75" x14ac:dyDescent="0.35">
      <c r="A4364" s="2">
        <v>4082</v>
      </c>
      <c r="B4364" s="2">
        <v>45</v>
      </c>
      <c r="C4364" s="2">
        <v>978</v>
      </c>
      <c r="D4364" s="6">
        <v>142</v>
      </c>
      <c r="E4364" s="2">
        <v>1</v>
      </c>
      <c r="F4364" s="1" t="s">
        <v>7</v>
      </c>
      <c r="G4364" s="3">
        <v>42795.867261400148</v>
      </c>
      <c r="H4364" s="6">
        <f>Table1[[#This Row],[order_amount]]/Table1[[#This Row],[total_items]]</f>
        <v>142</v>
      </c>
    </row>
    <row r="4365" spans="1:8" ht="12.75" x14ac:dyDescent="0.35">
      <c r="A4365" s="2">
        <v>4109</v>
      </c>
      <c r="B4365" s="2">
        <v>45</v>
      </c>
      <c r="C4365" s="2">
        <v>779</v>
      </c>
      <c r="D4365" s="6">
        <v>142</v>
      </c>
      <c r="E4365" s="2">
        <v>1</v>
      </c>
      <c r="F4365" s="1" t="s">
        <v>7</v>
      </c>
      <c r="G4365" s="3">
        <v>42801.449353814271</v>
      </c>
      <c r="H4365" s="6">
        <f>Table1[[#This Row],[order_amount]]/Table1[[#This Row],[total_items]]</f>
        <v>142</v>
      </c>
    </row>
    <row r="4366" spans="1:8" ht="12.75" x14ac:dyDescent="0.35">
      <c r="A4366" s="2">
        <v>4329</v>
      </c>
      <c r="B4366" s="2">
        <v>45</v>
      </c>
      <c r="C4366" s="2">
        <v>961</v>
      </c>
      <c r="D4366" s="6">
        <v>142</v>
      </c>
      <c r="E4366" s="2">
        <v>1</v>
      </c>
      <c r="F4366" s="1" t="s">
        <v>8</v>
      </c>
      <c r="G4366" s="3">
        <v>42807.692156904675</v>
      </c>
      <c r="H4366" s="6">
        <f>Table1[[#This Row],[order_amount]]/Table1[[#This Row],[total_items]]</f>
        <v>142</v>
      </c>
    </row>
    <row r="4367" spans="1:8" ht="12.75" x14ac:dyDescent="0.35">
      <c r="A4367" s="2">
        <v>4447</v>
      </c>
      <c r="B4367" s="2">
        <v>45</v>
      </c>
      <c r="C4367" s="2">
        <v>811</v>
      </c>
      <c r="D4367" s="6">
        <v>142</v>
      </c>
      <c r="E4367" s="2">
        <v>1</v>
      </c>
      <c r="F4367" s="1" t="s">
        <v>9</v>
      </c>
      <c r="G4367" s="3">
        <v>42824.075429842138</v>
      </c>
      <c r="H4367" s="6">
        <f>Table1[[#This Row],[order_amount]]/Table1[[#This Row],[total_items]]</f>
        <v>142</v>
      </c>
    </row>
    <row r="4368" spans="1:8" ht="12.75" x14ac:dyDescent="0.35">
      <c r="A4368" s="2">
        <v>4467</v>
      </c>
      <c r="B4368" s="2">
        <v>45</v>
      </c>
      <c r="C4368" s="2">
        <v>959</v>
      </c>
      <c r="D4368" s="6">
        <v>142</v>
      </c>
      <c r="E4368" s="2">
        <v>1</v>
      </c>
      <c r="F4368" s="1" t="s">
        <v>9</v>
      </c>
      <c r="G4368" s="3">
        <v>42820.92593179598</v>
      </c>
      <c r="H4368" s="6">
        <f>Table1[[#This Row],[order_amount]]/Table1[[#This Row],[total_items]]</f>
        <v>142</v>
      </c>
    </row>
    <row r="4369" spans="1:8" ht="12.75" x14ac:dyDescent="0.35">
      <c r="A4369" s="2">
        <v>1002</v>
      </c>
      <c r="B4369" s="2">
        <v>24</v>
      </c>
      <c r="C4369" s="2">
        <v>933</v>
      </c>
      <c r="D4369" s="6">
        <v>140</v>
      </c>
      <c r="E4369" s="2">
        <v>1</v>
      </c>
      <c r="F4369" s="1" t="s">
        <v>7</v>
      </c>
      <c r="G4369" s="3">
        <v>42820.076239384493</v>
      </c>
      <c r="H4369" s="6">
        <f>Table1[[#This Row],[order_amount]]/Table1[[#This Row],[total_items]]</f>
        <v>140</v>
      </c>
    </row>
    <row r="4370" spans="1:8" ht="12.75" x14ac:dyDescent="0.35">
      <c r="A4370" s="2">
        <v>2024</v>
      </c>
      <c r="B4370" s="2">
        <v>24</v>
      </c>
      <c r="C4370" s="2">
        <v>765</v>
      </c>
      <c r="D4370" s="6">
        <v>140</v>
      </c>
      <c r="E4370" s="2">
        <v>1</v>
      </c>
      <c r="F4370" s="1" t="s">
        <v>7</v>
      </c>
      <c r="G4370" s="3">
        <v>42796.171071427685</v>
      </c>
      <c r="H4370" s="6">
        <f>Table1[[#This Row],[order_amount]]/Table1[[#This Row],[total_items]]</f>
        <v>140</v>
      </c>
    </row>
    <row r="4371" spans="1:8" ht="12.75" x14ac:dyDescent="0.35">
      <c r="A4371" s="2">
        <v>2746</v>
      </c>
      <c r="B4371" s="2">
        <v>24</v>
      </c>
      <c r="C4371" s="2">
        <v>810</v>
      </c>
      <c r="D4371" s="6">
        <v>140</v>
      </c>
      <c r="E4371" s="2">
        <v>1</v>
      </c>
      <c r="F4371" s="1" t="s">
        <v>8</v>
      </c>
      <c r="G4371" s="3">
        <v>42796.140885133798</v>
      </c>
      <c r="H4371" s="6">
        <f>Table1[[#This Row],[order_amount]]/Table1[[#This Row],[total_items]]</f>
        <v>140</v>
      </c>
    </row>
    <row r="4372" spans="1:8" ht="12.75" x14ac:dyDescent="0.35">
      <c r="A4372" s="2">
        <v>2840</v>
      </c>
      <c r="B4372" s="2">
        <v>24</v>
      </c>
      <c r="C4372" s="2">
        <v>742</v>
      </c>
      <c r="D4372" s="6">
        <v>140</v>
      </c>
      <c r="E4372" s="2">
        <v>1</v>
      </c>
      <c r="F4372" s="1" t="s">
        <v>9</v>
      </c>
      <c r="G4372" s="3">
        <v>42814.595103506399</v>
      </c>
      <c r="H4372" s="6">
        <f>Table1[[#This Row],[order_amount]]/Table1[[#This Row],[total_items]]</f>
        <v>140</v>
      </c>
    </row>
    <row r="4373" spans="1:8" ht="12.75" x14ac:dyDescent="0.35">
      <c r="A4373" s="2">
        <v>3675</v>
      </c>
      <c r="B4373" s="2">
        <v>24</v>
      </c>
      <c r="C4373" s="2">
        <v>932</v>
      </c>
      <c r="D4373" s="6">
        <v>140</v>
      </c>
      <c r="E4373" s="2">
        <v>1</v>
      </c>
      <c r="F4373" s="1" t="s">
        <v>7</v>
      </c>
      <c r="G4373" s="3">
        <v>42816.091148232197</v>
      </c>
      <c r="H4373" s="6">
        <f>Table1[[#This Row],[order_amount]]/Table1[[#This Row],[total_items]]</f>
        <v>140</v>
      </c>
    </row>
    <row r="4374" spans="1:8" ht="12.75" x14ac:dyDescent="0.35">
      <c r="A4374" s="2">
        <v>4787</v>
      </c>
      <c r="B4374" s="2">
        <v>24</v>
      </c>
      <c r="C4374" s="2">
        <v>708</v>
      </c>
      <c r="D4374" s="6">
        <v>140</v>
      </c>
      <c r="E4374" s="2">
        <v>1</v>
      </c>
      <c r="F4374" s="1" t="s">
        <v>8</v>
      </c>
      <c r="G4374" s="3">
        <v>42824.122247573854</v>
      </c>
      <c r="H4374" s="6">
        <f>Table1[[#This Row],[order_amount]]/Table1[[#This Row],[total_items]]</f>
        <v>140</v>
      </c>
    </row>
    <row r="4375" spans="1:8" ht="12.75" x14ac:dyDescent="0.35">
      <c r="A4375" s="2">
        <v>4880</v>
      </c>
      <c r="B4375" s="2">
        <v>24</v>
      </c>
      <c r="C4375" s="2">
        <v>886</v>
      </c>
      <c r="D4375" s="6">
        <v>140</v>
      </c>
      <c r="E4375" s="2">
        <v>1</v>
      </c>
      <c r="F4375" s="1" t="s">
        <v>8</v>
      </c>
      <c r="G4375" s="3">
        <v>42801.960683305333</v>
      </c>
      <c r="H4375" s="6">
        <f>Table1[[#This Row],[order_amount]]/Table1[[#This Row],[total_items]]</f>
        <v>140</v>
      </c>
    </row>
    <row r="4376" spans="1:8" ht="12.75" x14ac:dyDescent="0.35">
      <c r="A4376" s="2">
        <v>4991</v>
      </c>
      <c r="B4376" s="2">
        <v>24</v>
      </c>
      <c r="C4376" s="2">
        <v>860</v>
      </c>
      <c r="D4376" s="6">
        <v>140</v>
      </c>
      <c r="E4376" s="2">
        <v>1</v>
      </c>
      <c r="F4376" s="1" t="s">
        <v>7</v>
      </c>
      <c r="G4376" s="3">
        <v>42820.022668865546</v>
      </c>
      <c r="H4376" s="6">
        <f>Table1[[#This Row],[order_amount]]/Table1[[#This Row],[total_items]]</f>
        <v>140</v>
      </c>
    </row>
    <row r="4377" spans="1:8" ht="12.75" x14ac:dyDescent="0.35">
      <c r="A4377" s="2">
        <v>6</v>
      </c>
      <c r="B4377" s="2">
        <v>58</v>
      </c>
      <c r="C4377" s="2">
        <v>882</v>
      </c>
      <c r="D4377" s="6">
        <v>138</v>
      </c>
      <c r="E4377" s="2">
        <v>1</v>
      </c>
      <c r="F4377" s="1" t="s">
        <v>8</v>
      </c>
      <c r="G4377" s="3">
        <v>42808.64237252772</v>
      </c>
      <c r="H4377" s="6">
        <f>Table1[[#This Row],[order_amount]]/Table1[[#This Row],[total_items]]</f>
        <v>138</v>
      </c>
    </row>
    <row r="4378" spans="1:8" ht="12.75" x14ac:dyDescent="0.35">
      <c r="A4378" s="2">
        <v>70</v>
      </c>
      <c r="B4378" s="2">
        <v>58</v>
      </c>
      <c r="C4378" s="2">
        <v>876</v>
      </c>
      <c r="D4378" s="6">
        <v>138</v>
      </c>
      <c r="E4378" s="2">
        <v>1</v>
      </c>
      <c r="F4378" s="1" t="s">
        <v>9</v>
      </c>
      <c r="G4378" s="3">
        <v>42798.443620606944</v>
      </c>
      <c r="H4378" s="6">
        <f>Table1[[#This Row],[order_amount]]/Table1[[#This Row],[total_items]]</f>
        <v>138</v>
      </c>
    </row>
    <row r="4379" spans="1:8" ht="12.75" x14ac:dyDescent="0.35">
      <c r="A4379" s="2">
        <v>227</v>
      </c>
      <c r="B4379" s="2">
        <v>58</v>
      </c>
      <c r="C4379" s="2">
        <v>928</v>
      </c>
      <c r="D4379" s="6">
        <v>138</v>
      </c>
      <c r="E4379" s="2">
        <v>1</v>
      </c>
      <c r="F4379" s="1" t="s">
        <v>7</v>
      </c>
      <c r="G4379" s="3">
        <v>42812.541129827856</v>
      </c>
      <c r="H4379" s="6">
        <f>Table1[[#This Row],[order_amount]]/Table1[[#This Row],[total_items]]</f>
        <v>138</v>
      </c>
    </row>
    <row r="4380" spans="1:8" ht="12.75" x14ac:dyDescent="0.35">
      <c r="A4380" s="2">
        <v>574</v>
      </c>
      <c r="B4380" s="2">
        <v>58</v>
      </c>
      <c r="C4380" s="2">
        <v>811</v>
      </c>
      <c r="D4380" s="6">
        <v>138</v>
      </c>
      <c r="E4380" s="2">
        <v>1</v>
      </c>
      <c r="F4380" s="1" t="s">
        <v>7</v>
      </c>
      <c r="G4380" s="3">
        <v>42807.720219488598</v>
      </c>
      <c r="H4380" s="6">
        <f>Table1[[#This Row],[order_amount]]/Table1[[#This Row],[total_items]]</f>
        <v>138</v>
      </c>
    </row>
    <row r="4381" spans="1:8" ht="12.75" x14ac:dyDescent="0.35">
      <c r="A4381" s="2">
        <v>998</v>
      </c>
      <c r="B4381" s="2">
        <v>58</v>
      </c>
      <c r="C4381" s="2">
        <v>785</v>
      </c>
      <c r="D4381" s="6">
        <v>138</v>
      </c>
      <c r="E4381" s="2">
        <v>1</v>
      </c>
      <c r="F4381" s="1" t="s">
        <v>8</v>
      </c>
      <c r="G4381" s="3">
        <v>42821.277920805675</v>
      </c>
      <c r="H4381" s="6">
        <f>Table1[[#This Row],[order_amount]]/Table1[[#This Row],[total_items]]</f>
        <v>138</v>
      </c>
    </row>
    <row r="4382" spans="1:8" ht="12.75" x14ac:dyDescent="0.35">
      <c r="A4382" s="2">
        <v>1648</v>
      </c>
      <c r="B4382" s="2">
        <v>58</v>
      </c>
      <c r="C4382" s="2">
        <v>807</v>
      </c>
      <c r="D4382" s="6">
        <v>138</v>
      </c>
      <c r="E4382" s="2">
        <v>1</v>
      </c>
      <c r="F4382" s="1" t="s">
        <v>7</v>
      </c>
      <c r="G4382" s="3">
        <v>42800.189111770705</v>
      </c>
      <c r="H4382" s="6">
        <f>Table1[[#This Row],[order_amount]]/Table1[[#This Row],[total_items]]</f>
        <v>138</v>
      </c>
    </row>
    <row r="4383" spans="1:8" ht="12.75" x14ac:dyDescent="0.35">
      <c r="A4383" s="2">
        <v>1651</v>
      </c>
      <c r="B4383" s="2">
        <v>58</v>
      </c>
      <c r="C4383" s="2">
        <v>743</v>
      </c>
      <c r="D4383" s="6">
        <v>138</v>
      </c>
      <c r="E4383" s="2">
        <v>1</v>
      </c>
      <c r="F4383" s="1" t="s">
        <v>7</v>
      </c>
      <c r="G4383" s="3">
        <v>42816.57897734212</v>
      </c>
      <c r="H4383" s="6">
        <f>Table1[[#This Row],[order_amount]]/Table1[[#This Row],[total_items]]</f>
        <v>138</v>
      </c>
    </row>
    <row r="4384" spans="1:8" ht="12.75" x14ac:dyDescent="0.35">
      <c r="A4384" s="2">
        <v>1714</v>
      </c>
      <c r="B4384" s="2">
        <v>58</v>
      </c>
      <c r="C4384" s="2">
        <v>985</v>
      </c>
      <c r="D4384" s="6">
        <v>138</v>
      </c>
      <c r="E4384" s="2">
        <v>1</v>
      </c>
      <c r="F4384" s="1" t="s">
        <v>9</v>
      </c>
      <c r="G4384" s="3">
        <v>42801.439908464883</v>
      </c>
      <c r="H4384" s="6">
        <f>Table1[[#This Row],[order_amount]]/Table1[[#This Row],[total_items]]</f>
        <v>138</v>
      </c>
    </row>
    <row r="4385" spans="1:8" ht="12.75" x14ac:dyDescent="0.35">
      <c r="A4385" s="2">
        <v>1872</v>
      </c>
      <c r="B4385" s="2">
        <v>58</v>
      </c>
      <c r="C4385" s="2">
        <v>705</v>
      </c>
      <c r="D4385" s="6">
        <v>138</v>
      </c>
      <c r="E4385" s="2">
        <v>1</v>
      </c>
      <c r="F4385" s="1" t="s">
        <v>9</v>
      </c>
      <c r="G4385" s="3">
        <v>42797.325830635164</v>
      </c>
      <c r="H4385" s="6">
        <f>Table1[[#This Row],[order_amount]]/Table1[[#This Row],[total_items]]</f>
        <v>138</v>
      </c>
    </row>
    <row r="4386" spans="1:8" ht="12.75" x14ac:dyDescent="0.35">
      <c r="A4386" s="2">
        <v>1887</v>
      </c>
      <c r="B4386" s="2">
        <v>58</v>
      </c>
      <c r="C4386" s="2">
        <v>793</v>
      </c>
      <c r="D4386" s="6">
        <v>138</v>
      </c>
      <c r="E4386" s="2">
        <v>1</v>
      </c>
      <c r="F4386" s="1" t="s">
        <v>8</v>
      </c>
      <c r="G4386" s="3">
        <v>42796.453449923712</v>
      </c>
      <c r="H4386" s="6">
        <f>Table1[[#This Row],[order_amount]]/Table1[[#This Row],[total_items]]</f>
        <v>138</v>
      </c>
    </row>
    <row r="4387" spans="1:8" ht="12.75" x14ac:dyDescent="0.35">
      <c r="A4387" s="2">
        <v>2071</v>
      </c>
      <c r="B4387" s="2">
        <v>58</v>
      </c>
      <c r="C4387" s="2">
        <v>835</v>
      </c>
      <c r="D4387" s="6">
        <v>138</v>
      </c>
      <c r="E4387" s="2">
        <v>1</v>
      </c>
      <c r="F4387" s="1" t="s">
        <v>8</v>
      </c>
      <c r="G4387" s="3">
        <v>42799.625785174525</v>
      </c>
      <c r="H4387" s="6">
        <f>Table1[[#This Row],[order_amount]]/Table1[[#This Row],[total_items]]</f>
        <v>138</v>
      </c>
    </row>
    <row r="4388" spans="1:8" ht="12.75" x14ac:dyDescent="0.35">
      <c r="A4388" s="2">
        <v>2109</v>
      </c>
      <c r="B4388" s="2">
        <v>58</v>
      </c>
      <c r="C4388" s="2">
        <v>718</v>
      </c>
      <c r="D4388" s="6">
        <v>138</v>
      </c>
      <c r="E4388" s="2">
        <v>1</v>
      </c>
      <c r="F4388" s="1" t="s">
        <v>9</v>
      </c>
      <c r="G4388" s="3">
        <v>42795.033264149293</v>
      </c>
      <c r="H4388" s="6">
        <f>Table1[[#This Row],[order_amount]]/Table1[[#This Row],[total_items]]</f>
        <v>138</v>
      </c>
    </row>
    <row r="4389" spans="1:8" ht="12.75" x14ac:dyDescent="0.35">
      <c r="A4389" s="2">
        <v>2328</v>
      </c>
      <c r="B4389" s="2">
        <v>58</v>
      </c>
      <c r="C4389" s="2">
        <v>712</v>
      </c>
      <c r="D4389" s="6">
        <v>138</v>
      </c>
      <c r="E4389" s="2">
        <v>1</v>
      </c>
      <c r="F4389" s="1" t="s">
        <v>7</v>
      </c>
      <c r="G4389" s="3">
        <v>42811.814395603309</v>
      </c>
      <c r="H4389" s="6">
        <f>Table1[[#This Row],[order_amount]]/Table1[[#This Row],[total_items]]</f>
        <v>138</v>
      </c>
    </row>
    <row r="4390" spans="1:8" ht="12.75" x14ac:dyDescent="0.35">
      <c r="A4390" s="2">
        <v>2595</v>
      </c>
      <c r="B4390" s="2">
        <v>58</v>
      </c>
      <c r="C4390" s="2">
        <v>724</v>
      </c>
      <c r="D4390" s="6">
        <v>138</v>
      </c>
      <c r="E4390" s="2">
        <v>1</v>
      </c>
      <c r="F4390" s="1" t="s">
        <v>7</v>
      </c>
      <c r="G4390" s="3">
        <v>42799.860119295707</v>
      </c>
      <c r="H4390" s="6">
        <f>Table1[[#This Row],[order_amount]]/Table1[[#This Row],[total_items]]</f>
        <v>138</v>
      </c>
    </row>
    <row r="4391" spans="1:8" ht="12.75" x14ac:dyDescent="0.35">
      <c r="A4391" s="2">
        <v>2809</v>
      </c>
      <c r="B4391" s="2">
        <v>58</v>
      </c>
      <c r="C4391" s="2">
        <v>996</v>
      </c>
      <c r="D4391" s="6">
        <v>138</v>
      </c>
      <c r="E4391" s="2">
        <v>1</v>
      </c>
      <c r="F4391" s="1" t="s">
        <v>7</v>
      </c>
      <c r="G4391" s="3">
        <v>42805.7304754203</v>
      </c>
      <c r="H4391" s="6">
        <f>Table1[[#This Row],[order_amount]]/Table1[[#This Row],[total_items]]</f>
        <v>138</v>
      </c>
    </row>
    <row r="4392" spans="1:8" ht="12.75" x14ac:dyDescent="0.35">
      <c r="A4392" s="2">
        <v>3124</v>
      </c>
      <c r="B4392" s="2">
        <v>58</v>
      </c>
      <c r="C4392" s="2">
        <v>764</v>
      </c>
      <c r="D4392" s="6">
        <v>138</v>
      </c>
      <c r="E4392" s="2">
        <v>1</v>
      </c>
      <c r="F4392" s="1" t="s">
        <v>8</v>
      </c>
      <c r="G4392" s="3">
        <v>42800.725251618162</v>
      </c>
      <c r="H4392" s="6">
        <f>Table1[[#This Row],[order_amount]]/Table1[[#This Row],[total_items]]</f>
        <v>138</v>
      </c>
    </row>
    <row r="4393" spans="1:8" ht="12.75" x14ac:dyDescent="0.35">
      <c r="A4393" s="2">
        <v>3129</v>
      </c>
      <c r="B4393" s="2">
        <v>58</v>
      </c>
      <c r="C4393" s="2">
        <v>963</v>
      </c>
      <c r="D4393" s="6">
        <v>138</v>
      </c>
      <c r="E4393" s="2">
        <v>1</v>
      </c>
      <c r="F4393" s="1" t="s">
        <v>9</v>
      </c>
      <c r="G4393" s="3">
        <v>42802.562608546628</v>
      </c>
      <c r="H4393" s="6">
        <f>Table1[[#This Row],[order_amount]]/Table1[[#This Row],[total_items]]</f>
        <v>138</v>
      </c>
    </row>
    <row r="4394" spans="1:8" ht="12.75" x14ac:dyDescent="0.35">
      <c r="A4394" s="2">
        <v>3425</v>
      </c>
      <c r="B4394" s="2">
        <v>58</v>
      </c>
      <c r="C4394" s="2">
        <v>953</v>
      </c>
      <c r="D4394" s="6">
        <v>138</v>
      </c>
      <c r="E4394" s="2">
        <v>1</v>
      </c>
      <c r="F4394" s="1" t="s">
        <v>8</v>
      </c>
      <c r="G4394" s="3">
        <v>42820.446797368044</v>
      </c>
      <c r="H4394" s="6">
        <f>Table1[[#This Row],[order_amount]]/Table1[[#This Row],[total_items]]</f>
        <v>138</v>
      </c>
    </row>
    <row r="4395" spans="1:8" ht="12.75" x14ac:dyDescent="0.35">
      <c r="A4395" s="2">
        <v>3463</v>
      </c>
      <c r="B4395" s="2">
        <v>58</v>
      </c>
      <c r="C4395" s="2">
        <v>957</v>
      </c>
      <c r="D4395" s="6">
        <v>138</v>
      </c>
      <c r="E4395" s="2">
        <v>1</v>
      </c>
      <c r="F4395" s="1" t="s">
        <v>9</v>
      </c>
      <c r="G4395" s="3">
        <v>42810.674897189179</v>
      </c>
      <c r="H4395" s="6">
        <f>Table1[[#This Row],[order_amount]]/Table1[[#This Row],[total_items]]</f>
        <v>138</v>
      </c>
    </row>
    <row r="4396" spans="1:8" ht="12.75" x14ac:dyDescent="0.35">
      <c r="A4396" s="2">
        <v>3867</v>
      </c>
      <c r="B4396" s="2">
        <v>58</v>
      </c>
      <c r="C4396" s="2">
        <v>970</v>
      </c>
      <c r="D4396" s="6">
        <v>138</v>
      </c>
      <c r="E4396" s="2">
        <v>1</v>
      </c>
      <c r="F4396" s="1" t="s">
        <v>8</v>
      </c>
      <c r="G4396" s="3">
        <v>42807.616061090521</v>
      </c>
      <c r="H4396" s="6">
        <f>Table1[[#This Row],[order_amount]]/Table1[[#This Row],[total_items]]</f>
        <v>138</v>
      </c>
    </row>
    <row r="4397" spans="1:8" ht="12.75" x14ac:dyDescent="0.35">
      <c r="A4397" s="2">
        <v>3925</v>
      </c>
      <c r="B4397" s="2">
        <v>58</v>
      </c>
      <c r="C4397" s="2">
        <v>933</v>
      </c>
      <c r="D4397" s="6">
        <v>138</v>
      </c>
      <c r="E4397" s="2">
        <v>1</v>
      </c>
      <c r="F4397" s="1" t="s">
        <v>7</v>
      </c>
      <c r="G4397" s="3">
        <v>42817.324261633134</v>
      </c>
      <c r="H4397" s="6">
        <f>Table1[[#This Row],[order_amount]]/Table1[[#This Row],[total_items]]</f>
        <v>138</v>
      </c>
    </row>
    <row r="4398" spans="1:8" ht="12.75" x14ac:dyDescent="0.35">
      <c r="A4398" s="2">
        <v>4273</v>
      </c>
      <c r="B4398" s="2">
        <v>58</v>
      </c>
      <c r="C4398" s="2">
        <v>866</v>
      </c>
      <c r="D4398" s="6">
        <v>138</v>
      </c>
      <c r="E4398" s="2">
        <v>1</v>
      </c>
      <c r="F4398" s="1" t="s">
        <v>9</v>
      </c>
      <c r="G4398" s="3">
        <v>42803.905519954584</v>
      </c>
      <c r="H4398" s="6">
        <f>Table1[[#This Row],[order_amount]]/Table1[[#This Row],[total_items]]</f>
        <v>138</v>
      </c>
    </row>
    <row r="4399" spans="1:8" ht="12.75" x14ac:dyDescent="0.35">
      <c r="A4399" s="2">
        <v>4288</v>
      </c>
      <c r="B4399" s="2">
        <v>58</v>
      </c>
      <c r="C4399" s="2">
        <v>823</v>
      </c>
      <c r="D4399" s="6">
        <v>138</v>
      </c>
      <c r="E4399" s="2">
        <v>1</v>
      </c>
      <c r="F4399" s="1" t="s">
        <v>9</v>
      </c>
      <c r="G4399" s="3">
        <v>42810.714706601299</v>
      </c>
      <c r="H4399" s="6">
        <f>Table1[[#This Row],[order_amount]]/Table1[[#This Row],[total_items]]</f>
        <v>138</v>
      </c>
    </row>
    <row r="4400" spans="1:8" ht="12.75" x14ac:dyDescent="0.35">
      <c r="A4400" s="2">
        <v>4451</v>
      </c>
      <c r="B4400" s="2">
        <v>58</v>
      </c>
      <c r="C4400" s="2">
        <v>877</v>
      </c>
      <c r="D4400" s="6">
        <v>138</v>
      </c>
      <c r="E4400" s="2">
        <v>1</v>
      </c>
      <c r="F4400" s="1" t="s">
        <v>8</v>
      </c>
      <c r="G4400" s="3">
        <v>42800.461132852142</v>
      </c>
      <c r="H4400" s="6">
        <f>Table1[[#This Row],[order_amount]]/Table1[[#This Row],[total_items]]</f>
        <v>138</v>
      </c>
    </row>
    <row r="4401" spans="1:8" ht="12.75" x14ac:dyDescent="0.35">
      <c r="A4401" s="2">
        <v>4633</v>
      </c>
      <c r="B4401" s="2">
        <v>58</v>
      </c>
      <c r="C4401" s="2">
        <v>797</v>
      </c>
      <c r="D4401" s="6">
        <v>138</v>
      </c>
      <c r="E4401" s="2">
        <v>1</v>
      </c>
      <c r="F4401" s="1" t="s">
        <v>9</v>
      </c>
      <c r="G4401" s="3">
        <v>42810.813428885798</v>
      </c>
      <c r="H4401" s="6">
        <f>Table1[[#This Row],[order_amount]]/Table1[[#This Row],[total_items]]</f>
        <v>138</v>
      </c>
    </row>
    <row r="4402" spans="1:8" ht="12.75" x14ac:dyDescent="0.35">
      <c r="A4402" s="2">
        <v>344</v>
      </c>
      <c r="B4402" s="2">
        <v>63</v>
      </c>
      <c r="C4402" s="2">
        <v>743</v>
      </c>
      <c r="D4402" s="6">
        <v>136</v>
      </c>
      <c r="E4402" s="2">
        <v>1</v>
      </c>
      <c r="F4402" s="1" t="s">
        <v>8</v>
      </c>
      <c r="G4402" s="3">
        <v>42801.073309592568</v>
      </c>
      <c r="H4402" s="6">
        <f>Table1[[#This Row],[order_amount]]/Table1[[#This Row],[total_items]]</f>
        <v>136</v>
      </c>
    </row>
    <row r="4403" spans="1:8" ht="12.75" x14ac:dyDescent="0.35">
      <c r="A4403" s="2">
        <v>680</v>
      </c>
      <c r="B4403" s="2">
        <v>63</v>
      </c>
      <c r="C4403" s="2">
        <v>936</v>
      </c>
      <c r="D4403" s="6">
        <v>136</v>
      </c>
      <c r="E4403" s="2">
        <v>1</v>
      </c>
      <c r="F4403" s="1" t="s">
        <v>8</v>
      </c>
      <c r="G4403" s="3">
        <v>42809.460973642279</v>
      </c>
      <c r="H4403" s="6">
        <f>Table1[[#This Row],[order_amount]]/Table1[[#This Row],[total_items]]</f>
        <v>136</v>
      </c>
    </row>
    <row r="4404" spans="1:8" ht="12.75" x14ac:dyDescent="0.35">
      <c r="A4404" s="2">
        <v>781</v>
      </c>
      <c r="B4404" s="2">
        <v>63</v>
      </c>
      <c r="C4404" s="2">
        <v>911</v>
      </c>
      <c r="D4404" s="6">
        <v>136</v>
      </c>
      <c r="E4404" s="2">
        <v>1</v>
      </c>
      <c r="F4404" s="1" t="s">
        <v>9</v>
      </c>
      <c r="G4404" s="3">
        <v>42811.928865656388</v>
      </c>
      <c r="H4404" s="6">
        <f>Table1[[#This Row],[order_amount]]/Table1[[#This Row],[total_items]]</f>
        <v>136</v>
      </c>
    </row>
    <row r="4405" spans="1:8" ht="12.75" x14ac:dyDescent="0.35">
      <c r="A4405" s="2">
        <v>913</v>
      </c>
      <c r="B4405" s="2">
        <v>63</v>
      </c>
      <c r="C4405" s="2">
        <v>800</v>
      </c>
      <c r="D4405" s="6">
        <v>136</v>
      </c>
      <c r="E4405" s="2">
        <v>1</v>
      </c>
      <c r="F4405" s="1" t="s">
        <v>8</v>
      </c>
      <c r="G4405" s="3">
        <v>42806.867625945233</v>
      </c>
      <c r="H4405" s="6">
        <f>Table1[[#This Row],[order_amount]]/Table1[[#This Row],[total_items]]</f>
        <v>136</v>
      </c>
    </row>
    <row r="4406" spans="1:8" ht="12.75" x14ac:dyDescent="0.35">
      <c r="A4406" s="2">
        <v>974</v>
      </c>
      <c r="B4406" s="2">
        <v>63</v>
      </c>
      <c r="C4406" s="2">
        <v>849</v>
      </c>
      <c r="D4406" s="6">
        <v>136</v>
      </c>
      <c r="E4406" s="2">
        <v>1</v>
      </c>
      <c r="F4406" s="1" t="s">
        <v>7</v>
      </c>
      <c r="G4406" s="3">
        <v>42804.418439378322</v>
      </c>
      <c r="H4406" s="6">
        <f>Table1[[#This Row],[order_amount]]/Table1[[#This Row],[total_items]]</f>
        <v>136</v>
      </c>
    </row>
    <row r="4407" spans="1:8" ht="12.75" x14ac:dyDescent="0.35">
      <c r="A4407" s="2">
        <v>1753</v>
      </c>
      <c r="B4407" s="2">
        <v>63</v>
      </c>
      <c r="C4407" s="2">
        <v>884</v>
      </c>
      <c r="D4407" s="6">
        <v>136</v>
      </c>
      <c r="E4407" s="2">
        <v>1</v>
      </c>
      <c r="F4407" s="1" t="s">
        <v>7</v>
      </c>
      <c r="G4407" s="3">
        <v>42814.106294625286</v>
      </c>
      <c r="H4407" s="6">
        <f>Table1[[#This Row],[order_amount]]/Table1[[#This Row],[total_items]]</f>
        <v>136</v>
      </c>
    </row>
    <row r="4408" spans="1:8" ht="12.75" x14ac:dyDescent="0.35">
      <c r="A4408" s="2">
        <v>2765</v>
      </c>
      <c r="B4408" s="2">
        <v>63</v>
      </c>
      <c r="C4408" s="2">
        <v>980</v>
      </c>
      <c r="D4408" s="6">
        <v>136</v>
      </c>
      <c r="E4408" s="2">
        <v>1</v>
      </c>
      <c r="F4408" s="1" t="s">
        <v>7</v>
      </c>
      <c r="G4408" s="3">
        <v>42820.031850472398</v>
      </c>
      <c r="H4408" s="6">
        <f>Table1[[#This Row],[order_amount]]/Table1[[#This Row],[total_items]]</f>
        <v>136</v>
      </c>
    </row>
    <row r="4409" spans="1:8" ht="12.75" x14ac:dyDescent="0.35">
      <c r="A4409" s="2">
        <v>3406</v>
      </c>
      <c r="B4409" s="2">
        <v>63</v>
      </c>
      <c r="C4409" s="2">
        <v>773</v>
      </c>
      <c r="D4409" s="6">
        <v>136</v>
      </c>
      <c r="E4409" s="2">
        <v>1</v>
      </c>
      <c r="F4409" s="1" t="s">
        <v>7</v>
      </c>
      <c r="G4409" s="3">
        <v>42803.579813967626</v>
      </c>
      <c r="H4409" s="6">
        <f>Table1[[#This Row],[order_amount]]/Table1[[#This Row],[total_items]]</f>
        <v>136</v>
      </c>
    </row>
    <row r="4410" spans="1:8" ht="12.75" x14ac:dyDescent="0.35">
      <c r="A4410" s="2">
        <v>3492</v>
      </c>
      <c r="B4410" s="2">
        <v>63</v>
      </c>
      <c r="C4410" s="2">
        <v>721</v>
      </c>
      <c r="D4410" s="6">
        <v>136</v>
      </c>
      <c r="E4410" s="2">
        <v>1</v>
      </c>
      <c r="F4410" s="1" t="s">
        <v>8</v>
      </c>
      <c r="G4410" s="3">
        <v>42804.254121449492</v>
      </c>
      <c r="H4410" s="6">
        <f>Table1[[#This Row],[order_amount]]/Table1[[#This Row],[total_items]]</f>
        <v>136</v>
      </c>
    </row>
    <row r="4411" spans="1:8" ht="12.75" x14ac:dyDescent="0.35">
      <c r="A4411" s="2">
        <v>3617</v>
      </c>
      <c r="B4411" s="2">
        <v>63</v>
      </c>
      <c r="C4411" s="2">
        <v>887</v>
      </c>
      <c r="D4411" s="6">
        <v>136</v>
      </c>
      <c r="E4411" s="2">
        <v>1</v>
      </c>
      <c r="F4411" s="1" t="s">
        <v>7</v>
      </c>
      <c r="G4411" s="3">
        <v>42824.342100549962</v>
      </c>
      <c r="H4411" s="6">
        <f>Table1[[#This Row],[order_amount]]/Table1[[#This Row],[total_items]]</f>
        <v>136</v>
      </c>
    </row>
    <row r="4412" spans="1:8" ht="12.75" x14ac:dyDescent="0.35">
      <c r="A4412" s="2">
        <v>3673</v>
      </c>
      <c r="B4412" s="2">
        <v>63</v>
      </c>
      <c r="C4412" s="2">
        <v>868</v>
      </c>
      <c r="D4412" s="6">
        <v>136</v>
      </c>
      <c r="E4412" s="2">
        <v>1</v>
      </c>
      <c r="F4412" s="1" t="s">
        <v>9</v>
      </c>
      <c r="G4412" s="3">
        <v>42810.794218125127</v>
      </c>
      <c r="H4412" s="6">
        <f>Table1[[#This Row],[order_amount]]/Table1[[#This Row],[total_items]]</f>
        <v>136</v>
      </c>
    </row>
    <row r="4413" spans="1:8" ht="12.75" x14ac:dyDescent="0.35">
      <c r="A4413" s="2">
        <v>3800</v>
      </c>
      <c r="B4413" s="2">
        <v>63</v>
      </c>
      <c r="C4413" s="2">
        <v>999</v>
      </c>
      <c r="D4413" s="6">
        <v>136</v>
      </c>
      <c r="E4413" s="2">
        <v>1</v>
      </c>
      <c r="F4413" s="1" t="s">
        <v>9</v>
      </c>
      <c r="G4413" s="3">
        <v>42807.307205321667</v>
      </c>
      <c r="H4413" s="6">
        <f>Table1[[#This Row],[order_amount]]/Table1[[#This Row],[total_items]]</f>
        <v>136</v>
      </c>
    </row>
    <row r="4414" spans="1:8" ht="12.75" x14ac:dyDescent="0.35">
      <c r="A4414" s="2">
        <v>4004</v>
      </c>
      <c r="B4414" s="2">
        <v>63</v>
      </c>
      <c r="C4414" s="2">
        <v>752</v>
      </c>
      <c r="D4414" s="6">
        <v>136</v>
      </c>
      <c r="E4414" s="2">
        <v>1</v>
      </c>
      <c r="F4414" s="1" t="s">
        <v>7</v>
      </c>
      <c r="G4414" s="3">
        <v>42821.851925497671</v>
      </c>
      <c r="H4414" s="6">
        <f>Table1[[#This Row],[order_amount]]/Table1[[#This Row],[total_items]]</f>
        <v>136</v>
      </c>
    </row>
    <row r="4415" spans="1:8" ht="12.75" x14ac:dyDescent="0.35">
      <c r="A4415" s="2">
        <v>4043</v>
      </c>
      <c r="B4415" s="2">
        <v>63</v>
      </c>
      <c r="C4415" s="2">
        <v>767</v>
      </c>
      <c r="D4415" s="6">
        <v>136</v>
      </c>
      <c r="E4415" s="2">
        <v>1</v>
      </c>
      <c r="F4415" s="1" t="s">
        <v>8</v>
      </c>
      <c r="G4415" s="3">
        <v>42813.372407406525</v>
      </c>
      <c r="H4415" s="6">
        <f>Table1[[#This Row],[order_amount]]/Table1[[#This Row],[total_items]]</f>
        <v>136</v>
      </c>
    </row>
    <row r="4416" spans="1:8" ht="12.75" x14ac:dyDescent="0.35">
      <c r="A4416" s="2">
        <v>4075</v>
      </c>
      <c r="B4416" s="2">
        <v>63</v>
      </c>
      <c r="C4416" s="2">
        <v>884</v>
      </c>
      <c r="D4416" s="6">
        <v>136</v>
      </c>
      <c r="E4416" s="2">
        <v>1</v>
      </c>
      <c r="F4416" s="1" t="s">
        <v>8</v>
      </c>
      <c r="G4416" s="3">
        <v>42807.868774736329</v>
      </c>
      <c r="H4416" s="6">
        <f>Table1[[#This Row],[order_amount]]/Table1[[#This Row],[total_items]]</f>
        <v>136</v>
      </c>
    </row>
    <row r="4417" spans="1:8" ht="12.75" x14ac:dyDescent="0.35">
      <c r="A4417" s="2">
        <v>4786</v>
      </c>
      <c r="B4417" s="2">
        <v>63</v>
      </c>
      <c r="C4417" s="2">
        <v>757</v>
      </c>
      <c r="D4417" s="6">
        <v>136</v>
      </c>
      <c r="E4417" s="2">
        <v>1</v>
      </c>
      <c r="F4417" s="1" t="s">
        <v>8</v>
      </c>
      <c r="G4417" s="3">
        <v>42797.441179275396</v>
      </c>
      <c r="H4417" s="6">
        <f>Table1[[#This Row],[order_amount]]/Table1[[#This Row],[total_items]]</f>
        <v>136</v>
      </c>
    </row>
    <row r="4418" spans="1:8" ht="12.75" x14ac:dyDescent="0.35">
      <c r="A4418" s="2">
        <v>4872</v>
      </c>
      <c r="B4418" s="2">
        <v>63</v>
      </c>
      <c r="C4418" s="2">
        <v>729</v>
      </c>
      <c r="D4418" s="6">
        <v>136</v>
      </c>
      <c r="E4418" s="2">
        <v>1</v>
      </c>
      <c r="F4418" s="1" t="s">
        <v>7</v>
      </c>
      <c r="G4418" s="3">
        <v>42796.284249127988</v>
      </c>
      <c r="H4418" s="6">
        <f>Table1[[#This Row],[order_amount]]/Table1[[#This Row],[total_items]]</f>
        <v>136</v>
      </c>
    </row>
    <row r="4419" spans="1:8" ht="12.75" x14ac:dyDescent="0.35">
      <c r="A4419" s="2">
        <v>4891</v>
      </c>
      <c r="B4419" s="2">
        <v>63</v>
      </c>
      <c r="C4419" s="2">
        <v>853</v>
      </c>
      <c r="D4419" s="6">
        <v>136</v>
      </c>
      <c r="E4419" s="2">
        <v>1</v>
      </c>
      <c r="F4419" s="1" t="s">
        <v>7</v>
      </c>
      <c r="G4419" s="3">
        <v>42824.393750314295</v>
      </c>
      <c r="H4419" s="6">
        <f>Table1[[#This Row],[order_amount]]/Table1[[#This Row],[total_items]]</f>
        <v>136</v>
      </c>
    </row>
    <row r="4420" spans="1:8" ht="12.75" x14ac:dyDescent="0.35">
      <c r="A4420" s="2">
        <v>112</v>
      </c>
      <c r="B4420" s="2">
        <v>68</v>
      </c>
      <c r="C4420" s="2">
        <v>984</v>
      </c>
      <c r="D4420" s="6">
        <v>136</v>
      </c>
      <c r="E4420" s="2">
        <v>1</v>
      </c>
      <c r="F4420" s="1" t="s">
        <v>8</v>
      </c>
      <c r="G4420" s="3">
        <v>42805.405465013937</v>
      </c>
      <c r="H4420" s="6">
        <f>Table1[[#This Row],[order_amount]]/Table1[[#This Row],[total_items]]</f>
        <v>136</v>
      </c>
    </row>
    <row r="4421" spans="1:8" ht="12.75" x14ac:dyDescent="0.35">
      <c r="A4421" s="2">
        <v>240</v>
      </c>
      <c r="B4421" s="2">
        <v>68</v>
      </c>
      <c r="C4421" s="2">
        <v>967</v>
      </c>
      <c r="D4421" s="6">
        <v>136</v>
      </c>
      <c r="E4421" s="2">
        <v>1</v>
      </c>
      <c r="F4421" s="1" t="s">
        <v>7</v>
      </c>
      <c r="G4421" s="3">
        <v>42803.552292461987</v>
      </c>
      <c r="H4421" s="6">
        <f>Table1[[#This Row],[order_amount]]/Table1[[#This Row],[total_items]]</f>
        <v>136</v>
      </c>
    </row>
    <row r="4422" spans="1:8" ht="12.75" x14ac:dyDescent="0.35">
      <c r="A4422" s="2">
        <v>746</v>
      </c>
      <c r="B4422" s="2">
        <v>68</v>
      </c>
      <c r="C4422" s="2">
        <v>996</v>
      </c>
      <c r="D4422" s="6">
        <v>136</v>
      </c>
      <c r="E4422" s="2">
        <v>1</v>
      </c>
      <c r="F4422" s="1" t="s">
        <v>8</v>
      </c>
      <c r="G4422" s="3">
        <v>42813.430773331027</v>
      </c>
      <c r="H4422" s="6">
        <f>Table1[[#This Row],[order_amount]]/Table1[[#This Row],[total_items]]</f>
        <v>136</v>
      </c>
    </row>
    <row r="4423" spans="1:8" ht="12.75" x14ac:dyDescent="0.35">
      <c r="A4423" s="2">
        <v>1608</v>
      </c>
      <c r="B4423" s="2">
        <v>68</v>
      </c>
      <c r="C4423" s="2">
        <v>931</v>
      </c>
      <c r="D4423" s="6">
        <v>136</v>
      </c>
      <c r="E4423" s="2">
        <v>1</v>
      </c>
      <c r="F4423" s="1" t="s">
        <v>8</v>
      </c>
      <c r="G4423" s="3">
        <v>42803.545995001878</v>
      </c>
      <c r="H4423" s="6">
        <f>Table1[[#This Row],[order_amount]]/Table1[[#This Row],[total_items]]</f>
        <v>136</v>
      </c>
    </row>
    <row r="4424" spans="1:8" ht="12.75" x14ac:dyDescent="0.35">
      <c r="A4424" s="2">
        <v>1991</v>
      </c>
      <c r="B4424" s="2">
        <v>68</v>
      </c>
      <c r="C4424" s="2">
        <v>944</v>
      </c>
      <c r="D4424" s="6">
        <v>136</v>
      </c>
      <c r="E4424" s="2">
        <v>1</v>
      </c>
      <c r="F4424" s="1" t="s">
        <v>8</v>
      </c>
      <c r="G4424" s="3">
        <v>42819.597036022802</v>
      </c>
      <c r="H4424" s="6">
        <f>Table1[[#This Row],[order_amount]]/Table1[[#This Row],[total_items]]</f>
        <v>136</v>
      </c>
    </row>
    <row r="4425" spans="1:8" ht="12.75" x14ac:dyDescent="0.35">
      <c r="A4425" s="2">
        <v>2225</v>
      </c>
      <c r="B4425" s="2">
        <v>68</v>
      </c>
      <c r="C4425" s="2">
        <v>762</v>
      </c>
      <c r="D4425" s="6">
        <v>136</v>
      </c>
      <c r="E4425" s="2">
        <v>1</v>
      </c>
      <c r="F4425" s="1" t="s">
        <v>8</v>
      </c>
      <c r="G4425" s="3">
        <v>42808.996123810291</v>
      </c>
      <c r="H4425" s="6">
        <f>Table1[[#This Row],[order_amount]]/Table1[[#This Row],[total_items]]</f>
        <v>136</v>
      </c>
    </row>
    <row r="4426" spans="1:8" ht="12.75" x14ac:dyDescent="0.35">
      <c r="A4426" s="2">
        <v>2775</v>
      </c>
      <c r="B4426" s="2">
        <v>68</v>
      </c>
      <c r="C4426" s="2">
        <v>741</v>
      </c>
      <c r="D4426" s="6">
        <v>136</v>
      </c>
      <c r="E4426" s="2">
        <v>1</v>
      </c>
      <c r="F4426" s="1" t="s">
        <v>9</v>
      </c>
      <c r="G4426" s="3">
        <v>42820.946213470612</v>
      </c>
      <c r="H4426" s="6">
        <f>Table1[[#This Row],[order_amount]]/Table1[[#This Row],[total_items]]</f>
        <v>136</v>
      </c>
    </row>
    <row r="4427" spans="1:8" ht="12.75" x14ac:dyDescent="0.35">
      <c r="A4427" s="2">
        <v>2939</v>
      </c>
      <c r="B4427" s="2">
        <v>68</v>
      </c>
      <c r="C4427" s="2">
        <v>893</v>
      </c>
      <c r="D4427" s="6">
        <v>136</v>
      </c>
      <c r="E4427" s="2">
        <v>1</v>
      </c>
      <c r="F4427" s="1" t="s">
        <v>7</v>
      </c>
      <c r="G4427" s="3">
        <v>42798.192742012885</v>
      </c>
      <c r="H4427" s="6">
        <f>Table1[[#This Row],[order_amount]]/Table1[[#This Row],[total_items]]</f>
        <v>136</v>
      </c>
    </row>
    <row r="4428" spans="1:8" ht="12.75" x14ac:dyDescent="0.35">
      <c r="A4428" s="2">
        <v>2998</v>
      </c>
      <c r="B4428" s="2">
        <v>68</v>
      </c>
      <c r="C4428" s="2">
        <v>762</v>
      </c>
      <c r="D4428" s="6">
        <v>136</v>
      </c>
      <c r="E4428" s="2">
        <v>1</v>
      </c>
      <c r="F4428" s="1" t="s">
        <v>7</v>
      </c>
      <c r="G4428" s="3">
        <v>42800.694299711657</v>
      </c>
      <c r="H4428" s="6">
        <f>Table1[[#This Row],[order_amount]]/Table1[[#This Row],[total_items]]</f>
        <v>136</v>
      </c>
    </row>
    <row r="4429" spans="1:8" ht="12.75" x14ac:dyDescent="0.35">
      <c r="A4429" s="2">
        <v>3180</v>
      </c>
      <c r="B4429" s="2">
        <v>68</v>
      </c>
      <c r="C4429" s="2">
        <v>735</v>
      </c>
      <c r="D4429" s="6">
        <v>136</v>
      </c>
      <c r="E4429" s="2">
        <v>1</v>
      </c>
      <c r="F4429" s="1" t="s">
        <v>7</v>
      </c>
      <c r="G4429" s="3">
        <v>42803.881469201748</v>
      </c>
      <c r="H4429" s="6">
        <f>Table1[[#This Row],[order_amount]]/Table1[[#This Row],[total_items]]</f>
        <v>136</v>
      </c>
    </row>
    <row r="4430" spans="1:8" ht="12.75" x14ac:dyDescent="0.35">
      <c r="A4430" s="2">
        <v>3262</v>
      </c>
      <c r="B4430" s="2">
        <v>68</v>
      </c>
      <c r="C4430" s="2">
        <v>736</v>
      </c>
      <c r="D4430" s="6">
        <v>136</v>
      </c>
      <c r="E4430" s="2">
        <v>1</v>
      </c>
      <c r="F4430" s="1" t="s">
        <v>9</v>
      </c>
      <c r="G4430" s="3">
        <v>42814.68766470626</v>
      </c>
      <c r="H4430" s="6">
        <f>Table1[[#This Row],[order_amount]]/Table1[[#This Row],[total_items]]</f>
        <v>136</v>
      </c>
    </row>
    <row r="4431" spans="1:8" ht="12.75" x14ac:dyDescent="0.35">
      <c r="A4431" s="2">
        <v>3601</v>
      </c>
      <c r="B4431" s="2">
        <v>68</v>
      </c>
      <c r="C4431" s="2">
        <v>720</v>
      </c>
      <c r="D4431" s="6">
        <v>136</v>
      </c>
      <c r="E4431" s="2">
        <v>1</v>
      </c>
      <c r="F4431" s="1" t="s">
        <v>7</v>
      </c>
      <c r="G4431" s="3">
        <v>42798.39859997492</v>
      </c>
      <c r="H4431" s="6">
        <f>Table1[[#This Row],[order_amount]]/Table1[[#This Row],[total_items]]</f>
        <v>136</v>
      </c>
    </row>
    <row r="4432" spans="1:8" ht="12.75" x14ac:dyDescent="0.35">
      <c r="A4432" s="2">
        <v>3625</v>
      </c>
      <c r="B4432" s="2">
        <v>68</v>
      </c>
      <c r="C4432" s="2">
        <v>916</v>
      </c>
      <c r="D4432" s="6">
        <v>136</v>
      </c>
      <c r="E4432" s="2">
        <v>1</v>
      </c>
      <c r="F4432" s="1" t="s">
        <v>7</v>
      </c>
      <c r="G4432" s="3">
        <v>42806.852808940668</v>
      </c>
      <c r="H4432" s="6">
        <f>Table1[[#This Row],[order_amount]]/Table1[[#This Row],[total_items]]</f>
        <v>136</v>
      </c>
    </row>
    <row r="4433" spans="1:8" ht="12.75" x14ac:dyDescent="0.35">
      <c r="A4433" s="2">
        <v>3875</v>
      </c>
      <c r="B4433" s="2">
        <v>68</v>
      </c>
      <c r="C4433" s="2">
        <v>710</v>
      </c>
      <c r="D4433" s="6">
        <v>136</v>
      </c>
      <c r="E4433" s="2">
        <v>1</v>
      </c>
      <c r="F4433" s="1" t="s">
        <v>9</v>
      </c>
      <c r="G4433" s="3">
        <v>42818.012787003099</v>
      </c>
      <c r="H4433" s="6">
        <f>Table1[[#This Row],[order_amount]]/Table1[[#This Row],[total_items]]</f>
        <v>136</v>
      </c>
    </row>
    <row r="4434" spans="1:8" ht="12.75" x14ac:dyDescent="0.35">
      <c r="A4434" s="2">
        <v>4183</v>
      </c>
      <c r="B4434" s="2">
        <v>68</v>
      </c>
      <c r="C4434" s="2">
        <v>898</v>
      </c>
      <c r="D4434" s="6">
        <v>136</v>
      </c>
      <c r="E4434" s="2">
        <v>1</v>
      </c>
      <c r="F4434" s="1" t="s">
        <v>9</v>
      </c>
      <c r="G4434" s="3">
        <v>42822.718439678414</v>
      </c>
      <c r="H4434" s="6">
        <f>Table1[[#This Row],[order_amount]]/Table1[[#This Row],[total_items]]</f>
        <v>136</v>
      </c>
    </row>
    <row r="4435" spans="1:8" ht="12.75" x14ac:dyDescent="0.35">
      <c r="A4435" s="2">
        <v>4301</v>
      </c>
      <c r="B4435" s="2">
        <v>68</v>
      </c>
      <c r="C4435" s="2">
        <v>999</v>
      </c>
      <c r="D4435" s="6">
        <v>136</v>
      </c>
      <c r="E4435" s="2">
        <v>1</v>
      </c>
      <c r="F4435" s="1" t="s">
        <v>8</v>
      </c>
      <c r="G4435" s="3">
        <v>42814.707480527606</v>
      </c>
      <c r="H4435" s="6">
        <f>Table1[[#This Row],[order_amount]]/Table1[[#This Row],[total_items]]</f>
        <v>136</v>
      </c>
    </row>
    <row r="4436" spans="1:8" ht="12.75" x14ac:dyDescent="0.35">
      <c r="A4436" s="2">
        <v>4352</v>
      </c>
      <c r="B4436" s="2">
        <v>68</v>
      </c>
      <c r="C4436" s="2">
        <v>913</v>
      </c>
      <c r="D4436" s="6">
        <v>136</v>
      </c>
      <c r="E4436" s="2">
        <v>1</v>
      </c>
      <c r="F4436" s="1" t="s">
        <v>7</v>
      </c>
      <c r="G4436" s="3">
        <v>42823.999368073608</v>
      </c>
      <c r="H4436" s="6">
        <f>Table1[[#This Row],[order_amount]]/Table1[[#This Row],[total_items]]</f>
        <v>136</v>
      </c>
    </row>
    <row r="4437" spans="1:8" ht="12.75" x14ac:dyDescent="0.35">
      <c r="A4437" s="2">
        <v>4688</v>
      </c>
      <c r="B4437" s="2">
        <v>68</v>
      </c>
      <c r="C4437" s="2">
        <v>848</v>
      </c>
      <c r="D4437" s="6">
        <v>136</v>
      </c>
      <c r="E4437" s="2">
        <v>1</v>
      </c>
      <c r="F4437" s="1" t="s">
        <v>9</v>
      </c>
      <c r="G4437" s="3">
        <v>42808.21920381645</v>
      </c>
      <c r="H4437" s="6">
        <f>Table1[[#This Row],[order_amount]]/Table1[[#This Row],[total_items]]</f>
        <v>136</v>
      </c>
    </row>
    <row r="4438" spans="1:8" ht="12.75" x14ac:dyDescent="0.35">
      <c r="A4438" s="2">
        <v>4907</v>
      </c>
      <c r="B4438" s="2">
        <v>68</v>
      </c>
      <c r="C4438" s="2">
        <v>773</v>
      </c>
      <c r="D4438" s="6">
        <v>136</v>
      </c>
      <c r="E4438" s="2">
        <v>1</v>
      </c>
      <c r="F4438" s="1" t="s">
        <v>8</v>
      </c>
      <c r="G4438" s="3">
        <v>42798.694882032811</v>
      </c>
      <c r="H4438" s="6">
        <f>Table1[[#This Row],[order_amount]]/Table1[[#This Row],[total_items]]</f>
        <v>136</v>
      </c>
    </row>
    <row r="4439" spans="1:8" ht="12.75" x14ac:dyDescent="0.35">
      <c r="A4439" s="2">
        <v>4967</v>
      </c>
      <c r="B4439" s="2">
        <v>68</v>
      </c>
      <c r="C4439" s="2">
        <v>866</v>
      </c>
      <c r="D4439" s="6">
        <v>136</v>
      </c>
      <c r="E4439" s="2">
        <v>1</v>
      </c>
      <c r="F4439" s="1" t="s">
        <v>7</v>
      </c>
      <c r="G4439" s="3">
        <v>42820.456670010753</v>
      </c>
      <c r="H4439" s="6">
        <f>Table1[[#This Row],[order_amount]]/Table1[[#This Row],[total_items]]</f>
        <v>136</v>
      </c>
    </row>
    <row r="4440" spans="1:8" ht="12.75" x14ac:dyDescent="0.35">
      <c r="A4440" s="2">
        <v>434</v>
      </c>
      <c r="B4440" s="2">
        <v>39</v>
      </c>
      <c r="C4440" s="2">
        <v>853</v>
      </c>
      <c r="D4440" s="6">
        <v>134</v>
      </c>
      <c r="E4440" s="2">
        <v>1</v>
      </c>
      <c r="F4440" s="1" t="s">
        <v>9</v>
      </c>
      <c r="G4440" s="3">
        <v>42822.71664335332</v>
      </c>
      <c r="H4440" s="6">
        <f>Table1[[#This Row],[order_amount]]/Table1[[#This Row],[total_items]]</f>
        <v>134</v>
      </c>
    </row>
    <row r="4441" spans="1:8" ht="12.75" x14ac:dyDescent="0.35">
      <c r="A4441" s="2">
        <v>1442</v>
      </c>
      <c r="B4441" s="2">
        <v>39</v>
      </c>
      <c r="C4441" s="2">
        <v>723</v>
      </c>
      <c r="D4441" s="6">
        <v>134</v>
      </c>
      <c r="E4441" s="2">
        <v>1</v>
      </c>
      <c r="F4441" s="1" t="s">
        <v>9</v>
      </c>
      <c r="G4441" s="3">
        <v>42795.018501715451</v>
      </c>
      <c r="H4441" s="6">
        <f>Table1[[#This Row],[order_amount]]/Table1[[#This Row],[total_items]]</f>
        <v>134</v>
      </c>
    </row>
    <row r="4442" spans="1:8" ht="12.75" x14ac:dyDescent="0.35">
      <c r="A4442" s="2">
        <v>1990</v>
      </c>
      <c r="B4442" s="2">
        <v>39</v>
      </c>
      <c r="C4442" s="2">
        <v>892</v>
      </c>
      <c r="D4442" s="6">
        <v>134</v>
      </c>
      <c r="E4442" s="2">
        <v>1</v>
      </c>
      <c r="F4442" s="1" t="s">
        <v>7</v>
      </c>
      <c r="G4442" s="3">
        <v>42806.646992444701</v>
      </c>
      <c r="H4442" s="6">
        <f>Table1[[#This Row],[order_amount]]/Table1[[#This Row],[total_items]]</f>
        <v>134</v>
      </c>
    </row>
    <row r="4443" spans="1:8" ht="12.75" x14ac:dyDescent="0.35">
      <c r="A4443" s="2">
        <v>2426</v>
      </c>
      <c r="B4443" s="2">
        <v>39</v>
      </c>
      <c r="C4443" s="2">
        <v>898</v>
      </c>
      <c r="D4443" s="6">
        <v>134</v>
      </c>
      <c r="E4443" s="2">
        <v>1</v>
      </c>
      <c r="F4443" s="1" t="s">
        <v>8</v>
      </c>
      <c r="G4443" s="3">
        <v>42797.290103868319</v>
      </c>
      <c r="H4443" s="6">
        <f>Table1[[#This Row],[order_amount]]/Table1[[#This Row],[total_items]]</f>
        <v>134</v>
      </c>
    </row>
    <row r="4444" spans="1:8" ht="12.75" x14ac:dyDescent="0.35">
      <c r="A4444" s="2">
        <v>2637</v>
      </c>
      <c r="B4444" s="2">
        <v>39</v>
      </c>
      <c r="C4444" s="2">
        <v>740</v>
      </c>
      <c r="D4444" s="6">
        <v>134</v>
      </c>
      <c r="E4444" s="2">
        <v>1</v>
      </c>
      <c r="F4444" s="1" t="s">
        <v>7</v>
      </c>
      <c r="G4444" s="3">
        <v>42807.291571616493</v>
      </c>
      <c r="H4444" s="6">
        <f>Table1[[#This Row],[order_amount]]/Table1[[#This Row],[total_items]]</f>
        <v>134</v>
      </c>
    </row>
    <row r="4445" spans="1:8" ht="12.75" x14ac:dyDescent="0.35">
      <c r="A4445" s="2">
        <v>2739</v>
      </c>
      <c r="B4445" s="2">
        <v>39</v>
      </c>
      <c r="C4445" s="2">
        <v>751</v>
      </c>
      <c r="D4445" s="6">
        <v>134</v>
      </c>
      <c r="E4445" s="2">
        <v>1</v>
      </c>
      <c r="F4445" s="1" t="s">
        <v>9</v>
      </c>
      <c r="G4445" s="3">
        <v>42808.557220695853</v>
      </c>
      <c r="H4445" s="6">
        <f>Table1[[#This Row],[order_amount]]/Table1[[#This Row],[total_items]]</f>
        <v>134</v>
      </c>
    </row>
    <row r="4446" spans="1:8" ht="12.75" x14ac:dyDescent="0.35">
      <c r="A4446" s="2">
        <v>2880</v>
      </c>
      <c r="B4446" s="2">
        <v>39</v>
      </c>
      <c r="C4446" s="2">
        <v>823</v>
      </c>
      <c r="D4446" s="6">
        <v>134</v>
      </c>
      <c r="E4446" s="2">
        <v>1</v>
      </c>
      <c r="F4446" s="1" t="s">
        <v>9</v>
      </c>
      <c r="G4446" s="3">
        <v>42815.829512535405</v>
      </c>
      <c r="H4446" s="6">
        <f>Table1[[#This Row],[order_amount]]/Table1[[#This Row],[total_items]]</f>
        <v>134</v>
      </c>
    </row>
    <row r="4447" spans="1:8" ht="12.75" x14ac:dyDescent="0.35">
      <c r="A4447" s="2">
        <v>3198</v>
      </c>
      <c r="B4447" s="2">
        <v>39</v>
      </c>
      <c r="C4447" s="2">
        <v>987</v>
      </c>
      <c r="D4447" s="6">
        <v>134</v>
      </c>
      <c r="E4447" s="2">
        <v>1</v>
      </c>
      <c r="F4447" s="1" t="s">
        <v>9</v>
      </c>
      <c r="G4447" s="3">
        <v>42795.923779662386</v>
      </c>
      <c r="H4447" s="6">
        <f>Table1[[#This Row],[order_amount]]/Table1[[#This Row],[total_items]]</f>
        <v>134</v>
      </c>
    </row>
    <row r="4448" spans="1:8" ht="12.75" x14ac:dyDescent="0.35">
      <c r="A4448" s="2">
        <v>3378</v>
      </c>
      <c r="B4448" s="2">
        <v>39</v>
      </c>
      <c r="C4448" s="2">
        <v>890</v>
      </c>
      <c r="D4448" s="6">
        <v>134</v>
      </c>
      <c r="E4448" s="2">
        <v>1</v>
      </c>
      <c r="F4448" s="1" t="s">
        <v>9</v>
      </c>
      <c r="G4448" s="3">
        <v>42795.548012893923</v>
      </c>
      <c r="H4448" s="6">
        <f>Table1[[#This Row],[order_amount]]/Table1[[#This Row],[total_items]]</f>
        <v>134</v>
      </c>
    </row>
    <row r="4449" spans="1:8" ht="12.75" x14ac:dyDescent="0.35">
      <c r="A4449" s="2">
        <v>3791</v>
      </c>
      <c r="B4449" s="2">
        <v>39</v>
      </c>
      <c r="C4449" s="2">
        <v>889</v>
      </c>
      <c r="D4449" s="6">
        <v>134</v>
      </c>
      <c r="E4449" s="2">
        <v>1</v>
      </c>
      <c r="F4449" s="1" t="s">
        <v>7</v>
      </c>
      <c r="G4449" s="3">
        <v>42822.33038411013</v>
      </c>
      <c r="H4449" s="6">
        <f>Table1[[#This Row],[order_amount]]/Table1[[#This Row],[total_items]]</f>
        <v>134</v>
      </c>
    </row>
    <row r="4450" spans="1:8" ht="12.75" x14ac:dyDescent="0.35">
      <c r="A4450" s="2">
        <v>3926</v>
      </c>
      <c r="B4450" s="2">
        <v>39</v>
      </c>
      <c r="C4450" s="2">
        <v>895</v>
      </c>
      <c r="D4450" s="6">
        <v>134</v>
      </c>
      <c r="E4450" s="2">
        <v>1</v>
      </c>
      <c r="F4450" s="1" t="s">
        <v>7</v>
      </c>
      <c r="G4450" s="3">
        <v>42804.697359809586</v>
      </c>
      <c r="H4450" s="6">
        <f>Table1[[#This Row],[order_amount]]/Table1[[#This Row],[total_items]]</f>
        <v>134</v>
      </c>
    </row>
    <row r="4451" spans="1:8" ht="12.75" x14ac:dyDescent="0.35">
      <c r="A4451" s="2">
        <v>3950</v>
      </c>
      <c r="B4451" s="2">
        <v>39</v>
      </c>
      <c r="C4451" s="2">
        <v>968</v>
      </c>
      <c r="D4451" s="6">
        <v>134</v>
      </c>
      <c r="E4451" s="2">
        <v>1</v>
      </c>
      <c r="F4451" s="1" t="s">
        <v>8</v>
      </c>
      <c r="G4451" s="3">
        <v>42803.162655736101</v>
      </c>
      <c r="H4451" s="6">
        <f>Table1[[#This Row],[order_amount]]/Table1[[#This Row],[total_items]]</f>
        <v>134</v>
      </c>
    </row>
    <row r="4452" spans="1:8" ht="12.75" x14ac:dyDescent="0.35">
      <c r="A4452" s="2">
        <v>4520</v>
      </c>
      <c r="B4452" s="2">
        <v>39</v>
      </c>
      <c r="C4452" s="2">
        <v>877</v>
      </c>
      <c r="D4452" s="6">
        <v>134</v>
      </c>
      <c r="E4452" s="2">
        <v>1</v>
      </c>
      <c r="F4452" s="1" t="s">
        <v>7</v>
      </c>
      <c r="G4452" s="3">
        <v>42809.40197784816</v>
      </c>
      <c r="H4452" s="6">
        <f>Table1[[#This Row],[order_amount]]/Table1[[#This Row],[total_items]]</f>
        <v>134</v>
      </c>
    </row>
    <row r="4453" spans="1:8" ht="12.75" x14ac:dyDescent="0.35">
      <c r="A4453" s="2">
        <v>4715</v>
      </c>
      <c r="B4453" s="2">
        <v>39</v>
      </c>
      <c r="C4453" s="2">
        <v>939</v>
      </c>
      <c r="D4453" s="6">
        <v>134</v>
      </c>
      <c r="E4453" s="2">
        <v>1</v>
      </c>
      <c r="F4453" s="1" t="s">
        <v>8</v>
      </c>
      <c r="G4453" s="3">
        <v>42806.909404324389</v>
      </c>
      <c r="H4453" s="6">
        <f>Table1[[#This Row],[order_amount]]/Table1[[#This Row],[total_items]]</f>
        <v>134</v>
      </c>
    </row>
    <row r="4454" spans="1:8" ht="12.75" x14ac:dyDescent="0.35">
      <c r="A4454" s="2">
        <v>4769</v>
      </c>
      <c r="B4454" s="2">
        <v>39</v>
      </c>
      <c r="C4454" s="2">
        <v>828</v>
      </c>
      <c r="D4454" s="6">
        <v>134</v>
      </c>
      <c r="E4454" s="2">
        <v>1</v>
      </c>
      <c r="F4454" s="1" t="s">
        <v>9</v>
      </c>
      <c r="G4454" s="3">
        <v>42803.500949669702</v>
      </c>
      <c r="H4454" s="6">
        <f>Table1[[#This Row],[order_amount]]/Table1[[#This Row],[total_items]]</f>
        <v>134</v>
      </c>
    </row>
    <row r="4455" spans="1:8" ht="12.75" x14ac:dyDescent="0.35">
      <c r="A4455" s="2">
        <v>1244</v>
      </c>
      <c r="B4455" s="2">
        <v>94</v>
      </c>
      <c r="C4455" s="2">
        <v>920</v>
      </c>
      <c r="D4455" s="6">
        <v>134</v>
      </c>
      <c r="E4455" s="2">
        <v>1</v>
      </c>
      <c r="F4455" s="1" t="s">
        <v>7</v>
      </c>
      <c r="G4455" s="3">
        <v>42803.448717097512</v>
      </c>
      <c r="H4455" s="6">
        <f>Table1[[#This Row],[order_amount]]/Table1[[#This Row],[total_items]]</f>
        <v>134</v>
      </c>
    </row>
    <row r="4456" spans="1:8" ht="12.75" x14ac:dyDescent="0.35">
      <c r="A4456" s="2">
        <v>1459</v>
      </c>
      <c r="B4456" s="2">
        <v>94</v>
      </c>
      <c r="C4456" s="2">
        <v>779</v>
      </c>
      <c r="D4456" s="6">
        <v>134</v>
      </c>
      <c r="E4456" s="2">
        <v>1</v>
      </c>
      <c r="F4456" s="1" t="s">
        <v>9</v>
      </c>
      <c r="G4456" s="3">
        <v>42803.816942176643</v>
      </c>
      <c r="H4456" s="6">
        <f>Table1[[#This Row],[order_amount]]/Table1[[#This Row],[total_items]]</f>
        <v>134</v>
      </c>
    </row>
    <row r="4457" spans="1:8" ht="12.75" x14ac:dyDescent="0.35">
      <c r="A4457" s="2">
        <v>1788</v>
      </c>
      <c r="B4457" s="2">
        <v>94</v>
      </c>
      <c r="C4457" s="2">
        <v>710</v>
      </c>
      <c r="D4457" s="6">
        <v>134</v>
      </c>
      <c r="E4457" s="2">
        <v>1</v>
      </c>
      <c r="F4457" s="1" t="s">
        <v>8</v>
      </c>
      <c r="G4457" s="3">
        <v>42824.599653167039</v>
      </c>
      <c r="H4457" s="6">
        <f>Table1[[#This Row],[order_amount]]/Table1[[#This Row],[total_items]]</f>
        <v>134</v>
      </c>
    </row>
    <row r="4458" spans="1:8" ht="12.75" x14ac:dyDescent="0.35">
      <c r="A4458" s="2">
        <v>1985</v>
      </c>
      <c r="B4458" s="2">
        <v>94</v>
      </c>
      <c r="C4458" s="2">
        <v>996</v>
      </c>
      <c r="D4458" s="6">
        <v>134</v>
      </c>
      <c r="E4458" s="2">
        <v>1</v>
      </c>
      <c r="F4458" s="1" t="s">
        <v>7</v>
      </c>
      <c r="G4458" s="3">
        <v>42798.713247072083</v>
      </c>
      <c r="H4458" s="6">
        <f>Table1[[#This Row],[order_amount]]/Table1[[#This Row],[total_items]]</f>
        <v>134</v>
      </c>
    </row>
    <row r="4459" spans="1:8" ht="12.75" x14ac:dyDescent="0.35">
      <c r="A4459" s="2">
        <v>2534</v>
      </c>
      <c r="B4459" s="2">
        <v>94</v>
      </c>
      <c r="C4459" s="2">
        <v>748</v>
      </c>
      <c r="D4459" s="6">
        <v>134</v>
      </c>
      <c r="E4459" s="2">
        <v>1</v>
      </c>
      <c r="F4459" s="1" t="s">
        <v>8</v>
      </c>
      <c r="G4459" s="3">
        <v>42802.34325411405</v>
      </c>
      <c r="H4459" s="6">
        <f>Table1[[#This Row],[order_amount]]/Table1[[#This Row],[total_items]]</f>
        <v>134</v>
      </c>
    </row>
    <row r="4460" spans="1:8" ht="12.75" x14ac:dyDescent="0.35">
      <c r="A4460" s="2">
        <v>2586</v>
      </c>
      <c r="B4460" s="2">
        <v>94</v>
      </c>
      <c r="C4460" s="2">
        <v>933</v>
      </c>
      <c r="D4460" s="6">
        <v>134</v>
      </c>
      <c r="E4460" s="2">
        <v>1</v>
      </c>
      <c r="F4460" s="1" t="s">
        <v>9</v>
      </c>
      <c r="G4460" s="3">
        <v>42822.477359454737</v>
      </c>
      <c r="H4460" s="6">
        <f>Table1[[#This Row],[order_amount]]/Table1[[#This Row],[total_items]]</f>
        <v>134</v>
      </c>
    </row>
    <row r="4461" spans="1:8" ht="12.75" x14ac:dyDescent="0.35">
      <c r="A4461" s="2">
        <v>2662</v>
      </c>
      <c r="B4461" s="2">
        <v>94</v>
      </c>
      <c r="C4461" s="2">
        <v>930</v>
      </c>
      <c r="D4461" s="6">
        <v>134</v>
      </c>
      <c r="E4461" s="2">
        <v>1</v>
      </c>
      <c r="F4461" s="1" t="s">
        <v>7</v>
      </c>
      <c r="G4461" s="3">
        <v>42824.514717133774</v>
      </c>
      <c r="H4461" s="6">
        <f>Table1[[#This Row],[order_amount]]/Table1[[#This Row],[total_items]]</f>
        <v>134</v>
      </c>
    </row>
    <row r="4462" spans="1:8" ht="12.75" x14ac:dyDescent="0.35">
      <c r="A4462" s="2">
        <v>2764</v>
      </c>
      <c r="B4462" s="2">
        <v>94</v>
      </c>
      <c r="C4462" s="2">
        <v>733</v>
      </c>
      <c r="D4462" s="6">
        <v>134</v>
      </c>
      <c r="E4462" s="2">
        <v>1</v>
      </c>
      <c r="F4462" s="1" t="s">
        <v>8</v>
      </c>
      <c r="G4462" s="3">
        <v>42806.077252901261</v>
      </c>
      <c r="H4462" s="6">
        <f>Table1[[#This Row],[order_amount]]/Table1[[#This Row],[total_items]]</f>
        <v>134</v>
      </c>
    </row>
    <row r="4463" spans="1:8" ht="12.75" x14ac:dyDescent="0.35">
      <c r="A4463" s="2">
        <v>2831</v>
      </c>
      <c r="B4463" s="2">
        <v>94</v>
      </c>
      <c r="C4463" s="2">
        <v>712</v>
      </c>
      <c r="D4463" s="6">
        <v>134</v>
      </c>
      <c r="E4463" s="2">
        <v>1</v>
      </c>
      <c r="F4463" s="1" t="s">
        <v>7</v>
      </c>
      <c r="G4463" s="3">
        <v>42808.982309614235</v>
      </c>
      <c r="H4463" s="6">
        <f>Table1[[#This Row],[order_amount]]/Table1[[#This Row],[total_items]]</f>
        <v>134</v>
      </c>
    </row>
    <row r="4464" spans="1:8" ht="12.75" x14ac:dyDescent="0.35">
      <c r="A4464" s="2">
        <v>3360</v>
      </c>
      <c r="B4464" s="2">
        <v>94</v>
      </c>
      <c r="C4464" s="2">
        <v>707</v>
      </c>
      <c r="D4464" s="6">
        <v>134</v>
      </c>
      <c r="E4464" s="2">
        <v>1</v>
      </c>
      <c r="F4464" s="1" t="s">
        <v>8</v>
      </c>
      <c r="G4464" s="3">
        <v>42820.396891893244</v>
      </c>
      <c r="H4464" s="6">
        <f>Table1[[#This Row],[order_amount]]/Table1[[#This Row],[total_items]]</f>
        <v>134</v>
      </c>
    </row>
    <row r="4465" spans="1:8" ht="12.75" x14ac:dyDescent="0.35">
      <c r="A4465" s="2">
        <v>3873</v>
      </c>
      <c r="B4465" s="2">
        <v>94</v>
      </c>
      <c r="C4465" s="2">
        <v>978</v>
      </c>
      <c r="D4465" s="6">
        <v>134</v>
      </c>
      <c r="E4465" s="2">
        <v>1</v>
      </c>
      <c r="F4465" s="1" t="s">
        <v>8</v>
      </c>
      <c r="G4465" s="3">
        <v>42801.590820097153</v>
      </c>
      <c r="H4465" s="6">
        <f>Table1[[#This Row],[order_amount]]/Table1[[#This Row],[total_items]]</f>
        <v>134</v>
      </c>
    </row>
    <row r="4466" spans="1:8" ht="12.75" x14ac:dyDescent="0.35">
      <c r="A4466" s="2">
        <v>3893</v>
      </c>
      <c r="B4466" s="2">
        <v>94</v>
      </c>
      <c r="C4466" s="2">
        <v>908</v>
      </c>
      <c r="D4466" s="6">
        <v>134</v>
      </c>
      <c r="E4466" s="2">
        <v>1</v>
      </c>
      <c r="F4466" s="1" t="s">
        <v>7</v>
      </c>
      <c r="G4466" s="3">
        <v>42801.582713765267</v>
      </c>
      <c r="H4466" s="6">
        <f>Table1[[#This Row],[order_amount]]/Table1[[#This Row],[total_items]]</f>
        <v>134</v>
      </c>
    </row>
    <row r="4467" spans="1:8" ht="12.75" x14ac:dyDescent="0.35">
      <c r="A4467" s="2">
        <v>4179</v>
      </c>
      <c r="B4467" s="2">
        <v>94</v>
      </c>
      <c r="C4467" s="2">
        <v>887</v>
      </c>
      <c r="D4467" s="6">
        <v>134</v>
      </c>
      <c r="E4467" s="2">
        <v>1</v>
      </c>
      <c r="F4467" s="1" t="s">
        <v>9</v>
      </c>
      <c r="G4467" s="3">
        <v>42797.128866570223</v>
      </c>
      <c r="H4467" s="6">
        <f>Table1[[#This Row],[order_amount]]/Table1[[#This Row],[total_items]]</f>
        <v>134</v>
      </c>
    </row>
    <row r="4468" spans="1:8" ht="12.75" x14ac:dyDescent="0.35">
      <c r="A4468" s="2">
        <v>4289</v>
      </c>
      <c r="B4468" s="2">
        <v>94</v>
      </c>
      <c r="C4468" s="2">
        <v>968</v>
      </c>
      <c r="D4468" s="6">
        <v>134</v>
      </c>
      <c r="E4468" s="2">
        <v>1</v>
      </c>
      <c r="F4468" s="1" t="s">
        <v>9</v>
      </c>
      <c r="G4468" s="3">
        <v>42806.678093332222</v>
      </c>
      <c r="H4468" s="6">
        <f>Table1[[#This Row],[order_amount]]/Table1[[#This Row],[total_items]]</f>
        <v>134</v>
      </c>
    </row>
    <row r="4469" spans="1:8" ht="12.75" x14ac:dyDescent="0.35">
      <c r="A4469" s="2">
        <v>675</v>
      </c>
      <c r="B4469" s="2">
        <v>54</v>
      </c>
      <c r="C4469" s="2">
        <v>771</v>
      </c>
      <c r="D4469" s="6">
        <v>133</v>
      </c>
      <c r="E4469" s="2">
        <v>1</v>
      </c>
      <c r="F4469" s="1" t="s">
        <v>8</v>
      </c>
      <c r="G4469" s="3">
        <v>42813.303301639608</v>
      </c>
      <c r="H4469" s="6">
        <f>Table1[[#This Row],[order_amount]]/Table1[[#This Row],[total_items]]</f>
        <v>133</v>
      </c>
    </row>
    <row r="4470" spans="1:8" ht="12.75" x14ac:dyDescent="0.35">
      <c r="A4470" s="2">
        <v>1204</v>
      </c>
      <c r="B4470" s="2">
        <v>54</v>
      </c>
      <c r="C4470" s="2">
        <v>792</v>
      </c>
      <c r="D4470" s="6">
        <v>133</v>
      </c>
      <c r="E4470" s="2">
        <v>1</v>
      </c>
      <c r="F4470" s="1" t="s">
        <v>9</v>
      </c>
      <c r="G4470" s="3">
        <v>42796.367193359176</v>
      </c>
      <c r="H4470" s="6">
        <f>Table1[[#This Row],[order_amount]]/Table1[[#This Row],[total_items]]</f>
        <v>133</v>
      </c>
    </row>
    <row r="4471" spans="1:8" ht="12.75" x14ac:dyDescent="0.35">
      <c r="A4471" s="2">
        <v>1232</v>
      </c>
      <c r="B4471" s="2">
        <v>54</v>
      </c>
      <c r="C4471" s="2">
        <v>723</v>
      </c>
      <c r="D4471" s="6">
        <v>133</v>
      </c>
      <c r="E4471" s="2">
        <v>1</v>
      </c>
      <c r="F4471" s="1" t="s">
        <v>9</v>
      </c>
      <c r="G4471" s="3">
        <v>42822.193821693218</v>
      </c>
      <c r="H4471" s="6">
        <f>Table1[[#This Row],[order_amount]]/Table1[[#This Row],[total_items]]</f>
        <v>133</v>
      </c>
    </row>
    <row r="4472" spans="1:8" ht="12.75" x14ac:dyDescent="0.35">
      <c r="A4472" s="2">
        <v>1276</v>
      </c>
      <c r="B4472" s="2">
        <v>54</v>
      </c>
      <c r="C4472" s="2">
        <v>946</v>
      </c>
      <c r="D4472" s="6">
        <v>133</v>
      </c>
      <c r="E4472" s="2">
        <v>1</v>
      </c>
      <c r="F4472" s="1" t="s">
        <v>9</v>
      </c>
      <c r="G4472" s="3">
        <v>42798.691769860197</v>
      </c>
      <c r="H4472" s="6">
        <f>Table1[[#This Row],[order_amount]]/Table1[[#This Row],[total_items]]</f>
        <v>133</v>
      </c>
    </row>
    <row r="4473" spans="1:8" ht="12.75" x14ac:dyDescent="0.35">
      <c r="A4473" s="2">
        <v>1337</v>
      </c>
      <c r="B4473" s="2">
        <v>54</v>
      </c>
      <c r="C4473" s="2">
        <v>811</v>
      </c>
      <c r="D4473" s="6">
        <v>133</v>
      </c>
      <c r="E4473" s="2">
        <v>1</v>
      </c>
      <c r="F4473" s="1" t="s">
        <v>7</v>
      </c>
      <c r="G4473" s="3">
        <v>42818.868219926044</v>
      </c>
      <c r="H4473" s="6">
        <f>Table1[[#This Row],[order_amount]]/Table1[[#This Row],[total_items]]</f>
        <v>133</v>
      </c>
    </row>
    <row r="4474" spans="1:8" ht="12.75" x14ac:dyDescent="0.35">
      <c r="A4474" s="2">
        <v>1773</v>
      </c>
      <c r="B4474" s="2">
        <v>54</v>
      </c>
      <c r="C4474" s="2">
        <v>847</v>
      </c>
      <c r="D4474" s="6">
        <v>133</v>
      </c>
      <c r="E4474" s="2">
        <v>1</v>
      </c>
      <c r="F4474" s="1" t="s">
        <v>7</v>
      </c>
      <c r="G4474" s="3">
        <v>42808.006642843</v>
      </c>
      <c r="H4474" s="6">
        <f>Table1[[#This Row],[order_amount]]/Table1[[#This Row],[total_items]]</f>
        <v>133</v>
      </c>
    </row>
    <row r="4475" spans="1:8" ht="12.75" x14ac:dyDescent="0.35">
      <c r="A4475" s="2">
        <v>2008</v>
      </c>
      <c r="B4475" s="2">
        <v>54</v>
      </c>
      <c r="C4475" s="2">
        <v>865</v>
      </c>
      <c r="D4475" s="6">
        <v>133</v>
      </c>
      <c r="E4475" s="2">
        <v>1</v>
      </c>
      <c r="F4475" s="1" t="s">
        <v>8</v>
      </c>
      <c r="G4475" s="3">
        <v>42818.384229929885</v>
      </c>
      <c r="H4475" s="6">
        <f>Table1[[#This Row],[order_amount]]/Table1[[#This Row],[total_items]]</f>
        <v>133</v>
      </c>
    </row>
    <row r="4476" spans="1:8" ht="12.75" x14ac:dyDescent="0.35">
      <c r="A4476" s="2">
        <v>2113</v>
      </c>
      <c r="B4476" s="2">
        <v>54</v>
      </c>
      <c r="C4476" s="2">
        <v>898</v>
      </c>
      <c r="D4476" s="6">
        <v>133</v>
      </c>
      <c r="E4476" s="2">
        <v>1</v>
      </c>
      <c r="F4476" s="1" t="s">
        <v>8</v>
      </c>
      <c r="G4476" s="3">
        <v>42819.586888820639</v>
      </c>
      <c r="H4476" s="6">
        <f>Table1[[#This Row],[order_amount]]/Table1[[#This Row],[total_items]]</f>
        <v>133</v>
      </c>
    </row>
    <row r="4477" spans="1:8" ht="12.75" x14ac:dyDescent="0.35">
      <c r="A4477" s="2">
        <v>2115</v>
      </c>
      <c r="B4477" s="2">
        <v>54</v>
      </c>
      <c r="C4477" s="2">
        <v>742</v>
      </c>
      <c r="D4477" s="6">
        <v>133</v>
      </c>
      <c r="E4477" s="2">
        <v>1</v>
      </c>
      <c r="F4477" s="1" t="s">
        <v>9</v>
      </c>
      <c r="G4477" s="3">
        <v>42821.805504158714</v>
      </c>
      <c r="H4477" s="6">
        <f>Table1[[#This Row],[order_amount]]/Table1[[#This Row],[total_items]]</f>
        <v>133</v>
      </c>
    </row>
    <row r="4478" spans="1:8" ht="12.75" x14ac:dyDescent="0.35">
      <c r="A4478" s="2">
        <v>2391</v>
      </c>
      <c r="B4478" s="2">
        <v>54</v>
      </c>
      <c r="C4478" s="2">
        <v>826</v>
      </c>
      <c r="D4478" s="6">
        <v>133</v>
      </c>
      <c r="E4478" s="2">
        <v>1</v>
      </c>
      <c r="F4478" s="1" t="s">
        <v>8</v>
      </c>
      <c r="G4478" s="3">
        <v>42812.444265573031</v>
      </c>
      <c r="H4478" s="6">
        <f>Table1[[#This Row],[order_amount]]/Table1[[#This Row],[total_items]]</f>
        <v>133</v>
      </c>
    </row>
    <row r="4479" spans="1:8" ht="12.75" x14ac:dyDescent="0.35">
      <c r="A4479" s="2">
        <v>3341</v>
      </c>
      <c r="B4479" s="2">
        <v>54</v>
      </c>
      <c r="C4479" s="2">
        <v>853</v>
      </c>
      <c r="D4479" s="6">
        <v>133</v>
      </c>
      <c r="E4479" s="2">
        <v>1</v>
      </c>
      <c r="F4479" s="1" t="s">
        <v>9</v>
      </c>
      <c r="G4479" s="3">
        <v>42803.506981766877</v>
      </c>
      <c r="H4479" s="6">
        <f>Table1[[#This Row],[order_amount]]/Table1[[#This Row],[total_items]]</f>
        <v>133</v>
      </c>
    </row>
    <row r="4480" spans="1:8" ht="12.75" x14ac:dyDescent="0.35">
      <c r="A4480" s="2">
        <v>3661</v>
      </c>
      <c r="B4480" s="2">
        <v>54</v>
      </c>
      <c r="C4480" s="2">
        <v>988</v>
      </c>
      <c r="D4480" s="6">
        <v>133</v>
      </c>
      <c r="E4480" s="2">
        <v>1</v>
      </c>
      <c r="F4480" s="1" t="s">
        <v>9</v>
      </c>
      <c r="G4480" s="3">
        <v>42806.642561013243</v>
      </c>
      <c r="H4480" s="6">
        <f>Table1[[#This Row],[order_amount]]/Table1[[#This Row],[total_items]]</f>
        <v>133</v>
      </c>
    </row>
    <row r="4481" spans="1:8" ht="12.75" x14ac:dyDescent="0.35">
      <c r="A4481" s="2">
        <v>3862</v>
      </c>
      <c r="B4481" s="2">
        <v>54</v>
      </c>
      <c r="C4481" s="2">
        <v>934</v>
      </c>
      <c r="D4481" s="6">
        <v>133</v>
      </c>
      <c r="E4481" s="2">
        <v>1</v>
      </c>
      <c r="F4481" s="1" t="s">
        <v>9</v>
      </c>
      <c r="G4481" s="3">
        <v>42802.412725438808</v>
      </c>
      <c r="H4481" s="6">
        <f>Table1[[#This Row],[order_amount]]/Table1[[#This Row],[total_items]]</f>
        <v>133</v>
      </c>
    </row>
    <row r="4482" spans="1:8" ht="12.75" x14ac:dyDescent="0.35">
      <c r="A4482" s="2">
        <v>3869</v>
      </c>
      <c r="B4482" s="2">
        <v>54</v>
      </c>
      <c r="C4482" s="2">
        <v>964</v>
      </c>
      <c r="D4482" s="6">
        <v>133</v>
      </c>
      <c r="E4482" s="2">
        <v>1</v>
      </c>
      <c r="F4482" s="1" t="s">
        <v>8</v>
      </c>
      <c r="G4482" s="3">
        <v>42823.06678313337</v>
      </c>
      <c r="H4482" s="6">
        <f>Table1[[#This Row],[order_amount]]/Table1[[#This Row],[total_items]]</f>
        <v>133</v>
      </c>
    </row>
    <row r="4483" spans="1:8" ht="12.75" x14ac:dyDescent="0.35">
      <c r="A4483" s="2">
        <v>3945</v>
      </c>
      <c r="B4483" s="2">
        <v>54</v>
      </c>
      <c r="C4483" s="2">
        <v>723</v>
      </c>
      <c r="D4483" s="6">
        <v>133</v>
      </c>
      <c r="E4483" s="2">
        <v>1</v>
      </c>
      <c r="F4483" s="1" t="s">
        <v>8</v>
      </c>
      <c r="G4483" s="3">
        <v>42812.687535229146</v>
      </c>
      <c r="H4483" s="6">
        <f>Table1[[#This Row],[order_amount]]/Table1[[#This Row],[total_items]]</f>
        <v>133</v>
      </c>
    </row>
    <row r="4484" spans="1:8" ht="12.75" x14ac:dyDescent="0.35">
      <c r="A4484" s="2">
        <v>4170</v>
      </c>
      <c r="B4484" s="2">
        <v>54</v>
      </c>
      <c r="C4484" s="2">
        <v>791</v>
      </c>
      <c r="D4484" s="6">
        <v>133</v>
      </c>
      <c r="E4484" s="2">
        <v>1</v>
      </c>
      <c r="F4484" s="1" t="s">
        <v>7</v>
      </c>
      <c r="G4484" s="3">
        <v>42811.055121856203</v>
      </c>
      <c r="H4484" s="6">
        <f>Table1[[#This Row],[order_amount]]/Table1[[#This Row],[total_items]]</f>
        <v>133</v>
      </c>
    </row>
    <row r="4485" spans="1:8" ht="12.75" x14ac:dyDescent="0.35">
      <c r="A4485" s="2">
        <v>4501</v>
      </c>
      <c r="B4485" s="2">
        <v>54</v>
      </c>
      <c r="C4485" s="2">
        <v>920</v>
      </c>
      <c r="D4485" s="6">
        <v>133</v>
      </c>
      <c r="E4485" s="2">
        <v>1</v>
      </c>
      <c r="F4485" s="1" t="s">
        <v>8</v>
      </c>
      <c r="G4485" s="3">
        <v>42814.631968346388</v>
      </c>
      <c r="H4485" s="6">
        <f>Table1[[#This Row],[order_amount]]/Table1[[#This Row],[total_items]]</f>
        <v>133</v>
      </c>
    </row>
    <row r="4486" spans="1:8" ht="12.75" x14ac:dyDescent="0.35">
      <c r="A4486" s="2">
        <v>856</v>
      </c>
      <c r="B4486" s="2">
        <v>64</v>
      </c>
      <c r="C4486" s="2">
        <v>976</v>
      </c>
      <c r="D4486" s="6">
        <v>133</v>
      </c>
      <c r="E4486" s="2">
        <v>1</v>
      </c>
      <c r="F4486" s="1" t="s">
        <v>7</v>
      </c>
      <c r="G4486" s="3">
        <v>42803.599527078448</v>
      </c>
      <c r="H4486" s="6">
        <f>Table1[[#This Row],[order_amount]]/Table1[[#This Row],[total_items]]</f>
        <v>133</v>
      </c>
    </row>
    <row r="4487" spans="1:8" ht="12.75" x14ac:dyDescent="0.35">
      <c r="A4487" s="2">
        <v>1192</v>
      </c>
      <c r="B4487" s="2">
        <v>64</v>
      </c>
      <c r="C4487" s="2">
        <v>875</v>
      </c>
      <c r="D4487" s="6">
        <v>133</v>
      </c>
      <c r="E4487" s="2">
        <v>1</v>
      </c>
      <c r="F4487" s="1" t="s">
        <v>7</v>
      </c>
      <c r="G4487" s="3">
        <v>42813.076838775996</v>
      </c>
      <c r="H4487" s="6">
        <f>Table1[[#This Row],[order_amount]]/Table1[[#This Row],[total_items]]</f>
        <v>133</v>
      </c>
    </row>
    <row r="4488" spans="1:8" ht="12.75" x14ac:dyDescent="0.35">
      <c r="A4488" s="2">
        <v>1222</v>
      </c>
      <c r="B4488" s="2">
        <v>64</v>
      </c>
      <c r="C4488" s="2">
        <v>733</v>
      </c>
      <c r="D4488" s="6">
        <v>133</v>
      </c>
      <c r="E4488" s="2">
        <v>1</v>
      </c>
      <c r="F4488" s="1" t="s">
        <v>8</v>
      </c>
      <c r="G4488" s="3">
        <v>42810.383213817142</v>
      </c>
      <c r="H4488" s="6">
        <f>Table1[[#This Row],[order_amount]]/Table1[[#This Row],[total_items]]</f>
        <v>133</v>
      </c>
    </row>
    <row r="4489" spans="1:8" ht="12.75" x14ac:dyDescent="0.35">
      <c r="A4489" s="2">
        <v>1502</v>
      </c>
      <c r="B4489" s="2">
        <v>64</v>
      </c>
      <c r="C4489" s="2">
        <v>988</v>
      </c>
      <c r="D4489" s="6">
        <v>133</v>
      </c>
      <c r="E4489" s="2">
        <v>1</v>
      </c>
      <c r="F4489" s="1" t="s">
        <v>8</v>
      </c>
      <c r="G4489" s="3">
        <v>42818.840087495693</v>
      </c>
      <c r="H4489" s="6">
        <f>Table1[[#This Row],[order_amount]]/Table1[[#This Row],[total_items]]</f>
        <v>133</v>
      </c>
    </row>
    <row r="4490" spans="1:8" ht="12.75" x14ac:dyDescent="0.35">
      <c r="A4490" s="2">
        <v>2007</v>
      </c>
      <c r="B4490" s="2">
        <v>64</v>
      </c>
      <c r="C4490" s="2">
        <v>832</v>
      </c>
      <c r="D4490" s="6">
        <v>133</v>
      </c>
      <c r="E4490" s="2">
        <v>1</v>
      </c>
      <c r="F4490" s="1" t="s">
        <v>9</v>
      </c>
      <c r="G4490" s="3">
        <v>42798.444591857515</v>
      </c>
      <c r="H4490" s="6">
        <f>Table1[[#This Row],[order_amount]]/Table1[[#This Row],[total_items]]</f>
        <v>133</v>
      </c>
    </row>
    <row r="4491" spans="1:8" ht="12.75" x14ac:dyDescent="0.35">
      <c r="A4491" s="2">
        <v>2028</v>
      </c>
      <c r="B4491" s="2">
        <v>64</v>
      </c>
      <c r="C4491" s="2">
        <v>789</v>
      </c>
      <c r="D4491" s="6">
        <v>133</v>
      </c>
      <c r="E4491" s="2">
        <v>1</v>
      </c>
      <c r="F4491" s="1" t="s">
        <v>8</v>
      </c>
      <c r="G4491" s="3">
        <v>42801.455195441566</v>
      </c>
      <c r="H4491" s="6">
        <f>Table1[[#This Row],[order_amount]]/Table1[[#This Row],[total_items]]</f>
        <v>133</v>
      </c>
    </row>
    <row r="4492" spans="1:8" ht="12.75" x14ac:dyDescent="0.35">
      <c r="A4492" s="2">
        <v>2262</v>
      </c>
      <c r="B4492" s="2">
        <v>64</v>
      </c>
      <c r="C4492" s="2">
        <v>845</v>
      </c>
      <c r="D4492" s="6">
        <v>133</v>
      </c>
      <c r="E4492" s="2">
        <v>1</v>
      </c>
      <c r="F4492" s="1" t="s">
        <v>9</v>
      </c>
      <c r="G4492" s="3">
        <v>42812.57544890642</v>
      </c>
      <c r="H4492" s="6">
        <f>Table1[[#This Row],[order_amount]]/Table1[[#This Row],[total_items]]</f>
        <v>133</v>
      </c>
    </row>
    <row r="4493" spans="1:8" ht="12.75" x14ac:dyDescent="0.35">
      <c r="A4493" s="2">
        <v>2288</v>
      </c>
      <c r="B4493" s="2">
        <v>64</v>
      </c>
      <c r="C4493" s="2">
        <v>788</v>
      </c>
      <c r="D4493" s="6">
        <v>133</v>
      </c>
      <c r="E4493" s="2">
        <v>1</v>
      </c>
      <c r="F4493" s="1" t="s">
        <v>8</v>
      </c>
      <c r="G4493" s="3">
        <v>42808.646097508099</v>
      </c>
      <c r="H4493" s="6">
        <f>Table1[[#This Row],[order_amount]]/Table1[[#This Row],[total_items]]</f>
        <v>133</v>
      </c>
    </row>
    <row r="4494" spans="1:8" ht="12.75" x14ac:dyDescent="0.35">
      <c r="A4494" s="2">
        <v>2838</v>
      </c>
      <c r="B4494" s="2">
        <v>64</v>
      </c>
      <c r="C4494" s="2">
        <v>837</v>
      </c>
      <c r="D4494" s="6">
        <v>133</v>
      </c>
      <c r="E4494" s="2">
        <v>1</v>
      </c>
      <c r="F4494" s="1" t="s">
        <v>9</v>
      </c>
      <c r="G4494" s="3">
        <v>42816.425134109304</v>
      </c>
      <c r="H4494" s="6">
        <f>Table1[[#This Row],[order_amount]]/Table1[[#This Row],[total_items]]</f>
        <v>133</v>
      </c>
    </row>
    <row r="4495" spans="1:8" ht="12.75" x14ac:dyDescent="0.35">
      <c r="A4495" s="2">
        <v>3402</v>
      </c>
      <c r="B4495" s="2">
        <v>64</v>
      </c>
      <c r="C4495" s="2">
        <v>850</v>
      </c>
      <c r="D4495" s="6">
        <v>133</v>
      </c>
      <c r="E4495" s="2">
        <v>1</v>
      </c>
      <c r="F4495" s="1" t="s">
        <v>9</v>
      </c>
      <c r="G4495" s="3">
        <v>42809.525409839378</v>
      </c>
      <c r="H4495" s="6">
        <f>Table1[[#This Row],[order_amount]]/Table1[[#This Row],[total_items]]</f>
        <v>133</v>
      </c>
    </row>
    <row r="4496" spans="1:8" ht="12.75" x14ac:dyDescent="0.35">
      <c r="A4496" s="2">
        <v>3757</v>
      </c>
      <c r="B4496" s="2">
        <v>64</v>
      </c>
      <c r="C4496" s="2">
        <v>989</v>
      </c>
      <c r="D4496" s="6">
        <v>133</v>
      </c>
      <c r="E4496" s="2">
        <v>1</v>
      </c>
      <c r="F4496" s="1" t="s">
        <v>7</v>
      </c>
      <c r="G4496" s="3">
        <v>42805.950649300888</v>
      </c>
      <c r="H4496" s="6">
        <f>Table1[[#This Row],[order_amount]]/Table1[[#This Row],[total_items]]</f>
        <v>133</v>
      </c>
    </row>
    <row r="4497" spans="1:8" ht="12.75" x14ac:dyDescent="0.35">
      <c r="A4497" s="2">
        <v>3964</v>
      </c>
      <c r="B4497" s="2">
        <v>64</v>
      </c>
      <c r="C4497" s="2">
        <v>949</v>
      </c>
      <c r="D4497" s="6">
        <v>133</v>
      </c>
      <c r="E4497" s="2">
        <v>1</v>
      </c>
      <c r="F4497" s="1" t="s">
        <v>8</v>
      </c>
      <c r="G4497" s="3">
        <v>42814.265571716322</v>
      </c>
      <c r="H4497" s="6">
        <f>Table1[[#This Row],[order_amount]]/Table1[[#This Row],[total_items]]</f>
        <v>133</v>
      </c>
    </row>
    <row r="4498" spans="1:8" ht="12.75" x14ac:dyDescent="0.35">
      <c r="A4498" s="2">
        <v>4793</v>
      </c>
      <c r="B4498" s="2">
        <v>64</v>
      </c>
      <c r="C4498" s="2">
        <v>836</v>
      </c>
      <c r="D4498" s="6">
        <v>133</v>
      </c>
      <c r="E4498" s="2">
        <v>1</v>
      </c>
      <c r="F4498" s="1" t="s">
        <v>8</v>
      </c>
      <c r="G4498" s="3">
        <v>42823.424711948741</v>
      </c>
      <c r="H4498" s="6">
        <f>Table1[[#This Row],[order_amount]]/Table1[[#This Row],[total_items]]</f>
        <v>133</v>
      </c>
    </row>
    <row r="4499" spans="1:8" ht="12.75" x14ac:dyDescent="0.35">
      <c r="A4499" s="2">
        <v>226</v>
      </c>
      <c r="B4499" s="2">
        <v>98</v>
      </c>
      <c r="C4499" s="2">
        <v>734</v>
      </c>
      <c r="D4499" s="6">
        <v>133</v>
      </c>
      <c r="E4499" s="2">
        <v>1</v>
      </c>
      <c r="F4499" s="1" t="s">
        <v>7</v>
      </c>
      <c r="G4499" s="3">
        <v>42802.905448654215</v>
      </c>
      <c r="H4499" s="6">
        <f>Table1[[#This Row],[order_amount]]/Table1[[#This Row],[total_items]]</f>
        <v>133</v>
      </c>
    </row>
    <row r="4500" spans="1:8" ht="12.75" x14ac:dyDescent="0.35">
      <c r="A4500" s="2">
        <v>351</v>
      </c>
      <c r="B4500" s="2">
        <v>98</v>
      </c>
      <c r="C4500" s="2">
        <v>958</v>
      </c>
      <c r="D4500" s="6">
        <v>133</v>
      </c>
      <c r="E4500" s="2">
        <v>1</v>
      </c>
      <c r="F4500" s="1" t="s">
        <v>7</v>
      </c>
      <c r="G4500" s="3">
        <v>42798.246591265095</v>
      </c>
      <c r="H4500" s="6">
        <f>Table1[[#This Row],[order_amount]]/Table1[[#This Row],[total_items]]</f>
        <v>133</v>
      </c>
    </row>
    <row r="4501" spans="1:8" ht="12.75" x14ac:dyDescent="0.35">
      <c r="A4501" s="2">
        <v>373</v>
      </c>
      <c r="B4501" s="2">
        <v>98</v>
      </c>
      <c r="C4501" s="2">
        <v>807</v>
      </c>
      <c r="D4501" s="6">
        <v>133</v>
      </c>
      <c r="E4501" s="2">
        <v>1</v>
      </c>
      <c r="F4501" s="1" t="s">
        <v>8</v>
      </c>
      <c r="G4501" s="3">
        <v>42815.273576655905</v>
      </c>
      <c r="H4501" s="6">
        <f>Table1[[#This Row],[order_amount]]/Table1[[#This Row],[total_items]]</f>
        <v>133</v>
      </c>
    </row>
    <row r="4502" spans="1:8" ht="12.75" x14ac:dyDescent="0.35">
      <c r="A4502" s="2">
        <v>678</v>
      </c>
      <c r="B4502" s="2">
        <v>98</v>
      </c>
      <c r="C4502" s="2">
        <v>707</v>
      </c>
      <c r="D4502" s="6">
        <v>133</v>
      </c>
      <c r="E4502" s="2">
        <v>1</v>
      </c>
      <c r="F4502" s="1" t="s">
        <v>8</v>
      </c>
      <c r="G4502" s="3">
        <v>42820.786338396494</v>
      </c>
      <c r="H4502" s="6">
        <f>Table1[[#This Row],[order_amount]]/Table1[[#This Row],[total_items]]</f>
        <v>133</v>
      </c>
    </row>
    <row r="4503" spans="1:8" ht="12.75" x14ac:dyDescent="0.35">
      <c r="A4503" s="2">
        <v>866</v>
      </c>
      <c r="B4503" s="2">
        <v>98</v>
      </c>
      <c r="C4503" s="2">
        <v>742</v>
      </c>
      <c r="D4503" s="6">
        <v>133</v>
      </c>
      <c r="E4503" s="2">
        <v>1</v>
      </c>
      <c r="F4503" s="1" t="s">
        <v>9</v>
      </c>
      <c r="G4503" s="3">
        <v>42823.681197429083</v>
      </c>
      <c r="H4503" s="6">
        <f>Table1[[#This Row],[order_amount]]/Table1[[#This Row],[total_items]]</f>
        <v>133</v>
      </c>
    </row>
    <row r="4504" spans="1:8" ht="12.75" x14ac:dyDescent="0.35">
      <c r="A4504" s="2">
        <v>1098</v>
      </c>
      <c r="B4504" s="2">
        <v>98</v>
      </c>
      <c r="C4504" s="2">
        <v>912</v>
      </c>
      <c r="D4504" s="6">
        <v>133</v>
      </c>
      <c r="E4504" s="2">
        <v>1</v>
      </c>
      <c r="F4504" s="1" t="s">
        <v>8</v>
      </c>
      <c r="G4504" s="3">
        <v>42801.135352397301</v>
      </c>
      <c r="H4504" s="6">
        <f>Table1[[#This Row],[order_amount]]/Table1[[#This Row],[total_items]]</f>
        <v>133</v>
      </c>
    </row>
    <row r="4505" spans="1:8" ht="12.75" x14ac:dyDescent="0.35">
      <c r="A4505" s="2">
        <v>1426</v>
      </c>
      <c r="B4505" s="2">
        <v>98</v>
      </c>
      <c r="C4505" s="2">
        <v>740</v>
      </c>
      <c r="D4505" s="6">
        <v>133</v>
      </c>
      <c r="E4505" s="2">
        <v>1</v>
      </c>
      <c r="F4505" s="1" t="s">
        <v>7</v>
      </c>
      <c r="G4505" s="3">
        <v>42810.931416605141</v>
      </c>
      <c r="H4505" s="6">
        <f>Table1[[#This Row],[order_amount]]/Table1[[#This Row],[total_items]]</f>
        <v>133</v>
      </c>
    </row>
    <row r="4506" spans="1:8" ht="12.75" x14ac:dyDescent="0.35">
      <c r="A4506" s="2">
        <v>1711</v>
      </c>
      <c r="B4506" s="2">
        <v>98</v>
      </c>
      <c r="C4506" s="2">
        <v>933</v>
      </c>
      <c r="D4506" s="6">
        <v>133</v>
      </c>
      <c r="E4506" s="2">
        <v>1</v>
      </c>
      <c r="F4506" s="1" t="s">
        <v>8</v>
      </c>
      <c r="G4506" s="3">
        <v>42818.576445899918</v>
      </c>
      <c r="H4506" s="6">
        <f>Table1[[#This Row],[order_amount]]/Table1[[#This Row],[total_items]]</f>
        <v>133</v>
      </c>
    </row>
    <row r="4507" spans="1:8" ht="12.75" x14ac:dyDescent="0.35">
      <c r="A4507" s="2">
        <v>1780</v>
      </c>
      <c r="B4507" s="2">
        <v>98</v>
      </c>
      <c r="C4507" s="2">
        <v>786</v>
      </c>
      <c r="D4507" s="6">
        <v>133</v>
      </c>
      <c r="E4507" s="2">
        <v>1</v>
      </c>
      <c r="F4507" s="1" t="s">
        <v>9</v>
      </c>
      <c r="G4507" s="3">
        <v>42807.518422961664</v>
      </c>
      <c r="H4507" s="6">
        <f>Table1[[#This Row],[order_amount]]/Table1[[#This Row],[total_items]]</f>
        <v>133</v>
      </c>
    </row>
    <row r="4508" spans="1:8" ht="12.75" x14ac:dyDescent="0.35">
      <c r="A4508" s="2">
        <v>2270</v>
      </c>
      <c r="B4508" s="2">
        <v>98</v>
      </c>
      <c r="C4508" s="2">
        <v>827</v>
      </c>
      <c r="D4508" s="6">
        <v>133</v>
      </c>
      <c r="E4508" s="2">
        <v>1</v>
      </c>
      <c r="F4508" s="1" t="s">
        <v>8</v>
      </c>
      <c r="G4508" s="3">
        <v>42797.443060611819</v>
      </c>
      <c r="H4508" s="6">
        <f>Table1[[#This Row],[order_amount]]/Table1[[#This Row],[total_items]]</f>
        <v>133</v>
      </c>
    </row>
    <row r="4509" spans="1:8" ht="12.75" x14ac:dyDescent="0.35">
      <c r="A4509" s="2">
        <v>2299</v>
      </c>
      <c r="B4509" s="2">
        <v>98</v>
      </c>
      <c r="C4509" s="2">
        <v>983</v>
      </c>
      <c r="D4509" s="6">
        <v>133</v>
      </c>
      <c r="E4509" s="2">
        <v>1</v>
      </c>
      <c r="F4509" s="1" t="s">
        <v>9</v>
      </c>
      <c r="G4509" s="3">
        <v>42796.391492532835</v>
      </c>
      <c r="H4509" s="6">
        <f>Table1[[#This Row],[order_amount]]/Table1[[#This Row],[total_items]]</f>
        <v>133</v>
      </c>
    </row>
    <row r="4510" spans="1:8" ht="12.75" x14ac:dyDescent="0.35">
      <c r="A4510" s="2">
        <v>2335</v>
      </c>
      <c r="B4510" s="2">
        <v>98</v>
      </c>
      <c r="C4510" s="2">
        <v>758</v>
      </c>
      <c r="D4510" s="6">
        <v>133</v>
      </c>
      <c r="E4510" s="2">
        <v>1</v>
      </c>
      <c r="F4510" s="1" t="s">
        <v>7</v>
      </c>
      <c r="G4510" s="3">
        <v>42800.502339058308</v>
      </c>
      <c r="H4510" s="6">
        <f>Table1[[#This Row],[order_amount]]/Table1[[#This Row],[total_items]]</f>
        <v>133</v>
      </c>
    </row>
    <row r="4511" spans="1:8" ht="12.75" x14ac:dyDescent="0.35">
      <c r="A4511" s="2">
        <v>2435</v>
      </c>
      <c r="B4511" s="2">
        <v>98</v>
      </c>
      <c r="C4511" s="2">
        <v>951</v>
      </c>
      <c r="D4511" s="6">
        <v>133</v>
      </c>
      <c r="E4511" s="2">
        <v>1</v>
      </c>
      <c r="F4511" s="1" t="s">
        <v>9</v>
      </c>
      <c r="G4511" s="3">
        <v>42810.109052674459</v>
      </c>
      <c r="H4511" s="6">
        <f>Table1[[#This Row],[order_amount]]/Table1[[#This Row],[total_items]]</f>
        <v>133</v>
      </c>
    </row>
    <row r="4512" spans="1:8" ht="12.75" x14ac:dyDescent="0.35">
      <c r="A4512" s="2">
        <v>2807</v>
      </c>
      <c r="B4512" s="2">
        <v>98</v>
      </c>
      <c r="C4512" s="2">
        <v>704</v>
      </c>
      <c r="D4512" s="6">
        <v>133</v>
      </c>
      <c r="E4512" s="2">
        <v>1</v>
      </c>
      <c r="F4512" s="1" t="s">
        <v>8</v>
      </c>
      <c r="G4512" s="3">
        <v>42816.464173002561</v>
      </c>
      <c r="H4512" s="6">
        <f>Table1[[#This Row],[order_amount]]/Table1[[#This Row],[total_items]]</f>
        <v>133</v>
      </c>
    </row>
    <row r="4513" spans="1:8" ht="12.75" x14ac:dyDescent="0.35">
      <c r="A4513" s="2">
        <v>2951</v>
      </c>
      <c r="B4513" s="2">
        <v>98</v>
      </c>
      <c r="C4513" s="2">
        <v>785</v>
      </c>
      <c r="D4513" s="6">
        <v>133</v>
      </c>
      <c r="E4513" s="2">
        <v>1</v>
      </c>
      <c r="F4513" s="1" t="s">
        <v>7</v>
      </c>
      <c r="G4513" s="3">
        <v>42797.266277370021</v>
      </c>
      <c r="H4513" s="6">
        <f>Table1[[#This Row],[order_amount]]/Table1[[#This Row],[total_items]]</f>
        <v>133</v>
      </c>
    </row>
    <row r="4514" spans="1:8" ht="12.75" x14ac:dyDescent="0.35">
      <c r="A4514" s="2">
        <v>3075</v>
      </c>
      <c r="B4514" s="2">
        <v>98</v>
      </c>
      <c r="C4514" s="2">
        <v>999</v>
      </c>
      <c r="D4514" s="6">
        <v>133</v>
      </c>
      <c r="E4514" s="2">
        <v>1</v>
      </c>
      <c r="F4514" s="1" t="s">
        <v>9</v>
      </c>
      <c r="G4514" s="3">
        <v>42808.442510530127</v>
      </c>
      <c r="H4514" s="6">
        <f>Table1[[#This Row],[order_amount]]/Table1[[#This Row],[total_items]]</f>
        <v>133</v>
      </c>
    </row>
    <row r="4515" spans="1:8" ht="12.75" x14ac:dyDescent="0.35">
      <c r="A4515" s="2">
        <v>3151</v>
      </c>
      <c r="B4515" s="2">
        <v>98</v>
      </c>
      <c r="C4515" s="2">
        <v>997</v>
      </c>
      <c r="D4515" s="6">
        <v>133</v>
      </c>
      <c r="E4515" s="2">
        <v>1</v>
      </c>
      <c r="F4515" s="1" t="s">
        <v>9</v>
      </c>
      <c r="G4515" s="3">
        <v>42820.694618201698</v>
      </c>
      <c r="H4515" s="6">
        <f>Table1[[#This Row],[order_amount]]/Table1[[#This Row],[total_items]]</f>
        <v>133</v>
      </c>
    </row>
    <row r="4516" spans="1:8" ht="12.75" x14ac:dyDescent="0.35">
      <c r="A4516" s="2">
        <v>3228</v>
      </c>
      <c r="B4516" s="2">
        <v>98</v>
      </c>
      <c r="C4516" s="2">
        <v>874</v>
      </c>
      <c r="D4516" s="6">
        <v>133</v>
      </c>
      <c r="E4516" s="2">
        <v>1</v>
      </c>
      <c r="F4516" s="1" t="s">
        <v>7</v>
      </c>
      <c r="G4516" s="3">
        <v>42821.574377792815</v>
      </c>
      <c r="H4516" s="6">
        <f>Table1[[#This Row],[order_amount]]/Table1[[#This Row],[total_items]]</f>
        <v>133</v>
      </c>
    </row>
    <row r="4517" spans="1:8" ht="12.75" x14ac:dyDescent="0.35">
      <c r="A4517" s="2">
        <v>3296</v>
      </c>
      <c r="B4517" s="2">
        <v>98</v>
      </c>
      <c r="C4517" s="2">
        <v>752</v>
      </c>
      <c r="D4517" s="6">
        <v>133</v>
      </c>
      <c r="E4517" s="2">
        <v>1</v>
      </c>
      <c r="F4517" s="1" t="s">
        <v>7</v>
      </c>
      <c r="G4517" s="3">
        <v>42805.691251231663</v>
      </c>
      <c r="H4517" s="6">
        <f>Table1[[#This Row],[order_amount]]/Table1[[#This Row],[total_items]]</f>
        <v>133</v>
      </c>
    </row>
    <row r="4518" spans="1:8" ht="12.75" x14ac:dyDescent="0.35">
      <c r="A4518" s="2">
        <v>3401</v>
      </c>
      <c r="B4518" s="2">
        <v>98</v>
      </c>
      <c r="C4518" s="2">
        <v>823</v>
      </c>
      <c r="D4518" s="6">
        <v>133</v>
      </c>
      <c r="E4518" s="2">
        <v>1</v>
      </c>
      <c r="F4518" s="1" t="s">
        <v>8</v>
      </c>
      <c r="G4518" s="3">
        <v>42817.286877828483</v>
      </c>
      <c r="H4518" s="6">
        <f>Table1[[#This Row],[order_amount]]/Table1[[#This Row],[total_items]]</f>
        <v>133</v>
      </c>
    </row>
    <row r="4519" spans="1:8" ht="12.75" x14ac:dyDescent="0.35">
      <c r="A4519" s="2">
        <v>3813</v>
      </c>
      <c r="B4519" s="2">
        <v>98</v>
      </c>
      <c r="C4519" s="2">
        <v>965</v>
      </c>
      <c r="D4519" s="6">
        <v>133</v>
      </c>
      <c r="E4519" s="2">
        <v>1</v>
      </c>
      <c r="F4519" s="1" t="s">
        <v>9</v>
      </c>
      <c r="G4519" s="3">
        <v>42811.047844507717</v>
      </c>
      <c r="H4519" s="6">
        <f>Table1[[#This Row],[order_amount]]/Table1[[#This Row],[total_items]]</f>
        <v>133</v>
      </c>
    </row>
    <row r="4520" spans="1:8" ht="12.75" x14ac:dyDescent="0.35">
      <c r="A4520" s="2">
        <v>3865</v>
      </c>
      <c r="B4520" s="2">
        <v>98</v>
      </c>
      <c r="C4520" s="2">
        <v>950</v>
      </c>
      <c r="D4520" s="6">
        <v>133</v>
      </c>
      <c r="E4520" s="2">
        <v>1</v>
      </c>
      <c r="F4520" s="1" t="s">
        <v>7</v>
      </c>
      <c r="G4520" s="3">
        <v>42818.414853790382</v>
      </c>
      <c r="H4520" s="6">
        <f>Table1[[#This Row],[order_amount]]/Table1[[#This Row],[total_items]]</f>
        <v>133</v>
      </c>
    </row>
    <row r="4521" spans="1:8" ht="12.75" x14ac:dyDescent="0.35">
      <c r="A4521" s="2">
        <v>4166</v>
      </c>
      <c r="B4521" s="2">
        <v>98</v>
      </c>
      <c r="C4521" s="2">
        <v>836</v>
      </c>
      <c r="D4521" s="6">
        <v>133</v>
      </c>
      <c r="E4521" s="2">
        <v>1</v>
      </c>
      <c r="F4521" s="1" t="s">
        <v>7</v>
      </c>
      <c r="G4521" s="3">
        <v>42818.450888580082</v>
      </c>
      <c r="H4521" s="6">
        <f>Table1[[#This Row],[order_amount]]/Table1[[#This Row],[total_items]]</f>
        <v>133</v>
      </c>
    </row>
    <row r="4522" spans="1:8" ht="12.75" x14ac:dyDescent="0.35">
      <c r="A4522" s="2">
        <v>4368</v>
      </c>
      <c r="B4522" s="2">
        <v>98</v>
      </c>
      <c r="C4522" s="2">
        <v>965</v>
      </c>
      <c r="D4522" s="6">
        <v>133</v>
      </c>
      <c r="E4522" s="2">
        <v>1</v>
      </c>
      <c r="F4522" s="1" t="s">
        <v>8</v>
      </c>
      <c r="G4522" s="3">
        <v>42824.77121455397</v>
      </c>
      <c r="H4522" s="6">
        <f>Table1[[#This Row],[order_amount]]/Table1[[#This Row],[total_items]]</f>
        <v>133</v>
      </c>
    </row>
    <row r="4523" spans="1:8" ht="12.75" x14ac:dyDescent="0.35">
      <c r="A4523" s="2">
        <v>4436</v>
      </c>
      <c r="B4523" s="2">
        <v>98</v>
      </c>
      <c r="C4523" s="2">
        <v>987</v>
      </c>
      <c r="D4523" s="6">
        <v>133</v>
      </c>
      <c r="E4523" s="2">
        <v>1</v>
      </c>
      <c r="F4523" s="1" t="s">
        <v>7</v>
      </c>
      <c r="G4523" s="3">
        <v>42803.374003841884</v>
      </c>
      <c r="H4523" s="6">
        <f>Table1[[#This Row],[order_amount]]/Table1[[#This Row],[total_items]]</f>
        <v>133</v>
      </c>
    </row>
    <row r="4524" spans="1:8" ht="12.75" x14ac:dyDescent="0.35">
      <c r="A4524" s="2">
        <v>4947</v>
      </c>
      <c r="B4524" s="2">
        <v>98</v>
      </c>
      <c r="C4524" s="2">
        <v>977</v>
      </c>
      <c r="D4524" s="6">
        <v>133</v>
      </c>
      <c r="E4524" s="2">
        <v>1</v>
      </c>
      <c r="F4524" s="1" t="s">
        <v>9</v>
      </c>
      <c r="G4524" s="3">
        <v>42821.128151930883</v>
      </c>
      <c r="H4524" s="6">
        <f>Table1[[#This Row],[order_amount]]/Table1[[#This Row],[total_items]]</f>
        <v>133</v>
      </c>
    </row>
    <row r="4525" spans="1:8" ht="12.75" x14ac:dyDescent="0.35">
      <c r="A4525" s="2">
        <v>79</v>
      </c>
      <c r="B4525" s="2">
        <v>8</v>
      </c>
      <c r="C4525" s="2">
        <v>806</v>
      </c>
      <c r="D4525" s="6">
        <v>132</v>
      </c>
      <c r="E4525" s="2">
        <v>1</v>
      </c>
      <c r="F4525" s="1" t="s">
        <v>8</v>
      </c>
      <c r="G4525" s="3">
        <v>42821.152530483552</v>
      </c>
      <c r="H4525" s="6">
        <f>Table1[[#This Row],[order_amount]]/Table1[[#This Row],[total_items]]</f>
        <v>132</v>
      </c>
    </row>
    <row r="4526" spans="1:8" ht="12.75" x14ac:dyDescent="0.35">
      <c r="A4526" s="2">
        <v>421</v>
      </c>
      <c r="B4526" s="2">
        <v>8</v>
      </c>
      <c r="C4526" s="2">
        <v>914</v>
      </c>
      <c r="D4526" s="6">
        <v>132</v>
      </c>
      <c r="E4526" s="2">
        <v>1</v>
      </c>
      <c r="F4526" s="1" t="s">
        <v>9</v>
      </c>
      <c r="G4526" s="3">
        <v>42821.409143843703</v>
      </c>
      <c r="H4526" s="6">
        <f>Table1[[#This Row],[order_amount]]/Table1[[#This Row],[total_items]]</f>
        <v>132</v>
      </c>
    </row>
    <row r="4527" spans="1:8" ht="12.75" x14ac:dyDescent="0.35">
      <c r="A4527" s="2">
        <v>888</v>
      </c>
      <c r="B4527" s="2">
        <v>8</v>
      </c>
      <c r="C4527" s="2">
        <v>880</v>
      </c>
      <c r="D4527" s="6">
        <v>132</v>
      </c>
      <c r="E4527" s="2">
        <v>1</v>
      </c>
      <c r="F4527" s="1" t="s">
        <v>8</v>
      </c>
      <c r="G4527" s="3">
        <v>42805.957498575102</v>
      </c>
      <c r="H4527" s="6">
        <f>Table1[[#This Row],[order_amount]]/Table1[[#This Row],[total_items]]</f>
        <v>132</v>
      </c>
    </row>
    <row r="4528" spans="1:8" ht="12.75" x14ac:dyDescent="0.35">
      <c r="A4528" s="2">
        <v>1043</v>
      </c>
      <c r="B4528" s="2">
        <v>8</v>
      </c>
      <c r="C4528" s="2">
        <v>749</v>
      </c>
      <c r="D4528" s="6">
        <v>132</v>
      </c>
      <c r="E4528" s="2">
        <v>1</v>
      </c>
      <c r="F4528" s="1" t="s">
        <v>7</v>
      </c>
      <c r="G4528" s="3">
        <v>42824.363589254703</v>
      </c>
      <c r="H4528" s="6">
        <f>Table1[[#This Row],[order_amount]]/Table1[[#This Row],[total_items]]</f>
        <v>132</v>
      </c>
    </row>
    <row r="4529" spans="1:8" ht="12.75" x14ac:dyDescent="0.35">
      <c r="A4529" s="2">
        <v>1382</v>
      </c>
      <c r="B4529" s="2">
        <v>8</v>
      </c>
      <c r="C4529" s="2">
        <v>996</v>
      </c>
      <c r="D4529" s="6">
        <v>132</v>
      </c>
      <c r="E4529" s="2">
        <v>1</v>
      </c>
      <c r="F4529" s="1" t="s">
        <v>7</v>
      </c>
      <c r="G4529" s="3">
        <v>42817.709028408543</v>
      </c>
      <c r="H4529" s="6">
        <f>Table1[[#This Row],[order_amount]]/Table1[[#This Row],[total_items]]</f>
        <v>132</v>
      </c>
    </row>
    <row r="4530" spans="1:8" ht="12.75" x14ac:dyDescent="0.35">
      <c r="A4530" s="2">
        <v>1914</v>
      </c>
      <c r="B4530" s="2">
        <v>8</v>
      </c>
      <c r="C4530" s="2">
        <v>963</v>
      </c>
      <c r="D4530" s="6">
        <v>132</v>
      </c>
      <c r="E4530" s="2">
        <v>1</v>
      </c>
      <c r="F4530" s="1" t="s">
        <v>9</v>
      </c>
      <c r="G4530" s="3">
        <v>42809.074883814123</v>
      </c>
      <c r="H4530" s="6">
        <f>Table1[[#This Row],[order_amount]]/Table1[[#This Row],[total_items]]</f>
        <v>132</v>
      </c>
    </row>
    <row r="4531" spans="1:8" ht="12.75" x14ac:dyDescent="0.35">
      <c r="A4531" s="2">
        <v>1977</v>
      </c>
      <c r="B4531" s="2">
        <v>8</v>
      </c>
      <c r="C4531" s="2">
        <v>857</v>
      </c>
      <c r="D4531" s="6">
        <v>132</v>
      </c>
      <c r="E4531" s="2">
        <v>1</v>
      </c>
      <c r="F4531" s="1" t="s">
        <v>9</v>
      </c>
      <c r="G4531" s="3">
        <v>42795.523341778608</v>
      </c>
      <c r="H4531" s="6">
        <f>Table1[[#This Row],[order_amount]]/Table1[[#This Row],[total_items]]</f>
        <v>132</v>
      </c>
    </row>
    <row r="4532" spans="1:8" ht="12.75" x14ac:dyDescent="0.35">
      <c r="A4532" s="2">
        <v>2131</v>
      </c>
      <c r="B4532" s="2">
        <v>8</v>
      </c>
      <c r="C4532" s="2">
        <v>853</v>
      </c>
      <c r="D4532" s="6">
        <v>132</v>
      </c>
      <c r="E4532" s="2">
        <v>1</v>
      </c>
      <c r="F4532" s="1" t="s">
        <v>7</v>
      </c>
      <c r="G4532" s="3">
        <v>42799.927628757236</v>
      </c>
      <c r="H4532" s="6">
        <f>Table1[[#This Row],[order_amount]]/Table1[[#This Row],[total_items]]</f>
        <v>132</v>
      </c>
    </row>
    <row r="4533" spans="1:8" ht="12.75" x14ac:dyDescent="0.35">
      <c r="A4533" s="2">
        <v>2454</v>
      </c>
      <c r="B4533" s="2">
        <v>8</v>
      </c>
      <c r="C4533" s="2">
        <v>802</v>
      </c>
      <c r="D4533" s="6">
        <v>132</v>
      </c>
      <c r="E4533" s="2">
        <v>1</v>
      </c>
      <c r="F4533" s="1" t="s">
        <v>9</v>
      </c>
      <c r="G4533" s="3">
        <v>42819.905597307465</v>
      </c>
      <c r="H4533" s="6">
        <f>Table1[[#This Row],[order_amount]]/Table1[[#This Row],[total_items]]</f>
        <v>132</v>
      </c>
    </row>
    <row r="4534" spans="1:8" ht="12.75" x14ac:dyDescent="0.35">
      <c r="A4534" s="2">
        <v>2569</v>
      </c>
      <c r="B4534" s="2">
        <v>8</v>
      </c>
      <c r="C4534" s="2">
        <v>774</v>
      </c>
      <c r="D4534" s="6">
        <v>132</v>
      </c>
      <c r="E4534" s="2">
        <v>1</v>
      </c>
      <c r="F4534" s="1" t="s">
        <v>9</v>
      </c>
      <c r="G4534" s="3">
        <v>42799.768828354383</v>
      </c>
      <c r="H4534" s="6">
        <f>Table1[[#This Row],[order_amount]]/Table1[[#This Row],[total_items]]</f>
        <v>132</v>
      </c>
    </row>
    <row r="4535" spans="1:8" ht="12.75" x14ac:dyDescent="0.35">
      <c r="A4535" s="2">
        <v>2707</v>
      </c>
      <c r="B4535" s="2">
        <v>8</v>
      </c>
      <c r="C4535" s="2">
        <v>833</v>
      </c>
      <c r="D4535" s="6">
        <v>132</v>
      </c>
      <c r="E4535" s="2">
        <v>1</v>
      </c>
      <c r="F4535" s="1" t="s">
        <v>9</v>
      </c>
      <c r="G4535" s="3">
        <v>42795.265525723538</v>
      </c>
      <c r="H4535" s="6">
        <f>Table1[[#This Row],[order_amount]]/Table1[[#This Row],[total_items]]</f>
        <v>132</v>
      </c>
    </row>
    <row r="4536" spans="1:8" ht="12.75" x14ac:dyDescent="0.35">
      <c r="A4536" s="2">
        <v>2946</v>
      </c>
      <c r="B4536" s="2">
        <v>8</v>
      </c>
      <c r="C4536" s="2">
        <v>950</v>
      </c>
      <c r="D4536" s="6">
        <v>132</v>
      </c>
      <c r="E4536" s="2">
        <v>1</v>
      </c>
      <c r="F4536" s="1" t="s">
        <v>7</v>
      </c>
      <c r="G4536" s="3">
        <v>42806.783638954767</v>
      </c>
      <c r="H4536" s="6">
        <f>Table1[[#This Row],[order_amount]]/Table1[[#This Row],[total_items]]</f>
        <v>132</v>
      </c>
    </row>
    <row r="4537" spans="1:8" ht="12.75" x14ac:dyDescent="0.35">
      <c r="A4537" s="2">
        <v>3062</v>
      </c>
      <c r="B4537" s="2">
        <v>8</v>
      </c>
      <c r="C4537" s="2">
        <v>947</v>
      </c>
      <c r="D4537" s="6">
        <v>132</v>
      </c>
      <c r="E4537" s="2">
        <v>1</v>
      </c>
      <c r="F4537" s="1" t="s">
        <v>8</v>
      </c>
      <c r="G4537" s="3">
        <v>42815.767624297616</v>
      </c>
      <c r="H4537" s="6">
        <f>Table1[[#This Row],[order_amount]]/Table1[[#This Row],[total_items]]</f>
        <v>132</v>
      </c>
    </row>
    <row r="4538" spans="1:8" ht="12.75" x14ac:dyDescent="0.35">
      <c r="A4538" s="2">
        <v>3082</v>
      </c>
      <c r="B4538" s="2">
        <v>8</v>
      </c>
      <c r="C4538" s="2">
        <v>960</v>
      </c>
      <c r="D4538" s="6">
        <v>132</v>
      </c>
      <c r="E4538" s="2">
        <v>1</v>
      </c>
      <c r="F4538" s="1" t="s">
        <v>9</v>
      </c>
      <c r="G4538" s="3">
        <v>42812.788756815404</v>
      </c>
      <c r="H4538" s="6">
        <f>Table1[[#This Row],[order_amount]]/Table1[[#This Row],[total_items]]</f>
        <v>132</v>
      </c>
    </row>
    <row r="4539" spans="1:8" ht="12.75" x14ac:dyDescent="0.35">
      <c r="A4539" s="2">
        <v>3303</v>
      </c>
      <c r="B4539" s="2">
        <v>8</v>
      </c>
      <c r="C4539" s="2">
        <v>986</v>
      </c>
      <c r="D4539" s="6">
        <v>132</v>
      </c>
      <c r="E4539" s="2">
        <v>1</v>
      </c>
      <c r="F4539" s="1" t="s">
        <v>7</v>
      </c>
      <c r="G4539" s="3">
        <v>42814.174350945752</v>
      </c>
      <c r="H4539" s="6">
        <f>Table1[[#This Row],[order_amount]]/Table1[[#This Row],[total_items]]</f>
        <v>132</v>
      </c>
    </row>
    <row r="4540" spans="1:8" ht="12.75" x14ac:dyDescent="0.35">
      <c r="A4540" s="2">
        <v>3424</v>
      </c>
      <c r="B4540" s="2">
        <v>8</v>
      </c>
      <c r="C4540" s="2">
        <v>831</v>
      </c>
      <c r="D4540" s="6">
        <v>132</v>
      </c>
      <c r="E4540" s="2">
        <v>1</v>
      </c>
      <c r="F4540" s="1" t="s">
        <v>7</v>
      </c>
      <c r="G4540" s="3">
        <v>42822.786250773679</v>
      </c>
      <c r="H4540" s="6">
        <f>Table1[[#This Row],[order_amount]]/Table1[[#This Row],[total_items]]</f>
        <v>132</v>
      </c>
    </row>
    <row r="4541" spans="1:8" ht="12.75" x14ac:dyDescent="0.35">
      <c r="A4541" s="2">
        <v>3575</v>
      </c>
      <c r="B4541" s="2">
        <v>8</v>
      </c>
      <c r="C4541" s="2">
        <v>913</v>
      </c>
      <c r="D4541" s="6">
        <v>132</v>
      </c>
      <c r="E4541" s="2">
        <v>1</v>
      </c>
      <c r="F4541" s="1" t="s">
        <v>7</v>
      </c>
      <c r="G4541" s="3">
        <v>42812.526028713422</v>
      </c>
      <c r="H4541" s="6">
        <f>Table1[[#This Row],[order_amount]]/Table1[[#This Row],[total_items]]</f>
        <v>132</v>
      </c>
    </row>
    <row r="4542" spans="1:8" ht="12.75" x14ac:dyDescent="0.35">
      <c r="A4542" s="2">
        <v>4236</v>
      </c>
      <c r="B4542" s="2">
        <v>8</v>
      </c>
      <c r="C4542" s="2">
        <v>836</v>
      </c>
      <c r="D4542" s="6">
        <v>132</v>
      </c>
      <c r="E4542" s="2">
        <v>1</v>
      </c>
      <c r="F4542" s="1" t="s">
        <v>9</v>
      </c>
      <c r="G4542" s="3">
        <v>42819.608754374029</v>
      </c>
      <c r="H4542" s="6">
        <f>Table1[[#This Row],[order_amount]]/Table1[[#This Row],[total_items]]</f>
        <v>132</v>
      </c>
    </row>
    <row r="4543" spans="1:8" ht="12.75" x14ac:dyDescent="0.35">
      <c r="A4543" s="2">
        <v>4316</v>
      </c>
      <c r="B4543" s="2">
        <v>8</v>
      </c>
      <c r="C4543" s="2">
        <v>973</v>
      </c>
      <c r="D4543" s="6">
        <v>132</v>
      </c>
      <c r="E4543" s="2">
        <v>1</v>
      </c>
      <c r="F4543" s="1" t="s">
        <v>8</v>
      </c>
      <c r="G4543" s="3">
        <v>42806.929283923033</v>
      </c>
      <c r="H4543" s="6">
        <f>Table1[[#This Row],[order_amount]]/Table1[[#This Row],[total_items]]</f>
        <v>132</v>
      </c>
    </row>
    <row r="4544" spans="1:8" ht="12.75" x14ac:dyDescent="0.35">
      <c r="A4544" s="2">
        <v>4385</v>
      </c>
      <c r="B4544" s="2">
        <v>8</v>
      </c>
      <c r="C4544" s="2">
        <v>969</v>
      </c>
      <c r="D4544" s="6">
        <v>132</v>
      </c>
      <c r="E4544" s="2">
        <v>1</v>
      </c>
      <c r="F4544" s="1" t="s">
        <v>9</v>
      </c>
      <c r="G4544" s="3">
        <v>42804.022760402382</v>
      </c>
      <c r="H4544" s="6">
        <f>Table1[[#This Row],[order_amount]]/Table1[[#This Row],[total_items]]</f>
        <v>132</v>
      </c>
    </row>
    <row r="4545" spans="1:8" ht="12.75" x14ac:dyDescent="0.35">
      <c r="A4545" s="2">
        <v>4518</v>
      </c>
      <c r="B4545" s="2">
        <v>8</v>
      </c>
      <c r="C4545" s="2">
        <v>797</v>
      </c>
      <c r="D4545" s="6">
        <v>132</v>
      </c>
      <c r="E4545" s="2">
        <v>1</v>
      </c>
      <c r="F4545" s="1" t="s">
        <v>7</v>
      </c>
      <c r="G4545" s="3">
        <v>42818.674340059923</v>
      </c>
      <c r="H4545" s="6">
        <f>Table1[[#This Row],[order_amount]]/Table1[[#This Row],[total_items]]</f>
        <v>132</v>
      </c>
    </row>
    <row r="4546" spans="1:8" ht="12.75" x14ac:dyDescent="0.35">
      <c r="A4546" s="2">
        <v>4632</v>
      </c>
      <c r="B4546" s="2">
        <v>8</v>
      </c>
      <c r="C4546" s="2">
        <v>852</v>
      </c>
      <c r="D4546" s="6">
        <v>132</v>
      </c>
      <c r="E4546" s="2">
        <v>1</v>
      </c>
      <c r="F4546" s="1" t="s">
        <v>9</v>
      </c>
      <c r="G4546" s="3">
        <v>42804.432518339549</v>
      </c>
      <c r="H4546" s="6">
        <f>Table1[[#This Row],[order_amount]]/Table1[[#This Row],[total_items]]</f>
        <v>132</v>
      </c>
    </row>
    <row r="4547" spans="1:8" ht="12.75" x14ac:dyDescent="0.35">
      <c r="A4547" s="2">
        <v>4827</v>
      </c>
      <c r="B4547" s="2">
        <v>8</v>
      </c>
      <c r="C4547" s="2">
        <v>707</v>
      </c>
      <c r="D4547" s="6">
        <v>132</v>
      </c>
      <c r="E4547" s="2">
        <v>1</v>
      </c>
      <c r="F4547" s="1" t="s">
        <v>8</v>
      </c>
      <c r="G4547" s="3">
        <v>42811.580929857686</v>
      </c>
      <c r="H4547" s="6">
        <f>Table1[[#This Row],[order_amount]]/Table1[[#This Row],[total_items]]</f>
        <v>132</v>
      </c>
    </row>
    <row r="4548" spans="1:8" ht="12.75" x14ac:dyDescent="0.35">
      <c r="A4548" s="2">
        <v>1223</v>
      </c>
      <c r="B4548" s="2">
        <v>67</v>
      </c>
      <c r="C4548" s="2">
        <v>767</v>
      </c>
      <c r="D4548" s="6">
        <v>131</v>
      </c>
      <c r="E4548" s="2">
        <v>1</v>
      </c>
      <c r="F4548" s="1" t="s">
        <v>8</v>
      </c>
      <c r="G4548" s="3">
        <v>42819.668265621782</v>
      </c>
      <c r="H4548" s="6">
        <f>Table1[[#This Row],[order_amount]]/Table1[[#This Row],[total_items]]</f>
        <v>131</v>
      </c>
    </row>
    <row r="4549" spans="1:8" ht="12.75" x14ac:dyDescent="0.35">
      <c r="A4549" s="2">
        <v>1360</v>
      </c>
      <c r="B4549" s="2">
        <v>67</v>
      </c>
      <c r="C4549" s="2">
        <v>872</v>
      </c>
      <c r="D4549" s="6">
        <v>131</v>
      </c>
      <c r="E4549" s="2">
        <v>1</v>
      </c>
      <c r="F4549" s="1" t="s">
        <v>7</v>
      </c>
      <c r="G4549" s="3">
        <v>42797.518703703441</v>
      </c>
      <c r="H4549" s="6">
        <f>Table1[[#This Row],[order_amount]]/Table1[[#This Row],[total_items]]</f>
        <v>131</v>
      </c>
    </row>
    <row r="4550" spans="1:8" ht="12.75" x14ac:dyDescent="0.35">
      <c r="A4550" s="2">
        <v>1474</v>
      </c>
      <c r="B4550" s="2">
        <v>67</v>
      </c>
      <c r="C4550" s="2">
        <v>773</v>
      </c>
      <c r="D4550" s="6">
        <v>131</v>
      </c>
      <c r="E4550" s="2">
        <v>1</v>
      </c>
      <c r="F4550" s="1" t="s">
        <v>9</v>
      </c>
      <c r="G4550" s="3">
        <v>42798.491645522081</v>
      </c>
      <c r="H4550" s="6">
        <f>Table1[[#This Row],[order_amount]]/Table1[[#This Row],[total_items]]</f>
        <v>131</v>
      </c>
    </row>
    <row r="4551" spans="1:8" ht="12.75" x14ac:dyDescent="0.35">
      <c r="A4551" s="2">
        <v>1597</v>
      </c>
      <c r="B4551" s="2">
        <v>67</v>
      </c>
      <c r="C4551" s="2">
        <v>793</v>
      </c>
      <c r="D4551" s="6">
        <v>131</v>
      </c>
      <c r="E4551" s="2">
        <v>1</v>
      </c>
      <c r="F4551" s="1" t="s">
        <v>8</v>
      </c>
      <c r="G4551" s="3">
        <v>42824.423719963081</v>
      </c>
      <c r="H4551" s="6">
        <f>Table1[[#This Row],[order_amount]]/Table1[[#This Row],[total_items]]</f>
        <v>131</v>
      </c>
    </row>
    <row r="4552" spans="1:8" ht="12.75" x14ac:dyDescent="0.35">
      <c r="A4552" s="2">
        <v>1850</v>
      </c>
      <c r="B4552" s="2">
        <v>67</v>
      </c>
      <c r="C4552" s="2">
        <v>792</v>
      </c>
      <c r="D4552" s="6">
        <v>131</v>
      </c>
      <c r="E4552" s="2">
        <v>1</v>
      </c>
      <c r="F4552" s="1" t="s">
        <v>8</v>
      </c>
      <c r="G4552" s="3">
        <v>42821.118698203405</v>
      </c>
      <c r="H4552" s="6">
        <f>Table1[[#This Row],[order_amount]]/Table1[[#This Row],[total_items]]</f>
        <v>131</v>
      </c>
    </row>
    <row r="4553" spans="1:8" ht="12.75" x14ac:dyDescent="0.35">
      <c r="A4553" s="2">
        <v>2332</v>
      </c>
      <c r="B4553" s="2">
        <v>67</v>
      </c>
      <c r="C4553" s="2">
        <v>741</v>
      </c>
      <c r="D4553" s="6">
        <v>131</v>
      </c>
      <c r="E4553" s="2">
        <v>1</v>
      </c>
      <c r="F4553" s="1" t="s">
        <v>8</v>
      </c>
      <c r="G4553" s="3">
        <v>42813.017496729859</v>
      </c>
      <c r="H4553" s="6">
        <f>Table1[[#This Row],[order_amount]]/Table1[[#This Row],[total_items]]</f>
        <v>131</v>
      </c>
    </row>
    <row r="4554" spans="1:8" ht="12.75" x14ac:dyDescent="0.35">
      <c r="A4554" s="2">
        <v>2983</v>
      </c>
      <c r="B4554" s="2">
        <v>67</v>
      </c>
      <c r="C4554" s="2">
        <v>838</v>
      </c>
      <c r="D4554" s="6">
        <v>131</v>
      </c>
      <c r="E4554" s="2">
        <v>1</v>
      </c>
      <c r="F4554" s="1" t="s">
        <v>9</v>
      </c>
      <c r="G4554" s="3">
        <v>42819.996039471225</v>
      </c>
      <c r="H4554" s="6">
        <f>Table1[[#This Row],[order_amount]]/Table1[[#This Row],[total_items]]</f>
        <v>131</v>
      </c>
    </row>
    <row r="4555" spans="1:8" ht="12.75" x14ac:dyDescent="0.35">
      <c r="A4555" s="2">
        <v>2993</v>
      </c>
      <c r="B4555" s="2">
        <v>67</v>
      </c>
      <c r="C4555" s="2">
        <v>968</v>
      </c>
      <c r="D4555" s="6">
        <v>131</v>
      </c>
      <c r="E4555" s="2">
        <v>1</v>
      </c>
      <c r="F4555" s="1" t="s">
        <v>8</v>
      </c>
      <c r="G4555" s="3">
        <v>42795.81460711109</v>
      </c>
      <c r="H4555" s="6">
        <f>Table1[[#This Row],[order_amount]]/Table1[[#This Row],[total_items]]</f>
        <v>131</v>
      </c>
    </row>
    <row r="4556" spans="1:8" ht="12.75" x14ac:dyDescent="0.35">
      <c r="A4556" s="2">
        <v>3233</v>
      </c>
      <c r="B4556" s="2">
        <v>67</v>
      </c>
      <c r="C4556" s="2">
        <v>882</v>
      </c>
      <c r="D4556" s="6">
        <v>131</v>
      </c>
      <c r="E4556" s="2">
        <v>1</v>
      </c>
      <c r="F4556" s="1" t="s">
        <v>9</v>
      </c>
      <c r="G4556" s="3">
        <v>42796.353746523157</v>
      </c>
      <c r="H4556" s="6">
        <f>Table1[[#This Row],[order_amount]]/Table1[[#This Row],[total_items]]</f>
        <v>131</v>
      </c>
    </row>
    <row r="4557" spans="1:8" ht="12.75" x14ac:dyDescent="0.35">
      <c r="A4557" s="2">
        <v>3412</v>
      </c>
      <c r="B4557" s="2">
        <v>67</v>
      </c>
      <c r="C4557" s="2">
        <v>982</v>
      </c>
      <c r="D4557" s="6">
        <v>131</v>
      </c>
      <c r="E4557" s="2">
        <v>1</v>
      </c>
      <c r="F4557" s="1" t="s">
        <v>7</v>
      </c>
      <c r="G4557" s="3">
        <v>42795.552332259489</v>
      </c>
      <c r="H4557" s="6">
        <f>Table1[[#This Row],[order_amount]]/Table1[[#This Row],[total_items]]</f>
        <v>131</v>
      </c>
    </row>
    <row r="4558" spans="1:8" ht="12.75" x14ac:dyDescent="0.35">
      <c r="A4558" s="2">
        <v>3830</v>
      </c>
      <c r="B4558" s="2">
        <v>67</v>
      </c>
      <c r="C4558" s="2">
        <v>938</v>
      </c>
      <c r="D4558" s="6">
        <v>131</v>
      </c>
      <c r="E4558" s="2">
        <v>1</v>
      </c>
      <c r="F4558" s="1" t="s">
        <v>8</v>
      </c>
      <c r="G4558" s="3">
        <v>42810.492733063576</v>
      </c>
      <c r="H4558" s="6">
        <f>Table1[[#This Row],[order_amount]]/Table1[[#This Row],[total_items]]</f>
        <v>131</v>
      </c>
    </row>
    <row r="4559" spans="1:8" ht="12.75" x14ac:dyDescent="0.35">
      <c r="A4559" s="2">
        <v>4120</v>
      </c>
      <c r="B4559" s="2">
        <v>67</v>
      </c>
      <c r="C4559" s="2">
        <v>935</v>
      </c>
      <c r="D4559" s="6">
        <v>131</v>
      </c>
      <c r="E4559" s="2">
        <v>1</v>
      </c>
      <c r="F4559" s="1" t="s">
        <v>7</v>
      </c>
      <c r="G4559" s="3">
        <v>42810.859752488228</v>
      </c>
      <c r="H4559" s="6">
        <f>Table1[[#This Row],[order_amount]]/Table1[[#This Row],[total_items]]</f>
        <v>131</v>
      </c>
    </row>
    <row r="4560" spans="1:8" ht="12.75" x14ac:dyDescent="0.35">
      <c r="A4560" s="2">
        <v>4122</v>
      </c>
      <c r="B4560" s="2">
        <v>67</v>
      </c>
      <c r="C4560" s="2">
        <v>775</v>
      </c>
      <c r="D4560" s="6">
        <v>131</v>
      </c>
      <c r="E4560" s="2">
        <v>1</v>
      </c>
      <c r="F4560" s="1" t="s">
        <v>7</v>
      </c>
      <c r="G4560" s="3">
        <v>42799.708105888378</v>
      </c>
      <c r="H4560" s="6">
        <f>Table1[[#This Row],[order_amount]]/Table1[[#This Row],[total_items]]</f>
        <v>131</v>
      </c>
    </row>
    <row r="4561" spans="1:8" ht="12.75" x14ac:dyDescent="0.35">
      <c r="A4561" s="2">
        <v>4420</v>
      </c>
      <c r="B4561" s="2">
        <v>67</v>
      </c>
      <c r="C4561" s="2">
        <v>929</v>
      </c>
      <c r="D4561" s="6">
        <v>131</v>
      </c>
      <c r="E4561" s="2">
        <v>1</v>
      </c>
      <c r="F4561" s="1" t="s">
        <v>7</v>
      </c>
      <c r="G4561" s="3">
        <v>42803.845274924504</v>
      </c>
      <c r="H4561" s="6">
        <f>Table1[[#This Row],[order_amount]]/Table1[[#This Row],[total_items]]</f>
        <v>131</v>
      </c>
    </row>
    <row r="4562" spans="1:8" ht="12.75" x14ac:dyDescent="0.35">
      <c r="A4562" s="2">
        <v>4469</v>
      </c>
      <c r="B4562" s="2">
        <v>67</v>
      </c>
      <c r="C4562" s="2">
        <v>839</v>
      </c>
      <c r="D4562" s="6">
        <v>131</v>
      </c>
      <c r="E4562" s="2">
        <v>1</v>
      </c>
      <c r="F4562" s="1" t="s">
        <v>8</v>
      </c>
      <c r="G4562" s="3">
        <v>42799.152903644397</v>
      </c>
      <c r="H4562" s="6">
        <f>Table1[[#This Row],[order_amount]]/Table1[[#This Row],[total_items]]</f>
        <v>131</v>
      </c>
    </row>
    <row r="4563" spans="1:8" ht="12.75" x14ac:dyDescent="0.35">
      <c r="A4563" s="2">
        <v>4498</v>
      </c>
      <c r="B4563" s="2">
        <v>67</v>
      </c>
      <c r="C4563" s="2">
        <v>905</v>
      </c>
      <c r="D4563" s="6">
        <v>131</v>
      </c>
      <c r="E4563" s="2">
        <v>1</v>
      </c>
      <c r="F4563" s="1" t="s">
        <v>7</v>
      </c>
      <c r="G4563" s="3">
        <v>42811.533587126432</v>
      </c>
      <c r="H4563" s="6">
        <f>Table1[[#This Row],[order_amount]]/Table1[[#This Row],[total_items]]</f>
        <v>131</v>
      </c>
    </row>
    <row r="4564" spans="1:8" ht="12.75" x14ac:dyDescent="0.35">
      <c r="A4564" s="2">
        <v>4548</v>
      </c>
      <c r="B4564" s="2">
        <v>67</v>
      </c>
      <c r="C4564" s="2">
        <v>846</v>
      </c>
      <c r="D4564" s="6">
        <v>131</v>
      </c>
      <c r="E4564" s="2">
        <v>1</v>
      </c>
      <c r="F4564" s="1" t="s">
        <v>9</v>
      </c>
      <c r="G4564" s="3">
        <v>42817.369162410323</v>
      </c>
      <c r="H4564" s="6">
        <f>Table1[[#This Row],[order_amount]]/Table1[[#This Row],[total_items]]</f>
        <v>131</v>
      </c>
    </row>
    <row r="4565" spans="1:8" ht="12.75" x14ac:dyDescent="0.35">
      <c r="A4565" s="2">
        <v>302</v>
      </c>
      <c r="B4565" s="2">
        <v>69</v>
      </c>
      <c r="C4565" s="2">
        <v>854</v>
      </c>
      <c r="D4565" s="6">
        <v>131</v>
      </c>
      <c r="E4565" s="2">
        <v>1</v>
      </c>
      <c r="F4565" s="1" t="s">
        <v>9</v>
      </c>
      <c r="G4565" s="3">
        <v>42813.774327172083</v>
      </c>
      <c r="H4565" s="6">
        <f>Table1[[#This Row],[order_amount]]/Table1[[#This Row],[total_items]]</f>
        <v>131</v>
      </c>
    </row>
    <row r="4566" spans="1:8" ht="12.75" x14ac:dyDescent="0.35">
      <c r="A4566" s="2">
        <v>394</v>
      </c>
      <c r="B4566" s="2">
        <v>69</v>
      </c>
      <c r="C4566" s="2">
        <v>736</v>
      </c>
      <c r="D4566" s="6">
        <v>131</v>
      </c>
      <c r="E4566" s="2">
        <v>1</v>
      </c>
      <c r="F4566" s="1" t="s">
        <v>7</v>
      </c>
      <c r="G4566" s="3">
        <v>42813.874761017156</v>
      </c>
      <c r="H4566" s="6">
        <f>Table1[[#This Row],[order_amount]]/Table1[[#This Row],[total_items]]</f>
        <v>131</v>
      </c>
    </row>
    <row r="4567" spans="1:8" ht="12.75" x14ac:dyDescent="0.35">
      <c r="A4567" s="2">
        <v>649</v>
      </c>
      <c r="B4567" s="2">
        <v>69</v>
      </c>
      <c r="C4567" s="2">
        <v>807</v>
      </c>
      <c r="D4567" s="6">
        <v>131</v>
      </c>
      <c r="E4567" s="2">
        <v>1</v>
      </c>
      <c r="F4567" s="1" t="s">
        <v>9</v>
      </c>
      <c r="G4567" s="3">
        <v>42817.377366747372</v>
      </c>
      <c r="H4567" s="6">
        <f>Table1[[#This Row],[order_amount]]/Table1[[#This Row],[total_items]]</f>
        <v>131</v>
      </c>
    </row>
    <row r="4568" spans="1:8" ht="12.75" x14ac:dyDescent="0.35">
      <c r="A4568" s="2">
        <v>931</v>
      </c>
      <c r="B4568" s="2">
        <v>69</v>
      </c>
      <c r="C4568" s="2">
        <v>912</v>
      </c>
      <c r="D4568" s="6">
        <v>131</v>
      </c>
      <c r="E4568" s="2">
        <v>1</v>
      </c>
      <c r="F4568" s="1" t="s">
        <v>7</v>
      </c>
      <c r="G4568" s="3">
        <v>42803.069127389201</v>
      </c>
      <c r="H4568" s="6">
        <f>Table1[[#This Row],[order_amount]]/Table1[[#This Row],[total_items]]</f>
        <v>131</v>
      </c>
    </row>
    <row r="4569" spans="1:8" ht="12.75" x14ac:dyDescent="0.35">
      <c r="A4569" s="2">
        <v>1473</v>
      </c>
      <c r="B4569" s="2">
        <v>69</v>
      </c>
      <c r="C4569" s="2">
        <v>922</v>
      </c>
      <c r="D4569" s="6">
        <v>131</v>
      </c>
      <c r="E4569" s="2">
        <v>1</v>
      </c>
      <c r="F4569" s="1" t="s">
        <v>9</v>
      </c>
      <c r="G4569" s="3">
        <v>42818.867484602386</v>
      </c>
      <c r="H4569" s="6">
        <f>Table1[[#This Row],[order_amount]]/Table1[[#This Row],[total_items]]</f>
        <v>131</v>
      </c>
    </row>
    <row r="4570" spans="1:8" ht="12.75" x14ac:dyDescent="0.35">
      <c r="A4570" s="2">
        <v>1774</v>
      </c>
      <c r="B4570" s="2">
        <v>69</v>
      </c>
      <c r="C4570" s="2">
        <v>864</v>
      </c>
      <c r="D4570" s="6">
        <v>131</v>
      </c>
      <c r="E4570" s="2">
        <v>1</v>
      </c>
      <c r="F4570" s="1" t="s">
        <v>9</v>
      </c>
      <c r="G4570" s="3">
        <v>42816.402929042248</v>
      </c>
      <c r="H4570" s="6">
        <f>Table1[[#This Row],[order_amount]]/Table1[[#This Row],[total_items]]</f>
        <v>131</v>
      </c>
    </row>
    <row r="4571" spans="1:8" ht="12.75" x14ac:dyDescent="0.35">
      <c r="A4571" s="2">
        <v>1798</v>
      </c>
      <c r="B4571" s="2">
        <v>69</v>
      </c>
      <c r="C4571" s="2">
        <v>817</v>
      </c>
      <c r="D4571" s="6">
        <v>131</v>
      </c>
      <c r="E4571" s="2">
        <v>1</v>
      </c>
      <c r="F4571" s="1" t="s">
        <v>8</v>
      </c>
      <c r="G4571" s="3">
        <v>42803.907811790021</v>
      </c>
      <c r="H4571" s="6">
        <f>Table1[[#This Row],[order_amount]]/Table1[[#This Row],[total_items]]</f>
        <v>131</v>
      </c>
    </row>
    <row r="4572" spans="1:8" ht="12.75" x14ac:dyDescent="0.35">
      <c r="A4572" s="2">
        <v>2069</v>
      </c>
      <c r="B4572" s="2">
        <v>69</v>
      </c>
      <c r="C4572" s="2">
        <v>815</v>
      </c>
      <c r="D4572" s="6">
        <v>131</v>
      </c>
      <c r="E4572" s="2">
        <v>1</v>
      </c>
      <c r="F4572" s="1" t="s">
        <v>7</v>
      </c>
      <c r="G4572" s="3">
        <v>42812.859013279245</v>
      </c>
      <c r="H4572" s="6">
        <f>Table1[[#This Row],[order_amount]]/Table1[[#This Row],[total_items]]</f>
        <v>131</v>
      </c>
    </row>
    <row r="4573" spans="1:8" ht="12.75" x14ac:dyDescent="0.35">
      <c r="A4573" s="2">
        <v>2227</v>
      </c>
      <c r="B4573" s="2">
        <v>69</v>
      </c>
      <c r="C4573" s="2">
        <v>987</v>
      </c>
      <c r="D4573" s="6">
        <v>131</v>
      </c>
      <c r="E4573" s="2">
        <v>1</v>
      </c>
      <c r="F4573" s="1" t="s">
        <v>7</v>
      </c>
      <c r="G4573" s="3">
        <v>42795.334987789713</v>
      </c>
      <c r="H4573" s="6">
        <f>Table1[[#This Row],[order_amount]]/Table1[[#This Row],[total_items]]</f>
        <v>131</v>
      </c>
    </row>
    <row r="4574" spans="1:8" ht="12.75" x14ac:dyDescent="0.35">
      <c r="A4574" s="2">
        <v>2688</v>
      </c>
      <c r="B4574" s="2">
        <v>69</v>
      </c>
      <c r="C4574" s="2">
        <v>776</v>
      </c>
      <c r="D4574" s="6">
        <v>131</v>
      </c>
      <c r="E4574" s="2">
        <v>1</v>
      </c>
      <c r="F4574" s="1" t="s">
        <v>9</v>
      </c>
      <c r="G4574" s="3">
        <v>42819.809823598647</v>
      </c>
      <c r="H4574" s="6">
        <f>Table1[[#This Row],[order_amount]]/Table1[[#This Row],[total_items]]</f>
        <v>131</v>
      </c>
    </row>
    <row r="4575" spans="1:8" ht="12.75" x14ac:dyDescent="0.35">
      <c r="A4575" s="2">
        <v>2717</v>
      </c>
      <c r="B4575" s="2">
        <v>69</v>
      </c>
      <c r="C4575" s="2">
        <v>972</v>
      </c>
      <c r="D4575" s="6">
        <v>131</v>
      </c>
      <c r="E4575" s="2">
        <v>1</v>
      </c>
      <c r="F4575" s="1" t="s">
        <v>9</v>
      </c>
      <c r="G4575" s="3">
        <v>42815.734177046921</v>
      </c>
      <c r="H4575" s="6">
        <f>Table1[[#This Row],[order_amount]]/Table1[[#This Row],[total_items]]</f>
        <v>131</v>
      </c>
    </row>
    <row r="4576" spans="1:8" ht="12.75" x14ac:dyDescent="0.35">
      <c r="A4576" s="2">
        <v>2883</v>
      </c>
      <c r="B4576" s="2">
        <v>69</v>
      </c>
      <c r="C4576" s="2">
        <v>807</v>
      </c>
      <c r="D4576" s="6">
        <v>131</v>
      </c>
      <c r="E4576" s="2">
        <v>1</v>
      </c>
      <c r="F4576" s="1" t="s">
        <v>8</v>
      </c>
      <c r="G4576" s="3">
        <v>42815.878605823113</v>
      </c>
      <c r="H4576" s="6">
        <f>Table1[[#This Row],[order_amount]]/Table1[[#This Row],[total_items]]</f>
        <v>131</v>
      </c>
    </row>
    <row r="4577" spans="1:8" ht="12.75" x14ac:dyDescent="0.35">
      <c r="A4577" s="2">
        <v>2950</v>
      </c>
      <c r="B4577" s="2">
        <v>69</v>
      </c>
      <c r="C4577" s="2">
        <v>902</v>
      </c>
      <c r="D4577" s="6">
        <v>131</v>
      </c>
      <c r="E4577" s="2">
        <v>1</v>
      </c>
      <c r="F4577" s="1" t="s">
        <v>8</v>
      </c>
      <c r="G4577" s="3">
        <v>42817.457222550394</v>
      </c>
      <c r="H4577" s="6">
        <f>Table1[[#This Row],[order_amount]]/Table1[[#This Row],[total_items]]</f>
        <v>131</v>
      </c>
    </row>
    <row r="4578" spans="1:8" ht="12.75" x14ac:dyDescent="0.35">
      <c r="A4578" s="2">
        <v>3692</v>
      </c>
      <c r="B4578" s="2">
        <v>69</v>
      </c>
      <c r="C4578" s="2">
        <v>907</v>
      </c>
      <c r="D4578" s="6">
        <v>131</v>
      </c>
      <c r="E4578" s="2">
        <v>1</v>
      </c>
      <c r="F4578" s="1" t="s">
        <v>9</v>
      </c>
      <c r="G4578" s="3">
        <v>42812.147960782109</v>
      </c>
      <c r="H4578" s="6">
        <f>Table1[[#This Row],[order_amount]]/Table1[[#This Row],[total_items]]</f>
        <v>131</v>
      </c>
    </row>
    <row r="4579" spans="1:8" ht="12.75" x14ac:dyDescent="0.35">
      <c r="A4579" s="2">
        <v>3970</v>
      </c>
      <c r="B4579" s="2">
        <v>69</v>
      </c>
      <c r="C4579" s="2">
        <v>925</v>
      </c>
      <c r="D4579" s="6">
        <v>131</v>
      </c>
      <c r="E4579" s="2">
        <v>1</v>
      </c>
      <c r="F4579" s="1" t="s">
        <v>7</v>
      </c>
      <c r="G4579" s="3">
        <v>42817.995854239583</v>
      </c>
      <c r="H4579" s="6">
        <f>Table1[[#This Row],[order_amount]]/Table1[[#This Row],[total_items]]</f>
        <v>131</v>
      </c>
    </row>
    <row r="4580" spans="1:8" ht="12.75" x14ac:dyDescent="0.35">
      <c r="A4580" s="2">
        <v>4048</v>
      </c>
      <c r="B4580" s="2">
        <v>69</v>
      </c>
      <c r="C4580" s="2">
        <v>968</v>
      </c>
      <c r="D4580" s="6">
        <v>131</v>
      </c>
      <c r="E4580" s="2">
        <v>1</v>
      </c>
      <c r="F4580" s="1" t="s">
        <v>8</v>
      </c>
      <c r="G4580" s="3">
        <v>42821.472910354656</v>
      </c>
      <c r="H4580" s="6">
        <f>Table1[[#This Row],[order_amount]]/Table1[[#This Row],[total_items]]</f>
        <v>131</v>
      </c>
    </row>
    <row r="4581" spans="1:8" ht="12.75" x14ac:dyDescent="0.35">
      <c r="A4581" s="2">
        <v>4310</v>
      </c>
      <c r="B4581" s="2">
        <v>69</v>
      </c>
      <c r="C4581" s="2">
        <v>781</v>
      </c>
      <c r="D4581" s="6">
        <v>131</v>
      </c>
      <c r="E4581" s="2">
        <v>1</v>
      </c>
      <c r="F4581" s="1" t="s">
        <v>7</v>
      </c>
      <c r="G4581" s="3">
        <v>42821.57448492918</v>
      </c>
      <c r="H4581" s="6">
        <f>Table1[[#This Row],[order_amount]]/Table1[[#This Row],[total_items]]</f>
        <v>131</v>
      </c>
    </row>
    <row r="4582" spans="1:8" ht="12.75" x14ac:dyDescent="0.35">
      <c r="A4582" s="2">
        <v>4978</v>
      </c>
      <c r="B4582" s="2">
        <v>69</v>
      </c>
      <c r="C4582" s="2">
        <v>903</v>
      </c>
      <c r="D4582" s="6">
        <v>131</v>
      </c>
      <c r="E4582" s="2">
        <v>1</v>
      </c>
      <c r="F4582" s="1" t="s">
        <v>8</v>
      </c>
      <c r="G4582" s="3">
        <v>42807.44431400553</v>
      </c>
      <c r="H4582" s="6">
        <f>Table1[[#This Row],[order_amount]]/Table1[[#This Row],[total_items]]</f>
        <v>131</v>
      </c>
    </row>
    <row r="4583" spans="1:8" ht="12.75" x14ac:dyDescent="0.35">
      <c r="A4583" s="2">
        <v>539</v>
      </c>
      <c r="B4583" s="2">
        <v>25</v>
      </c>
      <c r="C4583" s="2">
        <v>895</v>
      </c>
      <c r="D4583" s="6">
        <v>130</v>
      </c>
      <c r="E4583" s="2">
        <v>1</v>
      </c>
      <c r="F4583" s="1" t="s">
        <v>8</v>
      </c>
      <c r="G4583" s="3">
        <v>42813.541315716895</v>
      </c>
      <c r="H4583" s="6">
        <f>Table1[[#This Row],[order_amount]]/Table1[[#This Row],[total_items]]</f>
        <v>130</v>
      </c>
    </row>
    <row r="4584" spans="1:8" ht="12.75" x14ac:dyDescent="0.35">
      <c r="A4584" s="2">
        <v>662</v>
      </c>
      <c r="B4584" s="2">
        <v>25</v>
      </c>
      <c r="C4584" s="2">
        <v>731</v>
      </c>
      <c r="D4584" s="6">
        <v>130</v>
      </c>
      <c r="E4584" s="2">
        <v>1</v>
      </c>
      <c r="F4584" s="1" t="s">
        <v>8</v>
      </c>
      <c r="G4584" s="3">
        <v>42801.411629962269</v>
      </c>
      <c r="H4584" s="6">
        <f>Table1[[#This Row],[order_amount]]/Table1[[#This Row],[total_items]]</f>
        <v>130</v>
      </c>
    </row>
    <row r="4585" spans="1:8" ht="12.75" x14ac:dyDescent="0.35">
      <c r="A4585" s="2">
        <v>771</v>
      </c>
      <c r="B4585" s="2">
        <v>25</v>
      </c>
      <c r="C4585" s="2">
        <v>778</v>
      </c>
      <c r="D4585" s="6">
        <v>130</v>
      </c>
      <c r="E4585" s="2">
        <v>1</v>
      </c>
      <c r="F4585" s="1" t="s">
        <v>9</v>
      </c>
      <c r="G4585" s="3">
        <v>42814.313951338307</v>
      </c>
      <c r="H4585" s="6">
        <f>Table1[[#This Row],[order_amount]]/Table1[[#This Row],[total_items]]</f>
        <v>130</v>
      </c>
    </row>
    <row r="4586" spans="1:8" ht="12.75" x14ac:dyDescent="0.35">
      <c r="A4586" s="2">
        <v>977</v>
      </c>
      <c r="B4586" s="2">
        <v>25</v>
      </c>
      <c r="C4586" s="2">
        <v>730</v>
      </c>
      <c r="D4586" s="6">
        <v>130</v>
      </c>
      <c r="E4586" s="2">
        <v>1</v>
      </c>
      <c r="F4586" s="1" t="s">
        <v>7</v>
      </c>
      <c r="G4586" s="3">
        <v>42795.837363923602</v>
      </c>
      <c r="H4586" s="6">
        <f>Table1[[#This Row],[order_amount]]/Table1[[#This Row],[total_items]]</f>
        <v>130</v>
      </c>
    </row>
    <row r="4587" spans="1:8" ht="12.75" x14ac:dyDescent="0.35">
      <c r="A4587" s="2">
        <v>1231</v>
      </c>
      <c r="B4587" s="2">
        <v>25</v>
      </c>
      <c r="C4587" s="2">
        <v>873</v>
      </c>
      <c r="D4587" s="6">
        <v>130</v>
      </c>
      <c r="E4587" s="2">
        <v>1</v>
      </c>
      <c r="F4587" s="1" t="s">
        <v>9</v>
      </c>
      <c r="G4587" s="3">
        <v>42815.631002629445</v>
      </c>
      <c r="H4587" s="6">
        <f>Table1[[#This Row],[order_amount]]/Table1[[#This Row],[total_items]]</f>
        <v>130</v>
      </c>
    </row>
    <row r="4588" spans="1:8" ht="12.75" x14ac:dyDescent="0.35">
      <c r="A4588" s="2">
        <v>1236</v>
      </c>
      <c r="B4588" s="2">
        <v>25</v>
      </c>
      <c r="C4588" s="2">
        <v>823</v>
      </c>
      <c r="D4588" s="6">
        <v>130</v>
      </c>
      <c r="E4588" s="2">
        <v>1</v>
      </c>
      <c r="F4588" s="1" t="s">
        <v>9</v>
      </c>
      <c r="G4588" s="3">
        <v>42822.217329426305</v>
      </c>
      <c r="H4588" s="6">
        <f>Table1[[#This Row],[order_amount]]/Table1[[#This Row],[total_items]]</f>
        <v>130</v>
      </c>
    </row>
    <row r="4589" spans="1:8" ht="12.75" x14ac:dyDescent="0.35">
      <c r="A4589" s="2">
        <v>1684</v>
      </c>
      <c r="B4589" s="2">
        <v>25</v>
      </c>
      <c r="C4589" s="2">
        <v>849</v>
      </c>
      <c r="D4589" s="6">
        <v>130</v>
      </c>
      <c r="E4589" s="2">
        <v>1</v>
      </c>
      <c r="F4589" s="1" t="s">
        <v>7</v>
      </c>
      <c r="G4589" s="3">
        <v>42799.48495126536</v>
      </c>
      <c r="H4589" s="6">
        <f>Table1[[#This Row],[order_amount]]/Table1[[#This Row],[total_items]]</f>
        <v>130</v>
      </c>
    </row>
    <row r="4590" spans="1:8" ht="12.75" x14ac:dyDescent="0.35">
      <c r="A4590" s="2">
        <v>2013</v>
      </c>
      <c r="B4590" s="2">
        <v>25</v>
      </c>
      <c r="C4590" s="2">
        <v>870</v>
      </c>
      <c r="D4590" s="6">
        <v>130</v>
      </c>
      <c r="E4590" s="2">
        <v>1</v>
      </c>
      <c r="F4590" s="1" t="s">
        <v>9</v>
      </c>
      <c r="G4590" s="3">
        <v>42816.540809655904</v>
      </c>
      <c r="H4590" s="6">
        <f>Table1[[#This Row],[order_amount]]/Table1[[#This Row],[total_items]]</f>
        <v>130</v>
      </c>
    </row>
    <row r="4591" spans="1:8" ht="12.75" x14ac:dyDescent="0.35">
      <c r="A4591" s="2">
        <v>2545</v>
      </c>
      <c r="B4591" s="2">
        <v>25</v>
      </c>
      <c r="C4591" s="2">
        <v>712</v>
      </c>
      <c r="D4591" s="6">
        <v>130</v>
      </c>
      <c r="E4591" s="2">
        <v>1</v>
      </c>
      <c r="F4591" s="1" t="s">
        <v>8</v>
      </c>
      <c r="G4591" s="3">
        <v>42822.91993695523</v>
      </c>
      <c r="H4591" s="6">
        <f>Table1[[#This Row],[order_amount]]/Table1[[#This Row],[total_items]]</f>
        <v>130</v>
      </c>
    </row>
    <row r="4592" spans="1:8" ht="12.75" x14ac:dyDescent="0.35">
      <c r="A4592" s="2">
        <v>2590</v>
      </c>
      <c r="B4592" s="2">
        <v>25</v>
      </c>
      <c r="C4592" s="2">
        <v>796</v>
      </c>
      <c r="D4592" s="6">
        <v>130</v>
      </c>
      <c r="E4592" s="2">
        <v>1</v>
      </c>
      <c r="F4592" s="1" t="s">
        <v>7</v>
      </c>
      <c r="G4592" s="3">
        <v>42808.661973754955</v>
      </c>
      <c r="H4592" s="6">
        <f>Table1[[#This Row],[order_amount]]/Table1[[#This Row],[total_items]]</f>
        <v>130</v>
      </c>
    </row>
    <row r="4593" spans="1:8" ht="12.75" x14ac:dyDescent="0.35">
      <c r="A4593" s="2">
        <v>2593</v>
      </c>
      <c r="B4593" s="2">
        <v>25</v>
      </c>
      <c r="C4593" s="2">
        <v>830</v>
      </c>
      <c r="D4593" s="6">
        <v>130</v>
      </c>
      <c r="E4593" s="2">
        <v>1</v>
      </c>
      <c r="F4593" s="1" t="s">
        <v>7</v>
      </c>
      <c r="G4593" s="3">
        <v>42812.916909927531</v>
      </c>
      <c r="H4593" s="6">
        <f>Table1[[#This Row],[order_amount]]/Table1[[#This Row],[total_items]]</f>
        <v>130</v>
      </c>
    </row>
    <row r="4594" spans="1:8" ht="12.75" x14ac:dyDescent="0.35">
      <c r="A4594" s="2">
        <v>2978</v>
      </c>
      <c r="B4594" s="2">
        <v>25</v>
      </c>
      <c r="C4594" s="2">
        <v>864</v>
      </c>
      <c r="D4594" s="6">
        <v>130</v>
      </c>
      <c r="E4594" s="2">
        <v>1</v>
      </c>
      <c r="F4594" s="1" t="s">
        <v>7</v>
      </c>
      <c r="G4594" s="3">
        <v>42808.783101250381</v>
      </c>
      <c r="H4594" s="6">
        <f>Table1[[#This Row],[order_amount]]/Table1[[#This Row],[total_items]]</f>
        <v>130</v>
      </c>
    </row>
    <row r="4595" spans="1:8" ht="12.75" x14ac:dyDescent="0.35">
      <c r="A4595" s="2">
        <v>3005</v>
      </c>
      <c r="B4595" s="2">
        <v>25</v>
      </c>
      <c r="C4595" s="2">
        <v>850</v>
      </c>
      <c r="D4595" s="6">
        <v>130</v>
      </c>
      <c r="E4595" s="2">
        <v>1</v>
      </c>
      <c r="F4595" s="1" t="s">
        <v>9</v>
      </c>
      <c r="G4595" s="3">
        <v>42795.684339487918</v>
      </c>
      <c r="H4595" s="6">
        <f>Table1[[#This Row],[order_amount]]/Table1[[#This Row],[total_items]]</f>
        <v>130</v>
      </c>
    </row>
    <row r="4596" spans="1:8" ht="12.75" x14ac:dyDescent="0.35">
      <c r="A4596" s="2">
        <v>3054</v>
      </c>
      <c r="B4596" s="2">
        <v>25</v>
      </c>
      <c r="C4596" s="2">
        <v>868</v>
      </c>
      <c r="D4596" s="6">
        <v>130</v>
      </c>
      <c r="E4596" s="2">
        <v>1</v>
      </c>
      <c r="F4596" s="1" t="s">
        <v>7</v>
      </c>
      <c r="G4596" s="3">
        <v>42820.48166491108</v>
      </c>
      <c r="H4596" s="6">
        <f>Table1[[#This Row],[order_amount]]/Table1[[#This Row],[total_items]]</f>
        <v>130</v>
      </c>
    </row>
    <row r="4597" spans="1:8" ht="12.75" x14ac:dyDescent="0.35">
      <c r="A4597" s="2">
        <v>3107</v>
      </c>
      <c r="B4597" s="2">
        <v>25</v>
      </c>
      <c r="C4597" s="2">
        <v>937</v>
      </c>
      <c r="D4597" s="6">
        <v>130</v>
      </c>
      <c r="E4597" s="2">
        <v>1</v>
      </c>
      <c r="F4597" s="1" t="s">
        <v>8</v>
      </c>
      <c r="G4597" s="3">
        <v>42823.197396750751</v>
      </c>
      <c r="H4597" s="6">
        <f>Table1[[#This Row],[order_amount]]/Table1[[#This Row],[total_items]]</f>
        <v>130</v>
      </c>
    </row>
    <row r="4598" spans="1:8" ht="12.75" x14ac:dyDescent="0.35">
      <c r="A4598" s="2">
        <v>3149</v>
      </c>
      <c r="B4598" s="2">
        <v>25</v>
      </c>
      <c r="C4598" s="2">
        <v>851</v>
      </c>
      <c r="D4598" s="6">
        <v>130</v>
      </c>
      <c r="E4598" s="2">
        <v>1</v>
      </c>
      <c r="F4598" s="1" t="s">
        <v>9</v>
      </c>
      <c r="G4598" s="3">
        <v>42819.900059204192</v>
      </c>
      <c r="H4598" s="6">
        <f>Table1[[#This Row],[order_amount]]/Table1[[#This Row],[total_items]]</f>
        <v>130</v>
      </c>
    </row>
    <row r="4599" spans="1:8" ht="12.75" x14ac:dyDescent="0.35">
      <c r="A4599" s="2">
        <v>3384</v>
      </c>
      <c r="B4599" s="2">
        <v>25</v>
      </c>
      <c r="C4599" s="2">
        <v>937</v>
      </c>
      <c r="D4599" s="6">
        <v>130</v>
      </c>
      <c r="E4599" s="2">
        <v>1</v>
      </c>
      <c r="F4599" s="1" t="s">
        <v>7</v>
      </c>
      <c r="G4599" s="3">
        <v>42819.614388724491</v>
      </c>
      <c r="H4599" s="6">
        <f>Table1[[#This Row],[order_amount]]/Table1[[#This Row],[total_items]]</f>
        <v>130</v>
      </c>
    </row>
    <row r="4600" spans="1:8" ht="12.75" x14ac:dyDescent="0.35">
      <c r="A4600" s="2">
        <v>4249</v>
      </c>
      <c r="B4600" s="2">
        <v>25</v>
      </c>
      <c r="C4600" s="2">
        <v>827</v>
      </c>
      <c r="D4600" s="6">
        <v>130</v>
      </c>
      <c r="E4600" s="2">
        <v>1</v>
      </c>
      <c r="F4600" s="1" t="s">
        <v>9</v>
      </c>
      <c r="G4600" s="3">
        <v>42816.320315264747</v>
      </c>
      <c r="H4600" s="6">
        <f>Table1[[#This Row],[order_amount]]/Table1[[#This Row],[total_items]]</f>
        <v>130</v>
      </c>
    </row>
    <row r="4601" spans="1:8" ht="12.75" x14ac:dyDescent="0.35">
      <c r="A4601" s="2">
        <v>4645</v>
      </c>
      <c r="B4601" s="2">
        <v>25</v>
      </c>
      <c r="C4601" s="2">
        <v>942</v>
      </c>
      <c r="D4601" s="6">
        <v>130</v>
      </c>
      <c r="E4601" s="2">
        <v>1</v>
      </c>
      <c r="F4601" s="1" t="s">
        <v>8</v>
      </c>
      <c r="G4601" s="3">
        <v>42795.618153551819</v>
      </c>
      <c r="H4601" s="6">
        <f>Table1[[#This Row],[order_amount]]/Table1[[#This Row],[total_items]]</f>
        <v>130</v>
      </c>
    </row>
    <row r="4602" spans="1:8" ht="12.75" x14ac:dyDescent="0.35">
      <c r="A4602" s="2">
        <v>4770</v>
      </c>
      <c r="B4602" s="2">
        <v>25</v>
      </c>
      <c r="C4602" s="2">
        <v>954</v>
      </c>
      <c r="D4602" s="6">
        <v>130</v>
      </c>
      <c r="E4602" s="2">
        <v>1</v>
      </c>
      <c r="F4602" s="1" t="s">
        <v>8</v>
      </c>
      <c r="G4602" s="3">
        <v>42802.93892838552</v>
      </c>
      <c r="H4602" s="6">
        <f>Table1[[#This Row],[order_amount]]/Table1[[#This Row],[total_items]]</f>
        <v>130</v>
      </c>
    </row>
    <row r="4603" spans="1:8" ht="12.75" x14ac:dyDescent="0.35">
      <c r="A4603" s="2">
        <v>4882</v>
      </c>
      <c r="B4603" s="2">
        <v>25</v>
      </c>
      <c r="C4603" s="2">
        <v>884</v>
      </c>
      <c r="D4603" s="6">
        <v>130</v>
      </c>
      <c r="E4603" s="2">
        <v>1</v>
      </c>
      <c r="F4603" s="1" t="s">
        <v>9</v>
      </c>
      <c r="G4603" s="3">
        <v>42795.710323712592</v>
      </c>
      <c r="H4603" s="6">
        <f>Table1[[#This Row],[order_amount]]/Table1[[#This Row],[total_items]]</f>
        <v>130</v>
      </c>
    </row>
    <row r="4604" spans="1:8" ht="12.75" x14ac:dyDescent="0.35">
      <c r="A4604" s="2">
        <v>502</v>
      </c>
      <c r="B4604" s="2">
        <v>36</v>
      </c>
      <c r="C4604" s="2">
        <v>855</v>
      </c>
      <c r="D4604" s="6">
        <v>130</v>
      </c>
      <c r="E4604" s="2">
        <v>1</v>
      </c>
      <c r="F4604" s="1" t="s">
        <v>8</v>
      </c>
      <c r="G4604" s="3">
        <v>42812.012634941631</v>
      </c>
      <c r="H4604" s="6">
        <f>Table1[[#This Row],[order_amount]]/Table1[[#This Row],[total_items]]</f>
        <v>130</v>
      </c>
    </row>
    <row r="4605" spans="1:8" ht="12.75" x14ac:dyDescent="0.35">
      <c r="A4605" s="2">
        <v>597</v>
      </c>
      <c r="B4605" s="2">
        <v>36</v>
      </c>
      <c r="C4605" s="2">
        <v>808</v>
      </c>
      <c r="D4605" s="6">
        <v>130</v>
      </c>
      <c r="E4605" s="2">
        <v>1</v>
      </c>
      <c r="F4605" s="1" t="s">
        <v>9</v>
      </c>
      <c r="G4605" s="3">
        <v>42824.364958460566</v>
      </c>
      <c r="H4605" s="6">
        <f>Table1[[#This Row],[order_amount]]/Table1[[#This Row],[total_items]]</f>
        <v>130</v>
      </c>
    </row>
    <row r="4606" spans="1:8" ht="12.75" x14ac:dyDescent="0.35">
      <c r="A4606" s="2">
        <v>1847</v>
      </c>
      <c r="B4606" s="2">
        <v>36</v>
      </c>
      <c r="C4606" s="2">
        <v>896</v>
      </c>
      <c r="D4606" s="6">
        <v>130</v>
      </c>
      <c r="E4606" s="2">
        <v>1</v>
      </c>
      <c r="F4606" s="1" t="s">
        <v>9</v>
      </c>
      <c r="G4606" s="3">
        <v>42796.013303871252</v>
      </c>
      <c r="H4606" s="6">
        <f>Table1[[#This Row],[order_amount]]/Table1[[#This Row],[total_items]]</f>
        <v>130</v>
      </c>
    </row>
    <row r="4607" spans="1:8" ht="12.75" x14ac:dyDescent="0.35">
      <c r="A4607" s="2">
        <v>2161</v>
      </c>
      <c r="B4607" s="2">
        <v>36</v>
      </c>
      <c r="C4607" s="2">
        <v>845</v>
      </c>
      <c r="D4607" s="6">
        <v>130</v>
      </c>
      <c r="E4607" s="2">
        <v>1</v>
      </c>
      <c r="F4607" s="1" t="s">
        <v>8</v>
      </c>
      <c r="G4607" s="3">
        <v>42813.148687674897</v>
      </c>
      <c r="H4607" s="6">
        <f>Table1[[#This Row],[order_amount]]/Table1[[#This Row],[total_items]]</f>
        <v>130</v>
      </c>
    </row>
    <row r="4608" spans="1:8" ht="12.75" x14ac:dyDescent="0.35">
      <c r="A4608" s="2">
        <v>2172</v>
      </c>
      <c r="B4608" s="2">
        <v>36</v>
      </c>
      <c r="C4608" s="2">
        <v>901</v>
      </c>
      <c r="D4608" s="6">
        <v>130</v>
      </c>
      <c r="E4608" s="2">
        <v>1</v>
      </c>
      <c r="F4608" s="1" t="s">
        <v>9</v>
      </c>
      <c r="G4608" s="3">
        <v>42802.265316222882</v>
      </c>
      <c r="H4608" s="6">
        <f>Table1[[#This Row],[order_amount]]/Table1[[#This Row],[total_items]]</f>
        <v>130</v>
      </c>
    </row>
    <row r="4609" spans="1:8" ht="12.75" x14ac:dyDescent="0.35">
      <c r="A4609" s="2">
        <v>2329</v>
      </c>
      <c r="B4609" s="2">
        <v>36</v>
      </c>
      <c r="C4609" s="2">
        <v>879</v>
      </c>
      <c r="D4609" s="6">
        <v>130</v>
      </c>
      <c r="E4609" s="2">
        <v>1</v>
      </c>
      <c r="F4609" s="1" t="s">
        <v>7</v>
      </c>
      <c r="G4609" s="3">
        <v>42815.846915474147</v>
      </c>
      <c r="H4609" s="6">
        <f>Table1[[#This Row],[order_amount]]/Table1[[#This Row],[total_items]]</f>
        <v>130</v>
      </c>
    </row>
    <row r="4610" spans="1:8" ht="12.75" x14ac:dyDescent="0.35">
      <c r="A4610" s="2">
        <v>2445</v>
      </c>
      <c r="B4610" s="2">
        <v>36</v>
      </c>
      <c r="C4610" s="2">
        <v>978</v>
      </c>
      <c r="D4610" s="6">
        <v>130</v>
      </c>
      <c r="E4610" s="2">
        <v>1</v>
      </c>
      <c r="F4610" s="1" t="s">
        <v>8</v>
      </c>
      <c r="G4610" s="3">
        <v>42804.704895028655</v>
      </c>
      <c r="H4610" s="6">
        <f>Table1[[#This Row],[order_amount]]/Table1[[#This Row],[total_items]]</f>
        <v>130</v>
      </c>
    </row>
    <row r="4611" spans="1:8" ht="12.75" x14ac:dyDescent="0.35">
      <c r="A4611" s="2">
        <v>2558</v>
      </c>
      <c r="B4611" s="2">
        <v>36</v>
      </c>
      <c r="C4611" s="2">
        <v>751</v>
      </c>
      <c r="D4611" s="6">
        <v>130</v>
      </c>
      <c r="E4611" s="2">
        <v>1</v>
      </c>
      <c r="F4611" s="1" t="s">
        <v>8</v>
      </c>
      <c r="G4611" s="3">
        <v>42811.603400471606</v>
      </c>
      <c r="H4611" s="6">
        <f>Table1[[#This Row],[order_amount]]/Table1[[#This Row],[total_items]]</f>
        <v>130</v>
      </c>
    </row>
    <row r="4612" spans="1:8" ht="12.75" x14ac:dyDescent="0.35">
      <c r="A4612" s="2">
        <v>3065</v>
      </c>
      <c r="B4612" s="2">
        <v>36</v>
      </c>
      <c r="C4612" s="2">
        <v>705</v>
      </c>
      <c r="D4612" s="6">
        <v>130</v>
      </c>
      <c r="E4612" s="2">
        <v>1</v>
      </c>
      <c r="F4612" s="1" t="s">
        <v>9</v>
      </c>
      <c r="G4612" s="3">
        <v>42812.539372022191</v>
      </c>
      <c r="H4612" s="6">
        <f>Table1[[#This Row],[order_amount]]/Table1[[#This Row],[total_items]]</f>
        <v>130</v>
      </c>
    </row>
    <row r="4613" spans="1:8" ht="12.75" x14ac:dyDescent="0.35">
      <c r="A4613" s="2">
        <v>3501</v>
      </c>
      <c r="B4613" s="2">
        <v>36</v>
      </c>
      <c r="C4613" s="2">
        <v>845</v>
      </c>
      <c r="D4613" s="6">
        <v>130</v>
      </c>
      <c r="E4613" s="2">
        <v>1</v>
      </c>
      <c r="F4613" s="1" t="s">
        <v>8</v>
      </c>
      <c r="G4613" s="3">
        <v>42803.570485927339</v>
      </c>
      <c r="H4613" s="6">
        <f>Table1[[#This Row],[order_amount]]/Table1[[#This Row],[total_items]]</f>
        <v>130</v>
      </c>
    </row>
    <row r="4614" spans="1:8" ht="12.75" x14ac:dyDescent="0.35">
      <c r="A4614" s="2">
        <v>3612</v>
      </c>
      <c r="B4614" s="2">
        <v>36</v>
      </c>
      <c r="C4614" s="2">
        <v>885</v>
      </c>
      <c r="D4614" s="6">
        <v>130</v>
      </c>
      <c r="E4614" s="2">
        <v>1</v>
      </c>
      <c r="F4614" s="1" t="s">
        <v>7</v>
      </c>
      <c r="G4614" s="3">
        <v>42815.120152919801</v>
      </c>
      <c r="H4614" s="6">
        <f>Table1[[#This Row],[order_amount]]/Table1[[#This Row],[total_items]]</f>
        <v>130</v>
      </c>
    </row>
    <row r="4615" spans="1:8" ht="12.75" x14ac:dyDescent="0.35">
      <c r="A4615" s="2">
        <v>3826</v>
      </c>
      <c r="B4615" s="2">
        <v>36</v>
      </c>
      <c r="C4615" s="2">
        <v>762</v>
      </c>
      <c r="D4615" s="6">
        <v>130</v>
      </c>
      <c r="E4615" s="2">
        <v>1</v>
      </c>
      <c r="F4615" s="1" t="s">
        <v>7</v>
      </c>
      <c r="G4615" s="3">
        <v>42798.553744053614</v>
      </c>
      <c r="H4615" s="6">
        <f>Table1[[#This Row],[order_amount]]/Table1[[#This Row],[total_items]]</f>
        <v>130</v>
      </c>
    </row>
    <row r="4616" spans="1:8" ht="12.75" x14ac:dyDescent="0.35">
      <c r="A4616" s="2">
        <v>3851</v>
      </c>
      <c r="B4616" s="2">
        <v>36</v>
      </c>
      <c r="C4616" s="2">
        <v>886</v>
      </c>
      <c r="D4616" s="6">
        <v>130</v>
      </c>
      <c r="E4616" s="2">
        <v>1</v>
      </c>
      <c r="F4616" s="1" t="s">
        <v>9</v>
      </c>
      <c r="G4616" s="3">
        <v>42818.872912639257</v>
      </c>
      <c r="H4616" s="6">
        <f>Table1[[#This Row],[order_amount]]/Table1[[#This Row],[total_items]]</f>
        <v>130</v>
      </c>
    </row>
    <row r="4617" spans="1:8" ht="12.75" x14ac:dyDescent="0.35">
      <c r="A4617" s="2">
        <v>4345</v>
      </c>
      <c r="B4617" s="2">
        <v>36</v>
      </c>
      <c r="C4617" s="2">
        <v>990</v>
      </c>
      <c r="D4617" s="6">
        <v>130</v>
      </c>
      <c r="E4617" s="2">
        <v>1</v>
      </c>
      <c r="F4617" s="1" t="s">
        <v>9</v>
      </c>
      <c r="G4617" s="3">
        <v>42807.630871287627</v>
      </c>
      <c r="H4617" s="6">
        <f>Table1[[#This Row],[order_amount]]/Table1[[#This Row],[total_items]]</f>
        <v>130</v>
      </c>
    </row>
    <row r="4618" spans="1:8" ht="12.75" x14ac:dyDescent="0.35">
      <c r="A4618" s="2">
        <v>4940</v>
      </c>
      <c r="B4618" s="2">
        <v>36</v>
      </c>
      <c r="C4618" s="2">
        <v>719</v>
      </c>
      <c r="D4618" s="6">
        <v>130</v>
      </c>
      <c r="E4618" s="2">
        <v>1</v>
      </c>
      <c r="F4618" s="1" t="s">
        <v>8</v>
      </c>
      <c r="G4618" s="3">
        <v>42797.72146316478</v>
      </c>
      <c r="H4618" s="6">
        <f>Table1[[#This Row],[order_amount]]/Table1[[#This Row],[total_items]]</f>
        <v>130</v>
      </c>
    </row>
    <row r="4619" spans="1:8" ht="12.75" x14ac:dyDescent="0.35">
      <c r="A4619" s="2">
        <v>73</v>
      </c>
      <c r="B4619" s="2">
        <v>86</v>
      </c>
      <c r="C4619" s="2">
        <v>960</v>
      </c>
      <c r="D4619" s="6">
        <v>130</v>
      </c>
      <c r="E4619" s="2">
        <v>1</v>
      </c>
      <c r="F4619" s="1" t="s">
        <v>9</v>
      </c>
      <c r="G4619" s="3">
        <v>42798.594139076202</v>
      </c>
      <c r="H4619" s="6">
        <f>Table1[[#This Row],[order_amount]]/Table1[[#This Row],[total_items]]</f>
        <v>130</v>
      </c>
    </row>
    <row r="4620" spans="1:8" ht="12.75" x14ac:dyDescent="0.35">
      <c r="A4620" s="2">
        <v>612</v>
      </c>
      <c r="B4620" s="2">
        <v>86</v>
      </c>
      <c r="C4620" s="2">
        <v>838</v>
      </c>
      <c r="D4620" s="6">
        <v>130</v>
      </c>
      <c r="E4620" s="2">
        <v>1</v>
      </c>
      <c r="F4620" s="1" t="s">
        <v>9</v>
      </c>
      <c r="G4620" s="3">
        <v>42803.448710666875</v>
      </c>
      <c r="H4620" s="6">
        <f>Table1[[#This Row],[order_amount]]/Table1[[#This Row],[total_items]]</f>
        <v>130</v>
      </c>
    </row>
    <row r="4621" spans="1:8" ht="12.75" x14ac:dyDescent="0.35">
      <c r="A4621" s="2">
        <v>684</v>
      </c>
      <c r="B4621" s="2">
        <v>86</v>
      </c>
      <c r="C4621" s="2">
        <v>974</v>
      </c>
      <c r="D4621" s="6">
        <v>130</v>
      </c>
      <c r="E4621" s="2">
        <v>1</v>
      </c>
      <c r="F4621" s="1" t="s">
        <v>7</v>
      </c>
      <c r="G4621" s="3">
        <v>42820.952269235611</v>
      </c>
      <c r="H4621" s="6">
        <f>Table1[[#This Row],[order_amount]]/Table1[[#This Row],[total_items]]</f>
        <v>130</v>
      </c>
    </row>
    <row r="4622" spans="1:8" ht="12.75" x14ac:dyDescent="0.35">
      <c r="A4622" s="2">
        <v>725</v>
      </c>
      <c r="B4622" s="2">
        <v>86</v>
      </c>
      <c r="C4622" s="2">
        <v>806</v>
      </c>
      <c r="D4622" s="6">
        <v>130</v>
      </c>
      <c r="E4622" s="2">
        <v>1</v>
      </c>
      <c r="F4622" s="1" t="s">
        <v>7</v>
      </c>
      <c r="G4622" s="3">
        <v>42802.176127140381</v>
      </c>
      <c r="H4622" s="6">
        <f>Table1[[#This Row],[order_amount]]/Table1[[#This Row],[total_items]]</f>
        <v>130</v>
      </c>
    </row>
    <row r="4623" spans="1:8" ht="12.75" x14ac:dyDescent="0.35">
      <c r="A4623" s="2">
        <v>760</v>
      </c>
      <c r="B4623" s="2">
        <v>86</v>
      </c>
      <c r="C4623" s="2">
        <v>868</v>
      </c>
      <c r="D4623" s="6">
        <v>130</v>
      </c>
      <c r="E4623" s="2">
        <v>1</v>
      </c>
      <c r="F4623" s="1" t="s">
        <v>9</v>
      </c>
      <c r="G4623" s="3">
        <v>42811.431951802479</v>
      </c>
      <c r="H4623" s="6">
        <f>Table1[[#This Row],[order_amount]]/Table1[[#This Row],[total_items]]</f>
        <v>130</v>
      </c>
    </row>
    <row r="4624" spans="1:8" ht="12.75" x14ac:dyDescent="0.35">
      <c r="A4624" s="2">
        <v>986</v>
      </c>
      <c r="B4624" s="2">
        <v>86</v>
      </c>
      <c r="C4624" s="2">
        <v>705</v>
      </c>
      <c r="D4624" s="6">
        <v>130</v>
      </c>
      <c r="E4624" s="2">
        <v>1</v>
      </c>
      <c r="F4624" s="1" t="s">
        <v>7</v>
      </c>
      <c r="G4624" s="3">
        <v>42818.758154867384</v>
      </c>
      <c r="H4624" s="6">
        <f>Table1[[#This Row],[order_amount]]/Table1[[#This Row],[total_items]]</f>
        <v>130</v>
      </c>
    </row>
    <row r="4625" spans="1:8" ht="12.75" x14ac:dyDescent="0.35">
      <c r="A4625" s="2">
        <v>1348</v>
      </c>
      <c r="B4625" s="2">
        <v>86</v>
      </c>
      <c r="C4625" s="2">
        <v>943</v>
      </c>
      <c r="D4625" s="6">
        <v>130</v>
      </c>
      <c r="E4625" s="2">
        <v>1</v>
      </c>
      <c r="F4625" s="1" t="s">
        <v>8</v>
      </c>
      <c r="G4625" s="3">
        <v>42803.935991391074</v>
      </c>
      <c r="H4625" s="6">
        <f>Table1[[#This Row],[order_amount]]/Table1[[#This Row],[total_items]]</f>
        <v>130</v>
      </c>
    </row>
    <row r="4626" spans="1:8" ht="12.75" x14ac:dyDescent="0.35">
      <c r="A4626" s="2">
        <v>1399</v>
      </c>
      <c r="B4626" s="2">
        <v>86</v>
      </c>
      <c r="C4626" s="2">
        <v>749</v>
      </c>
      <c r="D4626" s="6">
        <v>130</v>
      </c>
      <c r="E4626" s="2">
        <v>1</v>
      </c>
      <c r="F4626" s="1" t="s">
        <v>9</v>
      </c>
      <c r="G4626" s="3">
        <v>42815.111833773903</v>
      </c>
      <c r="H4626" s="6">
        <f>Table1[[#This Row],[order_amount]]/Table1[[#This Row],[total_items]]</f>
        <v>130</v>
      </c>
    </row>
    <row r="4627" spans="1:8" ht="12.75" x14ac:dyDescent="0.35">
      <c r="A4627" s="2">
        <v>1637</v>
      </c>
      <c r="B4627" s="2">
        <v>86</v>
      </c>
      <c r="C4627" s="2">
        <v>798</v>
      </c>
      <c r="D4627" s="6">
        <v>130</v>
      </c>
      <c r="E4627" s="2">
        <v>1</v>
      </c>
      <c r="F4627" s="1" t="s">
        <v>8</v>
      </c>
      <c r="G4627" s="3">
        <v>42821.288838810229</v>
      </c>
      <c r="H4627" s="6">
        <f>Table1[[#This Row],[order_amount]]/Table1[[#This Row],[total_items]]</f>
        <v>130</v>
      </c>
    </row>
    <row r="4628" spans="1:8" ht="12.75" x14ac:dyDescent="0.35">
      <c r="A4628" s="2">
        <v>2020</v>
      </c>
      <c r="B4628" s="2">
        <v>86</v>
      </c>
      <c r="C4628" s="2">
        <v>863</v>
      </c>
      <c r="D4628" s="6">
        <v>130</v>
      </c>
      <c r="E4628" s="2">
        <v>1</v>
      </c>
      <c r="F4628" s="1" t="s">
        <v>7</v>
      </c>
      <c r="G4628" s="3">
        <v>42815.634334524933</v>
      </c>
      <c r="H4628" s="6">
        <f>Table1[[#This Row],[order_amount]]/Table1[[#This Row],[total_items]]</f>
        <v>130</v>
      </c>
    </row>
    <row r="4629" spans="1:8" ht="12.75" x14ac:dyDescent="0.35">
      <c r="A4629" s="2">
        <v>2789</v>
      </c>
      <c r="B4629" s="2">
        <v>86</v>
      </c>
      <c r="C4629" s="2">
        <v>708</v>
      </c>
      <c r="D4629" s="6">
        <v>130</v>
      </c>
      <c r="E4629" s="2">
        <v>1</v>
      </c>
      <c r="F4629" s="1" t="s">
        <v>8</v>
      </c>
      <c r="G4629" s="3">
        <v>42823.956724901618</v>
      </c>
      <c r="H4629" s="6">
        <f>Table1[[#This Row],[order_amount]]/Table1[[#This Row],[total_items]]</f>
        <v>130</v>
      </c>
    </row>
    <row r="4630" spans="1:8" ht="12.75" x14ac:dyDescent="0.35">
      <c r="A4630" s="2">
        <v>3028</v>
      </c>
      <c r="B4630" s="2">
        <v>86</v>
      </c>
      <c r="C4630" s="2">
        <v>746</v>
      </c>
      <c r="D4630" s="6">
        <v>130</v>
      </c>
      <c r="E4630" s="2">
        <v>1</v>
      </c>
      <c r="F4630" s="1" t="s">
        <v>8</v>
      </c>
      <c r="G4630" s="3">
        <v>42821.708117064882</v>
      </c>
      <c r="H4630" s="6">
        <f>Table1[[#This Row],[order_amount]]/Table1[[#This Row],[total_items]]</f>
        <v>130</v>
      </c>
    </row>
    <row r="4631" spans="1:8" ht="12.75" x14ac:dyDescent="0.35">
      <c r="A4631" s="2">
        <v>3363</v>
      </c>
      <c r="B4631" s="2">
        <v>86</v>
      </c>
      <c r="C4631" s="2">
        <v>831</v>
      </c>
      <c r="D4631" s="6">
        <v>130</v>
      </c>
      <c r="E4631" s="2">
        <v>1</v>
      </c>
      <c r="F4631" s="1" t="s">
        <v>9</v>
      </c>
      <c r="G4631" s="3">
        <v>42824.888300141844</v>
      </c>
      <c r="H4631" s="6">
        <f>Table1[[#This Row],[order_amount]]/Table1[[#This Row],[total_items]]</f>
        <v>130</v>
      </c>
    </row>
    <row r="4632" spans="1:8" ht="12.75" x14ac:dyDescent="0.35">
      <c r="A4632" s="2">
        <v>4275</v>
      </c>
      <c r="B4632" s="2">
        <v>86</v>
      </c>
      <c r="C4632" s="2">
        <v>791</v>
      </c>
      <c r="D4632" s="6">
        <v>130</v>
      </c>
      <c r="E4632" s="2">
        <v>1</v>
      </c>
      <c r="F4632" s="1" t="s">
        <v>7</v>
      </c>
      <c r="G4632" s="3">
        <v>42801.578466534535</v>
      </c>
      <c r="H4632" s="6">
        <f>Table1[[#This Row],[order_amount]]/Table1[[#This Row],[total_items]]</f>
        <v>130</v>
      </c>
    </row>
    <row r="4633" spans="1:8" ht="12.75" x14ac:dyDescent="0.35">
      <c r="A4633" s="2">
        <v>4666</v>
      </c>
      <c r="B4633" s="2">
        <v>86</v>
      </c>
      <c r="C4633" s="2">
        <v>713</v>
      </c>
      <c r="D4633" s="6">
        <v>130</v>
      </c>
      <c r="E4633" s="2">
        <v>1</v>
      </c>
      <c r="F4633" s="1" t="s">
        <v>9</v>
      </c>
      <c r="G4633" s="3">
        <v>42804.632048497282</v>
      </c>
      <c r="H4633" s="6">
        <f>Table1[[#This Row],[order_amount]]/Table1[[#This Row],[total_items]]</f>
        <v>130</v>
      </c>
    </row>
    <row r="4634" spans="1:8" ht="12.75" x14ac:dyDescent="0.35">
      <c r="A4634" s="2">
        <v>4803</v>
      </c>
      <c r="B4634" s="2">
        <v>86</v>
      </c>
      <c r="C4634" s="2">
        <v>819</v>
      </c>
      <c r="D4634" s="6">
        <v>130</v>
      </c>
      <c r="E4634" s="2">
        <v>1</v>
      </c>
      <c r="F4634" s="1" t="s">
        <v>9</v>
      </c>
      <c r="G4634" s="3">
        <v>42813.827447614203</v>
      </c>
      <c r="H4634" s="6">
        <f>Table1[[#This Row],[order_amount]]/Table1[[#This Row],[total_items]]</f>
        <v>130</v>
      </c>
    </row>
    <row r="4635" spans="1:8" ht="12.75" x14ac:dyDescent="0.35">
      <c r="A4635" s="2">
        <v>638</v>
      </c>
      <c r="B4635" s="2">
        <v>31</v>
      </c>
      <c r="C4635" s="2">
        <v>856</v>
      </c>
      <c r="D4635" s="6">
        <v>129</v>
      </c>
      <c r="E4635" s="2">
        <v>1</v>
      </c>
      <c r="F4635" s="1" t="s">
        <v>9</v>
      </c>
      <c r="G4635" s="3">
        <v>42800.937393919165</v>
      </c>
      <c r="H4635" s="6">
        <f>Table1[[#This Row],[order_amount]]/Table1[[#This Row],[total_items]]</f>
        <v>129</v>
      </c>
    </row>
    <row r="4636" spans="1:8" ht="12.75" x14ac:dyDescent="0.35">
      <c r="A4636" s="2">
        <v>737</v>
      </c>
      <c r="B4636" s="2">
        <v>31</v>
      </c>
      <c r="C4636" s="2">
        <v>727</v>
      </c>
      <c r="D4636" s="6">
        <v>129</v>
      </c>
      <c r="E4636" s="2">
        <v>1</v>
      </c>
      <c r="F4636" s="1" t="s">
        <v>9</v>
      </c>
      <c r="G4636" s="3">
        <v>42806.933869881155</v>
      </c>
      <c r="H4636" s="6">
        <f>Table1[[#This Row],[order_amount]]/Table1[[#This Row],[total_items]]</f>
        <v>129</v>
      </c>
    </row>
    <row r="4637" spans="1:8" ht="12.75" x14ac:dyDescent="0.35">
      <c r="A4637" s="2">
        <v>1795</v>
      </c>
      <c r="B4637" s="2">
        <v>31</v>
      </c>
      <c r="C4637" s="2">
        <v>846</v>
      </c>
      <c r="D4637" s="6">
        <v>129</v>
      </c>
      <c r="E4637" s="2">
        <v>1</v>
      </c>
      <c r="F4637" s="1" t="s">
        <v>9</v>
      </c>
      <c r="G4637" s="3">
        <v>42798.524819039187</v>
      </c>
      <c r="H4637" s="6">
        <f>Table1[[#This Row],[order_amount]]/Table1[[#This Row],[total_items]]</f>
        <v>129</v>
      </c>
    </row>
    <row r="4638" spans="1:8" ht="12.75" x14ac:dyDescent="0.35">
      <c r="A4638" s="2">
        <v>2252</v>
      </c>
      <c r="B4638" s="2">
        <v>31</v>
      </c>
      <c r="C4638" s="2">
        <v>979</v>
      </c>
      <c r="D4638" s="6">
        <v>129</v>
      </c>
      <c r="E4638" s="2">
        <v>1</v>
      </c>
      <c r="F4638" s="1" t="s">
        <v>8</v>
      </c>
      <c r="G4638" s="3">
        <v>42814.165602094443</v>
      </c>
      <c r="H4638" s="6">
        <f>Table1[[#This Row],[order_amount]]/Table1[[#This Row],[total_items]]</f>
        <v>129</v>
      </c>
    </row>
    <row r="4639" spans="1:8" ht="12.75" x14ac:dyDescent="0.35">
      <c r="A4639" s="2">
        <v>2272</v>
      </c>
      <c r="B4639" s="2">
        <v>31</v>
      </c>
      <c r="C4639" s="2">
        <v>934</v>
      </c>
      <c r="D4639" s="6">
        <v>129</v>
      </c>
      <c r="E4639" s="2">
        <v>1</v>
      </c>
      <c r="F4639" s="1" t="s">
        <v>9</v>
      </c>
      <c r="G4639" s="3">
        <v>42805.720380720093</v>
      </c>
      <c r="H4639" s="6">
        <f>Table1[[#This Row],[order_amount]]/Table1[[#This Row],[total_items]]</f>
        <v>129</v>
      </c>
    </row>
    <row r="4640" spans="1:8" ht="12.75" x14ac:dyDescent="0.35">
      <c r="A4640" s="2">
        <v>2757</v>
      </c>
      <c r="B4640" s="2">
        <v>31</v>
      </c>
      <c r="C4640" s="2">
        <v>983</v>
      </c>
      <c r="D4640" s="6">
        <v>129</v>
      </c>
      <c r="E4640" s="2">
        <v>1</v>
      </c>
      <c r="F4640" s="1" t="s">
        <v>8</v>
      </c>
      <c r="G4640" s="3">
        <v>42800.425509536806</v>
      </c>
      <c r="H4640" s="6">
        <f>Table1[[#This Row],[order_amount]]/Table1[[#This Row],[total_items]]</f>
        <v>129</v>
      </c>
    </row>
    <row r="4641" spans="1:8" ht="12.75" x14ac:dyDescent="0.35">
      <c r="A4641" s="2">
        <v>2834</v>
      </c>
      <c r="B4641" s="2">
        <v>31</v>
      </c>
      <c r="C4641" s="2">
        <v>975</v>
      </c>
      <c r="D4641" s="6">
        <v>129</v>
      </c>
      <c r="E4641" s="2">
        <v>1</v>
      </c>
      <c r="F4641" s="1" t="s">
        <v>8</v>
      </c>
      <c r="G4641" s="3">
        <v>42819.733794678388</v>
      </c>
      <c r="H4641" s="6">
        <f>Table1[[#This Row],[order_amount]]/Table1[[#This Row],[total_items]]</f>
        <v>129</v>
      </c>
    </row>
    <row r="4642" spans="1:8" ht="12.75" x14ac:dyDescent="0.35">
      <c r="A4642" s="2">
        <v>2944</v>
      </c>
      <c r="B4642" s="2">
        <v>31</v>
      </c>
      <c r="C4642" s="2">
        <v>829</v>
      </c>
      <c r="D4642" s="6">
        <v>129</v>
      </c>
      <c r="E4642" s="2">
        <v>1</v>
      </c>
      <c r="F4642" s="1" t="s">
        <v>7</v>
      </c>
      <c r="G4642" s="3">
        <v>42819.369701633441</v>
      </c>
      <c r="H4642" s="6">
        <f>Table1[[#This Row],[order_amount]]/Table1[[#This Row],[total_items]]</f>
        <v>129</v>
      </c>
    </row>
    <row r="4643" spans="1:8" ht="12.75" x14ac:dyDescent="0.35">
      <c r="A4643" s="2">
        <v>3224</v>
      </c>
      <c r="B4643" s="2">
        <v>31</v>
      </c>
      <c r="C4643" s="2">
        <v>921</v>
      </c>
      <c r="D4643" s="6">
        <v>129</v>
      </c>
      <c r="E4643" s="2">
        <v>1</v>
      </c>
      <c r="F4643" s="1" t="s">
        <v>7</v>
      </c>
      <c r="G4643" s="3">
        <v>42808.551780883019</v>
      </c>
      <c r="H4643" s="6">
        <f>Table1[[#This Row],[order_amount]]/Table1[[#This Row],[total_items]]</f>
        <v>129</v>
      </c>
    </row>
    <row r="4644" spans="1:8" ht="12.75" x14ac:dyDescent="0.35">
      <c r="A4644" s="2">
        <v>3480</v>
      </c>
      <c r="B4644" s="2">
        <v>31</v>
      </c>
      <c r="C4644" s="2">
        <v>826</v>
      </c>
      <c r="D4644" s="6">
        <v>129</v>
      </c>
      <c r="E4644" s="2">
        <v>1</v>
      </c>
      <c r="F4644" s="1" t="s">
        <v>9</v>
      </c>
      <c r="G4644" s="3">
        <v>42803.764920502952</v>
      </c>
      <c r="H4644" s="6">
        <f>Table1[[#This Row],[order_amount]]/Table1[[#This Row],[total_items]]</f>
        <v>129</v>
      </c>
    </row>
    <row r="4645" spans="1:8" ht="12.75" x14ac:dyDescent="0.35">
      <c r="A4645" s="2">
        <v>3833</v>
      </c>
      <c r="B4645" s="2">
        <v>31</v>
      </c>
      <c r="C4645" s="2">
        <v>920</v>
      </c>
      <c r="D4645" s="6">
        <v>129</v>
      </c>
      <c r="E4645" s="2">
        <v>1</v>
      </c>
      <c r="F4645" s="1" t="s">
        <v>9</v>
      </c>
      <c r="G4645" s="3">
        <v>42807.573154971964</v>
      </c>
      <c r="H4645" s="6">
        <f>Table1[[#This Row],[order_amount]]/Table1[[#This Row],[total_items]]</f>
        <v>129</v>
      </c>
    </row>
    <row r="4646" spans="1:8" ht="12.75" x14ac:dyDescent="0.35">
      <c r="A4646" s="2">
        <v>4031</v>
      </c>
      <c r="B4646" s="2">
        <v>31</v>
      </c>
      <c r="C4646" s="2">
        <v>985</v>
      </c>
      <c r="D4646" s="6">
        <v>129</v>
      </c>
      <c r="E4646" s="2">
        <v>1</v>
      </c>
      <c r="F4646" s="1" t="s">
        <v>9</v>
      </c>
      <c r="G4646" s="3">
        <v>42817.345867459582</v>
      </c>
      <c r="H4646" s="6">
        <f>Table1[[#This Row],[order_amount]]/Table1[[#This Row],[total_items]]</f>
        <v>129</v>
      </c>
    </row>
    <row r="4647" spans="1:8" ht="12.75" x14ac:dyDescent="0.35">
      <c r="A4647" s="2">
        <v>4918</v>
      </c>
      <c r="B4647" s="2">
        <v>31</v>
      </c>
      <c r="C4647" s="2">
        <v>992</v>
      </c>
      <c r="D4647" s="6">
        <v>129</v>
      </c>
      <c r="E4647" s="2">
        <v>1</v>
      </c>
      <c r="F4647" s="1" t="s">
        <v>7</v>
      </c>
      <c r="G4647" s="3">
        <v>42813.49844071392</v>
      </c>
      <c r="H4647" s="6">
        <f>Table1[[#This Row],[order_amount]]/Table1[[#This Row],[total_items]]</f>
        <v>129</v>
      </c>
    </row>
    <row r="4648" spans="1:8" ht="12.75" x14ac:dyDescent="0.35">
      <c r="A4648" s="2">
        <v>277</v>
      </c>
      <c r="B4648" s="2">
        <v>49</v>
      </c>
      <c r="C4648" s="2">
        <v>777</v>
      </c>
      <c r="D4648" s="6">
        <v>129</v>
      </c>
      <c r="E4648" s="2">
        <v>1</v>
      </c>
      <c r="F4648" s="1" t="s">
        <v>7</v>
      </c>
      <c r="G4648" s="3">
        <v>42824.90917418764</v>
      </c>
      <c r="H4648" s="6">
        <f>Table1[[#This Row],[order_amount]]/Table1[[#This Row],[total_items]]</f>
        <v>129</v>
      </c>
    </row>
    <row r="4649" spans="1:8" ht="12.75" x14ac:dyDescent="0.35">
      <c r="A4649" s="2">
        <v>613</v>
      </c>
      <c r="B4649" s="2">
        <v>49</v>
      </c>
      <c r="C4649" s="2">
        <v>879</v>
      </c>
      <c r="D4649" s="6">
        <v>129</v>
      </c>
      <c r="E4649" s="2">
        <v>1</v>
      </c>
      <c r="F4649" s="1" t="s">
        <v>7</v>
      </c>
      <c r="G4649" s="3">
        <v>42801.151114665692</v>
      </c>
      <c r="H4649" s="6">
        <f>Table1[[#This Row],[order_amount]]/Table1[[#This Row],[total_items]]</f>
        <v>129</v>
      </c>
    </row>
    <row r="4650" spans="1:8" ht="12.75" x14ac:dyDescent="0.35">
      <c r="A4650" s="2">
        <v>651</v>
      </c>
      <c r="B4650" s="2">
        <v>49</v>
      </c>
      <c r="C4650" s="2">
        <v>857</v>
      </c>
      <c r="D4650" s="6">
        <v>129</v>
      </c>
      <c r="E4650" s="2">
        <v>1</v>
      </c>
      <c r="F4650" s="1" t="s">
        <v>9</v>
      </c>
      <c r="G4650" s="3">
        <v>42804.169980430859</v>
      </c>
      <c r="H4650" s="6">
        <f>Table1[[#This Row],[order_amount]]/Table1[[#This Row],[total_items]]</f>
        <v>129</v>
      </c>
    </row>
    <row r="4651" spans="1:8" ht="12.75" x14ac:dyDescent="0.35">
      <c r="A4651" s="2">
        <v>1108</v>
      </c>
      <c r="B4651" s="2">
        <v>49</v>
      </c>
      <c r="C4651" s="2">
        <v>933</v>
      </c>
      <c r="D4651" s="6">
        <v>129</v>
      </c>
      <c r="E4651" s="2">
        <v>1</v>
      </c>
      <c r="F4651" s="1" t="s">
        <v>9</v>
      </c>
      <c r="G4651" s="3">
        <v>42822.0662485867</v>
      </c>
      <c r="H4651" s="6">
        <f>Table1[[#This Row],[order_amount]]/Table1[[#This Row],[total_items]]</f>
        <v>129</v>
      </c>
    </row>
    <row r="4652" spans="1:8" ht="12.75" x14ac:dyDescent="0.35">
      <c r="A4652" s="2">
        <v>1381</v>
      </c>
      <c r="B4652" s="2">
        <v>49</v>
      </c>
      <c r="C4652" s="2">
        <v>967</v>
      </c>
      <c r="D4652" s="6">
        <v>129</v>
      </c>
      <c r="E4652" s="2">
        <v>1</v>
      </c>
      <c r="F4652" s="1" t="s">
        <v>7</v>
      </c>
      <c r="G4652" s="3">
        <v>42800.848086132188</v>
      </c>
      <c r="H4652" s="6">
        <f>Table1[[#This Row],[order_amount]]/Table1[[#This Row],[total_items]]</f>
        <v>129</v>
      </c>
    </row>
    <row r="4653" spans="1:8" ht="12.75" x14ac:dyDescent="0.35">
      <c r="A4653" s="2">
        <v>2091</v>
      </c>
      <c r="B4653" s="2">
        <v>49</v>
      </c>
      <c r="C4653" s="2">
        <v>949</v>
      </c>
      <c r="D4653" s="6">
        <v>129</v>
      </c>
      <c r="E4653" s="2">
        <v>1</v>
      </c>
      <c r="F4653" s="1" t="s">
        <v>8</v>
      </c>
      <c r="G4653" s="3">
        <v>42815.417235315952</v>
      </c>
      <c r="H4653" s="6">
        <f>Table1[[#This Row],[order_amount]]/Table1[[#This Row],[total_items]]</f>
        <v>129</v>
      </c>
    </row>
    <row r="4654" spans="1:8" ht="12.75" x14ac:dyDescent="0.35">
      <c r="A4654" s="2">
        <v>2175</v>
      </c>
      <c r="B4654" s="2">
        <v>49</v>
      </c>
      <c r="C4654" s="2">
        <v>851</v>
      </c>
      <c r="D4654" s="6">
        <v>129</v>
      </c>
      <c r="E4654" s="2">
        <v>1</v>
      </c>
      <c r="F4654" s="1" t="s">
        <v>9</v>
      </c>
      <c r="G4654" s="3">
        <v>42806.665960314378</v>
      </c>
      <c r="H4654" s="6">
        <f>Table1[[#This Row],[order_amount]]/Table1[[#This Row],[total_items]]</f>
        <v>129</v>
      </c>
    </row>
    <row r="4655" spans="1:8" ht="12.75" x14ac:dyDescent="0.35">
      <c r="A4655" s="2">
        <v>2477</v>
      </c>
      <c r="B4655" s="2">
        <v>49</v>
      </c>
      <c r="C4655" s="2">
        <v>881</v>
      </c>
      <c r="D4655" s="6">
        <v>129</v>
      </c>
      <c r="E4655" s="2">
        <v>1</v>
      </c>
      <c r="F4655" s="1" t="s">
        <v>8</v>
      </c>
      <c r="G4655" s="3">
        <v>42801.124508407716</v>
      </c>
      <c r="H4655" s="6">
        <f>Table1[[#This Row],[order_amount]]/Table1[[#This Row],[total_items]]</f>
        <v>129</v>
      </c>
    </row>
    <row r="4656" spans="1:8" ht="12.75" x14ac:dyDescent="0.35">
      <c r="A4656" s="2">
        <v>2511</v>
      </c>
      <c r="B4656" s="2">
        <v>49</v>
      </c>
      <c r="C4656" s="2">
        <v>964</v>
      </c>
      <c r="D4656" s="6">
        <v>129</v>
      </c>
      <c r="E4656" s="2">
        <v>1</v>
      </c>
      <c r="F4656" s="1" t="s">
        <v>9</v>
      </c>
      <c r="G4656" s="3">
        <v>42807.261752196355</v>
      </c>
      <c r="H4656" s="6">
        <f>Table1[[#This Row],[order_amount]]/Table1[[#This Row],[total_items]]</f>
        <v>129</v>
      </c>
    </row>
    <row r="4657" spans="1:8" ht="12.75" x14ac:dyDescent="0.35">
      <c r="A4657" s="2">
        <v>2599</v>
      </c>
      <c r="B4657" s="2">
        <v>49</v>
      </c>
      <c r="C4657" s="2">
        <v>933</v>
      </c>
      <c r="D4657" s="6">
        <v>129</v>
      </c>
      <c r="E4657" s="2">
        <v>1</v>
      </c>
      <c r="F4657" s="1" t="s">
        <v>8</v>
      </c>
      <c r="G4657" s="3">
        <v>42809.539751823046</v>
      </c>
      <c r="H4657" s="6">
        <f>Table1[[#This Row],[order_amount]]/Table1[[#This Row],[total_items]]</f>
        <v>129</v>
      </c>
    </row>
    <row r="4658" spans="1:8" ht="12.75" x14ac:dyDescent="0.35">
      <c r="A4658" s="2">
        <v>3064</v>
      </c>
      <c r="B4658" s="2">
        <v>49</v>
      </c>
      <c r="C4658" s="2">
        <v>895</v>
      </c>
      <c r="D4658" s="6">
        <v>129</v>
      </c>
      <c r="E4658" s="2">
        <v>1</v>
      </c>
      <c r="F4658" s="1" t="s">
        <v>8</v>
      </c>
      <c r="G4658" s="3">
        <v>42810.615588942972</v>
      </c>
      <c r="H4658" s="6">
        <f>Table1[[#This Row],[order_amount]]/Table1[[#This Row],[total_items]]</f>
        <v>129</v>
      </c>
    </row>
    <row r="4659" spans="1:8" ht="12.75" x14ac:dyDescent="0.35">
      <c r="A4659" s="2">
        <v>3464</v>
      </c>
      <c r="B4659" s="2">
        <v>49</v>
      </c>
      <c r="C4659" s="2">
        <v>775</v>
      </c>
      <c r="D4659" s="6">
        <v>129</v>
      </c>
      <c r="E4659" s="2">
        <v>1</v>
      </c>
      <c r="F4659" s="1" t="s">
        <v>8</v>
      </c>
      <c r="G4659" s="3">
        <v>42814.216428353218</v>
      </c>
      <c r="H4659" s="6">
        <f>Table1[[#This Row],[order_amount]]/Table1[[#This Row],[total_items]]</f>
        <v>129</v>
      </c>
    </row>
    <row r="4660" spans="1:8" ht="12.75" x14ac:dyDescent="0.35">
      <c r="A4660" s="2">
        <v>4062</v>
      </c>
      <c r="B4660" s="2">
        <v>49</v>
      </c>
      <c r="C4660" s="2">
        <v>789</v>
      </c>
      <c r="D4660" s="6">
        <v>129</v>
      </c>
      <c r="E4660" s="2">
        <v>1</v>
      </c>
      <c r="F4660" s="1" t="s">
        <v>7</v>
      </c>
      <c r="G4660" s="3">
        <v>42800.867534678669</v>
      </c>
      <c r="H4660" s="6">
        <f>Table1[[#This Row],[order_amount]]/Table1[[#This Row],[total_items]]</f>
        <v>129</v>
      </c>
    </row>
    <row r="4661" spans="1:8" ht="12.75" x14ac:dyDescent="0.35">
      <c r="A4661" s="2">
        <v>4132</v>
      </c>
      <c r="B4661" s="2">
        <v>49</v>
      </c>
      <c r="C4661" s="2">
        <v>883</v>
      </c>
      <c r="D4661" s="6">
        <v>129</v>
      </c>
      <c r="E4661" s="2">
        <v>1</v>
      </c>
      <c r="F4661" s="1" t="s">
        <v>7</v>
      </c>
      <c r="G4661" s="3">
        <v>42823.087339971746</v>
      </c>
      <c r="H4661" s="6">
        <f>Table1[[#This Row],[order_amount]]/Table1[[#This Row],[total_items]]</f>
        <v>129</v>
      </c>
    </row>
    <row r="4662" spans="1:8" ht="12.75" x14ac:dyDescent="0.35">
      <c r="A4662" s="2">
        <v>4164</v>
      </c>
      <c r="B4662" s="2">
        <v>49</v>
      </c>
      <c r="C4662" s="2">
        <v>921</v>
      </c>
      <c r="D4662" s="6">
        <v>129</v>
      </c>
      <c r="E4662" s="2">
        <v>1</v>
      </c>
      <c r="F4662" s="1" t="s">
        <v>7</v>
      </c>
      <c r="G4662" s="3">
        <v>42822.976977006583</v>
      </c>
      <c r="H4662" s="6">
        <f>Table1[[#This Row],[order_amount]]/Table1[[#This Row],[total_items]]</f>
        <v>129</v>
      </c>
    </row>
    <row r="4663" spans="1:8" ht="12.75" x14ac:dyDescent="0.35">
      <c r="A4663" s="2">
        <v>4445</v>
      </c>
      <c r="B4663" s="2">
        <v>49</v>
      </c>
      <c r="C4663" s="2">
        <v>859</v>
      </c>
      <c r="D4663" s="6">
        <v>129</v>
      </c>
      <c r="E4663" s="2">
        <v>1</v>
      </c>
      <c r="F4663" s="1" t="s">
        <v>7</v>
      </c>
      <c r="G4663" s="3">
        <v>42799.409067410998</v>
      </c>
      <c r="H4663" s="6">
        <f>Table1[[#This Row],[order_amount]]/Table1[[#This Row],[total_items]]</f>
        <v>129</v>
      </c>
    </row>
    <row r="4664" spans="1:8" ht="12.75" x14ac:dyDescent="0.35">
      <c r="A4664" s="2">
        <v>4892</v>
      </c>
      <c r="B4664" s="2">
        <v>49</v>
      </c>
      <c r="C4664" s="2">
        <v>945</v>
      </c>
      <c r="D4664" s="6">
        <v>129</v>
      </c>
      <c r="E4664" s="2">
        <v>1</v>
      </c>
      <c r="F4664" s="1" t="s">
        <v>8</v>
      </c>
      <c r="G4664" s="3">
        <v>42810.513124056328</v>
      </c>
      <c r="H4664" s="6">
        <f>Table1[[#This Row],[order_amount]]/Table1[[#This Row],[total_items]]</f>
        <v>129</v>
      </c>
    </row>
    <row r="4665" spans="1:8" ht="12.75" x14ac:dyDescent="0.35">
      <c r="A4665" s="2">
        <v>4972</v>
      </c>
      <c r="B4665" s="2">
        <v>49</v>
      </c>
      <c r="C4665" s="2">
        <v>854</v>
      </c>
      <c r="D4665" s="6">
        <v>129</v>
      </c>
      <c r="E4665" s="2">
        <v>1</v>
      </c>
      <c r="F4665" s="1" t="s">
        <v>9</v>
      </c>
      <c r="G4665" s="3">
        <v>42822.82422014921</v>
      </c>
      <c r="H4665" s="6">
        <f>Table1[[#This Row],[order_amount]]/Table1[[#This Row],[total_items]]</f>
        <v>129</v>
      </c>
    </row>
    <row r="4666" spans="1:8" ht="12.75" x14ac:dyDescent="0.35">
      <c r="A4666" s="2">
        <v>111</v>
      </c>
      <c r="B4666" s="2">
        <v>83</v>
      </c>
      <c r="C4666" s="2">
        <v>893</v>
      </c>
      <c r="D4666" s="6">
        <v>129</v>
      </c>
      <c r="E4666" s="2">
        <v>1</v>
      </c>
      <c r="F4666" s="1" t="s">
        <v>7</v>
      </c>
      <c r="G4666" s="3">
        <v>42821.297054802184</v>
      </c>
      <c r="H4666" s="6">
        <f>Table1[[#This Row],[order_amount]]/Table1[[#This Row],[total_items]]</f>
        <v>129</v>
      </c>
    </row>
    <row r="4667" spans="1:8" ht="12.75" x14ac:dyDescent="0.35">
      <c r="A4667" s="2">
        <v>575</v>
      </c>
      <c r="B4667" s="2">
        <v>83</v>
      </c>
      <c r="C4667" s="2">
        <v>776</v>
      </c>
      <c r="D4667" s="6">
        <v>129</v>
      </c>
      <c r="E4667" s="2">
        <v>1</v>
      </c>
      <c r="F4667" s="1" t="s">
        <v>9</v>
      </c>
      <c r="G4667" s="3">
        <v>42816.805463164339</v>
      </c>
      <c r="H4667" s="6">
        <f>Table1[[#This Row],[order_amount]]/Table1[[#This Row],[total_items]]</f>
        <v>129</v>
      </c>
    </row>
    <row r="4668" spans="1:8" ht="12.75" x14ac:dyDescent="0.35">
      <c r="A4668" s="2">
        <v>937</v>
      </c>
      <c r="B4668" s="2">
        <v>83</v>
      </c>
      <c r="C4668" s="2">
        <v>992</v>
      </c>
      <c r="D4668" s="6">
        <v>129</v>
      </c>
      <c r="E4668" s="2">
        <v>1</v>
      </c>
      <c r="F4668" s="1" t="s">
        <v>7</v>
      </c>
      <c r="G4668" s="3">
        <v>42801.882196349048</v>
      </c>
      <c r="H4668" s="6">
        <f>Table1[[#This Row],[order_amount]]/Table1[[#This Row],[total_items]]</f>
        <v>129</v>
      </c>
    </row>
    <row r="4669" spans="1:8" ht="12.75" x14ac:dyDescent="0.35">
      <c r="A4669" s="2">
        <v>1011</v>
      </c>
      <c r="B4669" s="2">
        <v>83</v>
      </c>
      <c r="C4669" s="2">
        <v>817</v>
      </c>
      <c r="D4669" s="6">
        <v>129</v>
      </c>
      <c r="E4669" s="2">
        <v>1</v>
      </c>
      <c r="F4669" s="1" t="s">
        <v>8</v>
      </c>
      <c r="G4669" s="3">
        <v>42806.649490134361</v>
      </c>
      <c r="H4669" s="6">
        <f>Table1[[#This Row],[order_amount]]/Table1[[#This Row],[total_items]]</f>
        <v>129</v>
      </c>
    </row>
    <row r="4670" spans="1:8" ht="12.75" x14ac:dyDescent="0.35">
      <c r="A4670" s="2">
        <v>1102</v>
      </c>
      <c r="B4670" s="2">
        <v>83</v>
      </c>
      <c r="C4670" s="2">
        <v>812</v>
      </c>
      <c r="D4670" s="6">
        <v>129</v>
      </c>
      <c r="E4670" s="2">
        <v>1</v>
      </c>
      <c r="F4670" s="1" t="s">
        <v>9</v>
      </c>
      <c r="G4670" s="3">
        <v>42800.160036194262</v>
      </c>
      <c r="H4670" s="6">
        <f>Table1[[#This Row],[order_amount]]/Table1[[#This Row],[total_items]]</f>
        <v>129</v>
      </c>
    </row>
    <row r="4671" spans="1:8" ht="12.75" x14ac:dyDescent="0.35">
      <c r="A4671" s="2">
        <v>1355</v>
      </c>
      <c r="B4671" s="2">
        <v>83</v>
      </c>
      <c r="C4671" s="2">
        <v>755</v>
      </c>
      <c r="D4671" s="6">
        <v>129</v>
      </c>
      <c r="E4671" s="2">
        <v>1</v>
      </c>
      <c r="F4671" s="1" t="s">
        <v>9</v>
      </c>
      <c r="G4671" s="3">
        <v>42823.001565745697</v>
      </c>
      <c r="H4671" s="6">
        <f>Table1[[#This Row],[order_amount]]/Table1[[#This Row],[total_items]]</f>
        <v>129</v>
      </c>
    </row>
    <row r="4672" spans="1:8" ht="12.75" x14ac:dyDescent="0.35">
      <c r="A4672" s="2">
        <v>1373</v>
      </c>
      <c r="B4672" s="2">
        <v>83</v>
      </c>
      <c r="C4672" s="2">
        <v>884</v>
      </c>
      <c r="D4672" s="6">
        <v>129</v>
      </c>
      <c r="E4672" s="2">
        <v>1</v>
      </c>
      <c r="F4672" s="1" t="s">
        <v>9</v>
      </c>
      <c r="G4672" s="3">
        <v>42796.403470520716</v>
      </c>
      <c r="H4672" s="6">
        <f>Table1[[#This Row],[order_amount]]/Table1[[#This Row],[total_items]]</f>
        <v>129</v>
      </c>
    </row>
    <row r="4673" spans="1:8" ht="12.75" x14ac:dyDescent="0.35">
      <c r="A4673" s="2">
        <v>1522</v>
      </c>
      <c r="B4673" s="2">
        <v>83</v>
      </c>
      <c r="C4673" s="2">
        <v>847</v>
      </c>
      <c r="D4673" s="6">
        <v>129</v>
      </c>
      <c r="E4673" s="2">
        <v>1</v>
      </c>
      <c r="F4673" s="1" t="s">
        <v>9</v>
      </c>
      <c r="G4673" s="3">
        <v>42817.385747337175</v>
      </c>
      <c r="H4673" s="6">
        <f>Table1[[#This Row],[order_amount]]/Table1[[#This Row],[total_items]]</f>
        <v>129</v>
      </c>
    </row>
    <row r="4674" spans="1:8" ht="12.75" x14ac:dyDescent="0.35">
      <c r="A4674" s="2">
        <v>1886</v>
      </c>
      <c r="B4674" s="2">
        <v>83</v>
      </c>
      <c r="C4674" s="2">
        <v>773</v>
      </c>
      <c r="D4674" s="6">
        <v>129</v>
      </c>
      <c r="E4674" s="2">
        <v>1</v>
      </c>
      <c r="F4674" s="1" t="s">
        <v>9</v>
      </c>
      <c r="G4674" s="3">
        <v>42804.72035847322</v>
      </c>
      <c r="H4674" s="6">
        <f>Table1[[#This Row],[order_amount]]/Table1[[#This Row],[total_items]]</f>
        <v>129</v>
      </c>
    </row>
    <row r="4675" spans="1:8" ht="12.75" x14ac:dyDescent="0.35">
      <c r="A4675" s="2">
        <v>2167</v>
      </c>
      <c r="B4675" s="2">
        <v>83</v>
      </c>
      <c r="C4675" s="2">
        <v>792</v>
      </c>
      <c r="D4675" s="6">
        <v>129</v>
      </c>
      <c r="E4675" s="2">
        <v>1</v>
      </c>
      <c r="F4675" s="1" t="s">
        <v>8</v>
      </c>
      <c r="G4675" s="3">
        <v>42811.58793577498</v>
      </c>
      <c r="H4675" s="6">
        <f>Table1[[#This Row],[order_amount]]/Table1[[#This Row],[total_items]]</f>
        <v>129</v>
      </c>
    </row>
    <row r="4676" spans="1:8" ht="12.75" x14ac:dyDescent="0.35">
      <c r="A4676" s="2">
        <v>2331</v>
      </c>
      <c r="B4676" s="2">
        <v>83</v>
      </c>
      <c r="C4676" s="2">
        <v>808</v>
      </c>
      <c r="D4676" s="6">
        <v>129</v>
      </c>
      <c r="E4676" s="2">
        <v>1</v>
      </c>
      <c r="F4676" s="1" t="s">
        <v>8</v>
      </c>
      <c r="G4676" s="3">
        <v>42805.265033698415</v>
      </c>
      <c r="H4676" s="6">
        <f>Table1[[#This Row],[order_amount]]/Table1[[#This Row],[total_items]]</f>
        <v>129</v>
      </c>
    </row>
    <row r="4677" spans="1:8" ht="12.75" x14ac:dyDescent="0.35">
      <c r="A4677" s="2">
        <v>2710</v>
      </c>
      <c r="B4677" s="2">
        <v>83</v>
      </c>
      <c r="C4677" s="2">
        <v>912</v>
      </c>
      <c r="D4677" s="6">
        <v>129</v>
      </c>
      <c r="E4677" s="2">
        <v>1</v>
      </c>
      <c r="F4677" s="1" t="s">
        <v>9</v>
      </c>
      <c r="G4677" s="3">
        <v>42813.928531843783</v>
      </c>
      <c r="H4677" s="6">
        <f>Table1[[#This Row],[order_amount]]/Table1[[#This Row],[total_items]]</f>
        <v>129</v>
      </c>
    </row>
    <row r="4678" spans="1:8" ht="12.75" x14ac:dyDescent="0.35">
      <c r="A4678" s="2">
        <v>3574</v>
      </c>
      <c r="B4678" s="2">
        <v>83</v>
      </c>
      <c r="C4678" s="2">
        <v>795</v>
      </c>
      <c r="D4678" s="6">
        <v>129</v>
      </c>
      <c r="E4678" s="2">
        <v>1</v>
      </c>
      <c r="F4678" s="1" t="s">
        <v>7</v>
      </c>
      <c r="G4678" s="3">
        <v>42809.846967610058</v>
      </c>
      <c r="H4678" s="6">
        <f>Table1[[#This Row],[order_amount]]/Table1[[#This Row],[total_items]]</f>
        <v>129</v>
      </c>
    </row>
    <row r="4679" spans="1:8" ht="12.75" x14ac:dyDescent="0.35">
      <c r="A4679" s="2">
        <v>4013</v>
      </c>
      <c r="B4679" s="2">
        <v>83</v>
      </c>
      <c r="C4679" s="2">
        <v>841</v>
      </c>
      <c r="D4679" s="6">
        <v>129</v>
      </c>
      <c r="E4679" s="2">
        <v>1</v>
      </c>
      <c r="F4679" s="1" t="s">
        <v>8</v>
      </c>
      <c r="G4679" s="3">
        <v>42800.348561999155</v>
      </c>
      <c r="H4679" s="6">
        <f>Table1[[#This Row],[order_amount]]/Table1[[#This Row],[total_items]]</f>
        <v>129</v>
      </c>
    </row>
    <row r="4680" spans="1:8" ht="12.75" x14ac:dyDescent="0.35">
      <c r="A4680" s="2">
        <v>4486</v>
      </c>
      <c r="B4680" s="2">
        <v>83</v>
      </c>
      <c r="C4680" s="2">
        <v>959</v>
      </c>
      <c r="D4680" s="6">
        <v>129</v>
      </c>
      <c r="E4680" s="2">
        <v>1</v>
      </c>
      <c r="F4680" s="1" t="s">
        <v>8</v>
      </c>
      <c r="G4680" s="3">
        <v>42809.212122653284</v>
      </c>
      <c r="H4680" s="6">
        <f>Table1[[#This Row],[order_amount]]/Table1[[#This Row],[total_items]]</f>
        <v>129</v>
      </c>
    </row>
    <row r="4681" spans="1:8" ht="12.75" x14ac:dyDescent="0.35">
      <c r="A4681" s="2">
        <v>4596</v>
      </c>
      <c r="B4681" s="2">
        <v>83</v>
      </c>
      <c r="C4681" s="2">
        <v>925</v>
      </c>
      <c r="D4681" s="6">
        <v>129</v>
      </c>
      <c r="E4681" s="2">
        <v>1</v>
      </c>
      <c r="F4681" s="1" t="s">
        <v>8</v>
      </c>
      <c r="G4681" s="3">
        <v>42801.780880887163</v>
      </c>
      <c r="H4681" s="6">
        <f>Table1[[#This Row],[order_amount]]/Table1[[#This Row],[total_items]]</f>
        <v>129</v>
      </c>
    </row>
    <row r="4682" spans="1:8" ht="12.75" x14ac:dyDescent="0.35">
      <c r="A4682" s="2">
        <v>4625</v>
      </c>
      <c r="B4682" s="2">
        <v>83</v>
      </c>
      <c r="C4682" s="2">
        <v>742</v>
      </c>
      <c r="D4682" s="6">
        <v>129</v>
      </c>
      <c r="E4682" s="2">
        <v>1</v>
      </c>
      <c r="F4682" s="1" t="s">
        <v>8</v>
      </c>
      <c r="G4682" s="3">
        <v>42809.969550528782</v>
      </c>
      <c r="H4682" s="6">
        <f>Table1[[#This Row],[order_amount]]/Table1[[#This Row],[total_items]]</f>
        <v>129</v>
      </c>
    </row>
    <row r="4683" spans="1:8" ht="12.75" x14ac:dyDescent="0.35">
      <c r="A4683" s="2">
        <v>4748</v>
      </c>
      <c r="B4683" s="2">
        <v>83</v>
      </c>
      <c r="C4683" s="2">
        <v>978</v>
      </c>
      <c r="D4683" s="6">
        <v>129</v>
      </c>
      <c r="E4683" s="2">
        <v>1</v>
      </c>
      <c r="F4683" s="1" t="s">
        <v>8</v>
      </c>
      <c r="G4683" s="3">
        <v>42800.111141441543</v>
      </c>
      <c r="H4683" s="6">
        <f>Table1[[#This Row],[order_amount]]/Table1[[#This Row],[total_items]]</f>
        <v>129</v>
      </c>
    </row>
    <row r="4684" spans="1:8" ht="12.75" x14ac:dyDescent="0.35">
      <c r="A4684" s="2">
        <v>4766</v>
      </c>
      <c r="B4684" s="2">
        <v>83</v>
      </c>
      <c r="C4684" s="2">
        <v>835</v>
      </c>
      <c r="D4684" s="6">
        <v>129</v>
      </c>
      <c r="E4684" s="2">
        <v>1</v>
      </c>
      <c r="F4684" s="1" t="s">
        <v>7</v>
      </c>
      <c r="G4684" s="3">
        <v>42798.101873950727</v>
      </c>
      <c r="H4684" s="6">
        <f>Table1[[#This Row],[order_amount]]/Table1[[#This Row],[total_items]]</f>
        <v>129</v>
      </c>
    </row>
    <row r="4685" spans="1:8" ht="12.75" x14ac:dyDescent="0.35">
      <c r="A4685" s="2">
        <v>280</v>
      </c>
      <c r="B4685" s="2">
        <v>4</v>
      </c>
      <c r="C4685" s="2">
        <v>869</v>
      </c>
      <c r="D4685" s="6">
        <v>128</v>
      </c>
      <c r="E4685" s="2">
        <v>1</v>
      </c>
      <c r="F4685" s="1" t="s">
        <v>8</v>
      </c>
      <c r="G4685" s="3">
        <v>42799.352144158751</v>
      </c>
      <c r="H4685" s="6">
        <f>Table1[[#This Row],[order_amount]]/Table1[[#This Row],[total_items]]</f>
        <v>128</v>
      </c>
    </row>
    <row r="4686" spans="1:8" ht="12.75" x14ac:dyDescent="0.35">
      <c r="A4686" s="2">
        <v>438</v>
      </c>
      <c r="B4686" s="2">
        <v>4</v>
      </c>
      <c r="C4686" s="2">
        <v>770</v>
      </c>
      <c r="D4686" s="6">
        <v>128</v>
      </c>
      <c r="E4686" s="2">
        <v>1</v>
      </c>
      <c r="F4686" s="1" t="s">
        <v>9</v>
      </c>
      <c r="G4686" s="3">
        <v>42802.549690599342</v>
      </c>
      <c r="H4686" s="6">
        <f>Table1[[#This Row],[order_amount]]/Table1[[#This Row],[total_items]]</f>
        <v>128</v>
      </c>
    </row>
    <row r="4687" spans="1:8" ht="12.75" x14ac:dyDescent="0.35">
      <c r="A4687" s="2">
        <v>752</v>
      </c>
      <c r="B4687" s="2">
        <v>4</v>
      </c>
      <c r="C4687" s="2">
        <v>966</v>
      </c>
      <c r="D4687" s="6">
        <v>128</v>
      </c>
      <c r="E4687" s="2">
        <v>1</v>
      </c>
      <c r="F4687" s="1" t="s">
        <v>7</v>
      </c>
      <c r="G4687" s="3">
        <v>42802.949552948332</v>
      </c>
      <c r="H4687" s="6">
        <f>Table1[[#This Row],[order_amount]]/Table1[[#This Row],[total_items]]</f>
        <v>128</v>
      </c>
    </row>
    <row r="4688" spans="1:8" ht="12.75" x14ac:dyDescent="0.35">
      <c r="A4688" s="2">
        <v>845</v>
      </c>
      <c r="B4688" s="2">
        <v>4</v>
      </c>
      <c r="C4688" s="2">
        <v>994</v>
      </c>
      <c r="D4688" s="6">
        <v>128</v>
      </c>
      <c r="E4688" s="2">
        <v>1</v>
      </c>
      <c r="F4688" s="1" t="s">
        <v>8</v>
      </c>
      <c r="G4688" s="3">
        <v>42821.518744304412</v>
      </c>
      <c r="H4688" s="6">
        <f>Table1[[#This Row],[order_amount]]/Table1[[#This Row],[total_items]]</f>
        <v>128</v>
      </c>
    </row>
    <row r="4689" spans="1:8" ht="12.75" x14ac:dyDescent="0.35">
      <c r="A4689" s="2">
        <v>1465</v>
      </c>
      <c r="B4689" s="2">
        <v>4</v>
      </c>
      <c r="C4689" s="2">
        <v>766</v>
      </c>
      <c r="D4689" s="6">
        <v>128</v>
      </c>
      <c r="E4689" s="2">
        <v>1</v>
      </c>
      <c r="F4689" s="1" t="s">
        <v>9</v>
      </c>
      <c r="G4689" s="3">
        <v>42816.983941899431</v>
      </c>
      <c r="H4689" s="6">
        <f>Table1[[#This Row],[order_amount]]/Table1[[#This Row],[total_items]]</f>
        <v>128</v>
      </c>
    </row>
    <row r="4690" spans="1:8" ht="12.75" x14ac:dyDescent="0.35">
      <c r="A4690" s="2">
        <v>1565</v>
      </c>
      <c r="B4690" s="2">
        <v>4</v>
      </c>
      <c r="C4690" s="2">
        <v>836</v>
      </c>
      <c r="D4690" s="6">
        <v>128</v>
      </c>
      <c r="E4690" s="2">
        <v>1</v>
      </c>
      <c r="F4690" s="1" t="s">
        <v>8</v>
      </c>
      <c r="G4690" s="3">
        <v>42802.344024411577</v>
      </c>
      <c r="H4690" s="6">
        <f>Table1[[#This Row],[order_amount]]/Table1[[#This Row],[total_items]]</f>
        <v>128</v>
      </c>
    </row>
    <row r="4691" spans="1:8" ht="12.75" x14ac:dyDescent="0.35">
      <c r="A4691" s="2">
        <v>1864</v>
      </c>
      <c r="B4691" s="2">
        <v>4</v>
      </c>
      <c r="C4691" s="2">
        <v>908</v>
      </c>
      <c r="D4691" s="6">
        <v>128</v>
      </c>
      <c r="E4691" s="2">
        <v>1</v>
      </c>
      <c r="F4691" s="1" t="s">
        <v>7</v>
      </c>
      <c r="G4691" s="3">
        <v>42823.437163197341</v>
      </c>
      <c r="H4691" s="6">
        <f>Table1[[#This Row],[order_amount]]/Table1[[#This Row],[total_items]]</f>
        <v>128</v>
      </c>
    </row>
    <row r="4692" spans="1:8" ht="12.75" x14ac:dyDescent="0.35">
      <c r="A4692" s="2">
        <v>2228</v>
      </c>
      <c r="B4692" s="2">
        <v>4</v>
      </c>
      <c r="C4692" s="2">
        <v>844</v>
      </c>
      <c r="D4692" s="6">
        <v>128</v>
      </c>
      <c r="E4692" s="2">
        <v>1</v>
      </c>
      <c r="F4692" s="1" t="s">
        <v>9</v>
      </c>
      <c r="G4692" s="3">
        <v>42800.364553708008</v>
      </c>
      <c r="H4692" s="6">
        <f>Table1[[#This Row],[order_amount]]/Table1[[#This Row],[total_items]]</f>
        <v>128</v>
      </c>
    </row>
    <row r="4693" spans="1:8" ht="12.75" x14ac:dyDescent="0.35">
      <c r="A4693" s="2">
        <v>2241</v>
      </c>
      <c r="B4693" s="2">
        <v>4</v>
      </c>
      <c r="C4693" s="2">
        <v>707</v>
      </c>
      <c r="D4693" s="6">
        <v>128</v>
      </c>
      <c r="E4693" s="2">
        <v>1</v>
      </c>
      <c r="F4693" s="1" t="s">
        <v>7</v>
      </c>
      <c r="G4693" s="3">
        <v>42817.690338442531</v>
      </c>
      <c r="H4693" s="6">
        <f>Table1[[#This Row],[order_amount]]/Table1[[#This Row],[total_items]]</f>
        <v>128</v>
      </c>
    </row>
    <row r="4694" spans="1:8" ht="12.75" x14ac:dyDescent="0.35">
      <c r="A4694" s="2">
        <v>2729</v>
      </c>
      <c r="B4694" s="2">
        <v>4</v>
      </c>
      <c r="C4694" s="2">
        <v>867</v>
      </c>
      <c r="D4694" s="6">
        <v>128</v>
      </c>
      <c r="E4694" s="2">
        <v>1</v>
      </c>
      <c r="F4694" s="1" t="s">
        <v>8</v>
      </c>
      <c r="G4694" s="3">
        <v>42802.034464584489</v>
      </c>
      <c r="H4694" s="6">
        <f>Table1[[#This Row],[order_amount]]/Table1[[#This Row],[total_items]]</f>
        <v>128</v>
      </c>
    </row>
    <row r="4695" spans="1:8" ht="12.75" x14ac:dyDescent="0.35">
      <c r="A4695" s="2">
        <v>2982</v>
      </c>
      <c r="B4695" s="2">
        <v>4</v>
      </c>
      <c r="C4695" s="2">
        <v>967</v>
      </c>
      <c r="D4695" s="6">
        <v>128</v>
      </c>
      <c r="E4695" s="2">
        <v>1</v>
      </c>
      <c r="F4695" s="1" t="s">
        <v>7</v>
      </c>
      <c r="G4695" s="3">
        <v>42796.250823415176</v>
      </c>
      <c r="H4695" s="6">
        <f>Table1[[#This Row],[order_amount]]/Table1[[#This Row],[total_items]]</f>
        <v>128</v>
      </c>
    </row>
    <row r="4696" spans="1:8" ht="12.75" x14ac:dyDescent="0.35">
      <c r="A4696" s="2">
        <v>3023</v>
      </c>
      <c r="B4696" s="2">
        <v>4</v>
      </c>
      <c r="C4696" s="2">
        <v>940</v>
      </c>
      <c r="D4696" s="6">
        <v>128</v>
      </c>
      <c r="E4696" s="2">
        <v>1</v>
      </c>
      <c r="F4696" s="1" t="s">
        <v>9</v>
      </c>
      <c r="G4696" s="3">
        <v>42813.419523898032</v>
      </c>
      <c r="H4696" s="6">
        <f>Table1[[#This Row],[order_amount]]/Table1[[#This Row],[total_items]]</f>
        <v>128</v>
      </c>
    </row>
    <row r="4697" spans="1:8" ht="12.75" x14ac:dyDescent="0.35">
      <c r="A4697" s="2">
        <v>3170</v>
      </c>
      <c r="B4697" s="2">
        <v>4</v>
      </c>
      <c r="C4697" s="2">
        <v>851</v>
      </c>
      <c r="D4697" s="6">
        <v>128</v>
      </c>
      <c r="E4697" s="2">
        <v>1</v>
      </c>
      <c r="F4697" s="1" t="s">
        <v>9</v>
      </c>
      <c r="G4697" s="3">
        <v>42815.075143684997</v>
      </c>
      <c r="H4697" s="6">
        <f>Table1[[#This Row],[order_amount]]/Table1[[#This Row],[total_items]]</f>
        <v>128</v>
      </c>
    </row>
    <row r="4698" spans="1:8" ht="12.75" x14ac:dyDescent="0.35">
      <c r="A4698" s="2">
        <v>4432</v>
      </c>
      <c r="B4698" s="2">
        <v>4</v>
      </c>
      <c r="C4698" s="2">
        <v>974</v>
      </c>
      <c r="D4698" s="6">
        <v>128</v>
      </c>
      <c r="E4698" s="2">
        <v>1</v>
      </c>
      <c r="F4698" s="1" t="s">
        <v>7</v>
      </c>
      <c r="G4698" s="3">
        <v>42812.264625287084</v>
      </c>
      <c r="H4698" s="6">
        <f>Table1[[#This Row],[order_amount]]/Table1[[#This Row],[total_items]]</f>
        <v>128</v>
      </c>
    </row>
    <row r="4699" spans="1:8" ht="12.75" x14ac:dyDescent="0.35">
      <c r="A4699" s="2">
        <v>4654</v>
      </c>
      <c r="B4699" s="2">
        <v>4</v>
      </c>
      <c r="C4699" s="2">
        <v>813</v>
      </c>
      <c r="D4699" s="6">
        <v>128</v>
      </c>
      <c r="E4699" s="2">
        <v>1</v>
      </c>
      <c r="F4699" s="1" t="s">
        <v>7</v>
      </c>
      <c r="G4699" s="3">
        <v>42797.031082153655</v>
      </c>
      <c r="H4699" s="6">
        <f>Table1[[#This Row],[order_amount]]/Table1[[#This Row],[total_items]]</f>
        <v>128</v>
      </c>
    </row>
    <row r="4700" spans="1:8" ht="12.75" x14ac:dyDescent="0.35">
      <c r="A4700" s="2">
        <v>324</v>
      </c>
      <c r="B4700" s="2">
        <v>75</v>
      </c>
      <c r="C4700" s="2">
        <v>893</v>
      </c>
      <c r="D4700" s="6">
        <v>128</v>
      </c>
      <c r="E4700" s="2">
        <v>1</v>
      </c>
      <c r="F4700" s="1" t="s">
        <v>8</v>
      </c>
      <c r="G4700" s="3">
        <v>42799.003292484318</v>
      </c>
      <c r="H4700" s="6">
        <f>Table1[[#This Row],[order_amount]]/Table1[[#This Row],[total_items]]</f>
        <v>128</v>
      </c>
    </row>
    <row r="4701" spans="1:8" ht="12.75" x14ac:dyDescent="0.35">
      <c r="A4701" s="2">
        <v>328</v>
      </c>
      <c r="B4701" s="2">
        <v>75</v>
      </c>
      <c r="C4701" s="2">
        <v>832</v>
      </c>
      <c r="D4701" s="6">
        <v>128</v>
      </c>
      <c r="E4701" s="2">
        <v>1</v>
      </c>
      <c r="F4701" s="1" t="s">
        <v>8</v>
      </c>
      <c r="G4701" s="3">
        <v>42810.537511987561</v>
      </c>
      <c r="H4701" s="6">
        <f>Table1[[#This Row],[order_amount]]/Table1[[#This Row],[total_items]]</f>
        <v>128</v>
      </c>
    </row>
    <row r="4702" spans="1:8" ht="12.75" x14ac:dyDescent="0.35">
      <c r="A4702" s="2">
        <v>449</v>
      </c>
      <c r="B4702" s="2">
        <v>75</v>
      </c>
      <c r="C4702" s="2">
        <v>848</v>
      </c>
      <c r="D4702" s="6">
        <v>128</v>
      </c>
      <c r="E4702" s="2">
        <v>1</v>
      </c>
      <c r="F4702" s="1" t="s">
        <v>8</v>
      </c>
      <c r="G4702" s="3">
        <v>42800.141672231759</v>
      </c>
      <c r="H4702" s="6">
        <f>Table1[[#This Row],[order_amount]]/Table1[[#This Row],[total_items]]</f>
        <v>128</v>
      </c>
    </row>
    <row r="4703" spans="1:8" ht="12.75" x14ac:dyDescent="0.35">
      <c r="A4703" s="2">
        <v>1808</v>
      </c>
      <c r="B4703" s="2">
        <v>75</v>
      </c>
      <c r="C4703" s="2">
        <v>908</v>
      </c>
      <c r="D4703" s="6">
        <v>128</v>
      </c>
      <c r="E4703" s="2">
        <v>1</v>
      </c>
      <c r="F4703" s="1" t="s">
        <v>7</v>
      </c>
      <c r="G4703" s="3">
        <v>42822.675179185455</v>
      </c>
      <c r="H4703" s="6">
        <f>Table1[[#This Row],[order_amount]]/Table1[[#This Row],[total_items]]</f>
        <v>128</v>
      </c>
    </row>
    <row r="4704" spans="1:8" ht="12.75" x14ac:dyDescent="0.35">
      <c r="A4704" s="2">
        <v>1933</v>
      </c>
      <c r="B4704" s="2">
        <v>75</v>
      </c>
      <c r="C4704" s="2">
        <v>910</v>
      </c>
      <c r="D4704" s="6">
        <v>128</v>
      </c>
      <c r="E4704" s="2">
        <v>1</v>
      </c>
      <c r="F4704" s="1" t="s">
        <v>7</v>
      </c>
      <c r="G4704" s="3">
        <v>42796.901377800612</v>
      </c>
      <c r="H4704" s="6">
        <f>Table1[[#This Row],[order_amount]]/Table1[[#This Row],[total_items]]</f>
        <v>128</v>
      </c>
    </row>
    <row r="4705" spans="1:8" ht="12.75" x14ac:dyDescent="0.35">
      <c r="A4705" s="2">
        <v>2190</v>
      </c>
      <c r="B4705" s="2">
        <v>75</v>
      </c>
      <c r="C4705" s="2">
        <v>870</v>
      </c>
      <c r="D4705" s="6">
        <v>128</v>
      </c>
      <c r="E4705" s="2">
        <v>1</v>
      </c>
      <c r="F4705" s="1" t="s">
        <v>8</v>
      </c>
      <c r="G4705" s="3">
        <v>42805.094836884076</v>
      </c>
      <c r="H4705" s="6">
        <f>Table1[[#This Row],[order_amount]]/Table1[[#This Row],[total_items]]</f>
        <v>128</v>
      </c>
    </row>
    <row r="4706" spans="1:8" ht="12.75" x14ac:dyDescent="0.35">
      <c r="A4706" s="2">
        <v>2355</v>
      </c>
      <c r="B4706" s="2">
        <v>75</v>
      </c>
      <c r="C4706" s="2">
        <v>801</v>
      </c>
      <c r="D4706" s="6">
        <v>128</v>
      </c>
      <c r="E4706" s="2">
        <v>1</v>
      </c>
      <c r="F4706" s="1" t="s">
        <v>7</v>
      </c>
      <c r="G4706" s="3">
        <v>42803.617855217373</v>
      </c>
      <c r="H4706" s="6">
        <f>Table1[[#This Row],[order_amount]]/Table1[[#This Row],[total_items]]</f>
        <v>128</v>
      </c>
    </row>
    <row r="4707" spans="1:8" ht="12.75" x14ac:dyDescent="0.35">
      <c r="A4707" s="2">
        <v>2414</v>
      </c>
      <c r="B4707" s="2">
        <v>75</v>
      </c>
      <c r="C4707" s="2">
        <v>979</v>
      </c>
      <c r="D4707" s="6">
        <v>128</v>
      </c>
      <c r="E4707" s="2">
        <v>1</v>
      </c>
      <c r="F4707" s="1" t="s">
        <v>9</v>
      </c>
      <c r="G4707" s="3">
        <v>42817.066415888221</v>
      </c>
      <c r="H4707" s="6">
        <f>Table1[[#This Row],[order_amount]]/Table1[[#This Row],[total_items]]</f>
        <v>128</v>
      </c>
    </row>
    <row r="4708" spans="1:8" ht="12.75" x14ac:dyDescent="0.35">
      <c r="A4708" s="2">
        <v>2684</v>
      </c>
      <c r="B4708" s="2">
        <v>75</v>
      </c>
      <c r="C4708" s="2">
        <v>726</v>
      </c>
      <c r="D4708" s="6">
        <v>128</v>
      </c>
      <c r="E4708" s="2">
        <v>1</v>
      </c>
      <c r="F4708" s="1" t="s">
        <v>7</v>
      </c>
      <c r="G4708" s="3">
        <v>42813.447836048457</v>
      </c>
      <c r="H4708" s="6">
        <f>Table1[[#This Row],[order_amount]]/Table1[[#This Row],[total_items]]</f>
        <v>128</v>
      </c>
    </row>
    <row r="4709" spans="1:8" ht="12.75" x14ac:dyDescent="0.35">
      <c r="A4709" s="2">
        <v>3270</v>
      </c>
      <c r="B4709" s="2">
        <v>75</v>
      </c>
      <c r="C4709" s="2">
        <v>752</v>
      </c>
      <c r="D4709" s="6">
        <v>128</v>
      </c>
      <c r="E4709" s="2">
        <v>1</v>
      </c>
      <c r="F4709" s="1" t="s">
        <v>8</v>
      </c>
      <c r="G4709" s="3">
        <v>42810.871451687388</v>
      </c>
      <c r="H4709" s="6">
        <f>Table1[[#This Row],[order_amount]]/Table1[[#This Row],[total_items]]</f>
        <v>128</v>
      </c>
    </row>
    <row r="4710" spans="1:8" ht="12.75" x14ac:dyDescent="0.35">
      <c r="A4710" s="2">
        <v>3536</v>
      </c>
      <c r="B4710" s="2">
        <v>75</v>
      </c>
      <c r="C4710" s="2">
        <v>990</v>
      </c>
      <c r="D4710" s="6">
        <v>128</v>
      </c>
      <c r="E4710" s="2">
        <v>1</v>
      </c>
      <c r="F4710" s="1" t="s">
        <v>9</v>
      </c>
      <c r="G4710" s="3">
        <v>42808.124620628972</v>
      </c>
      <c r="H4710" s="6">
        <f>Table1[[#This Row],[order_amount]]/Table1[[#This Row],[total_items]]</f>
        <v>128</v>
      </c>
    </row>
    <row r="4711" spans="1:8" ht="12.75" x14ac:dyDescent="0.35">
      <c r="A4711" s="2">
        <v>4168</v>
      </c>
      <c r="B4711" s="2">
        <v>75</v>
      </c>
      <c r="C4711" s="2">
        <v>829</v>
      </c>
      <c r="D4711" s="6">
        <v>128</v>
      </c>
      <c r="E4711" s="2">
        <v>1</v>
      </c>
      <c r="F4711" s="1" t="s">
        <v>7</v>
      </c>
      <c r="G4711" s="3">
        <v>42818.976682895962</v>
      </c>
      <c r="H4711" s="6">
        <f>Table1[[#This Row],[order_amount]]/Table1[[#This Row],[total_items]]</f>
        <v>128</v>
      </c>
    </row>
    <row r="4712" spans="1:8" ht="12.75" x14ac:dyDescent="0.35">
      <c r="A4712" s="2">
        <v>4356</v>
      </c>
      <c r="B4712" s="2">
        <v>75</v>
      </c>
      <c r="C4712" s="2">
        <v>934</v>
      </c>
      <c r="D4712" s="6">
        <v>128</v>
      </c>
      <c r="E4712" s="2">
        <v>1</v>
      </c>
      <c r="F4712" s="1" t="s">
        <v>7</v>
      </c>
      <c r="G4712" s="3">
        <v>42800.622350846468</v>
      </c>
      <c r="H4712" s="6">
        <f>Table1[[#This Row],[order_amount]]/Table1[[#This Row],[total_items]]</f>
        <v>128</v>
      </c>
    </row>
    <row r="4713" spans="1:8" ht="12.75" x14ac:dyDescent="0.35">
      <c r="A4713" s="2">
        <v>4442</v>
      </c>
      <c r="B4713" s="2">
        <v>75</v>
      </c>
      <c r="C4713" s="2">
        <v>948</v>
      </c>
      <c r="D4713" s="6">
        <v>128</v>
      </c>
      <c r="E4713" s="2">
        <v>1</v>
      </c>
      <c r="F4713" s="1" t="s">
        <v>8</v>
      </c>
      <c r="G4713" s="3">
        <v>42795.125135050854</v>
      </c>
      <c r="H4713" s="6">
        <f>Table1[[#This Row],[order_amount]]/Table1[[#This Row],[total_items]]</f>
        <v>128</v>
      </c>
    </row>
    <row r="4714" spans="1:8" ht="12.75" x14ac:dyDescent="0.35">
      <c r="A4714" s="2">
        <v>4980</v>
      </c>
      <c r="B4714" s="2">
        <v>75</v>
      </c>
      <c r="C4714" s="2">
        <v>820</v>
      </c>
      <c r="D4714" s="6">
        <v>128</v>
      </c>
      <c r="E4714" s="2">
        <v>1</v>
      </c>
      <c r="F4714" s="1" t="s">
        <v>9</v>
      </c>
      <c r="G4714" s="3">
        <v>42819.519656797231</v>
      </c>
      <c r="H4714" s="6">
        <f>Table1[[#This Row],[order_amount]]/Table1[[#This Row],[total_items]]</f>
        <v>128</v>
      </c>
    </row>
    <row r="4715" spans="1:8" ht="12.75" x14ac:dyDescent="0.35">
      <c r="A4715" s="2">
        <v>77</v>
      </c>
      <c r="B4715" s="2">
        <v>20</v>
      </c>
      <c r="C4715" s="2">
        <v>975</v>
      </c>
      <c r="D4715" s="6">
        <v>127</v>
      </c>
      <c r="E4715" s="2">
        <v>1</v>
      </c>
      <c r="F4715" s="1" t="s">
        <v>7</v>
      </c>
      <c r="G4715" s="3">
        <v>42813.545471133752</v>
      </c>
      <c r="H4715" s="6">
        <f>Table1[[#This Row],[order_amount]]/Table1[[#This Row],[total_items]]</f>
        <v>127</v>
      </c>
    </row>
    <row r="4716" spans="1:8" ht="12.75" x14ac:dyDescent="0.35">
      <c r="A4716" s="2">
        <v>182</v>
      </c>
      <c r="B4716" s="2">
        <v>20</v>
      </c>
      <c r="C4716" s="2">
        <v>823</v>
      </c>
      <c r="D4716" s="6">
        <v>127</v>
      </c>
      <c r="E4716" s="2">
        <v>1</v>
      </c>
      <c r="F4716" s="1" t="s">
        <v>7</v>
      </c>
      <c r="G4716" s="3">
        <v>42797.686959146064</v>
      </c>
      <c r="H4716" s="6">
        <f>Table1[[#This Row],[order_amount]]/Table1[[#This Row],[total_items]]</f>
        <v>127</v>
      </c>
    </row>
    <row r="4717" spans="1:8" ht="12.75" x14ac:dyDescent="0.35">
      <c r="A4717" s="2">
        <v>635</v>
      </c>
      <c r="B4717" s="2">
        <v>20</v>
      </c>
      <c r="C4717" s="2">
        <v>800</v>
      </c>
      <c r="D4717" s="6">
        <v>127</v>
      </c>
      <c r="E4717" s="2">
        <v>1</v>
      </c>
      <c r="F4717" s="1" t="s">
        <v>9</v>
      </c>
      <c r="G4717" s="3">
        <v>42821.586212007132</v>
      </c>
      <c r="H4717" s="6">
        <f>Table1[[#This Row],[order_amount]]/Table1[[#This Row],[total_items]]</f>
        <v>127</v>
      </c>
    </row>
    <row r="4718" spans="1:8" ht="12.75" x14ac:dyDescent="0.35">
      <c r="A4718" s="2">
        <v>763</v>
      </c>
      <c r="B4718" s="2">
        <v>20</v>
      </c>
      <c r="C4718" s="2">
        <v>988</v>
      </c>
      <c r="D4718" s="6">
        <v>127</v>
      </c>
      <c r="E4718" s="2">
        <v>1</v>
      </c>
      <c r="F4718" s="1" t="s">
        <v>7</v>
      </c>
      <c r="G4718" s="3">
        <v>42807.953658275685</v>
      </c>
      <c r="H4718" s="6">
        <f>Table1[[#This Row],[order_amount]]/Table1[[#This Row],[total_items]]</f>
        <v>127</v>
      </c>
    </row>
    <row r="4719" spans="1:8" ht="12.75" x14ac:dyDescent="0.35">
      <c r="A4719" s="2">
        <v>844</v>
      </c>
      <c r="B4719" s="2">
        <v>20</v>
      </c>
      <c r="C4719" s="2">
        <v>886</v>
      </c>
      <c r="D4719" s="6">
        <v>127</v>
      </c>
      <c r="E4719" s="2">
        <v>1</v>
      </c>
      <c r="F4719" s="1" t="s">
        <v>9</v>
      </c>
      <c r="G4719" s="3">
        <v>42822.013911644754</v>
      </c>
      <c r="H4719" s="6">
        <f>Table1[[#This Row],[order_amount]]/Table1[[#This Row],[total_items]]</f>
        <v>127</v>
      </c>
    </row>
    <row r="4720" spans="1:8" ht="12.75" x14ac:dyDescent="0.35">
      <c r="A4720" s="2">
        <v>1241</v>
      </c>
      <c r="B4720" s="2">
        <v>20</v>
      </c>
      <c r="C4720" s="2">
        <v>953</v>
      </c>
      <c r="D4720" s="6">
        <v>127</v>
      </c>
      <c r="E4720" s="2">
        <v>1</v>
      </c>
      <c r="F4720" s="1" t="s">
        <v>7</v>
      </c>
      <c r="G4720" s="3">
        <v>42818.42518321336</v>
      </c>
      <c r="H4720" s="6">
        <f>Table1[[#This Row],[order_amount]]/Table1[[#This Row],[total_items]]</f>
        <v>127</v>
      </c>
    </row>
    <row r="4721" spans="1:8" ht="12.75" x14ac:dyDescent="0.35">
      <c r="A4721" s="2">
        <v>1448</v>
      </c>
      <c r="B4721" s="2">
        <v>20</v>
      </c>
      <c r="C4721" s="2">
        <v>728</v>
      </c>
      <c r="D4721" s="6">
        <v>127</v>
      </c>
      <c r="E4721" s="2">
        <v>1</v>
      </c>
      <c r="F4721" s="1" t="s">
        <v>8</v>
      </c>
      <c r="G4721" s="3">
        <v>42823.512082191206</v>
      </c>
      <c r="H4721" s="6">
        <f>Table1[[#This Row],[order_amount]]/Table1[[#This Row],[total_items]]</f>
        <v>127</v>
      </c>
    </row>
    <row r="4722" spans="1:8" ht="12.75" x14ac:dyDescent="0.35">
      <c r="A4722" s="2">
        <v>1659</v>
      </c>
      <c r="B4722" s="2">
        <v>20</v>
      </c>
      <c r="C4722" s="2">
        <v>762</v>
      </c>
      <c r="D4722" s="6">
        <v>127</v>
      </c>
      <c r="E4722" s="2">
        <v>1</v>
      </c>
      <c r="F4722" s="1" t="s">
        <v>8</v>
      </c>
      <c r="G4722" s="3">
        <v>42796.254333375211</v>
      </c>
      <c r="H4722" s="6">
        <f>Table1[[#This Row],[order_amount]]/Table1[[#This Row],[total_items]]</f>
        <v>127</v>
      </c>
    </row>
    <row r="4723" spans="1:8" ht="12.75" x14ac:dyDescent="0.35">
      <c r="A4723" s="2">
        <v>1734</v>
      </c>
      <c r="B4723" s="2">
        <v>20</v>
      </c>
      <c r="C4723" s="2">
        <v>782</v>
      </c>
      <c r="D4723" s="6">
        <v>127</v>
      </c>
      <c r="E4723" s="2">
        <v>1</v>
      </c>
      <c r="F4723" s="1" t="s">
        <v>7</v>
      </c>
      <c r="G4723" s="3">
        <v>42813.43799725869</v>
      </c>
      <c r="H4723" s="6">
        <f>Table1[[#This Row],[order_amount]]/Table1[[#This Row],[total_items]]</f>
        <v>127</v>
      </c>
    </row>
    <row r="4724" spans="1:8" ht="12.75" x14ac:dyDescent="0.35">
      <c r="A4724" s="2">
        <v>1859</v>
      </c>
      <c r="B4724" s="2">
        <v>20</v>
      </c>
      <c r="C4724" s="2">
        <v>754</v>
      </c>
      <c r="D4724" s="6">
        <v>127</v>
      </c>
      <c r="E4724" s="2">
        <v>1</v>
      </c>
      <c r="F4724" s="1" t="s">
        <v>8</v>
      </c>
      <c r="G4724" s="3">
        <v>42818.706731213068</v>
      </c>
      <c r="H4724" s="6">
        <f>Table1[[#This Row],[order_amount]]/Table1[[#This Row],[total_items]]</f>
        <v>127</v>
      </c>
    </row>
    <row r="4725" spans="1:8" ht="12.75" x14ac:dyDescent="0.35">
      <c r="A4725" s="2">
        <v>2126</v>
      </c>
      <c r="B4725" s="2">
        <v>20</v>
      </c>
      <c r="C4725" s="2">
        <v>900</v>
      </c>
      <c r="D4725" s="6">
        <v>127</v>
      </c>
      <c r="E4725" s="2">
        <v>1</v>
      </c>
      <c r="F4725" s="1" t="s">
        <v>9</v>
      </c>
      <c r="G4725" s="3">
        <v>42803.250697382733</v>
      </c>
      <c r="H4725" s="6">
        <f>Table1[[#This Row],[order_amount]]/Table1[[#This Row],[total_items]]</f>
        <v>127</v>
      </c>
    </row>
    <row r="4726" spans="1:8" ht="12.75" x14ac:dyDescent="0.35">
      <c r="A4726" s="2">
        <v>2145</v>
      </c>
      <c r="B4726" s="2">
        <v>20</v>
      </c>
      <c r="C4726" s="2">
        <v>859</v>
      </c>
      <c r="D4726" s="6">
        <v>127</v>
      </c>
      <c r="E4726" s="2">
        <v>1</v>
      </c>
      <c r="F4726" s="1" t="s">
        <v>7</v>
      </c>
      <c r="G4726" s="3">
        <v>42823.98387298546</v>
      </c>
      <c r="H4726" s="6">
        <f>Table1[[#This Row],[order_amount]]/Table1[[#This Row],[total_items]]</f>
        <v>127</v>
      </c>
    </row>
    <row r="4727" spans="1:8" ht="12.75" x14ac:dyDescent="0.35">
      <c r="A4727" s="2">
        <v>2233</v>
      </c>
      <c r="B4727" s="2">
        <v>20</v>
      </c>
      <c r="C4727" s="2">
        <v>841</v>
      </c>
      <c r="D4727" s="6">
        <v>127</v>
      </c>
      <c r="E4727" s="2">
        <v>1</v>
      </c>
      <c r="F4727" s="1" t="s">
        <v>8</v>
      </c>
      <c r="G4727" s="3">
        <v>42800.152380216678</v>
      </c>
      <c r="H4727" s="6">
        <f>Table1[[#This Row],[order_amount]]/Table1[[#This Row],[total_items]]</f>
        <v>127</v>
      </c>
    </row>
    <row r="4728" spans="1:8" ht="12.75" x14ac:dyDescent="0.35">
      <c r="A4728" s="2">
        <v>2375</v>
      </c>
      <c r="B4728" s="2">
        <v>20</v>
      </c>
      <c r="C4728" s="2">
        <v>817</v>
      </c>
      <c r="D4728" s="6">
        <v>127</v>
      </c>
      <c r="E4728" s="2">
        <v>1</v>
      </c>
      <c r="F4728" s="1" t="s">
        <v>7</v>
      </c>
      <c r="G4728" s="3">
        <v>42822.880892670786</v>
      </c>
      <c r="H4728" s="6">
        <f>Table1[[#This Row],[order_amount]]/Table1[[#This Row],[total_items]]</f>
        <v>127</v>
      </c>
    </row>
    <row r="4729" spans="1:8" ht="12.75" x14ac:dyDescent="0.35">
      <c r="A4729" s="2">
        <v>2396</v>
      </c>
      <c r="B4729" s="2">
        <v>20</v>
      </c>
      <c r="C4729" s="2">
        <v>745</v>
      </c>
      <c r="D4729" s="6">
        <v>127</v>
      </c>
      <c r="E4729" s="2">
        <v>1</v>
      </c>
      <c r="F4729" s="1" t="s">
        <v>8</v>
      </c>
      <c r="G4729" s="3">
        <v>42822.941778721201</v>
      </c>
      <c r="H4729" s="6">
        <f>Table1[[#This Row],[order_amount]]/Table1[[#This Row],[total_items]]</f>
        <v>127</v>
      </c>
    </row>
    <row r="4730" spans="1:8" ht="12.75" x14ac:dyDescent="0.35">
      <c r="A4730" s="2">
        <v>2574</v>
      </c>
      <c r="B4730" s="2">
        <v>20</v>
      </c>
      <c r="C4730" s="2">
        <v>834</v>
      </c>
      <c r="D4730" s="6">
        <v>127</v>
      </c>
      <c r="E4730" s="2">
        <v>1</v>
      </c>
      <c r="F4730" s="1" t="s">
        <v>8</v>
      </c>
      <c r="G4730" s="3">
        <v>42812.134208756295</v>
      </c>
      <c r="H4730" s="6">
        <f>Table1[[#This Row],[order_amount]]/Table1[[#This Row],[total_items]]</f>
        <v>127</v>
      </c>
    </row>
    <row r="4731" spans="1:8" ht="12.75" x14ac:dyDescent="0.35">
      <c r="A4731" s="2">
        <v>3048</v>
      </c>
      <c r="B4731" s="2">
        <v>20</v>
      </c>
      <c r="C4731" s="2">
        <v>864</v>
      </c>
      <c r="D4731" s="6">
        <v>127</v>
      </c>
      <c r="E4731" s="2">
        <v>1</v>
      </c>
      <c r="F4731" s="1" t="s">
        <v>7</v>
      </c>
      <c r="G4731" s="3">
        <v>42820.507688409059</v>
      </c>
      <c r="H4731" s="6">
        <f>Table1[[#This Row],[order_amount]]/Table1[[#This Row],[total_items]]</f>
        <v>127</v>
      </c>
    </row>
    <row r="4732" spans="1:8" ht="12.75" x14ac:dyDescent="0.35">
      <c r="A4732" s="2">
        <v>3420</v>
      </c>
      <c r="B4732" s="2">
        <v>20</v>
      </c>
      <c r="C4732" s="2">
        <v>796</v>
      </c>
      <c r="D4732" s="6">
        <v>127</v>
      </c>
      <c r="E4732" s="2">
        <v>1</v>
      </c>
      <c r="F4732" s="1" t="s">
        <v>8</v>
      </c>
      <c r="G4732" s="3">
        <v>42811.297568282942</v>
      </c>
      <c r="H4732" s="6">
        <f>Table1[[#This Row],[order_amount]]/Table1[[#This Row],[total_items]]</f>
        <v>127</v>
      </c>
    </row>
    <row r="4733" spans="1:8" ht="12.75" x14ac:dyDescent="0.35">
      <c r="A4733" s="2">
        <v>3909</v>
      </c>
      <c r="B4733" s="2">
        <v>20</v>
      </c>
      <c r="C4733" s="2">
        <v>800</v>
      </c>
      <c r="D4733" s="6">
        <v>127</v>
      </c>
      <c r="E4733" s="2">
        <v>1</v>
      </c>
      <c r="F4733" s="1" t="s">
        <v>9</v>
      </c>
      <c r="G4733" s="3">
        <v>42800.228013932348</v>
      </c>
      <c r="H4733" s="6">
        <f>Table1[[#This Row],[order_amount]]/Table1[[#This Row],[total_items]]</f>
        <v>127</v>
      </c>
    </row>
    <row r="4734" spans="1:8" ht="12.75" x14ac:dyDescent="0.35">
      <c r="A4734" s="2">
        <v>4250</v>
      </c>
      <c r="B4734" s="2">
        <v>20</v>
      </c>
      <c r="C4734" s="2">
        <v>926</v>
      </c>
      <c r="D4734" s="6">
        <v>127</v>
      </c>
      <c r="E4734" s="2">
        <v>1</v>
      </c>
      <c r="F4734" s="1" t="s">
        <v>7</v>
      </c>
      <c r="G4734" s="3">
        <v>42812.360256344036</v>
      </c>
      <c r="H4734" s="6">
        <f>Table1[[#This Row],[order_amount]]/Table1[[#This Row],[total_items]]</f>
        <v>127</v>
      </c>
    </row>
    <row r="4735" spans="1:8" ht="12.75" x14ac:dyDescent="0.35">
      <c r="A4735" s="2">
        <v>4325</v>
      </c>
      <c r="B4735" s="2">
        <v>20</v>
      </c>
      <c r="C4735" s="2">
        <v>959</v>
      </c>
      <c r="D4735" s="6">
        <v>127</v>
      </c>
      <c r="E4735" s="2">
        <v>1</v>
      </c>
      <c r="F4735" s="1" t="s">
        <v>8</v>
      </c>
      <c r="G4735" s="3">
        <v>42824.241537169342</v>
      </c>
      <c r="H4735" s="6">
        <f>Table1[[#This Row],[order_amount]]/Table1[[#This Row],[total_items]]</f>
        <v>127</v>
      </c>
    </row>
    <row r="4736" spans="1:8" ht="12.75" x14ac:dyDescent="0.35">
      <c r="A4736" s="2">
        <v>4726</v>
      </c>
      <c r="B4736" s="2">
        <v>20</v>
      </c>
      <c r="C4736" s="2">
        <v>826</v>
      </c>
      <c r="D4736" s="6">
        <v>127</v>
      </c>
      <c r="E4736" s="2">
        <v>1</v>
      </c>
      <c r="F4736" s="1" t="s">
        <v>9</v>
      </c>
      <c r="G4736" s="3">
        <v>42817.473788042364</v>
      </c>
      <c r="H4736" s="6">
        <f>Table1[[#This Row],[order_amount]]/Table1[[#This Row],[total_items]]</f>
        <v>127</v>
      </c>
    </row>
    <row r="4737" spans="1:8" ht="12.75" x14ac:dyDescent="0.35">
      <c r="A4737" s="2">
        <v>72</v>
      </c>
      <c r="B4737" s="2">
        <v>34</v>
      </c>
      <c r="C4737" s="2">
        <v>813</v>
      </c>
      <c r="D4737" s="6">
        <v>122</v>
      </c>
      <c r="E4737" s="2">
        <v>1</v>
      </c>
      <c r="F4737" s="1" t="s">
        <v>8</v>
      </c>
      <c r="G4737" s="3">
        <v>42814.738521783147</v>
      </c>
      <c r="H4737" s="6">
        <f>Table1[[#This Row],[order_amount]]/Table1[[#This Row],[total_items]]</f>
        <v>122</v>
      </c>
    </row>
    <row r="4738" spans="1:8" ht="12.75" x14ac:dyDescent="0.35">
      <c r="A4738" s="2">
        <v>138</v>
      </c>
      <c r="B4738" s="2">
        <v>34</v>
      </c>
      <c r="C4738" s="2">
        <v>760</v>
      </c>
      <c r="D4738" s="6">
        <v>122</v>
      </c>
      <c r="E4738" s="2">
        <v>1</v>
      </c>
      <c r="F4738" s="1" t="s">
        <v>9</v>
      </c>
      <c r="G4738" s="3">
        <v>42824.7298872377</v>
      </c>
      <c r="H4738" s="6">
        <f>Table1[[#This Row],[order_amount]]/Table1[[#This Row],[total_items]]</f>
        <v>122</v>
      </c>
    </row>
    <row r="4739" spans="1:8" ht="12.75" x14ac:dyDescent="0.35">
      <c r="A4739" s="2">
        <v>274</v>
      </c>
      <c r="B4739" s="2">
        <v>34</v>
      </c>
      <c r="C4739" s="2">
        <v>803</v>
      </c>
      <c r="D4739" s="6">
        <v>122</v>
      </c>
      <c r="E4739" s="2">
        <v>1</v>
      </c>
      <c r="F4739" s="1" t="s">
        <v>7</v>
      </c>
      <c r="G4739" s="3">
        <v>42797.378674116168</v>
      </c>
      <c r="H4739" s="6">
        <f>Table1[[#This Row],[order_amount]]/Table1[[#This Row],[total_items]]</f>
        <v>122</v>
      </c>
    </row>
    <row r="4740" spans="1:8" ht="12.75" x14ac:dyDescent="0.35">
      <c r="A4740" s="2">
        <v>307</v>
      </c>
      <c r="B4740" s="2">
        <v>34</v>
      </c>
      <c r="C4740" s="2">
        <v>924</v>
      </c>
      <c r="D4740" s="6">
        <v>122</v>
      </c>
      <c r="E4740" s="2">
        <v>1</v>
      </c>
      <c r="F4740" s="1" t="s">
        <v>9</v>
      </c>
      <c r="G4740" s="3">
        <v>42796.730596428024</v>
      </c>
      <c r="H4740" s="6">
        <f>Table1[[#This Row],[order_amount]]/Table1[[#This Row],[total_items]]</f>
        <v>122</v>
      </c>
    </row>
    <row r="4741" spans="1:8" ht="12.75" x14ac:dyDescent="0.35">
      <c r="A4741" s="2">
        <v>557</v>
      </c>
      <c r="B4741" s="2">
        <v>34</v>
      </c>
      <c r="C4741" s="2">
        <v>947</v>
      </c>
      <c r="D4741" s="6">
        <v>122</v>
      </c>
      <c r="E4741" s="2">
        <v>1</v>
      </c>
      <c r="F4741" s="1" t="s">
        <v>7</v>
      </c>
      <c r="G4741" s="3">
        <v>42824.578067267394</v>
      </c>
      <c r="H4741" s="6">
        <f>Table1[[#This Row],[order_amount]]/Table1[[#This Row],[total_items]]</f>
        <v>122</v>
      </c>
    </row>
    <row r="4742" spans="1:8" ht="12.75" x14ac:dyDescent="0.35">
      <c r="A4742" s="2">
        <v>947</v>
      </c>
      <c r="B4742" s="2">
        <v>34</v>
      </c>
      <c r="C4742" s="2">
        <v>810</v>
      </c>
      <c r="D4742" s="6">
        <v>122</v>
      </c>
      <c r="E4742" s="2">
        <v>1</v>
      </c>
      <c r="F4742" s="1" t="s">
        <v>7</v>
      </c>
      <c r="G4742" s="3">
        <v>42807.968493723471</v>
      </c>
      <c r="H4742" s="6">
        <f>Table1[[#This Row],[order_amount]]/Table1[[#This Row],[total_items]]</f>
        <v>122</v>
      </c>
    </row>
    <row r="4743" spans="1:8" ht="12.75" x14ac:dyDescent="0.35">
      <c r="A4743" s="2">
        <v>1478</v>
      </c>
      <c r="B4743" s="2">
        <v>34</v>
      </c>
      <c r="C4743" s="2">
        <v>870</v>
      </c>
      <c r="D4743" s="6">
        <v>122</v>
      </c>
      <c r="E4743" s="2">
        <v>1</v>
      </c>
      <c r="F4743" s="1" t="s">
        <v>8</v>
      </c>
      <c r="G4743" s="3">
        <v>42824.348567063695</v>
      </c>
      <c r="H4743" s="6">
        <f>Table1[[#This Row],[order_amount]]/Table1[[#This Row],[total_items]]</f>
        <v>122</v>
      </c>
    </row>
    <row r="4744" spans="1:8" ht="12.75" x14ac:dyDescent="0.35">
      <c r="A4744" s="2">
        <v>1545</v>
      </c>
      <c r="B4744" s="2">
        <v>34</v>
      </c>
      <c r="C4744" s="2">
        <v>794</v>
      </c>
      <c r="D4744" s="6">
        <v>122</v>
      </c>
      <c r="E4744" s="2">
        <v>1</v>
      </c>
      <c r="F4744" s="1" t="s">
        <v>8</v>
      </c>
      <c r="G4744" s="3">
        <v>42818.486833989089</v>
      </c>
      <c r="H4744" s="6">
        <f>Table1[[#This Row],[order_amount]]/Table1[[#This Row],[total_items]]</f>
        <v>122</v>
      </c>
    </row>
    <row r="4745" spans="1:8" ht="12.75" x14ac:dyDescent="0.35">
      <c r="A4745" s="2">
        <v>1685</v>
      </c>
      <c r="B4745" s="2">
        <v>34</v>
      </c>
      <c r="C4745" s="2">
        <v>906</v>
      </c>
      <c r="D4745" s="6">
        <v>122</v>
      </c>
      <c r="E4745" s="2">
        <v>1</v>
      </c>
      <c r="F4745" s="1" t="s">
        <v>9</v>
      </c>
      <c r="G4745" s="3">
        <v>42823.594598907534</v>
      </c>
      <c r="H4745" s="6">
        <f>Table1[[#This Row],[order_amount]]/Table1[[#This Row],[total_items]]</f>
        <v>122</v>
      </c>
    </row>
    <row r="4746" spans="1:8" ht="12.75" x14ac:dyDescent="0.35">
      <c r="A4746" s="2">
        <v>1884</v>
      </c>
      <c r="B4746" s="2">
        <v>34</v>
      </c>
      <c r="C4746" s="2">
        <v>956</v>
      </c>
      <c r="D4746" s="6">
        <v>122</v>
      </c>
      <c r="E4746" s="2">
        <v>1</v>
      </c>
      <c r="F4746" s="1" t="s">
        <v>8</v>
      </c>
      <c r="G4746" s="3">
        <v>42821.582762440776</v>
      </c>
      <c r="H4746" s="6">
        <f>Table1[[#This Row],[order_amount]]/Table1[[#This Row],[total_items]]</f>
        <v>122</v>
      </c>
    </row>
    <row r="4747" spans="1:8" ht="12.75" x14ac:dyDescent="0.35">
      <c r="A4747" s="2">
        <v>2224</v>
      </c>
      <c r="B4747" s="2">
        <v>34</v>
      </c>
      <c r="C4747" s="2">
        <v>776</v>
      </c>
      <c r="D4747" s="6">
        <v>122</v>
      </c>
      <c r="E4747" s="2">
        <v>1</v>
      </c>
      <c r="F4747" s="1" t="s">
        <v>7</v>
      </c>
      <c r="G4747" s="3">
        <v>42808.275951223579</v>
      </c>
      <c r="H4747" s="6">
        <f>Table1[[#This Row],[order_amount]]/Table1[[#This Row],[total_items]]</f>
        <v>122</v>
      </c>
    </row>
    <row r="4748" spans="1:8" ht="12.75" x14ac:dyDescent="0.35">
      <c r="A4748" s="2">
        <v>2738</v>
      </c>
      <c r="B4748" s="2">
        <v>34</v>
      </c>
      <c r="C4748" s="2">
        <v>786</v>
      </c>
      <c r="D4748" s="6">
        <v>122</v>
      </c>
      <c r="E4748" s="2">
        <v>1</v>
      </c>
      <c r="F4748" s="1" t="s">
        <v>9</v>
      </c>
      <c r="G4748" s="3">
        <v>42804.489729272049</v>
      </c>
      <c r="H4748" s="6">
        <f>Table1[[#This Row],[order_amount]]/Table1[[#This Row],[total_items]]</f>
        <v>122</v>
      </c>
    </row>
    <row r="4749" spans="1:8" ht="12.75" x14ac:dyDescent="0.35">
      <c r="A4749" s="2">
        <v>3528</v>
      </c>
      <c r="B4749" s="2">
        <v>34</v>
      </c>
      <c r="C4749" s="2">
        <v>846</v>
      </c>
      <c r="D4749" s="6">
        <v>122</v>
      </c>
      <c r="E4749" s="2">
        <v>1</v>
      </c>
      <c r="F4749" s="1" t="s">
        <v>7</v>
      </c>
      <c r="G4749" s="3">
        <v>42820.209932288642</v>
      </c>
      <c r="H4749" s="6">
        <f>Table1[[#This Row],[order_amount]]/Table1[[#This Row],[total_items]]</f>
        <v>122</v>
      </c>
    </row>
    <row r="4750" spans="1:8" ht="12.75" x14ac:dyDescent="0.35">
      <c r="A4750" s="2">
        <v>3562</v>
      </c>
      <c r="B4750" s="2">
        <v>34</v>
      </c>
      <c r="C4750" s="2">
        <v>864</v>
      </c>
      <c r="D4750" s="6">
        <v>122</v>
      </c>
      <c r="E4750" s="2">
        <v>1</v>
      </c>
      <c r="F4750" s="1" t="s">
        <v>7</v>
      </c>
      <c r="G4750" s="3">
        <v>42820.2663699275</v>
      </c>
      <c r="H4750" s="6">
        <f>Table1[[#This Row],[order_amount]]/Table1[[#This Row],[total_items]]</f>
        <v>122</v>
      </c>
    </row>
    <row r="4751" spans="1:8" ht="12.75" x14ac:dyDescent="0.35">
      <c r="A4751" s="2">
        <v>3695</v>
      </c>
      <c r="B4751" s="2">
        <v>34</v>
      </c>
      <c r="C4751" s="2">
        <v>853</v>
      </c>
      <c r="D4751" s="6">
        <v>122</v>
      </c>
      <c r="E4751" s="2">
        <v>1</v>
      </c>
      <c r="F4751" s="1" t="s">
        <v>7</v>
      </c>
      <c r="G4751" s="3">
        <v>42798.224856302244</v>
      </c>
      <c r="H4751" s="6">
        <f>Table1[[#This Row],[order_amount]]/Table1[[#This Row],[total_items]]</f>
        <v>122</v>
      </c>
    </row>
    <row r="4752" spans="1:8" ht="12.75" x14ac:dyDescent="0.35">
      <c r="A4752" s="2">
        <v>4073</v>
      </c>
      <c r="B4752" s="2">
        <v>34</v>
      </c>
      <c r="C4752" s="2">
        <v>913</v>
      </c>
      <c r="D4752" s="6">
        <v>122</v>
      </c>
      <c r="E4752" s="2">
        <v>1</v>
      </c>
      <c r="F4752" s="1" t="s">
        <v>8</v>
      </c>
      <c r="G4752" s="3">
        <v>42796.876431074481</v>
      </c>
      <c r="H4752" s="6">
        <f>Table1[[#This Row],[order_amount]]/Table1[[#This Row],[total_items]]</f>
        <v>122</v>
      </c>
    </row>
    <row r="4753" spans="1:8" ht="12.75" x14ac:dyDescent="0.35">
      <c r="A4753" s="2">
        <v>4077</v>
      </c>
      <c r="B4753" s="2">
        <v>34</v>
      </c>
      <c r="C4753" s="2">
        <v>829</v>
      </c>
      <c r="D4753" s="6">
        <v>122</v>
      </c>
      <c r="E4753" s="2">
        <v>1</v>
      </c>
      <c r="F4753" s="1" t="s">
        <v>8</v>
      </c>
      <c r="G4753" s="3">
        <v>42815.667052733748</v>
      </c>
      <c r="H4753" s="6">
        <f>Table1[[#This Row],[order_amount]]/Table1[[#This Row],[total_items]]</f>
        <v>122</v>
      </c>
    </row>
    <row r="4754" spans="1:8" ht="12.75" x14ac:dyDescent="0.35">
      <c r="A4754" s="2">
        <v>4313</v>
      </c>
      <c r="B4754" s="2">
        <v>34</v>
      </c>
      <c r="C4754" s="2">
        <v>735</v>
      </c>
      <c r="D4754" s="6">
        <v>122</v>
      </c>
      <c r="E4754" s="2">
        <v>1</v>
      </c>
      <c r="F4754" s="1" t="s">
        <v>9</v>
      </c>
      <c r="G4754" s="3">
        <v>42818.205040872374</v>
      </c>
      <c r="H4754" s="6">
        <f>Table1[[#This Row],[order_amount]]/Table1[[#This Row],[total_items]]</f>
        <v>122</v>
      </c>
    </row>
    <row r="4755" spans="1:8" ht="12.75" x14ac:dyDescent="0.35">
      <c r="A4755" s="2">
        <v>4362</v>
      </c>
      <c r="B4755" s="2">
        <v>34</v>
      </c>
      <c r="C4755" s="2">
        <v>700</v>
      </c>
      <c r="D4755" s="6">
        <v>122</v>
      </c>
      <c r="E4755" s="2">
        <v>1</v>
      </c>
      <c r="F4755" s="1" t="s">
        <v>9</v>
      </c>
      <c r="G4755" s="3">
        <v>42820.795440855545</v>
      </c>
      <c r="H4755" s="6">
        <f>Table1[[#This Row],[order_amount]]/Table1[[#This Row],[total_items]]</f>
        <v>122</v>
      </c>
    </row>
    <row r="4756" spans="1:8" ht="12.75" x14ac:dyDescent="0.35">
      <c r="A4756" s="2">
        <v>4379</v>
      </c>
      <c r="B4756" s="2">
        <v>34</v>
      </c>
      <c r="C4756" s="2">
        <v>797</v>
      </c>
      <c r="D4756" s="6">
        <v>122</v>
      </c>
      <c r="E4756" s="2">
        <v>1</v>
      </c>
      <c r="F4756" s="1" t="s">
        <v>8</v>
      </c>
      <c r="G4756" s="3">
        <v>42806.124893344095</v>
      </c>
      <c r="H4756" s="6">
        <f>Table1[[#This Row],[order_amount]]/Table1[[#This Row],[total_items]]</f>
        <v>122</v>
      </c>
    </row>
    <row r="4757" spans="1:8" ht="12.75" x14ac:dyDescent="0.35">
      <c r="A4757" s="2">
        <v>4876</v>
      </c>
      <c r="B4757" s="2">
        <v>34</v>
      </c>
      <c r="C4757" s="2">
        <v>791</v>
      </c>
      <c r="D4757" s="6">
        <v>122</v>
      </c>
      <c r="E4757" s="2">
        <v>1</v>
      </c>
      <c r="F4757" s="1" t="s">
        <v>9</v>
      </c>
      <c r="G4757" s="3">
        <v>42814.849429209004</v>
      </c>
      <c r="H4757" s="6">
        <f>Table1[[#This Row],[order_amount]]/Table1[[#This Row],[total_items]]</f>
        <v>122</v>
      </c>
    </row>
    <row r="4758" spans="1:8" ht="12.75" x14ac:dyDescent="0.35">
      <c r="A4758" s="2">
        <v>156</v>
      </c>
      <c r="B4758" s="2">
        <v>9</v>
      </c>
      <c r="C4758" s="2">
        <v>986</v>
      </c>
      <c r="D4758" s="6">
        <v>118</v>
      </c>
      <c r="E4758" s="2">
        <v>1</v>
      </c>
      <c r="F4758" s="1" t="s">
        <v>7</v>
      </c>
      <c r="G4758" s="3">
        <v>42807.463605003788</v>
      </c>
      <c r="H4758" s="6">
        <f>Table1[[#This Row],[order_amount]]/Table1[[#This Row],[total_items]]</f>
        <v>118</v>
      </c>
    </row>
    <row r="4759" spans="1:8" ht="12.75" x14ac:dyDescent="0.35">
      <c r="A4759" s="2">
        <v>443</v>
      </c>
      <c r="B4759" s="2">
        <v>9</v>
      </c>
      <c r="C4759" s="2">
        <v>953</v>
      </c>
      <c r="D4759" s="6">
        <v>118</v>
      </c>
      <c r="E4759" s="2">
        <v>1</v>
      </c>
      <c r="F4759" s="1" t="s">
        <v>8</v>
      </c>
      <c r="G4759" s="3">
        <v>42824.093570730685</v>
      </c>
      <c r="H4759" s="6">
        <f>Table1[[#This Row],[order_amount]]/Table1[[#This Row],[total_items]]</f>
        <v>118</v>
      </c>
    </row>
    <row r="4760" spans="1:8" ht="12.75" x14ac:dyDescent="0.35">
      <c r="A4760" s="2">
        <v>489</v>
      </c>
      <c r="B4760" s="2">
        <v>9</v>
      </c>
      <c r="C4760" s="2">
        <v>790</v>
      </c>
      <c r="D4760" s="6">
        <v>118</v>
      </c>
      <c r="E4760" s="2">
        <v>1</v>
      </c>
      <c r="F4760" s="1" t="s">
        <v>9</v>
      </c>
      <c r="G4760" s="3">
        <v>42795.977557155638</v>
      </c>
      <c r="H4760" s="6">
        <f>Table1[[#This Row],[order_amount]]/Table1[[#This Row],[total_items]]</f>
        <v>118</v>
      </c>
    </row>
    <row r="4761" spans="1:8" ht="12.75" x14ac:dyDescent="0.35">
      <c r="A4761" s="2">
        <v>1106</v>
      </c>
      <c r="B4761" s="2">
        <v>9</v>
      </c>
      <c r="C4761" s="2">
        <v>902</v>
      </c>
      <c r="D4761" s="6">
        <v>118</v>
      </c>
      <c r="E4761" s="2">
        <v>1</v>
      </c>
      <c r="F4761" s="1" t="s">
        <v>9</v>
      </c>
      <c r="G4761" s="3">
        <v>42820.635381061526</v>
      </c>
      <c r="H4761" s="6">
        <f>Table1[[#This Row],[order_amount]]/Table1[[#This Row],[total_items]]</f>
        <v>118</v>
      </c>
    </row>
    <row r="4762" spans="1:8" ht="12.75" x14ac:dyDescent="0.35">
      <c r="A4762" s="2">
        <v>1403</v>
      </c>
      <c r="B4762" s="2">
        <v>9</v>
      </c>
      <c r="C4762" s="2">
        <v>790</v>
      </c>
      <c r="D4762" s="6">
        <v>118</v>
      </c>
      <c r="E4762" s="2">
        <v>1</v>
      </c>
      <c r="F4762" s="1" t="s">
        <v>9</v>
      </c>
      <c r="G4762" s="3">
        <v>42795.91320547332</v>
      </c>
      <c r="H4762" s="6">
        <f>Table1[[#This Row],[order_amount]]/Table1[[#This Row],[total_items]]</f>
        <v>118</v>
      </c>
    </row>
    <row r="4763" spans="1:8" ht="12.75" x14ac:dyDescent="0.35">
      <c r="A4763" s="2">
        <v>1414</v>
      </c>
      <c r="B4763" s="2">
        <v>9</v>
      </c>
      <c r="C4763" s="2">
        <v>967</v>
      </c>
      <c r="D4763" s="6">
        <v>118</v>
      </c>
      <c r="E4763" s="2">
        <v>1</v>
      </c>
      <c r="F4763" s="1" t="s">
        <v>7</v>
      </c>
      <c r="G4763" s="3">
        <v>42800.865793003381</v>
      </c>
      <c r="H4763" s="6">
        <f>Table1[[#This Row],[order_amount]]/Table1[[#This Row],[total_items]]</f>
        <v>118</v>
      </c>
    </row>
    <row r="4764" spans="1:8" ht="12.75" x14ac:dyDescent="0.35">
      <c r="A4764" s="2">
        <v>1618</v>
      </c>
      <c r="B4764" s="2">
        <v>9</v>
      </c>
      <c r="C4764" s="2">
        <v>868</v>
      </c>
      <c r="D4764" s="6">
        <v>118</v>
      </c>
      <c r="E4764" s="2">
        <v>1</v>
      </c>
      <c r="F4764" s="1" t="s">
        <v>9</v>
      </c>
      <c r="G4764" s="3">
        <v>42815.455276513138</v>
      </c>
      <c r="H4764" s="6">
        <f>Table1[[#This Row],[order_amount]]/Table1[[#This Row],[total_items]]</f>
        <v>118</v>
      </c>
    </row>
    <row r="4765" spans="1:8" ht="12.75" x14ac:dyDescent="0.35">
      <c r="A4765" s="2">
        <v>1770</v>
      </c>
      <c r="B4765" s="2">
        <v>9</v>
      </c>
      <c r="C4765" s="2">
        <v>930</v>
      </c>
      <c r="D4765" s="6">
        <v>118</v>
      </c>
      <c r="E4765" s="2">
        <v>1</v>
      </c>
      <c r="F4765" s="1" t="s">
        <v>7</v>
      </c>
      <c r="G4765" s="3">
        <v>42821.740040707999</v>
      </c>
      <c r="H4765" s="6">
        <f>Table1[[#This Row],[order_amount]]/Table1[[#This Row],[total_items]]</f>
        <v>118</v>
      </c>
    </row>
    <row r="4766" spans="1:8" ht="12.75" x14ac:dyDescent="0.35">
      <c r="A4766" s="2">
        <v>1861</v>
      </c>
      <c r="B4766" s="2">
        <v>9</v>
      </c>
      <c r="C4766" s="2">
        <v>715</v>
      </c>
      <c r="D4766" s="6">
        <v>118</v>
      </c>
      <c r="E4766" s="2">
        <v>1</v>
      </c>
      <c r="F4766" s="1" t="s">
        <v>8</v>
      </c>
      <c r="G4766" s="3">
        <v>42823.390658122757</v>
      </c>
      <c r="H4766" s="6">
        <f>Table1[[#This Row],[order_amount]]/Table1[[#This Row],[total_items]]</f>
        <v>118</v>
      </c>
    </row>
    <row r="4767" spans="1:8" ht="12.75" x14ac:dyDescent="0.35">
      <c r="A4767" s="2">
        <v>2547</v>
      </c>
      <c r="B4767" s="2">
        <v>9</v>
      </c>
      <c r="C4767" s="2">
        <v>797</v>
      </c>
      <c r="D4767" s="6">
        <v>118</v>
      </c>
      <c r="E4767" s="2">
        <v>1</v>
      </c>
      <c r="F4767" s="1" t="s">
        <v>8</v>
      </c>
      <c r="G4767" s="3">
        <v>42811.84198461545</v>
      </c>
      <c r="H4767" s="6">
        <f>Table1[[#This Row],[order_amount]]/Table1[[#This Row],[total_items]]</f>
        <v>118</v>
      </c>
    </row>
    <row r="4768" spans="1:8" ht="12.75" x14ac:dyDescent="0.35">
      <c r="A4768" s="2">
        <v>2719</v>
      </c>
      <c r="B4768" s="2">
        <v>9</v>
      </c>
      <c r="C4768" s="2">
        <v>926</v>
      </c>
      <c r="D4768" s="6">
        <v>118</v>
      </c>
      <c r="E4768" s="2">
        <v>1</v>
      </c>
      <c r="F4768" s="1" t="s">
        <v>7</v>
      </c>
      <c r="G4768" s="3">
        <v>42820.883567164317</v>
      </c>
      <c r="H4768" s="6">
        <f>Table1[[#This Row],[order_amount]]/Table1[[#This Row],[total_items]]</f>
        <v>118</v>
      </c>
    </row>
    <row r="4769" spans="1:8" ht="12.75" x14ac:dyDescent="0.35">
      <c r="A4769" s="2">
        <v>2778</v>
      </c>
      <c r="B4769" s="2">
        <v>9</v>
      </c>
      <c r="C4769" s="2">
        <v>943</v>
      </c>
      <c r="D4769" s="6">
        <v>118</v>
      </c>
      <c r="E4769" s="2">
        <v>1</v>
      </c>
      <c r="F4769" s="1" t="s">
        <v>7</v>
      </c>
      <c r="G4769" s="3">
        <v>42815.09644698388</v>
      </c>
      <c r="H4769" s="6">
        <f>Table1[[#This Row],[order_amount]]/Table1[[#This Row],[total_items]]</f>
        <v>118</v>
      </c>
    </row>
    <row r="4770" spans="1:8" ht="12.75" x14ac:dyDescent="0.35">
      <c r="A4770" s="2">
        <v>3008</v>
      </c>
      <c r="B4770" s="2">
        <v>9</v>
      </c>
      <c r="C4770" s="2">
        <v>863</v>
      </c>
      <c r="D4770" s="6">
        <v>118</v>
      </c>
      <c r="E4770" s="2">
        <v>1</v>
      </c>
      <c r="F4770" s="1" t="s">
        <v>8</v>
      </c>
      <c r="G4770" s="3">
        <v>42808.764954155682</v>
      </c>
      <c r="H4770" s="6">
        <f>Table1[[#This Row],[order_amount]]/Table1[[#This Row],[total_items]]</f>
        <v>118</v>
      </c>
    </row>
    <row r="4771" spans="1:8" ht="12.75" x14ac:dyDescent="0.35">
      <c r="A4771" s="2">
        <v>3271</v>
      </c>
      <c r="B4771" s="2">
        <v>9</v>
      </c>
      <c r="C4771" s="2">
        <v>901</v>
      </c>
      <c r="D4771" s="6">
        <v>118</v>
      </c>
      <c r="E4771" s="2">
        <v>1</v>
      </c>
      <c r="F4771" s="1" t="s">
        <v>7</v>
      </c>
      <c r="G4771" s="3">
        <v>42821.647603193087</v>
      </c>
      <c r="H4771" s="6">
        <f>Table1[[#This Row],[order_amount]]/Table1[[#This Row],[total_items]]</f>
        <v>118</v>
      </c>
    </row>
    <row r="4772" spans="1:8" ht="12.75" x14ac:dyDescent="0.35">
      <c r="A4772" s="2">
        <v>3568</v>
      </c>
      <c r="B4772" s="2">
        <v>9</v>
      </c>
      <c r="C4772" s="2">
        <v>706</v>
      </c>
      <c r="D4772" s="6">
        <v>118</v>
      </c>
      <c r="E4772" s="2">
        <v>1</v>
      </c>
      <c r="F4772" s="1" t="s">
        <v>7</v>
      </c>
      <c r="G4772" s="3">
        <v>42800.277092820186</v>
      </c>
      <c r="H4772" s="6">
        <f>Table1[[#This Row],[order_amount]]/Table1[[#This Row],[total_items]]</f>
        <v>118</v>
      </c>
    </row>
    <row r="4773" spans="1:8" ht="12.75" x14ac:dyDescent="0.35">
      <c r="A4773" s="2">
        <v>3655</v>
      </c>
      <c r="B4773" s="2">
        <v>9</v>
      </c>
      <c r="C4773" s="2">
        <v>753</v>
      </c>
      <c r="D4773" s="6">
        <v>118</v>
      </c>
      <c r="E4773" s="2">
        <v>1</v>
      </c>
      <c r="F4773" s="1" t="s">
        <v>9</v>
      </c>
      <c r="G4773" s="3">
        <v>42822.582681117317</v>
      </c>
      <c r="H4773" s="6">
        <f>Table1[[#This Row],[order_amount]]/Table1[[#This Row],[total_items]]</f>
        <v>118</v>
      </c>
    </row>
    <row r="4774" spans="1:8" ht="12.75" x14ac:dyDescent="0.35">
      <c r="A4774" s="2">
        <v>4322</v>
      </c>
      <c r="B4774" s="2">
        <v>9</v>
      </c>
      <c r="C4774" s="2">
        <v>703</v>
      </c>
      <c r="D4774" s="6">
        <v>118</v>
      </c>
      <c r="E4774" s="2">
        <v>1</v>
      </c>
      <c r="F4774" s="1" t="s">
        <v>7</v>
      </c>
      <c r="G4774" s="3">
        <v>42823.43409571104</v>
      </c>
      <c r="H4774" s="6">
        <f>Table1[[#This Row],[order_amount]]/Table1[[#This Row],[total_items]]</f>
        <v>118</v>
      </c>
    </row>
    <row r="4775" spans="1:8" ht="12.75" x14ac:dyDescent="0.35">
      <c r="A4775" s="2">
        <v>4495</v>
      </c>
      <c r="B4775" s="2">
        <v>9</v>
      </c>
      <c r="C4775" s="2">
        <v>790</v>
      </c>
      <c r="D4775" s="6">
        <v>118</v>
      </c>
      <c r="E4775" s="2">
        <v>1</v>
      </c>
      <c r="F4775" s="1" t="s">
        <v>9</v>
      </c>
      <c r="G4775" s="3">
        <v>42822.183618860487</v>
      </c>
      <c r="H4775" s="6">
        <f>Table1[[#This Row],[order_amount]]/Table1[[#This Row],[total_items]]</f>
        <v>118</v>
      </c>
    </row>
    <row r="4776" spans="1:8" ht="12.75" x14ac:dyDescent="0.35">
      <c r="A4776" s="2">
        <v>4545</v>
      </c>
      <c r="B4776" s="2">
        <v>9</v>
      </c>
      <c r="C4776" s="2">
        <v>914</v>
      </c>
      <c r="D4776" s="6">
        <v>118</v>
      </c>
      <c r="E4776" s="2">
        <v>1</v>
      </c>
      <c r="F4776" s="1" t="s">
        <v>8</v>
      </c>
      <c r="G4776" s="3">
        <v>42799.471757723295</v>
      </c>
      <c r="H4776" s="6">
        <f>Table1[[#This Row],[order_amount]]/Table1[[#This Row],[total_items]]</f>
        <v>118</v>
      </c>
    </row>
    <row r="4777" spans="1:8" ht="12.75" x14ac:dyDescent="0.35">
      <c r="A4777" s="2">
        <v>4664</v>
      </c>
      <c r="B4777" s="2">
        <v>9</v>
      </c>
      <c r="C4777" s="2">
        <v>725</v>
      </c>
      <c r="D4777" s="6">
        <v>118</v>
      </c>
      <c r="E4777" s="2">
        <v>1</v>
      </c>
      <c r="F4777" s="1" t="s">
        <v>7</v>
      </c>
      <c r="G4777" s="3">
        <v>42807.061672651515</v>
      </c>
      <c r="H4777" s="6">
        <f>Table1[[#This Row],[order_amount]]/Table1[[#This Row],[total_items]]</f>
        <v>118</v>
      </c>
    </row>
    <row r="4778" spans="1:8" ht="12.75" x14ac:dyDescent="0.35">
      <c r="A4778" s="2">
        <v>4834</v>
      </c>
      <c r="B4778" s="2">
        <v>9</v>
      </c>
      <c r="C4778" s="2">
        <v>881</v>
      </c>
      <c r="D4778" s="6">
        <v>118</v>
      </c>
      <c r="E4778" s="2">
        <v>1</v>
      </c>
      <c r="F4778" s="1" t="s">
        <v>9</v>
      </c>
      <c r="G4778" s="3">
        <v>42805.458969623171</v>
      </c>
      <c r="H4778" s="6">
        <f>Table1[[#This Row],[order_amount]]/Table1[[#This Row],[total_items]]</f>
        <v>118</v>
      </c>
    </row>
    <row r="4779" spans="1:8" ht="12.75" x14ac:dyDescent="0.35">
      <c r="A4779" s="2">
        <v>4895</v>
      </c>
      <c r="B4779" s="2">
        <v>9</v>
      </c>
      <c r="C4779" s="2">
        <v>758</v>
      </c>
      <c r="D4779" s="6">
        <v>118</v>
      </c>
      <c r="E4779" s="2">
        <v>1</v>
      </c>
      <c r="F4779" s="1" t="s">
        <v>7</v>
      </c>
      <c r="G4779" s="3">
        <v>42807.45732572594</v>
      </c>
      <c r="H4779" s="6">
        <f>Table1[[#This Row],[order_amount]]/Table1[[#This Row],[total_items]]</f>
        <v>118</v>
      </c>
    </row>
    <row r="4780" spans="1:8" ht="12.75" x14ac:dyDescent="0.35">
      <c r="A4780" s="2">
        <v>85</v>
      </c>
      <c r="B4780" s="2">
        <v>41</v>
      </c>
      <c r="C4780" s="2">
        <v>707</v>
      </c>
      <c r="D4780" s="6">
        <v>118</v>
      </c>
      <c r="E4780" s="2">
        <v>1</v>
      </c>
      <c r="F4780" s="1" t="s">
        <v>9</v>
      </c>
      <c r="G4780" s="3">
        <v>42824.503814502619</v>
      </c>
      <c r="H4780" s="6">
        <f>Table1[[#This Row],[order_amount]]/Table1[[#This Row],[total_items]]</f>
        <v>118</v>
      </c>
    </row>
    <row r="4781" spans="1:8" ht="12.75" x14ac:dyDescent="0.35">
      <c r="A4781" s="2">
        <v>188</v>
      </c>
      <c r="B4781" s="2">
        <v>41</v>
      </c>
      <c r="C4781" s="2">
        <v>980</v>
      </c>
      <c r="D4781" s="6">
        <v>118</v>
      </c>
      <c r="E4781" s="2">
        <v>1</v>
      </c>
      <c r="F4781" s="1" t="s">
        <v>7</v>
      </c>
      <c r="G4781" s="3">
        <v>42796.134188053831</v>
      </c>
      <c r="H4781" s="6">
        <f>Table1[[#This Row],[order_amount]]/Table1[[#This Row],[total_items]]</f>
        <v>118</v>
      </c>
    </row>
    <row r="4782" spans="1:8" ht="12.75" x14ac:dyDescent="0.35">
      <c r="A4782" s="2">
        <v>624</v>
      </c>
      <c r="B4782" s="2">
        <v>41</v>
      </c>
      <c r="C4782" s="2">
        <v>897</v>
      </c>
      <c r="D4782" s="6">
        <v>118</v>
      </c>
      <c r="E4782" s="2">
        <v>1</v>
      </c>
      <c r="F4782" s="1" t="s">
        <v>7</v>
      </c>
      <c r="G4782" s="3">
        <v>42799.986056619178</v>
      </c>
      <c r="H4782" s="6">
        <f>Table1[[#This Row],[order_amount]]/Table1[[#This Row],[total_items]]</f>
        <v>118</v>
      </c>
    </row>
    <row r="4783" spans="1:8" ht="12.75" x14ac:dyDescent="0.35">
      <c r="A4783" s="2">
        <v>1097</v>
      </c>
      <c r="B4783" s="2">
        <v>41</v>
      </c>
      <c r="C4783" s="2">
        <v>934</v>
      </c>
      <c r="D4783" s="6">
        <v>118</v>
      </c>
      <c r="E4783" s="2">
        <v>1</v>
      </c>
      <c r="F4783" s="1" t="s">
        <v>7</v>
      </c>
      <c r="G4783" s="3">
        <v>42814.631553771316</v>
      </c>
      <c r="H4783" s="6">
        <f>Table1[[#This Row],[order_amount]]/Table1[[#This Row],[total_items]]</f>
        <v>118</v>
      </c>
    </row>
    <row r="4784" spans="1:8" ht="12.75" x14ac:dyDescent="0.35">
      <c r="A4784" s="2">
        <v>1107</v>
      </c>
      <c r="B4784" s="2">
        <v>41</v>
      </c>
      <c r="C4784" s="2">
        <v>799</v>
      </c>
      <c r="D4784" s="6">
        <v>118</v>
      </c>
      <c r="E4784" s="2">
        <v>1</v>
      </c>
      <c r="F4784" s="1" t="s">
        <v>8</v>
      </c>
      <c r="G4784" s="3">
        <v>42815.945314058226</v>
      </c>
      <c r="H4784" s="6">
        <f>Table1[[#This Row],[order_amount]]/Table1[[#This Row],[total_items]]</f>
        <v>118</v>
      </c>
    </row>
    <row r="4785" spans="1:8" ht="12.75" x14ac:dyDescent="0.35">
      <c r="A4785" s="2">
        <v>1165</v>
      </c>
      <c r="B4785" s="2">
        <v>41</v>
      </c>
      <c r="C4785" s="2">
        <v>854</v>
      </c>
      <c r="D4785" s="6">
        <v>118</v>
      </c>
      <c r="E4785" s="2">
        <v>1</v>
      </c>
      <c r="F4785" s="1" t="s">
        <v>8</v>
      </c>
      <c r="G4785" s="3">
        <v>42809.898962148181</v>
      </c>
      <c r="H4785" s="6">
        <f>Table1[[#This Row],[order_amount]]/Table1[[#This Row],[total_items]]</f>
        <v>118</v>
      </c>
    </row>
    <row r="4786" spans="1:8" ht="12.75" x14ac:dyDescent="0.35">
      <c r="A4786" s="2">
        <v>1190</v>
      </c>
      <c r="B4786" s="2">
        <v>41</v>
      </c>
      <c r="C4786" s="2">
        <v>750</v>
      </c>
      <c r="D4786" s="6">
        <v>118</v>
      </c>
      <c r="E4786" s="2">
        <v>1</v>
      </c>
      <c r="F4786" s="1" t="s">
        <v>8</v>
      </c>
      <c r="G4786" s="3">
        <v>42821.44377351991</v>
      </c>
      <c r="H4786" s="6">
        <f>Table1[[#This Row],[order_amount]]/Table1[[#This Row],[total_items]]</f>
        <v>118</v>
      </c>
    </row>
    <row r="4787" spans="1:8" ht="12.75" x14ac:dyDescent="0.35">
      <c r="A4787" s="2">
        <v>1424</v>
      </c>
      <c r="B4787" s="2">
        <v>41</v>
      </c>
      <c r="C4787" s="2">
        <v>793</v>
      </c>
      <c r="D4787" s="6">
        <v>118</v>
      </c>
      <c r="E4787" s="2">
        <v>1</v>
      </c>
      <c r="F4787" s="1" t="s">
        <v>7</v>
      </c>
      <c r="G4787" s="3">
        <v>42802.092791674193</v>
      </c>
      <c r="H4787" s="6">
        <f>Table1[[#This Row],[order_amount]]/Table1[[#This Row],[total_items]]</f>
        <v>118</v>
      </c>
    </row>
    <row r="4788" spans="1:8" ht="12.75" x14ac:dyDescent="0.35">
      <c r="A4788" s="2">
        <v>1646</v>
      </c>
      <c r="B4788" s="2">
        <v>41</v>
      </c>
      <c r="C4788" s="2">
        <v>710</v>
      </c>
      <c r="D4788" s="6">
        <v>118</v>
      </c>
      <c r="E4788" s="2">
        <v>1</v>
      </c>
      <c r="F4788" s="1" t="s">
        <v>7</v>
      </c>
      <c r="G4788" s="3">
        <v>42822.247784368868</v>
      </c>
      <c r="H4788" s="6">
        <f>Table1[[#This Row],[order_amount]]/Table1[[#This Row],[total_items]]</f>
        <v>118</v>
      </c>
    </row>
    <row r="4789" spans="1:8" ht="12.75" x14ac:dyDescent="0.35">
      <c r="A4789" s="2">
        <v>1676</v>
      </c>
      <c r="B4789" s="2">
        <v>41</v>
      </c>
      <c r="C4789" s="2">
        <v>924</v>
      </c>
      <c r="D4789" s="6">
        <v>118</v>
      </c>
      <c r="E4789" s="2">
        <v>1</v>
      </c>
      <c r="F4789" s="1" t="s">
        <v>9</v>
      </c>
      <c r="G4789" s="3">
        <v>42799.763410865882</v>
      </c>
      <c r="H4789" s="6">
        <f>Table1[[#This Row],[order_amount]]/Table1[[#This Row],[total_items]]</f>
        <v>118</v>
      </c>
    </row>
    <row r="4790" spans="1:8" ht="12.75" x14ac:dyDescent="0.35">
      <c r="A4790" s="2">
        <v>1762</v>
      </c>
      <c r="B4790" s="2">
        <v>41</v>
      </c>
      <c r="C4790" s="2">
        <v>737</v>
      </c>
      <c r="D4790" s="6">
        <v>118</v>
      </c>
      <c r="E4790" s="2">
        <v>1</v>
      </c>
      <c r="F4790" s="1" t="s">
        <v>7</v>
      </c>
      <c r="G4790" s="3">
        <v>42796.567128681978</v>
      </c>
      <c r="H4790" s="6">
        <f>Table1[[#This Row],[order_amount]]/Table1[[#This Row],[total_items]]</f>
        <v>118</v>
      </c>
    </row>
    <row r="4791" spans="1:8" ht="12.75" x14ac:dyDescent="0.35">
      <c r="A4791" s="2">
        <v>1961</v>
      </c>
      <c r="B4791" s="2">
        <v>41</v>
      </c>
      <c r="C4791" s="2">
        <v>854</v>
      </c>
      <c r="D4791" s="6">
        <v>118</v>
      </c>
      <c r="E4791" s="2">
        <v>1</v>
      </c>
      <c r="F4791" s="1" t="s">
        <v>8</v>
      </c>
      <c r="G4791" s="3">
        <v>42822.405313396121</v>
      </c>
      <c r="H4791" s="6">
        <f>Table1[[#This Row],[order_amount]]/Table1[[#This Row],[total_items]]</f>
        <v>118</v>
      </c>
    </row>
    <row r="4792" spans="1:8" ht="12.75" x14ac:dyDescent="0.35">
      <c r="A4792" s="2">
        <v>2221</v>
      </c>
      <c r="B4792" s="2">
        <v>41</v>
      </c>
      <c r="C4792" s="2">
        <v>992</v>
      </c>
      <c r="D4792" s="6">
        <v>118</v>
      </c>
      <c r="E4792" s="2">
        <v>1</v>
      </c>
      <c r="F4792" s="1" t="s">
        <v>8</v>
      </c>
      <c r="G4792" s="3">
        <v>42810.556226573055</v>
      </c>
      <c r="H4792" s="6">
        <f>Table1[[#This Row],[order_amount]]/Table1[[#This Row],[total_items]]</f>
        <v>118</v>
      </c>
    </row>
    <row r="4793" spans="1:8" ht="12.75" x14ac:dyDescent="0.35">
      <c r="A4793" s="2">
        <v>2745</v>
      </c>
      <c r="B4793" s="2">
        <v>41</v>
      </c>
      <c r="C4793" s="2">
        <v>842</v>
      </c>
      <c r="D4793" s="6">
        <v>118</v>
      </c>
      <c r="E4793" s="2">
        <v>1</v>
      </c>
      <c r="F4793" s="1" t="s">
        <v>7</v>
      </c>
      <c r="G4793" s="3">
        <v>42808.775325056646</v>
      </c>
      <c r="H4793" s="6">
        <f>Table1[[#This Row],[order_amount]]/Table1[[#This Row],[total_items]]</f>
        <v>118</v>
      </c>
    </row>
    <row r="4794" spans="1:8" ht="12.75" x14ac:dyDescent="0.35">
      <c r="A4794" s="2">
        <v>2796</v>
      </c>
      <c r="B4794" s="2">
        <v>41</v>
      </c>
      <c r="C4794" s="2">
        <v>845</v>
      </c>
      <c r="D4794" s="6">
        <v>118</v>
      </c>
      <c r="E4794" s="2">
        <v>1</v>
      </c>
      <c r="F4794" s="1" t="s">
        <v>7</v>
      </c>
      <c r="G4794" s="3">
        <v>42795.061990093192</v>
      </c>
      <c r="H4794" s="6">
        <f>Table1[[#This Row],[order_amount]]/Table1[[#This Row],[total_items]]</f>
        <v>118</v>
      </c>
    </row>
    <row r="4795" spans="1:8" ht="12.75" x14ac:dyDescent="0.35">
      <c r="A4795" s="2">
        <v>2919</v>
      </c>
      <c r="B4795" s="2">
        <v>41</v>
      </c>
      <c r="C4795" s="2">
        <v>811</v>
      </c>
      <c r="D4795" s="6">
        <v>118</v>
      </c>
      <c r="E4795" s="2">
        <v>1</v>
      </c>
      <c r="F4795" s="1" t="s">
        <v>7</v>
      </c>
      <c r="G4795" s="3">
        <v>42809.301018247003</v>
      </c>
      <c r="H4795" s="6">
        <f>Table1[[#This Row],[order_amount]]/Table1[[#This Row],[total_items]]</f>
        <v>118</v>
      </c>
    </row>
    <row r="4796" spans="1:8" ht="12.75" x14ac:dyDescent="0.35">
      <c r="A4796" s="2">
        <v>3067</v>
      </c>
      <c r="B4796" s="2">
        <v>41</v>
      </c>
      <c r="C4796" s="2">
        <v>873</v>
      </c>
      <c r="D4796" s="6">
        <v>118</v>
      </c>
      <c r="E4796" s="2">
        <v>1</v>
      </c>
      <c r="F4796" s="1" t="s">
        <v>7</v>
      </c>
      <c r="G4796" s="3">
        <v>42796.370755866468</v>
      </c>
      <c r="H4796" s="6">
        <f>Table1[[#This Row],[order_amount]]/Table1[[#This Row],[total_items]]</f>
        <v>118</v>
      </c>
    </row>
    <row r="4797" spans="1:8" ht="12.75" x14ac:dyDescent="0.35">
      <c r="A4797" s="2">
        <v>3478</v>
      </c>
      <c r="B4797" s="2">
        <v>41</v>
      </c>
      <c r="C4797" s="2">
        <v>798</v>
      </c>
      <c r="D4797" s="6">
        <v>118</v>
      </c>
      <c r="E4797" s="2">
        <v>1</v>
      </c>
      <c r="F4797" s="1" t="s">
        <v>8</v>
      </c>
      <c r="G4797" s="3">
        <v>42804.460945871346</v>
      </c>
      <c r="H4797" s="6">
        <f>Table1[[#This Row],[order_amount]]/Table1[[#This Row],[total_items]]</f>
        <v>118</v>
      </c>
    </row>
    <row r="4798" spans="1:8" ht="12.75" x14ac:dyDescent="0.35">
      <c r="A4798" s="2">
        <v>4464</v>
      </c>
      <c r="B4798" s="2">
        <v>41</v>
      </c>
      <c r="C4798" s="2">
        <v>889</v>
      </c>
      <c r="D4798" s="6">
        <v>118</v>
      </c>
      <c r="E4798" s="2">
        <v>1</v>
      </c>
      <c r="F4798" s="1" t="s">
        <v>7</v>
      </c>
      <c r="G4798" s="3">
        <v>42813.622845494327</v>
      </c>
      <c r="H4798" s="6">
        <f>Table1[[#This Row],[order_amount]]/Table1[[#This Row],[total_items]]</f>
        <v>118</v>
      </c>
    </row>
    <row r="4799" spans="1:8" ht="12.75" x14ac:dyDescent="0.35">
      <c r="A4799" s="2">
        <v>4487</v>
      </c>
      <c r="B4799" s="2">
        <v>41</v>
      </c>
      <c r="C4799" s="2">
        <v>901</v>
      </c>
      <c r="D4799" s="6">
        <v>118</v>
      </c>
      <c r="E4799" s="2">
        <v>1</v>
      </c>
      <c r="F4799" s="1" t="s">
        <v>8</v>
      </c>
      <c r="G4799" s="3">
        <v>42797.82205469755</v>
      </c>
      <c r="H4799" s="6">
        <f>Table1[[#This Row],[order_amount]]/Table1[[#This Row],[total_items]]</f>
        <v>118</v>
      </c>
    </row>
    <row r="4800" spans="1:8" ht="12.75" x14ac:dyDescent="0.35">
      <c r="A4800" s="2">
        <v>4855</v>
      </c>
      <c r="B4800" s="2">
        <v>41</v>
      </c>
      <c r="C4800" s="2">
        <v>775</v>
      </c>
      <c r="D4800" s="6">
        <v>118</v>
      </c>
      <c r="E4800" s="2">
        <v>1</v>
      </c>
      <c r="F4800" s="1" t="s">
        <v>8</v>
      </c>
      <c r="G4800" s="3">
        <v>42805.463421251872</v>
      </c>
      <c r="H4800" s="6">
        <f>Table1[[#This Row],[order_amount]]/Table1[[#This Row],[total_items]]</f>
        <v>118</v>
      </c>
    </row>
    <row r="4801" spans="1:8" ht="12.75" x14ac:dyDescent="0.35">
      <c r="A4801" s="2">
        <v>551</v>
      </c>
      <c r="B4801" s="2">
        <v>48</v>
      </c>
      <c r="C4801" s="2">
        <v>790</v>
      </c>
      <c r="D4801" s="6">
        <v>117</v>
      </c>
      <c r="E4801" s="2">
        <v>1</v>
      </c>
      <c r="F4801" s="1" t="s">
        <v>9</v>
      </c>
      <c r="G4801" s="3">
        <v>42819.167123056483</v>
      </c>
      <c r="H4801" s="6">
        <f>Table1[[#This Row],[order_amount]]/Table1[[#This Row],[total_items]]</f>
        <v>117</v>
      </c>
    </row>
    <row r="4802" spans="1:8" ht="12.75" x14ac:dyDescent="0.35">
      <c r="A4802" s="2">
        <v>963</v>
      </c>
      <c r="B4802" s="2">
        <v>48</v>
      </c>
      <c r="C4802" s="2">
        <v>759</v>
      </c>
      <c r="D4802" s="6">
        <v>117</v>
      </c>
      <c r="E4802" s="2">
        <v>1</v>
      </c>
      <c r="F4802" s="1" t="s">
        <v>9</v>
      </c>
      <c r="G4802" s="3">
        <v>42821.283593294233</v>
      </c>
      <c r="H4802" s="6">
        <f>Table1[[#This Row],[order_amount]]/Table1[[#This Row],[total_items]]</f>
        <v>117</v>
      </c>
    </row>
    <row r="4803" spans="1:8" ht="12.75" x14ac:dyDescent="0.35">
      <c r="A4803" s="2">
        <v>1138</v>
      </c>
      <c r="B4803" s="2">
        <v>48</v>
      </c>
      <c r="C4803" s="2">
        <v>966</v>
      </c>
      <c r="D4803" s="6">
        <v>117</v>
      </c>
      <c r="E4803" s="2">
        <v>1</v>
      </c>
      <c r="F4803" s="1" t="s">
        <v>8</v>
      </c>
      <c r="G4803" s="3">
        <v>42798.320315337347</v>
      </c>
      <c r="H4803" s="6">
        <f>Table1[[#This Row],[order_amount]]/Table1[[#This Row],[total_items]]</f>
        <v>117</v>
      </c>
    </row>
    <row r="4804" spans="1:8" ht="12.75" x14ac:dyDescent="0.35">
      <c r="A4804" s="2">
        <v>1493</v>
      </c>
      <c r="B4804" s="2">
        <v>48</v>
      </c>
      <c r="C4804" s="2">
        <v>894</v>
      </c>
      <c r="D4804" s="6">
        <v>117</v>
      </c>
      <c r="E4804" s="2">
        <v>1</v>
      </c>
      <c r="F4804" s="1" t="s">
        <v>8</v>
      </c>
      <c r="G4804" s="3">
        <v>42796.142045232846</v>
      </c>
      <c r="H4804" s="6">
        <f>Table1[[#This Row],[order_amount]]/Table1[[#This Row],[total_items]]</f>
        <v>117</v>
      </c>
    </row>
    <row r="4805" spans="1:8" ht="12.75" x14ac:dyDescent="0.35">
      <c r="A4805" s="2">
        <v>2067</v>
      </c>
      <c r="B4805" s="2">
        <v>48</v>
      </c>
      <c r="C4805" s="2">
        <v>978</v>
      </c>
      <c r="D4805" s="6">
        <v>117</v>
      </c>
      <c r="E4805" s="2">
        <v>1</v>
      </c>
      <c r="F4805" s="1" t="s">
        <v>7</v>
      </c>
      <c r="G4805" s="3">
        <v>42813.452969329024</v>
      </c>
      <c r="H4805" s="6">
        <f>Table1[[#This Row],[order_amount]]/Table1[[#This Row],[total_items]]</f>
        <v>117</v>
      </c>
    </row>
    <row r="4806" spans="1:8" ht="12.75" x14ac:dyDescent="0.35">
      <c r="A4806" s="2">
        <v>2346</v>
      </c>
      <c r="B4806" s="2">
        <v>48</v>
      </c>
      <c r="C4806" s="2">
        <v>722</v>
      </c>
      <c r="D4806" s="6">
        <v>117</v>
      </c>
      <c r="E4806" s="2">
        <v>1</v>
      </c>
      <c r="F4806" s="1" t="s">
        <v>9</v>
      </c>
      <c r="G4806" s="3">
        <v>42822.310483863585</v>
      </c>
      <c r="H4806" s="6">
        <f>Table1[[#This Row],[order_amount]]/Table1[[#This Row],[total_items]]</f>
        <v>117</v>
      </c>
    </row>
    <row r="4807" spans="1:8" ht="12.75" x14ac:dyDescent="0.35">
      <c r="A4807" s="2">
        <v>2782</v>
      </c>
      <c r="B4807" s="2">
        <v>48</v>
      </c>
      <c r="C4807" s="2">
        <v>868</v>
      </c>
      <c r="D4807" s="6">
        <v>117</v>
      </c>
      <c r="E4807" s="2">
        <v>1</v>
      </c>
      <c r="F4807" s="1" t="s">
        <v>7</v>
      </c>
      <c r="G4807" s="3">
        <v>42807.605810801404</v>
      </c>
      <c r="H4807" s="6">
        <f>Table1[[#This Row],[order_amount]]/Table1[[#This Row],[total_items]]</f>
        <v>117</v>
      </c>
    </row>
    <row r="4808" spans="1:8" ht="12.75" x14ac:dyDescent="0.35">
      <c r="A4808" s="2">
        <v>2888</v>
      </c>
      <c r="B4808" s="2">
        <v>48</v>
      </c>
      <c r="C4808" s="2">
        <v>999</v>
      </c>
      <c r="D4808" s="6">
        <v>117</v>
      </c>
      <c r="E4808" s="2">
        <v>1</v>
      </c>
      <c r="F4808" s="1" t="s">
        <v>8</v>
      </c>
      <c r="G4808" s="3">
        <v>42817.382733214436</v>
      </c>
      <c r="H4808" s="6">
        <f>Table1[[#This Row],[order_amount]]/Table1[[#This Row],[total_items]]</f>
        <v>117</v>
      </c>
    </row>
    <row r="4809" spans="1:8" ht="12.75" x14ac:dyDescent="0.35">
      <c r="A4809" s="2">
        <v>3113</v>
      </c>
      <c r="B4809" s="2">
        <v>48</v>
      </c>
      <c r="C4809" s="2">
        <v>891</v>
      </c>
      <c r="D4809" s="6">
        <v>117</v>
      </c>
      <c r="E4809" s="2">
        <v>1</v>
      </c>
      <c r="F4809" s="1" t="s">
        <v>9</v>
      </c>
      <c r="G4809" s="3">
        <v>42817.62641585309</v>
      </c>
      <c r="H4809" s="6">
        <f>Table1[[#This Row],[order_amount]]/Table1[[#This Row],[total_items]]</f>
        <v>117</v>
      </c>
    </row>
    <row r="4810" spans="1:8" ht="12.75" x14ac:dyDescent="0.35">
      <c r="A4810" s="2">
        <v>3563</v>
      </c>
      <c r="B4810" s="2">
        <v>48</v>
      </c>
      <c r="C4810" s="2">
        <v>923</v>
      </c>
      <c r="D4810" s="6">
        <v>117</v>
      </c>
      <c r="E4810" s="2">
        <v>1</v>
      </c>
      <c r="F4810" s="1" t="s">
        <v>9</v>
      </c>
      <c r="G4810" s="3">
        <v>42812.832992910357</v>
      </c>
      <c r="H4810" s="6">
        <f>Table1[[#This Row],[order_amount]]/Table1[[#This Row],[total_items]]</f>
        <v>117</v>
      </c>
    </row>
    <row r="4811" spans="1:8" ht="12.75" x14ac:dyDescent="0.35">
      <c r="A4811" s="2">
        <v>4135</v>
      </c>
      <c r="B4811" s="2">
        <v>48</v>
      </c>
      <c r="C4811" s="2">
        <v>741</v>
      </c>
      <c r="D4811" s="6">
        <v>117</v>
      </c>
      <c r="E4811" s="2">
        <v>1</v>
      </c>
      <c r="F4811" s="1" t="s">
        <v>7</v>
      </c>
      <c r="G4811" s="3">
        <v>42806.820889857525</v>
      </c>
      <c r="H4811" s="6">
        <f>Table1[[#This Row],[order_amount]]/Table1[[#This Row],[total_items]]</f>
        <v>117</v>
      </c>
    </row>
    <row r="4812" spans="1:8" ht="12.75" x14ac:dyDescent="0.35">
      <c r="A4812" s="2">
        <v>4259</v>
      </c>
      <c r="B4812" s="2">
        <v>48</v>
      </c>
      <c r="C4812" s="2">
        <v>906</v>
      </c>
      <c r="D4812" s="6">
        <v>117</v>
      </c>
      <c r="E4812" s="2">
        <v>1</v>
      </c>
      <c r="F4812" s="1" t="s">
        <v>7</v>
      </c>
      <c r="G4812" s="3">
        <v>42809.509981889212</v>
      </c>
      <c r="H4812" s="6">
        <f>Table1[[#This Row],[order_amount]]/Table1[[#This Row],[total_items]]</f>
        <v>117</v>
      </c>
    </row>
    <row r="4813" spans="1:8" ht="12.75" x14ac:dyDescent="0.35">
      <c r="A4813" s="2">
        <v>4911</v>
      </c>
      <c r="B4813" s="2">
        <v>48</v>
      </c>
      <c r="C4813" s="2">
        <v>911</v>
      </c>
      <c r="D4813" s="6">
        <v>117</v>
      </c>
      <c r="E4813" s="2">
        <v>1</v>
      </c>
      <c r="F4813" s="1" t="s">
        <v>9</v>
      </c>
      <c r="G4813" s="3">
        <v>42809.987601569526</v>
      </c>
      <c r="H4813" s="6">
        <f>Table1[[#This Row],[order_amount]]/Table1[[#This Row],[total_items]]</f>
        <v>117</v>
      </c>
    </row>
    <row r="4814" spans="1:8" ht="12.75" x14ac:dyDescent="0.35">
      <c r="A4814" s="2">
        <v>200</v>
      </c>
      <c r="B4814" s="2">
        <v>56</v>
      </c>
      <c r="C4814" s="2">
        <v>961</v>
      </c>
      <c r="D4814" s="6">
        <v>117</v>
      </c>
      <c r="E4814" s="2">
        <v>1</v>
      </c>
      <c r="F4814" s="1" t="s">
        <v>7</v>
      </c>
      <c r="G4814" s="3">
        <v>42802.929382134651</v>
      </c>
      <c r="H4814" s="6">
        <f>Table1[[#This Row],[order_amount]]/Table1[[#This Row],[total_items]]</f>
        <v>117</v>
      </c>
    </row>
    <row r="4815" spans="1:8" ht="12.75" x14ac:dyDescent="0.35">
      <c r="A4815" s="2">
        <v>531</v>
      </c>
      <c r="B4815" s="2">
        <v>56</v>
      </c>
      <c r="C4815" s="2">
        <v>804</v>
      </c>
      <c r="D4815" s="6">
        <v>117</v>
      </c>
      <c r="E4815" s="2">
        <v>1</v>
      </c>
      <c r="F4815" s="1" t="s">
        <v>7</v>
      </c>
      <c r="G4815" s="3">
        <v>42796.909878496517</v>
      </c>
      <c r="H4815" s="6">
        <f>Table1[[#This Row],[order_amount]]/Table1[[#This Row],[total_items]]</f>
        <v>117</v>
      </c>
    </row>
    <row r="4816" spans="1:8" ht="12.75" x14ac:dyDescent="0.35">
      <c r="A4816" s="2">
        <v>1549</v>
      </c>
      <c r="B4816" s="2">
        <v>56</v>
      </c>
      <c r="C4816" s="2">
        <v>873</v>
      </c>
      <c r="D4816" s="6">
        <v>117</v>
      </c>
      <c r="E4816" s="2">
        <v>1</v>
      </c>
      <c r="F4816" s="1" t="s">
        <v>7</v>
      </c>
      <c r="G4816" s="3">
        <v>42810.525203152582</v>
      </c>
      <c r="H4816" s="6">
        <f>Table1[[#This Row],[order_amount]]/Table1[[#This Row],[total_items]]</f>
        <v>117</v>
      </c>
    </row>
    <row r="4817" spans="1:8" ht="12.75" x14ac:dyDescent="0.35">
      <c r="A4817" s="2">
        <v>1602</v>
      </c>
      <c r="B4817" s="2">
        <v>56</v>
      </c>
      <c r="C4817" s="2">
        <v>944</v>
      </c>
      <c r="D4817" s="6">
        <v>117</v>
      </c>
      <c r="E4817" s="2">
        <v>1</v>
      </c>
      <c r="F4817" s="1" t="s">
        <v>8</v>
      </c>
      <c r="G4817" s="3">
        <v>42800.076166573032</v>
      </c>
      <c r="H4817" s="6">
        <f>Table1[[#This Row],[order_amount]]/Table1[[#This Row],[total_items]]</f>
        <v>117</v>
      </c>
    </row>
    <row r="4818" spans="1:8" ht="12.75" x14ac:dyDescent="0.35">
      <c r="A4818" s="2">
        <v>1649</v>
      </c>
      <c r="B4818" s="2">
        <v>56</v>
      </c>
      <c r="C4818" s="2">
        <v>789</v>
      </c>
      <c r="D4818" s="6">
        <v>117</v>
      </c>
      <c r="E4818" s="2">
        <v>1</v>
      </c>
      <c r="F4818" s="1" t="s">
        <v>7</v>
      </c>
      <c r="G4818" s="3">
        <v>42814.47462904139</v>
      </c>
      <c r="H4818" s="6">
        <f>Table1[[#This Row],[order_amount]]/Table1[[#This Row],[total_items]]</f>
        <v>117</v>
      </c>
    </row>
    <row r="4819" spans="1:8" ht="12.75" x14ac:dyDescent="0.35">
      <c r="A4819" s="2">
        <v>2266</v>
      </c>
      <c r="B4819" s="2">
        <v>56</v>
      </c>
      <c r="C4819" s="2">
        <v>737</v>
      </c>
      <c r="D4819" s="6">
        <v>117</v>
      </c>
      <c r="E4819" s="2">
        <v>1</v>
      </c>
      <c r="F4819" s="1" t="s">
        <v>7</v>
      </c>
      <c r="G4819" s="3">
        <v>42820.24583456949</v>
      </c>
      <c r="H4819" s="6">
        <f>Table1[[#This Row],[order_amount]]/Table1[[#This Row],[total_items]]</f>
        <v>117</v>
      </c>
    </row>
    <row r="4820" spans="1:8" ht="12.75" x14ac:dyDescent="0.35">
      <c r="A4820" s="2">
        <v>2448</v>
      </c>
      <c r="B4820" s="2">
        <v>56</v>
      </c>
      <c r="C4820" s="2">
        <v>735</v>
      </c>
      <c r="D4820" s="6">
        <v>117</v>
      </c>
      <c r="E4820" s="2">
        <v>1</v>
      </c>
      <c r="F4820" s="1" t="s">
        <v>9</v>
      </c>
      <c r="G4820" s="3">
        <v>42797.441778761829</v>
      </c>
      <c r="H4820" s="6">
        <f>Table1[[#This Row],[order_amount]]/Table1[[#This Row],[total_items]]</f>
        <v>117</v>
      </c>
    </row>
    <row r="4821" spans="1:8" ht="12.75" x14ac:dyDescent="0.35">
      <c r="A4821" s="2">
        <v>2556</v>
      </c>
      <c r="B4821" s="2">
        <v>56</v>
      </c>
      <c r="C4821" s="2">
        <v>822</v>
      </c>
      <c r="D4821" s="6">
        <v>117</v>
      </c>
      <c r="E4821" s="2">
        <v>1</v>
      </c>
      <c r="F4821" s="1" t="s">
        <v>8</v>
      </c>
      <c r="G4821" s="3">
        <v>42802.920673524815</v>
      </c>
      <c r="H4821" s="6">
        <f>Table1[[#This Row],[order_amount]]/Table1[[#This Row],[total_items]]</f>
        <v>117</v>
      </c>
    </row>
    <row r="4822" spans="1:8" ht="12.75" x14ac:dyDescent="0.35">
      <c r="A4822" s="2">
        <v>3097</v>
      </c>
      <c r="B4822" s="2">
        <v>56</v>
      </c>
      <c r="C4822" s="2">
        <v>955</v>
      </c>
      <c r="D4822" s="6">
        <v>117</v>
      </c>
      <c r="E4822" s="2">
        <v>1</v>
      </c>
      <c r="F4822" s="1" t="s">
        <v>8</v>
      </c>
      <c r="G4822" s="3">
        <v>42797.369701730124</v>
      </c>
      <c r="H4822" s="6">
        <f>Table1[[#This Row],[order_amount]]/Table1[[#This Row],[total_items]]</f>
        <v>117</v>
      </c>
    </row>
    <row r="4823" spans="1:8" ht="12.75" x14ac:dyDescent="0.35">
      <c r="A4823" s="2">
        <v>3145</v>
      </c>
      <c r="B4823" s="2">
        <v>56</v>
      </c>
      <c r="C4823" s="2">
        <v>814</v>
      </c>
      <c r="D4823" s="6">
        <v>117</v>
      </c>
      <c r="E4823" s="2">
        <v>1</v>
      </c>
      <c r="F4823" s="1" t="s">
        <v>7</v>
      </c>
      <c r="G4823" s="3">
        <v>42809.450509887953</v>
      </c>
      <c r="H4823" s="6">
        <f>Table1[[#This Row],[order_amount]]/Table1[[#This Row],[total_items]]</f>
        <v>117</v>
      </c>
    </row>
    <row r="4824" spans="1:8" ht="12.75" x14ac:dyDescent="0.35">
      <c r="A4824" s="2">
        <v>3279</v>
      </c>
      <c r="B4824" s="2">
        <v>56</v>
      </c>
      <c r="C4824" s="2">
        <v>863</v>
      </c>
      <c r="D4824" s="6">
        <v>117</v>
      </c>
      <c r="E4824" s="2">
        <v>1</v>
      </c>
      <c r="F4824" s="1" t="s">
        <v>9</v>
      </c>
      <c r="G4824" s="3">
        <v>42815.329358191331</v>
      </c>
      <c r="H4824" s="6">
        <f>Table1[[#This Row],[order_amount]]/Table1[[#This Row],[total_items]]</f>
        <v>117</v>
      </c>
    </row>
    <row r="4825" spans="1:8" ht="12.75" x14ac:dyDescent="0.35">
      <c r="A4825" s="2">
        <v>3324</v>
      </c>
      <c r="B4825" s="2">
        <v>56</v>
      </c>
      <c r="C4825" s="2">
        <v>721</v>
      </c>
      <c r="D4825" s="6">
        <v>117</v>
      </c>
      <c r="E4825" s="2">
        <v>1</v>
      </c>
      <c r="F4825" s="1" t="s">
        <v>8</v>
      </c>
      <c r="G4825" s="3">
        <v>42818.588950777208</v>
      </c>
      <c r="H4825" s="6">
        <f>Table1[[#This Row],[order_amount]]/Table1[[#This Row],[total_items]]</f>
        <v>117</v>
      </c>
    </row>
    <row r="4826" spans="1:8" ht="12.75" x14ac:dyDescent="0.35">
      <c r="A4826" s="2">
        <v>3944</v>
      </c>
      <c r="B4826" s="2">
        <v>56</v>
      </c>
      <c r="C4826" s="2">
        <v>843</v>
      </c>
      <c r="D4826" s="6">
        <v>117</v>
      </c>
      <c r="E4826" s="2">
        <v>1</v>
      </c>
      <c r="F4826" s="1" t="s">
        <v>9</v>
      </c>
      <c r="G4826" s="3">
        <v>42806.182417810414</v>
      </c>
      <c r="H4826" s="6">
        <f>Table1[[#This Row],[order_amount]]/Table1[[#This Row],[total_items]]</f>
        <v>117</v>
      </c>
    </row>
    <row r="4827" spans="1:8" ht="12.75" x14ac:dyDescent="0.35">
      <c r="A4827" s="2">
        <v>4047</v>
      </c>
      <c r="B4827" s="2">
        <v>56</v>
      </c>
      <c r="C4827" s="2">
        <v>788</v>
      </c>
      <c r="D4827" s="6">
        <v>117</v>
      </c>
      <c r="E4827" s="2">
        <v>1</v>
      </c>
      <c r="F4827" s="1" t="s">
        <v>8</v>
      </c>
      <c r="G4827" s="3">
        <v>42804.937546947986</v>
      </c>
      <c r="H4827" s="6">
        <f>Table1[[#This Row],[order_amount]]/Table1[[#This Row],[total_items]]</f>
        <v>117</v>
      </c>
    </row>
    <row r="4828" spans="1:8" ht="12.75" x14ac:dyDescent="0.35">
      <c r="A4828" s="2">
        <v>4400</v>
      </c>
      <c r="B4828" s="2">
        <v>56</v>
      </c>
      <c r="C4828" s="2">
        <v>962</v>
      </c>
      <c r="D4828" s="6">
        <v>117</v>
      </c>
      <c r="E4828" s="2">
        <v>1</v>
      </c>
      <c r="F4828" s="1" t="s">
        <v>8</v>
      </c>
      <c r="G4828" s="3">
        <v>42802.876139719367</v>
      </c>
      <c r="H4828" s="6">
        <f>Table1[[#This Row],[order_amount]]/Table1[[#This Row],[total_items]]</f>
        <v>117</v>
      </c>
    </row>
    <row r="4829" spans="1:8" ht="12.75" x14ac:dyDescent="0.35">
      <c r="A4829" s="2">
        <v>4866</v>
      </c>
      <c r="B4829" s="2">
        <v>56</v>
      </c>
      <c r="C4829" s="2">
        <v>791</v>
      </c>
      <c r="D4829" s="6">
        <v>117</v>
      </c>
      <c r="E4829" s="2">
        <v>1</v>
      </c>
      <c r="F4829" s="1" t="s">
        <v>7</v>
      </c>
      <c r="G4829" s="3">
        <v>42803.95697272868</v>
      </c>
      <c r="H4829" s="6">
        <f>Table1[[#This Row],[order_amount]]/Table1[[#This Row],[total_items]]</f>
        <v>117</v>
      </c>
    </row>
    <row r="4830" spans="1:8" ht="12.75" x14ac:dyDescent="0.35">
      <c r="A4830" s="2">
        <v>74</v>
      </c>
      <c r="B4830" s="2">
        <v>14</v>
      </c>
      <c r="C4830" s="2">
        <v>968</v>
      </c>
      <c r="D4830" s="6">
        <v>116</v>
      </c>
      <c r="E4830" s="2">
        <v>1</v>
      </c>
      <c r="F4830" s="1" t="s">
        <v>7</v>
      </c>
      <c r="G4830" s="3">
        <v>42816.010277874178</v>
      </c>
      <c r="H4830" s="6">
        <f>Table1[[#This Row],[order_amount]]/Table1[[#This Row],[total_items]]</f>
        <v>116</v>
      </c>
    </row>
    <row r="4831" spans="1:8" ht="12.75" x14ac:dyDescent="0.35">
      <c r="A4831" s="2">
        <v>511</v>
      </c>
      <c r="B4831" s="2">
        <v>14</v>
      </c>
      <c r="C4831" s="2">
        <v>923</v>
      </c>
      <c r="D4831" s="6">
        <v>116</v>
      </c>
      <c r="E4831" s="2">
        <v>1</v>
      </c>
      <c r="F4831" s="1" t="s">
        <v>9</v>
      </c>
      <c r="G4831" s="3">
        <v>42815.445565328082</v>
      </c>
      <c r="H4831" s="6">
        <f>Table1[[#This Row],[order_amount]]/Table1[[#This Row],[total_items]]</f>
        <v>116</v>
      </c>
    </row>
    <row r="4832" spans="1:8" ht="12.75" x14ac:dyDescent="0.35">
      <c r="A4832" s="2">
        <v>527</v>
      </c>
      <c r="B4832" s="2">
        <v>14</v>
      </c>
      <c r="C4832" s="2">
        <v>844</v>
      </c>
      <c r="D4832" s="6">
        <v>116</v>
      </c>
      <c r="E4832" s="2">
        <v>1</v>
      </c>
      <c r="F4832" s="1" t="s">
        <v>7</v>
      </c>
      <c r="G4832" s="3">
        <v>42802.914769397874</v>
      </c>
      <c r="H4832" s="6">
        <f>Table1[[#This Row],[order_amount]]/Table1[[#This Row],[total_items]]</f>
        <v>116</v>
      </c>
    </row>
    <row r="4833" spans="1:8" ht="12.75" x14ac:dyDescent="0.35">
      <c r="A4833" s="2">
        <v>1019</v>
      </c>
      <c r="B4833" s="2">
        <v>14</v>
      </c>
      <c r="C4833" s="2">
        <v>880</v>
      </c>
      <c r="D4833" s="6">
        <v>116</v>
      </c>
      <c r="E4833" s="2">
        <v>1</v>
      </c>
      <c r="F4833" s="1" t="s">
        <v>9</v>
      </c>
      <c r="G4833" s="3">
        <v>42801.572537185704</v>
      </c>
      <c r="H4833" s="6">
        <f>Table1[[#This Row],[order_amount]]/Table1[[#This Row],[total_items]]</f>
        <v>116</v>
      </c>
    </row>
    <row r="4834" spans="1:8" ht="12.75" x14ac:dyDescent="0.35">
      <c r="A4834" s="2">
        <v>1055</v>
      </c>
      <c r="B4834" s="2">
        <v>14</v>
      </c>
      <c r="C4834" s="2">
        <v>850</v>
      </c>
      <c r="D4834" s="6">
        <v>116</v>
      </c>
      <c r="E4834" s="2">
        <v>1</v>
      </c>
      <c r="F4834" s="1" t="s">
        <v>7</v>
      </c>
      <c r="G4834" s="3">
        <v>42809.037512440438</v>
      </c>
      <c r="H4834" s="6">
        <f>Table1[[#This Row],[order_amount]]/Table1[[#This Row],[total_items]]</f>
        <v>116</v>
      </c>
    </row>
    <row r="4835" spans="1:8" ht="12.75" x14ac:dyDescent="0.35">
      <c r="A4835" s="2">
        <v>1216</v>
      </c>
      <c r="B4835" s="2">
        <v>14</v>
      </c>
      <c r="C4835" s="2">
        <v>765</v>
      </c>
      <c r="D4835" s="6">
        <v>116</v>
      </c>
      <c r="E4835" s="2">
        <v>1</v>
      </c>
      <c r="F4835" s="1" t="s">
        <v>9</v>
      </c>
      <c r="G4835" s="3">
        <v>42818.205855230335</v>
      </c>
      <c r="H4835" s="6">
        <f>Table1[[#This Row],[order_amount]]/Table1[[#This Row],[total_items]]</f>
        <v>116</v>
      </c>
    </row>
    <row r="4836" spans="1:8" ht="12.75" x14ac:dyDescent="0.35">
      <c r="A4836" s="2">
        <v>1301</v>
      </c>
      <c r="B4836" s="2">
        <v>14</v>
      </c>
      <c r="C4836" s="2">
        <v>743</v>
      </c>
      <c r="D4836" s="6">
        <v>116</v>
      </c>
      <c r="E4836" s="2">
        <v>1</v>
      </c>
      <c r="F4836" s="1" t="s">
        <v>9</v>
      </c>
      <c r="G4836" s="3">
        <v>42816.795544652858</v>
      </c>
      <c r="H4836" s="6">
        <f>Table1[[#This Row],[order_amount]]/Table1[[#This Row],[total_items]]</f>
        <v>116</v>
      </c>
    </row>
    <row r="4837" spans="1:8" ht="12.75" x14ac:dyDescent="0.35">
      <c r="A4837" s="2">
        <v>1325</v>
      </c>
      <c r="B4837" s="2">
        <v>14</v>
      </c>
      <c r="C4837" s="2">
        <v>838</v>
      </c>
      <c r="D4837" s="6">
        <v>116</v>
      </c>
      <c r="E4837" s="2">
        <v>1</v>
      </c>
      <c r="F4837" s="1" t="s">
        <v>7</v>
      </c>
      <c r="G4837" s="3">
        <v>42807.339569221134</v>
      </c>
      <c r="H4837" s="6">
        <f>Table1[[#This Row],[order_amount]]/Table1[[#This Row],[total_items]]</f>
        <v>116</v>
      </c>
    </row>
    <row r="4838" spans="1:8" ht="12.75" x14ac:dyDescent="0.35">
      <c r="A4838" s="2">
        <v>1585</v>
      </c>
      <c r="B4838" s="2">
        <v>14</v>
      </c>
      <c r="C4838" s="2">
        <v>759</v>
      </c>
      <c r="D4838" s="6">
        <v>116</v>
      </c>
      <c r="E4838" s="2">
        <v>1</v>
      </c>
      <c r="F4838" s="1" t="s">
        <v>9</v>
      </c>
      <c r="G4838" s="3">
        <v>42815.022840547834</v>
      </c>
      <c r="H4838" s="6">
        <f>Table1[[#This Row],[order_amount]]/Table1[[#This Row],[total_items]]</f>
        <v>116</v>
      </c>
    </row>
    <row r="4839" spans="1:8" ht="12.75" x14ac:dyDescent="0.35">
      <c r="A4839" s="2">
        <v>1776</v>
      </c>
      <c r="B4839" s="2">
        <v>14</v>
      </c>
      <c r="C4839" s="2">
        <v>711</v>
      </c>
      <c r="D4839" s="6">
        <v>116</v>
      </c>
      <c r="E4839" s="2">
        <v>1</v>
      </c>
      <c r="F4839" s="1" t="s">
        <v>9</v>
      </c>
      <c r="G4839" s="3">
        <v>42812.953210864158</v>
      </c>
      <c r="H4839" s="6">
        <f>Table1[[#This Row],[order_amount]]/Table1[[#This Row],[total_items]]</f>
        <v>116</v>
      </c>
    </row>
    <row r="4840" spans="1:8" ht="12.75" x14ac:dyDescent="0.35">
      <c r="A4840" s="2">
        <v>1836</v>
      </c>
      <c r="B4840" s="2">
        <v>14</v>
      </c>
      <c r="C4840" s="2">
        <v>742</v>
      </c>
      <c r="D4840" s="6">
        <v>116</v>
      </c>
      <c r="E4840" s="2">
        <v>1</v>
      </c>
      <c r="F4840" s="1" t="s">
        <v>7</v>
      </c>
      <c r="G4840" s="3">
        <v>42798.39569267226</v>
      </c>
      <c r="H4840" s="6">
        <f>Table1[[#This Row],[order_amount]]/Table1[[#This Row],[total_items]]</f>
        <v>116</v>
      </c>
    </row>
    <row r="4841" spans="1:8" ht="12.75" x14ac:dyDescent="0.35">
      <c r="A4841" s="2">
        <v>2155</v>
      </c>
      <c r="B4841" s="2">
        <v>14</v>
      </c>
      <c r="C4841" s="2">
        <v>875</v>
      </c>
      <c r="D4841" s="6">
        <v>116</v>
      </c>
      <c r="E4841" s="2">
        <v>1</v>
      </c>
      <c r="F4841" s="1" t="s">
        <v>7</v>
      </c>
      <c r="G4841" s="3">
        <v>42797.54076521947</v>
      </c>
      <c r="H4841" s="6">
        <f>Table1[[#This Row],[order_amount]]/Table1[[#This Row],[total_items]]</f>
        <v>116</v>
      </c>
    </row>
    <row r="4842" spans="1:8" ht="12.75" x14ac:dyDescent="0.35">
      <c r="A4842" s="2">
        <v>2220</v>
      </c>
      <c r="B4842" s="2">
        <v>14</v>
      </c>
      <c r="C4842" s="2">
        <v>871</v>
      </c>
      <c r="D4842" s="6">
        <v>116</v>
      </c>
      <c r="E4842" s="2">
        <v>1</v>
      </c>
      <c r="F4842" s="1" t="s">
        <v>8</v>
      </c>
      <c r="G4842" s="3">
        <v>42822.36222634896</v>
      </c>
      <c r="H4842" s="6">
        <f>Table1[[#This Row],[order_amount]]/Table1[[#This Row],[total_items]]</f>
        <v>116</v>
      </c>
    </row>
    <row r="4843" spans="1:8" ht="12.75" x14ac:dyDescent="0.35">
      <c r="A4843" s="2">
        <v>2365</v>
      </c>
      <c r="B4843" s="2">
        <v>14</v>
      </c>
      <c r="C4843" s="2">
        <v>840</v>
      </c>
      <c r="D4843" s="6">
        <v>116</v>
      </c>
      <c r="E4843" s="2">
        <v>1</v>
      </c>
      <c r="F4843" s="1" t="s">
        <v>7</v>
      </c>
      <c r="G4843" s="3">
        <v>42796.660524883846</v>
      </c>
      <c r="H4843" s="6">
        <f>Table1[[#This Row],[order_amount]]/Table1[[#This Row],[total_items]]</f>
        <v>116</v>
      </c>
    </row>
    <row r="4844" spans="1:8" ht="12.75" x14ac:dyDescent="0.35">
      <c r="A4844" s="2">
        <v>2694</v>
      </c>
      <c r="B4844" s="2">
        <v>14</v>
      </c>
      <c r="C4844" s="2">
        <v>939</v>
      </c>
      <c r="D4844" s="6">
        <v>116</v>
      </c>
      <c r="E4844" s="2">
        <v>1</v>
      </c>
      <c r="F4844" s="1" t="s">
        <v>7</v>
      </c>
      <c r="G4844" s="3">
        <v>42817.947934024887</v>
      </c>
      <c r="H4844" s="6">
        <f>Table1[[#This Row],[order_amount]]/Table1[[#This Row],[total_items]]</f>
        <v>116</v>
      </c>
    </row>
    <row r="4845" spans="1:8" ht="12.75" x14ac:dyDescent="0.35">
      <c r="A4845" s="2">
        <v>2985</v>
      </c>
      <c r="B4845" s="2">
        <v>14</v>
      </c>
      <c r="C4845" s="2">
        <v>706</v>
      </c>
      <c r="D4845" s="6">
        <v>116</v>
      </c>
      <c r="E4845" s="2">
        <v>1</v>
      </c>
      <c r="F4845" s="1" t="s">
        <v>9</v>
      </c>
      <c r="G4845" s="3">
        <v>42808.937026055442</v>
      </c>
      <c r="H4845" s="6">
        <f>Table1[[#This Row],[order_amount]]/Table1[[#This Row],[total_items]]</f>
        <v>116</v>
      </c>
    </row>
    <row r="4846" spans="1:8" ht="12.75" x14ac:dyDescent="0.35">
      <c r="A4846" s="2">
        <v>3600</v>
      </c>
      <c r="B4846" s="2">
        <v>14</v>
      </c>
      <c r="C4846" s="2">
        <v>785</v>
      </c>
      <c r="D4846" s="6">
        <v>116</v>
      </c>
      <c r="E4846" s="2">
        <v>1</v>
      </c>
      <c r="F4846" s="1" t="s">
        <v>9</v>
      </c>
      <c r="G4846" s="3">
        <v>42821.029418676699</v>
      </c>
      <c r="H4846" s="6">
        <f>Table1[[#This Row],[order_amount]]/Table1[[#This Row],[total_items]]</f>
        <v>116</v>
      </c>
    </row>
    <row r="4847" spans="1:8" ht="12.75" x14ac:dyDescent="0.35">
      <c r="A4847" s="2">
        <v>3678</v>
      </c>
      <c r="B4847" s="2">
        <v>14</v>
      </c>
      <c r="C4847" s="2">
        <v>956</v>
      </c>
      <c r="D4847" s="6">
        <v>116</v>
      </c>
      <c r="E4847" s="2">
        <v>1</v>
      </c>
      <c r="F4847" s="1" t="s">
        <v>9</v>
      </c>
      <c r="G4847" s="3">
        <v>42816.512473770788</v>
      </c>
      <c r="H4847" s="6">
        <f>Table1[[#This Row],[order_amount]]/Table1[[#This Row],[total_items]]</f>
        <v>116</v>
      </c>
    </row>
    <row r="4848" spans="1:8" ht="12.75" x14ac:dyDescent="0.35">
      <c r="A4848" s="2">
        <v>3786</v>
      </c>
      <c r="B4848" s="2">
        <v>14</v>
      </c>
      <c r="C4848" s="2">
        <v>792</v>
      </c>
      <c r="D4848" s="6">
        <v>116</v>
      </c>
      <c r="E4848" s="2">
        <v>1</v>
      </c>
      <c r="F4848" s="1" t="s">
        <v>9</v>
      </c>
      <c r="G4848" s="3">
        <v>42808.573823889645</v>
      </c>
      <c r="H4848" s="6">
        <f>Table1[[#This Row],[order_amount]]/Table1[[#This Row],[total_items]]</f>
        <v>116</v>
      </c>
    </row>
    <row r="4849" spans="1:8" ht="12.75" x14ac:dyDescent="0.35">
      <c r="A4849" s="2">
        <v>4066</v>
      </c>
      <c r="B4849" s="2">
        <v>14</v>
      </c>
      <c r="C4849" s="2">
        <v>979</v>
      </c>
      <c r="D4849" s="6">
        <v>116</v>
      </c>
      <c r="E4849" s="2">
        <v>1</v>
      </c>
      <c r="F4849" s="1" t="s">
        <v>8</v>
      </c>
      <c r="G4849" s="3">
        <v>42820.43297281189</v>
      </c>
      <c r="H4849" s="6">
        <f>Table1[[#This Row],[order_amount]]/Table1[[#This Row],[total_items]]</f>
        <v>116</v>
      </c>
    </row>
    <row r="4850" spans="1:8" ht="12.75" x14ac:dyDescent="0.35">
      <c r="A4850" s="2">
        <v>4104</v>
      </c>
      <c r="B4850" s="2">
        <v>14</v>
      </c>
      <c r="C4850" s="2">
        <v>899</v>
      </c>
      <c r="D4850" s="6">
        <v>116</v>
      </c>
      <c r="E4850" s="2">
        <v>1</v>
      </c>
      <c r="F4850" s="1" t="s">
        <v>8</v>
      </c>
      <c r="G4850" s="3">
        <v>42819.755069010418</v>
      </c>
      <c r="H4850" s="6">
        <f>Table1[[#This Row],[order_amount]]/Table1[[#This Row],[total_items]]</f>
        <v>116</v>
      </c>
    </row>
    <row r="4851" spans="1:8" ht="12.75" x14ac:dyDescent="0.35">
      <c r="A4851" s="2">
        <v>4149</v>
      </c>
      <c r="B4851" s="2">
        <v>14</v>
      </c>
      <c r="C4851" s="2">
        <v>928</v>
      </c>
      <c r="D4851" s="6">
        <v>116</v>
      </c>
      <c r="E4851" s="2">
        <v>1</v>
      </c>
      <c r="F4851" s="1" t="s">
        <v>9</v>
      </c>
      <c r="G4851" s="3">
        <v>42797.724773767754</v>
      </c>
      <c r="H4851" s="6">
        <f>Table1[[#This Row],[order_amount]]/Table1[[#This Row],[total_items]]</f>
        <v>116</v>
      </c>
    </row>
    <row r="4852" spans="1:8" ht="12.75" x14ac:dyDescent="0.35">
      <c r="A4852" s="2">
        <v>4458</v>
      </c>
      <c r="B4852" s="2">
        <v>14</v>
      </c>
      <c r="C4852" s="2">
        <v>848</v>
      </c>
      <c r="D4852" s="6">
        <v>116</v>
      </c>
      <c r="E4852" s="2">
        <v>1</v>
      </c>
      <c r="F4852" s="1" t="s">
        <v>8</v>
      </c>
      <c r="G4852" s="3">
        <v>42824.292177885938</v>
      </c>
      <c r="H4852" s="6">
        <f>Table1[[#This Row],[order_amount]]/Table1[[#This Row],[total_items]]</f>
        <v>116</v>
      </c>
    </row>
    <row r="4853" spans="1:8" ht="12.75" x14ac:dyDescent="0.35">
      <c r="A4853" s="2">
        <v>244</v>
      </c>
      <c r="B4853" s="2">
        <v>93</v>
      </c>
      <c r="C4853" s="2">
        <v>861</v>
      </c>
      <c r="D4853" s="6">
        <v>114</v>
      </c>
      <c r="E4853" s="2">
        <v>1</v>
      </c>
      <c r="F4853" s="1" t="s">
        <v>8</v>
      </c>
      <c r="G4853" s="3">
        <v>42797.221727752636</v>
      </c>
      <c r="H4853" s="6">
        <f>Table1[[#This Row],[order_amount]]/Table1[[#This Row],[total_items]]</f>
        <v>114</v>
      </c>
    </row>
    <row r="4854" spans="1:8" ht="12.75" x14ac:dyDescent="0.35">
      <c r="A4854" s="2">
        <v>480</v>
      </c>
      <c r="B4854" s="2">
        <v>93</v>
      </c>
      <c r="C4854" s="2">
        <v>724</v>
      </c>
      <c r="D4854" s="6">
        <v>114</v>
      </c>
      <c r="E4854" s="2">
        <v>1</v>
      </c>
      <c r="F4854" s="1" t="s">
        <v>8</v>
      </c>
      <c r="G4854" s="3">
        <v>42798.074236174558</v>
      </c>
      <c r="H4854" s="6">
        <f>Table1[[#This Row],[order_amount]]/Table1[[#This Row],[total_items]]</f>
        <v>114</v>
      </c>
    </row>
    <row r="4855" spans="1:8" ht="12.75" x14ac:dyDescent="0.35">
      <c r="A4855" s="2">
        <v>571</v>
      </c>
      <c r="B4855" s="2">
        <v>93</v>
      </c>
      <c r="C4855" s="2">
        <v>936</v>
      </c>
      <c r="D4855" s="6">
        <v>114</v>
      </c>
      <c r="E4855" s="2">
        <v>1</v>
      </c>
      <c r="F4855" s="1" t="s">
        <v>7</v>
      </c>
      <c r="G4855" s="3">
        <v>42811.356723744175</v>
      </c>
      <c r="H4855" s="6">
        <f>Table1[[#This Row],[order_amount]]/Table1[[#This Row],[total_items]]</f>
        <v>114</v>
      </c>
    </row>
    <row r="4856" spans="1:8" ht="12.75" x14ac:dyDescent="0.35">
      <c r="A4856" s="2">
        <v>740</v>
      </c>
      <c r="B4856" s="2">
        <v>93</v>
      </c>
      <c r="C4856" s="2">
        <v>993</v>
      </c>
      <c r="D4856" s="6">
        <v>114</v>
      </c>
      <c r="E4856" s="2">
        <v>1</v>
      </c>
      <c r="F4856" s="1" t="s">
        <v>9</v>
      </c>
      <c r="G4856" s="3">
        <v>42817.175838140101</v>
      </c>
      <c r="H4856" s="6">
        <f>Table1[[#This Row],[order_amount]]/Table1[[#This Row],[total_items]]</f>
        <v>114</v>
      </c>
    </row>
    <row r="4857" spans="1:8" ht="12.75" x14ac:dyDescent="0.35">
      <c r="A4857" s="2">
        <v>885</v>
      </c>
      <c r="B4857" s="2">
        <v>93</v>
      </c>
      <c r="C4857" s="2">
        <v>710</v>
      </c>
      <c r="D4857" s="6">
        <v>114</v>
      </c>
      <c r="E4857" s="2">
        <v>1</v>
      </c>
      <c r="F4857" s="1" t="s">
        <v>8</v>
      </c>
      <c r="G4857" s="3">
        <v>42806.385046035975</v>
      </c>
      <c r="H4857" s="6">
        <f>Table1[[#This Row],[order_amount]]/Table1[[#This Row],[total_items]]</f>
        <v>114</v>
      </c>
    </row>
    <row r="4858" spans="1:8" ht="12.75" x14ac:dyDescent="0.35">
      <c r="A4858" s="2">
        <v>1288</v>
      </c>
      <c r="B4858" s="2">
        <v>93</v>
      </c>
      <c r="C4858" s="2">
        <v>959</v>
      </c>
      <c r="D4858" s="6">
        <v>114</v>
      </c>
      <c r="E4858" s="2">
        <v>1</v>
      </c>
      <c r="F4858" s="1" t="s">
        <v>7</v>
      </c>
      <c r="G4858" s="3">
        <v>42801.095671067989</v>
      </c>
      <c r="H4858" s="6">
        <f>Table1[[#This Row],[order_amount]]/Table1[[#This Row],[total_items]]</f>
        <v>114</v>
      </c>
    </row>
    <row r="4859" spans="1:8" ht="12.75" x14ac:dyDescent="0.35">
      <c r="A4859" s="2">
        <v>1405</v>
      </c>
      <c r="B4859" s="2">
        <v>93</v>
      </c>
      <c r="C4859" s="2">
        <v>998</v>
      </c>
      <c r="D4859" s="6">
        <v>114</v>
      </c>
      <c r="E4859" s="2">
        <v>1</v>
      </c>
      <c r="F4859" s="1" t="s">
        <v>8</v>
      </c>
      <c r="G4859" s="3">
        <v>42811.703383546323</v>
      </c>
      <c r="H4859" s="6">
        <f>Table1[[#This Row],[order_amount]]/Table1[[#This Row],[total_items]]</f>
        <v>114</v>
      </c>
    </row>
    <row r="4860" spans="1:8" ht="12.75" x14ac:dyDescent="0.35">
      <c r="A4860" s="2">
        <v>1413</v>
      </c>
      <c r="B4860" s="2">
        <v>93</v>
      </c>
      <c r="C4860" s="2">
        <v>818</v>
      </c>
      <c r="D4860" s="6">
        <v>114</v>
      </c>
      <c r="E4860" s="2">
        <v>1</v>
      </c>
      <c r="F4860" s="1" t="s">
        <v>7</v>
      </c>
      <c r="G4860" s="3">
        <v>42804.437554840508</v>
      </c>
      <c r="H4860" s="6">
        <f>Table1[[#This Row],[order_amount]]/Table1[[#This Row],[total_items]]</f>
        <v>114</v>
      </c>
    </row>
    <row r="4861" spans="1:8" ht="12.75" x14ac:dyDescent="0.35">
      <c r="A4861" s="2">
        <v>1763</v>
      </c>
      <c r="B4861" s="2">
        <v>93</v>
      </c>
      <c r="C4861" s="2">
        <v>825</v>
      </c>
      <c r="D4861" s="6">
        <v>114</v>
      </c>
      <c r="E4861" s="2">
        <v>1</v>
      </c>
      <c r="F4861" s="1" t="s">
        <v>8</v>
      </c>
      <c r="G4861" s="3">
        <v>42800.769557202075</v>
      </c>
      <c r="H4861" s="6">
        <f>Table1[[#This Row],[order_amount]]/Table1[[#This Row],[total_items]]</f>
        <v>114</v>
      </c>
    </row>
    <row r="4862" spans="1:8" ht="12.75" x14ac:dyDescent="0.35">
      <c r="A4862" s="2">
        <v>1987</v>
      </c>
      <c r="B4862" s="2">
        <v>93</v>
      </c>
      <c r="C4862" s="2">
        <v>826</v>
      </c>
      <c r="D4862" s="6">
        <v>114</v>
      </c>
      <c r="E4862" s="2">
        <v>1</v>
      </c>
      <c r="F4862" s="1" t="s">
        <v>9</v>
      </c>
      <c r="G4862" s="3">
        <v>42804.000762116586</v>
      </c>
      <c r="H4862" s="6">
        <f>Table1[[#This Row],[order_amount]]/Table1[[#This Row],[total_items]]</f>
        <v>114</v>
      </c>
    </row>
    <row r="4863" spans="1:8" ht="12.75" x14ac:dyDescent="0.35">
      <c r="A4863" s="2">
        <v>2139</v>
      </c>
      <c r="B4863" s="2">
        <v>93</v>
      </c>
      <c r="C4863" s="2">
        <v>894</v>
      </c>
      <c r="D4863" s="6">
        <v>114</v>
      </c>
      <c r="E4863" s="2">
        <v>1</v>
      </c>
      <c r="F4863" s="1" t="s">
        <v>8</v>
      </c>
      <c r="G4863" s="3">
        <v>42800.213747442525</v>
      </c>
      <c r="H4863" s="6">
        <f>Table1[[#This Row],[order_amount]]/Table1[[#This Row],[total_items]]</f>
        <v>114</v>
      </c>
    </row>
    <row r="4864" spans="1:8" ht="12.75" x14ac:dyDescent="0.35">
      <c r="A4864" s="2">
        <v>2166</v>
      </c>
      <c r="B4864" s="2">
        <v>93</v>
      </c>
      <c r="C4864" s="2">
        <v>785</v>
      </c>
      <c r="D4864" s="6">
        <v>114</v>
      </c>
      <c r="E4864" s="2">
        <v>1</v>
      </c>
      <c r="F4864" s="1" t="s">
        <v>9</v>
      </c>
      <c r="G4864" s="3">
        <v>42824.459781892503</v>
      </c>
      <c r="H4864" s="6">
        <f>Table1[[#This Row],[order_amount]]/Table1[[#This Row],[total_items]]</f>
        <v>114</v>
      </c>
    </row>
    <row r="4865" spans="1:8" ht="12.75" x14ac:dyDescent="0.35">
      <c r="A4865" s="2">
        <v>2237</v>
      </c>
      <c r="B4865" s="2">
        <v>93</v>
      </c>
      <c r="C4865" s="2">
        <v>741</v>
      </c>
      <c r="D4865" s="6">
        <v>114</v>
      </c>
      <c r="E4865" s="2">
        <v>1</v>
      </c>
      <c r="F4865" s="1" t="s">
        <v>8</v>
      </c>
      <c r="G4865" s="3">
        <v>42795.791438699642</v>
      </c>
      <c r="H4865" s="6">
        <f>Table1[[#This Row],[order_amount]]/Table1[[#This Row],[total_items]]</f>
        <v>114</v>
      </c>
    </row>
    <row r="4866" spans="1:8" ht="12.75" x14ac:dyDescent="0.35">
      <c r="A4866" s="2">
        <v>2386</v>
      </c>
      <c r="B4866" s="2">
        <v>93</v>
      </c>
      <c r="C4866" s="2">
        <v>933</v>
      </c>
      <c r="D4866" s="6">
        <v>114</v>
      </c>
      <c r="E4866" s="2">
        <v>1</v>
      </c>
      <c r="F4866" s="1" t="s">
        <v>8</v>
      </c>
      <c r="G4866" s="3">
        <v>42800.144740219781</v>
      </c>
      <c r="H4866" s="6">
        <f>Table1[[#This Row],[order_amount]]/Table1[[#This Row],[total_items]]</f>
        <v>114</v>
      </c>
    </row>
    <row r="4867" spans="1:8" ht="12.75" x14ac:dyDescent="0.35">
      <c r="A4867" s="2">
        <v>2564</v>
      </c>
      <c r="B4867" s="2">
        <v>93</v>
      </c>
      <c r="C4867" s="2">
        <v>927</v>
      </c>
      <c r="D4867" s="6">
        <v>114</v>
      </c>
      <c r="E4867" s="2">
        <v>1</v>
      </c>
      <c r="F4867" s="1" t="s">
        <v>8</v>
      </c>
      <c r="G4867" s="3">
        <v>42817.388289025825</v>
      </c>
      <c r="H4867" s="6">
        <f>Table1[[#This Row],[order_amount]]/Table1[[#This Row],[total_items]]</f>
        <v>114</v>
      </c>
    </row>
    <row r="4868" spans="1:8" ht="12.75" x14ac:dyDescent="0.35">
      <c r="A4868" s="2">
        <v>2679</v>
      </c>
      <c r="B4868" s="2">
        <v>93</v>
      </c>
      <c r="C4868" s="2">
        <v>758</v>
      </c>
      <c r="D4868" s="6">
        <v>114</v>
      </c>
      <c r="E4868" s="2">
        <v>1</v>
      </c>
      <c r="F4868" s="1" t="s">
        <v>8</v>
      </c>
      <c r="G4868" s="3">
        <v>42814.562003252708</v>
      </c>
      <c r="H4868" s="6">
        <f>Table1[[#This Row],[order_amount]]/Table1[[#This Row],[total_items]]</f>
        <v>114</v>
      </c>
    </row>
    <row r="4869" spans="1:8" ht="12.75" x14ac:dyDescent="0.35">
      <c r="A4869" s="2">
        <v>2686</v>
      </c>
      <c r="B4869" s="2">
        <v>93</v>
      </c>
      <c r="C4869" s="2">
        <v>859</v>
      </c>
      <c r="D4869" s="6">
        <v>114</v>
      </c>
      <c r="E4869" s="2">
        <v>1</v>
      </c>
      <c r="F4869" s="1" t="s">
        <v>7</v>
      </c>
      <c r="G4869" s="3">
        <v>42804.045492248231</v>
      </c>
      <c r="H4869" s="6">
        <f>Table1[[#This Row],[order_amount]]/Table1[[#This Row],[total_items]]</f>
        <v>114</v>
      </c>
    </row>
    <row r="4870" spans="1:8" ht="12.75" x14ac:dyDescent="0.35">
      <c r="A4870" s="2">
        <v>3026</v>
      </c>
      <c r="B4870" s="2">
        <v>93</v>
      </c>
      <c r="C4870" s="2">
        <v>812</v>
      </c>
      <c r="D4870" s="6">
        <v>114</v>
      </c>
      <c r="E4870" s="2">
        <v>1</v>
      </c>
      <c r="F4870" s="1" t="s">
        <v>7</v>
      </c>
      <c r="G4870" s="3">
        <v>42822.575755294929</v>
      </c>
      <c r="H4870" s="6">
        <f>Table1[[#This Row],[order_amount]]/Table1[[#This Row],[total_items]]</f>
        <v>114</v>
      </c>
    </row>
    <row r="4871" spans="1:8" ht="12.75" x14ac:dyDescent="0.35">
      <c r="A4871" s="2">
        <v>3096</v>
      </c>
      <c r="B4871" s="2">
        <v>93</v>
      </c>
      <c r="C4871" s="2">
        <v>780</v>
      </c>
      <c r="D4871" s="6">
        <v>114</v>
      </c>
      <c r="E4871" s="2">
        <v>1</v>
      </c>
      <c r="F4871" s="1" t="s">
        <v>7</v>
      </c>
      <c r="G4871" s="3">
        <v>42823.650899237706</v>
      </c>
      <c r="H4871" s="6">
        <f>Table1[[#This Row],[order_amount]]/Table1[[#This Row],[total_items]]</f>
        <v>114</v>
      </c>
    </row>
    <row r="4872" spans="1:8" ht="12.75" x14ac:dyDescent="0.35">
      <c r="A4872" s="2">
        <v>3290</v>
      </c>
      <c r="B4872" s="2">
        <v>93</v>
      </c>
      <c r="C4872" s="2">
        <v>874</v>
      </c>
      <c r="D4872" s="6">
        <v>114</v>
      </c>
      <c r="E4872" s="2">
        <v>1</v>
      </c>
      <c r="F4872" s="1" t="s">
        <v>9</v>
      </c>
      <c r="G4872" s="3">
        <v>42818.563464737257</v>
      </c>
      <c r="H4872" s="6">
        <f>Table1[[#This Row],[order_amount]]/Table1[[#This Row],[total_items]]</f>
        <v>114</v>
      </c>
    </row>
    <row r="4873" spans="1:8" ht="12.75" x14ac:dyDescent="0.35">
      <c r="A4873" s="2">
        <v>3748</v>
      </c>
      <c r="B4873" s="2">
        <v>93</v>
      </c>
      <c r="C4873" s="2">
        <v>982</v>
      </c>
      <c r="D4873" s="6">
        <v>114</v>
      </c>
      <c r="E4873" s="2">
        <v>1</v>
      </c>
      <c r="F4873" s="1" t="s">
        <v>7</v>
      </c>
      <c r="G4873" s="3">
        <v>42796.781478885394</v>
      </c>
      <c r="H4873" s="6">
        <f>Table1[[#This Row],[order_amount]]/Table1[[#This Row],[total_items]]</f>
        <v>114</v>
      </c>
    </row>
    <row r="4874" spans="1:8" ht="12.75" x14ac:dyDescent="0.35">
      <c r="A4874" s="2">
        <v>4038</v>
      </c>
      <c r="B4874" s="2">
        <v>93</v>
      </c>
      <c r="C4874" s="2">
        <v>804</v>
      </c>
      <c r="D4874" s="6">
        <v>114</v>
      </c>
      <c r="E4874" s="2">
        <v>1</v>
      </c>
      <c r="F4874" s="1" t="s">
        <v>9</v>
      </c>
      <c r="G4874" s="3">
        <v>42821.668021373036</v>
      </c>
      <c r="H4874" s="6">
        <f>Table1[[#This Row],[order_amount]]/Table1[[#This Row],[total_items]]</f>
        <v>114</v>
      </c>
    </row>
    <row r="4875" spans="1:8" ht="12.75" x14ac:dyDescent="0.35">
      <c r="A4875" s="2">
        <v>4282</v>
      </c>
      <c r="B4875" s="2">
        <v>93</v>
      </c>
      <c r="C4875" s="2">
        <v>928</v>
      </c>
      <c r="D4875" s="6">
        <v>114</v>
      </c>
      <c r="E4875" s="2">
        <v>1</v>
      </c>
      <c r="F4875" s="1" t="s">
        <v>8</v>
      </c>
      <c r="G4875" s="3">
        <v>42803.702758931875</v>
      </c>
      <c r="H4875" s="6">
        <f>Table1[[#This Row],[order_amount]]/Table1[[#This Row],[total_items]]</f>
        <v>114</v>
      </c>
    </row>
    <row r="4876" spans="1:8" ht="12.75" x14ac:dyDescent="0.35">
      <c r="A4876" s="2">
        <v>4307</v>
      </c>
      <c r="B4876" s="2">
        <v>93</v>
      </c>
      <c r="C4876" s="2">
        <v>915</v>
      </c>
      <c r="D4876" s="6">
        <v>114</v>
      </c>
      <c r="E4876" s="2">
        <v>1</v>
      </c>
      <c r="F4876" s="1" t="s">
        <v>8</v>
      </c>
      <c r="G4876" s="3">
        <v>42821.325700370588</v>
      </c>
      <c r="H4876" s="6">
        <f>Table1[[#This Row],[order_amount]]/Table1[[#This Row],[total_items]]</f>
        <v>114</v>
      </c>
    </row>
    <row r="4877" spans="1:8" ht="12.75" x14ac:dyDescent="0.35">
      <c r="A4877" s="2">
        <v>4565</v>
      </c>
      <c r="B4877" s="2">
        <v>93</v>
      </c>
      <c r="C4877" s="2">
        <v>803</v>
      </c>
      <c r="D4877" s="6">
        <v>114</v>
      </c>
      <c r="E4877" s="2">
        <v>1</v>
      </c>
      <c r="F4877" s="1" t="s">
        <v>8</v>
      </c>
      <c r="G4877" s="3">
        <v>42799.871709594503</v>
      </c>
      <c r="H4877" s="6">
        <f>Table1[[#This Row],[order_amount]]/Table1[[#This Row],[total_items]]</f>
        <v>114</v>
      </c>
    </row>
    <row r="4878" spans="1:8" ht="12.75" x14ac:dyDescent="0.35">
      <c r="A4878" s="2">
        <v>4730</v>
      </c>
      <c r="B4878" s="2">
        <v>93</v>
      </c>
      <c r="C4878" s="2">
        <v>985</v>
      </c>
      <c r="D4878" s="6">
        <v>114</v>
      </c>
      <c r="E4878" s="2">
        <v>1</v>
      </c>
      <c r="F4878" s="1" t="s">
        <v>7</v>
      </c>
      <c r="G4878" s="3">
        <v>42807.572250606063</v>
      </c>
      <c r="H4878" s="6">
        <f>Table1[[#This Row],[order_amount]]/Table1[[#This Row],[total_items]]</f>
        <v>114</v>
      </c>
    </row>
    <row r="4879" spans="1:8" ht="12.75" x14ac:dyDescent="0.35">
      <c r="A4879" s="2">
        <v>4977</v>
      </c>
      <c r="B4879" s="2">
        <v>93</v>
      </c>
      <c r="C4879" s="2">
        <v>763</v>
      </c>
      <c r="D4879" s="6">
        <v>114</v>
      </c>
      <c r="E4879" s="2">
        <v>1</v>
      </c>
      <c r="F4879" s="1" t="s">
        <v>8</v>
      </c>
      <c r="G4879" s="3">
        <v>42814.718643463471</v>
      </c>
      <c r="H4879" s="6">
        <f>Table1[[#This Row],[order_amount]]/Table1[[#This Row],[total_items]]</f>
        <v>114</v>
      </c>
    </row>
    <row r="4880" spans="1:8" ht="12.75" x14ac:dyDescent="0.35">
      <c r="A4880" s="2">
        <v>66</v>
      </c>
      <c r="B4880" s="2">
        <v>7</v>
      </c>
      <c r="C4880" s="2">
        <v>988</v>
      </c>
      <c r="D4880" s="6">
        <v>112</v>
      </c>
      <c r="E4880" s="2">
        <v>1</v>
      </c>
      <c r="F4880" s="1" t="s">
        <v>9</v>
      </c>
      <c r="G4880" s="3">
        <v>42823.432337169121</v>
      </c>
      <c r="H4880" s="6">
        <f>Table1[[#This Row],[order_amount]]/Table1[[#This Row],[total_items]]</f>
        <v>112</v>
      </c>
    </row>
    <row r="4881" spans="1:8" ht="12.75" x14ac:dyDescent="0.35">
      <c r="A4881" s="2">
        <v>191</v>
      </c>
      <c r="B4881" s="2">
        <v>7</v>
      </c>
      <c r="C4881" s="2">
        <v>805</v>
      </c>
      <c r="D4881" s="6">
        <v>112</v>
      </c>
      <c r="E4881" s="2">
        <v>1</v>
      </c>
      <c r="F4881" s="1" t="s">
        <v>8</v>
      </c>
      <c r="G4881" s="3">
        <v>42816.228268110848</v>
      </c>
      <c r="H4881" s="6">
        <f>Table1[[#This Row],[order_amount]]/Table1[[#This Row],[total_items]]</f>
        <v>112</v>
      </c>
    </row>
    <row r="4882" spans="1:8" ht="12.75" x14ac:dyDescent="0.35">
      <c r="A4882" s="2">
        <v>616</v>
      </c>
      <c r="B4882" s="2">
        <v>7</v>
      </c>
      <c r="C4882" s="2">
        <v>710</v>
      </c>
      <c r="D4882" s="6">
        <v>112</v>
      </c>
      <c r="E4882" s="2">
        <v>1</v>
      </c>
      <c r="F4882" s="1" t="s">
        <v>7</v>
      </c>
      <c r="G4882" s="3">
        <v>42797.314600234953</v>
      </c>
      <c r="H4882" s="6">
        <f>Table1[[#This Row],[order_amount]]/Table1[[#This Row],[total_items]]</f>
        <v>112</v>
      </c>
    </row>
    <row r="4883" spans="1:8" ht="12.75" x14ac:dyDescent="0.35">
      <c r="A4883" s="2">
        <v>696</v>
      </c>
      <c r="B4883" s="2">
        <v>7</v>
      </c>
      <c r="C4883" s="2">
        <v>876</v>
      </c>
      <c r="D4883" s="6">
        <v>112</v>
      </c>
      <c r="E4883" s="2">
        <v>1</v>
      </c>
      <c r="F4883" s="1" t="s">
        <v>9</v>
      </c>
      <c r="G4883" s="3">
        <v>42803.284392346621</v>
      </c>
      <c r="H4883" s="6">
        <f>Table1[[#This Row],[order_amount]]/Table1[[#This Row],[total_items]]</f>
        <v>112</v>
      </c>
    </row>
    <row r="4884" spans="1:8" ht="12.75" x14ac:dyDescent="0.35">
      <c r="A4884" s="2">
        <v>728</v>
      </c>
      <c r="B4884" s="2">
        <v>7</v>
      </c>
      <c r="C4884" s="2">
        <v>775</v>
      </c>
      <c r="D4884" s="6">
        <v>112</v>
      </c>
      <c r="E4884" s="2">
        <v>1</v>
      </c>
      <c r="F4884" s="1" t="s">
        <v>9</v>
      </c>
      <c r="G4884" s="3">
        <v>42802.461064374133</v>
      </c>
      <c r="H4884" s="6">
        <f>Table1[[#This Row],[order_amount]]/Table1[[#This Row],[total_items]]</f>
        <v>112</v>
      </c>
    </row>
    <row r="4885" spans="1:8" ht="12.75" x14ac:dyDescent="0.35">
      <c r="A4885" s="2">
        <v>988</v>
      </c>
      <c r="B4885" s="2">
        <v>7</v>
      </c>
      <c r="C4885" s="2">
        <v>986</v>
      </c>
      <c r="D4885" s="6">
        <v>112</v>
      </c>
      <c r="E4885" s="2">
        <v>1</v>
      </c>
      <c r="F4885" s="1" t="s">
        <v>9</v>
      </c>
      <c r="G4885" s="3">
        <v>42802.261441094503</v>
      </c>
      <c r="H4885" s="6">
        <f>Table1[[#This Row],[order_amount]]/Table1[[#This Row],[total_items]]</f>
        <v>112</v>
      </c>
    </row>
    <row r="4886" spans="1:8" ht="12.75" x14ac:dyDescent="0.35">
      <c r="A4886" s="2">
        <v>1033</v>
      </c>
      <c r="B4886" s="2">
        <v>7</v>
      </c>
      <c r="C4886" s="2">
        <v>782</v>
      </c>
      <c r="D4886" s="6">
        <v>112</v>
      </c>
      <c r="E4886" s="2">
        <v>1</v>
      </c>
      <c r="F4886" s="1" t="s">
        <v>9</v>
      </c>
      <c r="G4886" s="3">
        <v>42802.215394066618</v>
      </c>
      <c r="H4886" s="6">
        <f>Table1[[#This Row],[order_amount]]/Table1[[#This Row],[total_items]]</f>
        <v>112</v>
      </c>
    </row>
    <row r="4887" spans="1:8" ht="12.75" x14ac:dyDescent="0.35">
      <c r="A4887" s="2">
        <v>1408</v>
      </c>
      <c r="B4887" s="2">
        <v>7</v>
      </c>
      <c r="C4887" s="2">
        <v>915</v>
      </c>
      <c r="D4887" s="6">
        <v>112</v>
      </c>
      <c r="E4887" s="2">
        <v>1</v>
      </c>
      <c r="F4887" s="1" t="s">
        <v>8</v>
      </c>
      <c r="G4887" s="3">
        <v>42810.958356909396</v>
      </c>
      <c r="H4887" s="6">
        <f>Table1[[#This Row],[order_amount]]/Table1[[#This Row],[total_items]]</f>
        <v>112</v>
      </c>
    </row>
    <row r="4888" spans="1:8" ht="12.75" x14ac:dyDescent="0.35">
      <c r="A4888" s="2">
        <v>1431</v>
      </c>
      <c r="B4888" s="2">
        <v>7</v>
      </c>
      <c r="C4888" s="2">
        <v>830</v>
      </c>
      <c r="D4888" s="6">
        <v>112</v>
      </c>
      <c r="E4888" s="2">
        <v>1</v>
      </c>
      <c r="F4888" s="1" t="s">
        <v>9</v>
      </c>
      <c r="G4888" s="3">
        <v>42819.672790142547</v>
      </c>
      <c r="H4888" s="6">
        <f>Table1[[#This Row],[order_amount]]/Table1[[#This Row],[total_items]]</f>
        <v>112</v>
      </c>
    </row>
    <row r="4889" spans="1:8" ht="12.75" x14ac:dyDescent="0.35">
      <c r="A4889" s="2">
        <v>1468</v>
      </c>
      <c r="B4889" s="2">
        <v>7</v>
      </c>
      <c r="C4889" s="2">
        <v>745</v>
      </c>
      <c r="D4889" s="6">
        <v>112</v>
      </c>
      <c r="E4889" s="2">
        <v>1</v>
      </c>
      <c r="F4889" s="1" t="s">
        <v>7</v>
      </c>
      <c r="G4889" s="3">
        <v>42808.105921875358</v>
      </c>
      <c r="H4889" s="6">
        <f>Table1[[#This Row],[order_amount]]/Table1[[#This Row],[total_items]]</f>
        <v>112</v>
      </c>
    </row>
    <row r="4890" spans="1:8" ht="12.75" x14ac:dyDescent="0.35">
      <c r="A4890" s="2">
        <v>1718</v>
      </c>
      <c r="B4890" s="2">
        <v>7</v>
      </c>
      <c r="C4890" s="2">
        <v>825</v>
      </c>
      <c r="D4890" s="6">
        <v>112</v>
      </c>
      <c r="E4890" s="2">
        <v>1</v>
      </c>
      <c r="F4890" s="1" t="s">
        <v>8</v>
      </c>
      <c r="G4890" s="3">
        <v>42811.562287607943</v>
      </c>
      <c r="H4890" s="6">
        <f>Table1[[#This Row],[order_amount]]/Table1[[#This Row],[total_items]]</f>
        <v>112</v>
      </c>
    </row>
    <row r="4891" spans="1:8" ht="12.75" x14ac:dyDescent="0.35">
      <c r="A4891" s="2">
        <v>1729</v>
      </c>
      <c r="B4891" s="2">
        <v>7</v>
      </c>
      <c r="C4891" s="2">
        <v>845</v>
      </c>
      <c r="D4891" s="6">
        <v>112</v>
      </c>
      <c r="E4891" s="2">
        <v>1</v>
      </c>
      <c r="F4891" s="1" t="s">
        <v>9</v>
      </c>
      <c r="G4891" s="3">
        <v>42805.066611445131</v>
      </c>
      <c r="H4891" s="6">
        <f>Table1[[#This Row],[order_amount]]/Table1[[#This Row],[total_items]]</f>
        <v>112</v>
      </c>
    </row>
    <row r="4892" spans="1:8" ht="12.75" x14ac:dyDescent="0.35">
      <c r="A4892" s="2">
        <v>2314</v>
      </c>
      <c r="B4892" s="2">
        <v>7</v>
      </c>
      <c r="C4892" s="2">
        <v>839</v>
      </c>
      <c r="D4892" s="6">
        <v>112</v>
      </c>
      <c r="E4892" s="2">
        <v>1</v>
      </c>
      <c r="F4892" s="1" t="s">
        <v>9</v>
      </c>
      <c r="G4892" s="3">
        <v>42814.038799057467</v>
      </c>
      <c r="H4892" s="6">
        <f>Table1[[#This Row],[order_amount]]/Table1[[#This Row],[total_items]]</f>
        <v>112</v>
      </c>
    </row>
    <row r="4893" spans="1:8" ht="12.75" x14ac:dyDescent="0.35">
      <c r="A4893" s="2">
        <v>3347</v>
      </c>
      <c r="B4893" s="2">
        <v>7</v>
      </c>
      <c r="C4893" s="2">
        <v>759</v>
      </c>
      <c r="D4893" s="6">
        <v>112</v>
      </c>
      <c r="E4893" s="2">
        <v>1</v>
      </c>
      <c r="F4893" s="1" t="s">
        <v>9</v>
      </c>
      <c r="G4893" s="3">
        <v>42802.344080933239</v>
      </c>
      <c r="H4893" s="6">
        <f>Table1[[#This Row],[order_amount]]/Table1[[#This Row],[total_items]]</f>
        <v>112</v>
      </c>
    </row>
    <row r="4894" spans="1:8" ht="12.75" x14ac:dyDescent="0.35">
      <c r="A4894" s="2">
        <v>3674</v>
      </c>
      <c r="B4894" s="2">
        <v>7</v>
      </c>
      <c r="C4894" s="2">
        <v>718</v>
      </c>
      <c r="D4894" s="6">
        <v>112</v>
      </c>
      <c r="E4894" s="2">
        <v>1</v>
      </c>
      <c r="F4894" s="1" t="s">
        <v>7</v>
      </c>
      <c r="G4894" s="3">
        <v>42803.134331426249</v>
      </c>
      <c r="H4894" s="6">
        <f>Table1[[#This Row],[order_amount]]/Table1[[#This Row],[total_items]]</f>
        <v>112</v>
      </c>
    </row>
    <row r="4895" spans="1:8" ht="12.75" x14ac:dyDescent="0.35">
      <c r="A4895" s="2">
        <v>3829</v>
      </c>
      <c r="B4895" s="2">
        <v>7</v>
      </c>
      <c r="C4895" s="2">
        <v>746</v>
      </c>
      <c r="D4895" s="6">
        <v>112</v>
      </c>
      <c r="E4895" s="2">
        <v>1</v>
      </c>
      <c r="F4895" s="1" t="s">
        <v>8</v>
      </c>
      <c r="G4895" s="3">
        <v>42822.339267651572</v>
      </c>
      <c r="H4895" s="6">
        <f>Table1[[#This Row],[order_amount]]/Table1[[#This Row],[total_items]]</f>
        <v>112</v>
      </c>
    </row>
    <row r="4896" spans="1:8" ht="12.75" x14ac:dyDescent="0.35">
      <c r="A4896" s="2">
        <v>3835</v>
      </c>
      <c r="B4896" s="2">
        <v>7</v>
      </c>
      <c r="C4896" s="2">
        <v>986</v>
      </c>
      <c r="D4896" s="6">
        <v>112</v>
      </c>
      <c r="E4896" s="2">
        <v>1</v>
      </c>
      <c r="F4896" s="1" t="s">
        <v>9</v>
      </c>
      <c r="G4896" s="3">
        <v>42812.160505291271</v>
      </c>
      <c r="H4896" s="6">
        <f>Table1[[#This Row],[order_amount]]/Table1[[#This Row],[total_items]]</f>
        <v>112</v>
      </c>
    </row>
    <row r="4897" spans="1:8" ht="12.75" x14ac:dyDescent="0.35">
      <c r="A4897" s="2">
        <v>3846</v>
      </c>
      <c r="B4897" s="2">
        <v>7</v>
      </c>
      <c r="C4897" s="2">
        <v>755</v>
      </c>
      <c r="D4897" s="6">
        <v>112</v>
      </c>
      <c r="E4897" s="2">
        <v>1</v>
      </c>
      <c r="F4897" s="1" t="s">
        <v>8</v>
      </c>
      <c r="G4897" s="3">
        <v>42811.034296612212</v>
      </c>
      <c r="H4897" s="6">
        <f>Table1[[#This Row],[order_amount]]/Table1[[#This Row],[total_items]]</f>
        <v>112</v>
      </c>
    </row>
    <row r="4898" spans="1:8" ht="12.75" x14ac:dyDescent="0.35">
      <c r="A4898" s="2">
        <v>3877</v>
      </c>
      <c r="B4898" s="2">
        <v>7</v>
      </c>
      <c r="C4898" s="2">
        <v>791</v>
      </c>
      <c r="D4898" s="6">
        <v>112</v>
      </c>
      <c r="E4898" s="2">
        <v>1</v>
      </c>
      <c r="F4898" s="1" t="s">
        <v>8</v>
      </c>
      <c r="G4898" s="3">
        <v>42801.336562751341</v>
      </c>
      <c r="H4898" s="6">
        <f>Table1[[#This Row],[order_amount]]/Table1[[#This Row],[total_items]]</f>
        <v>112</v>
      </c>
    </row>
    <row r="4899" spans="1:8" ht="12.75" x14ac:dyDescent="0.35">
      <c r="A4899" s="2">
        <v>3993</v>
      </c>
      <c r="B4899" s="2">
        <v>7</v>
      </c>
      <c r="C4899" s="2">
        <v>970</v>
      </c>
      <c r="D4899" s="6">
        <v>112</v>
      </c>
      <c r="E4899" s="2">
        <v>1</v>
      </c>
      <c r="F4899" s="1" t="s">
        <v>8</v>
      </c>
      <c r="G4899" s="3">
        <v>42806.405617359364</v>
      </c>
      <c r="H4899" s="6">
        <f>Table1[[#This Row],[order_amount]]/Table1[[#This Row],[total_items]]</f>
        <v>112</v>
      </c>
    </row>
    <row r="4900" spans="1:8" ht="12.75" x14ac:dyDescent="0.35">
      <c r="A4900" s="2">
        <v>4260</v>
      </c>
      <c r="B4900" s="2">
        <v>7</v>
      </c>
      <c r="C4900" s="2">
        <v>746</v>
      </c>
      <c r="D4900" s="6">
        <v>112</v>
      </c>
      <c r="E4900" s="2">
        <v>1</v>
      </c>
      <c r="F4900" s="1" t="s">
        <v>8</v>
      </c>
      <c r="G4900" s="3">
        <v>42805.077921519223</v>
      </c>
      <c r="H4900" s="6">
        <f>Table1[[#This Row],[order_amount]]/Table1[[#This Row],[total_items]]</f>
        <v>112</v>
      </c>
    </row>
    <row r="4901" spans="1:8" ht="12.75" x14ac:dyDescent="0.35">
      <c r="A4901" s="2">
        <v>4557</v>
      </c>
      <c r="B4901" s="2">
        <v>7</v>
      </c>
      <c r="C4901" s="2">
        <v>825</v>
      </c>
      <c r="D4901" s="6">
        <v>112</v>
      </c>
      <c r="E4901" s="2">
        <v>1</v>
      </c>
      <c r="F4901" s="1" t="s">
        <v>7</v>
      </c>
      <c r="G4901" s="3">
        <v>42822.175497428922</v>
      </c>
      <c r="H4901" s="6">
        <f>Table1[[#This Row],[order_amount]]/Table1[[#This Row],[total_items]]</f>
        <v>112</v>
      </c>
    </row>
    <row r="4902" spans="1:8" ht="12.75" x14ac:dyDescent="0.35">
      <c r="A4902" s="2">
        <v>4774</v>
      </c>
      <c r="B4902" s="2">
        <v>7</v>
      </c>
      <c r="C4902" s="2">
        <v>864</v>
      </c>
      <c r="D4902" s="6">
        <v>112</v>
      </c>
      <c r="E4902" s="2">
        <v>1</v>
      </c>
      <c r="F4902" s="1" t="s">
        <v>7</v>
      </c>
      <c r="G4902" s="3">
        <v>42806.812413796957</v>
      </c>
      <c r="H4902" s="6">
        <f>Table1[[#This Row],[order_amount]]/Table1[[#This Row],[total_items]]</f>
        <v>112</v>
      </c>
    </row>
    <row r="4903" spans="1:8" ht="12.75" x14ac:dyDescent="0.35">
      <c r="A4903" s="2">
        <v>28</v>
      </c>
      <c r="B4903" s="2">
        <v>53</v>
      </c>
      <c r="C4903" s="2">
        <v>942</v>
      </c>
      <c r="D4903" s="6">
        <v>112</v>
      </c>
      <c r="E4903" s="2">
        <v>1</v>
      </c>
      <c r="F4903" s="1" t="s">
        <v>8</v>
      </c>
      <c r="G4903" s="3">
        <v>42811.404086158065</v>
      </c>
      <c r="H4903" s="6">
        <f>Table1[[#This Row],[order_amount]]/Table1[[#This Row],[total_items]]</f>
        <v>112</v>
      </c>
    </row>
    <row r="4904" spans="1:8" ht="12.75" x14ac:dyDescent="0.35">
      <c r="A4904" s="2">
        <v>299</v>
      </c>
      <c r="B4904" s="2">
        <v>53</v>
      </c>
      <c r="C4904" s="2">
        <v>928</v>
      </c>
      <c r="D4904" s="6">
        <v>112</v>
      </c>
      <c r="E4904" s="2">
        <v>1</v>
      </c>
      <c r="F4904" s="1" t="s">
        <v>8</v>
      </c>
      <c r="G4904" s="3">
        <v>42806.805317814025</v>
      </c>
      <c r="H4904" s="6">
        <f>Table1[[#This Row],[order_amount]]/Table1[[#This Row],[total_items]]</f>
        <v>112</v>
      </c>
    </row>
    <row r="4905" spans="1:8" ht="12.75" x14ac:dyDescent="0.35">
      <c r="A4905" s="2">
        <v>717</v>
      </c>
      <c r="B4905" s="2">
        <v>53</v>
      </c>
      <c r="C4905" s="2">
        <v>815</v>
      </c>
      <c r="D4905" s="6">
        <v>112</v>
      </c>
      <c r="E4905" s="2">
        <v>1</v>
      </c>
      <c r="F4905" s="1" t="s">
        <v>8</v>
      </c>
      <c r="G4905" s="3">
        <v>42823.582126024077</v>
      </c>
      <c r="H4905" s="6">
        <f>Table1[[#This Row],[order_amount]]/Table1[[#This Row],[total_items]]</f>
        <v>112</v>
      </c>
    </row>
    <row r="4906" spans="1:8" ht="12.75" x14ac:dyDescent="0.35">
      <c r="A4906" s="2">
        <v>871</v>
      </c>
      <c r="B4906" s="2">
        <v>53</v>
      </c>
      <c r="C4906" s="2">
        <v>967</v>
      </c>
      <c r="D4906" s="6">
        <v>112</v>
      </c>
      <c r="E4906" s="2">
        <v>1</v>
      </c>
      <c r="F4906" s="1" t="s">
        <v>9</v>
      </c>
      <c r="G4906" s="3">
        <v>42798.467570177942</v>
      </c>
      <c r="H4906" s="6">
        <f>Table1[[#This Row],[order_amount]]/Table1[[#This Row],[total_items]]</f>
        <v>112</v>
      </c>
    </row>
    <row r="4907" spans="1:8" ht="12.75" x14ac:dyDescent="0.35">
      <c r="A4907" s="2">
        <v>1171</v>
      </c>
      <c r="B4907" s="2">
        <v>53</v>
      </c>
      <c r="C4907" s="2">
        <v>888</v>
      </c>
      <c r="D4907" s="6">
        <v>112</v>
      </c>
      <c r="E4907" s="2">
        <v>1</v>
      </c>
      <c r="F4907" s="1" t="s">
        <v>9</v>
      </c>
      <c r="G4907" s="3">
        <v>42807.478114052792</v>
      </c>
      <c r="H4907" s="6">
        <f>Table1[[#This Row],[order_amount]]/Table1[[#This Row],[total_items]]</f>
        <v>112</v>
      </c>
    </row>
    <row r="4908" spans="1:8" ht="12.75" x14ac:dyDescent="0.35">
      <c r="A4908" s="2">
        <v>1377</v>
      </c>
      <c r="B4908" s="2">
        <v>53</v>
      </c>
      <c r="C4908" s="2">
        <v>778</v>
      </c>
      <c r="D4908" s="6">
        <v>112</v>
      </c>
      <c r="E4908" s="2">
        <v>1</v>
      </c>
      <c r="F4908" s="1" t="s">
        <v>9</v>
      </c>
      <c r="G4908" s="3">
        <v>42808.52758687087</v>
      </c>
      <c r="H4908" s="6">
        <f>Table1[[#This Row],[order_amount]]/Table1[[#This Row],[total_items]]</f>
        <v>112</v>
      </c>
    </row>
    <row r="4909" spans="1:8" ht="12.75" x14ac:dyDescent="0.35">
      <c r="A4909" s="2">
        <v>1380</v>
      </c>
      <c r="B4909" s="2">
        <v>53</v>
      </c>
      <c r="C4909" s="2">
        <v>913</v>
      </c>
      <c r="D4909" s="6">
        <v>112</v>
      </c>
      <c r="E4909" s="2">
        <v>1</v>
      </c>
      <c r="F4909" s="1" t="s">
        <v>8</v>
      </c>
      <c r="G4909" s="3">
        <v>42813.122767688066</v>
      </c>
      <c r="H4909" s="6">
        <f>Table1[[#This Row],[order_amount]]/Table1[[#This Row],[total_items]]</f>
        <v>112</v>
      </c>
    </row>
    <row r="4910" spans="1:8" ht="12.75" x14ac:dyDescent="0.35">
      <c r="A4910" s="2">
        <v>1599</v>
      </c>
      <c r="B4910" s="2">
        <v>53</v>
      </c>
      <c r="C4910" s="2">
        <v>889</v>
      </c>
      <c r="D4910" s="6">
        <v>112</v>
      </c>
      <c r="E4910" s="2">
        <v>1</v>
      </c>
      <c r="F4910" s="1" t="s">
        <v>8</v>
      </c>
      <c r="G4910" s="3">
        <v>42808.830296407825</v>
      </c>
      <c r="H4910" s="6">
        <f>Table1[[#This Row],[order_amount]]/Table1[[#This Row],[total_items]]</f>
        <v>112</v>
      </c>
    </row>
    <row r="4911" spans="1:8" ht="12.75" x14ac:dyDescent="0.35">
      <c r="A4911" s="2">
        <v>1656</v>
      </c>
      <c r="B4911" s="2">
        <v>53</v>
      </c>
      <c r="C4911" s="2">
        <v>966</v>
      </c>
      <c r="D4911" s="6">
        <v>112</v>
      </c>
      <c r="E4911" s="2">
        <v>1</v>
      </c>
      <c r="F4911" s="1" t="s">
        <v>7</v>
      </c>
      <c r="G4911" s="3">
        <v>42806.846837921606</v>
      </c>
      <c r="H4911" s="6">
        <f>Table1[[#This Row],[order_amount]]/Table1[[#This Row],[total_items]]</f>
        <v>112</v>
      </c>
    </row>
    <row r="4912" spans="1:8" ht="12.75" x14ac:dyDescent="0.35">
      <c r="A4912" s="2">
        <v>1902</v>
      </c>
      <c r="B4912" s="2">
        <v>53</v>
      </c>
      <c r="C4912" s="2">
        <v>901</v>
      </c>
      <c r="D4912" s="6">
        <v>112</v>
      </c>
      <c r="E4912" s="2">
        <v>1</v>
      </c>
      <c r="F4912" s="1" t="s">
        <v>7</v>
      </c>
      <c r="G4912" s="3">
        <v>42798.909965829851</v>
      </c>
      <c r="H4912" s="6">
        <f>Table1[[#This Row],[order_amount]]/Table1[[#This Row],[total_items]]</f>
        <v>112</v>
      </c>
    </row>
    <row r="4913" spans="1:8" ht="12.75" x14ac:dyDescent="0.35">
      <c r="A4913" s="2">
        <v>2055</v>
      </c>
      <c r="B4913" s="2">
        <v>53</v>
      </c>
      <c r="C4913" s="2">
        <v>733</v>
      </c>
      <c r="D4913" s="6">
        <v>112</v>
      </c>
      <c r="E4913" s="2">
        <v>1</v>
      </c>
      <c r="F4913" s="1" t="s">
        <v>7</v>
      </c>
      <c r="G4913" s="3">
        <v>42823.246257489598</v>
      </c>
      <c r="H4913" s="6">
        <f>Table1[[#This Row],[order_amount]]/Table1[[#This Row],[total_items]]</f>
        <v>112</v>
      </c>
    </row>
    <row r="4914" spans="1:8" ht="12.75" x14ac:dyDescent="0.35">
      <c r="A4914" s="2">
        <v>2277</v>
      </c>
      <c r="B4914" s="2">
        <v>53</v>
      </c>
      <c r="C4914" s="2">
        <v>902</v>
      </c>
      <c r="D4914" s="6">
        <v>112</v>
      </c>
      <c r="E4914" s="2">
        <v>1</v>
      </c>
      <c r="F4914" s="1" t="s">
        <v>9</v>
      </c>
      <c r="G4914" s="3">
        <v>42820.391335492779</v>
      </c>
      <c r="H4914" s="6">
        <f>Table1[[#This Row],[order_amount]]/Table1[[#This Row],[total_items]]</f>
        <v>112</v>
      </c>
    </row>
    <row r="4915" spans="1:8" ht="12.75" x14ac:dyDescent="0.35">
      <c r="A4915" s="2">
        <v>2410</v>
      </c>
      <c r="B4915" s="2">
        <v>53</v>
      </c>
      <c r="C4915" s="2">
        <v>706</v>
      </c>
      <c r="D4915" s="6">
        <v>112</v>
      </c>
      <c r="E4915" s="2">
        <v>1</v>
      </c>
      <c r="F4915" s="1" t="s">
        <v>9</v>
      </c>
      <c r="G4915" s="3">
        <v>42805.57266108755</v>
      </c>
      <c r="H4915" s="6">
        <f>Table1[[#This Row],[order_amount]]/Table1[[#This Row],[total_items]]</f>
        <v>112</v>
      </c>
    </row>
    <row r="4916" spans="1:8" ht="12.75" x14ac:dyDescent="0.35">
      <c r="A4916" s="2">
        <v>2491</v>
      </c>
      <c r="B4916" s="2">
        <v>53</v>
      </c>
      <c r="C4916" s="2">
        <v>954</v>
      </c>
      <c r="D4916" s="6">
        <v>112</v>
      </c>
      <c r="E4916" s="2">
        <v>1</v>
      </c>
      <c r="F4916" s="1" t="s">
        <v>9</v>
      </c>
      <c r="G4916" s="3">
        <v>42798.325157871157</v>
      </c>
      <c r="H4916" s="6">
        <f>Table1[[#This Row],[order_amount]]/Table1[[#This Row],[total_items]]</f>
        <v>112</v>
      </c>
    </row>
    <row r="4917" spans="1:8" ht="12.75" x14ac:dyDescent="0.35">
      <c r="A4917" s="2">
        <v>2508</v>
      </c>
      <c r="B4917" s="2">
        <v>53</v>
      </c>
      <c r="C4917" s="2">
        <v>984</v>
      </c>
      <c r="D4917" s="6">
        <v>112</v>
      </c>
      <c r="E4917" s="2">
        <v>1</v>
      </c>
      <c r="F4917" s="1" t="s">
        <v>7</v>
      </c>
      <c r="G4917" s="3">
        <v>42801.358682976577</v>
      </c>
      <c r="H4917" s="6">
        <f>Table1[[#This Row],[order_amount]]/Table1[[#This Row],[total_items]]</f>
        <v>112</v>
      </c>
    </row>
    <row r="4918" spans="1:8" ht="12.75" x14ac:dyDescent="0.35">
      <c r="A4918" s="2">
        <v>2631</v>
      </c>
      <c r="B4918" s="2">
        <v>53</v>
      </c>
      <c r="C4918" s="2">
        <v>940</v>
      </c>
      <c r="D4918" s="6">
        <v>112</v>
      </c>
      <c r="E4918" s="2">
        <v>1</v>
      </c>
      <c r="F4918" s="1" t="s">
        <v>8</v>
      </c>
      <c r="G4918" s="3">
        <v>42824.96681810874</v>
      </c>
      <c r="H4918" s="6">
        <f>Table1[[#This Row],[order_amount]]/Table1[[#This Row],[total_items]]</f>
        <v>112</v>
      </c>
    </row>
    <row r="4919" spans="1:8" ht="12.75" x14ac:dyDescent="0.35">
      <c r="A4919" s="2">
        <v>2720</v>
      </c>
      <c r="B4919" s="2">
        <v>53</v>
      </c>
      <c r="C4919" s="2">
        <v>797</v>
      </c>
      <c r="D4919" s="6">
        <v>112</v>
      </c>
      <c r="E4919" s="2">
        <v>1</v>
      </c>
      <c r="F4919" s="1" t="s">
        <v>7</v>
      </c>
      <c r="G4919" s="3">
        <v>42816.982720051172</v>
      </c>
      <c r="H4919" s="6">
        <f>Table1[[#This Row],[order_amount]]/Table1[[#This Row],[total_items]]</f>
        <v>112</v>
      </c>
    </row>
    <row r="4920" spans="1:8" ht="12.75" x14ac:dyDescent="0.35">
      <c r="A4920" s="2">
        <v>3011</v>
      </c>
      <c r="B4920" s="2">
        <v>53</v>
      </c>
      <c r="C4920" s="2">
        <v>785</v>
      </c>
      <c r="D4920" s="6">
        <v>112</v>
      </c>
      <c r="E4920" s="2">
        <v>1</v>
      </c>
      <c r="F4920" s="1" t="s">
        <v>7</v>
      </c>
      <c r="G4920" s="3">
        <v>42805.946281586461</v>
      </c>
      <c r="H4920" s="6">
        <f>Table1[[#This Row],[order_amount]]/Table1[[#This Row],[total_items]]</f>
        <v>112</v>
      </c>
    </row>
    <row r="4921" spans="1:8" ht="12.75" x14ac:dyDescent="0.35">
      <c r="A4921" s="2">
        <v>3051</v>
      </c>
      <c r="B4921" s="2">
        <v>53</v>
      </c>
      <c r="C4921" s="2">
        <v>707</v>
      </c>
      <c r="D4921" s="6">
        <v>112</v>
      </c>
      <c r="E4921" s="2">
        <v>1</v>
      </c>
      <c r="F4921" s="1" t="s">
        <v>8</v>
      </c>
      <c r="G4921" s="3">
        <v>42801.417889223485</v>
      </c>
      <c r="H4921" s="6">
        <f>Table1[[#This Row],[order_amount]]/Table1[[#This Row],[total_items]]</f>
        <v>112</v>
      </c>
    </row>
    <row r="4922" spans="1:8" ht="12.75" x14ac:dyDescent="0.35">
      <c r="A4922" s="2">
        <v>3335</v>
      </c>
      <c r="B4922" s="2">
        <v>53</v>
      </c>
      <c r="C4922" s="2">
        <v>748</v>
      </c>
      <c r="D4922" s="6">
        <v>112</v>
      </c>
      <c r="E4922" s="2">
        <v>1</v>
      </c>
      <c r="F4922" s="1" t="s">
        <v>7</v>
      </c>
      <c r="G4922" s="3">
        <v>42807.53509271353</v>
      </c>
      <c r="H4922" s="6">
        <f>Table1[[#This Row],[order_amount]]/Table1[[#This Row],[total_items]]</f>
        <v>112</v>
      </c>
    </row>
    <row r="4923" spans="1:8" ht="12.75" x14ac:dyDescent="0.35">
      <c r="A4923" s="2">
        <v>3356</v>
      </c>
      <c r="B4923" s="2">
        <v>53</v>
      </c>
      <c r="C4923" s="2">
        <v>914</v>
      </c>
      <c r="D4923" s="6">
        <v>112</v>
      </c>
      <c r="E4923" s="2">
        <v>1</v>
      </c>
      <c r="F4923" s="1" t="s">
        <v>7</v>
      </c>
      <c r="G4923" s="3">
        <v>42816.554919052294</v>
      </c>
      <c r="H4923" s="6">
        <f>Table1[[#This Row],[order_amount]]/Table1[[#This Row],[total_items]]</f>
        <v>112</v>
      </c>
    </row>
    <row r="4924" spans="1:8" ht="12.75" x14ac:dyDescent="0.35">
      <c r="A4924" s="2">
        <v>4089</v>
      </c>
      <c r="B4924" s="2">
        <v>53</v>
      </c>
      <c r="C4924" s="2">
        <v>722</v>
      </c>
      <c r="D4924" s="6">
        <v>112</v>
      </c>
      <c r="E4924" s="2">
        <v>1</v>
      </c>
      <c r="F4924" s="1" t="s">
        <v>9</v>
      </c>
      <c r="G4924" s="3">
        <v>42821.465358745576</v>
      </c>
      <c r="H4924" s="6">
        <f>Table1[[#This Row],[order_amount]]/Table1[[#This Row],[total_items]]</f>
        <v>112</v>
      </c>
    </row>
    <row r="4925" spans="1:8" ht="12.75" x14ac:dyDescent="0.35">
      <c r="A4925" s="2">
        <v>4217</v>
      </c>
      <c r="B4925" s="2">
        <v>53</v>
      </c>
      <c r="C4925" s="2">
        <v>909</v>
      </c>
      <c r="D4925" s="6">
        <v>112</v>
      </c>
      <c r="E4925" s="2">
        <v>1</v>
      </c>
      <c r="F4925" s="1" t="s">
        <v>7</v>
      </c>
      <c r="G4925" s="3">
        <v>42812.799722652388</v>
      </c>
      <c r="H4925" s="6">
        <f>Table1[[#This Row],[order_amount]]/Table1[[#This Row],[total_items]]</f>
        <v>112</v>
      </c>
    </row>
    <row r="4926" spans="1:8" ht="12.75" x14ac:dyDescent="0.35">
      <c r="A4926" s="2">
        <v>4323</v>
      </c>
      <c r="B4926" s="2">
        <v>53</v>
      </c>
      <c r="C4926" s="2">
        <v>855</v>
      </c>
      <c r="D4926" s="6">
        <v>112</v>
      </c>
      <c r="E4926" s="2">
        <v>1</v>
      </c>
      <c r="F4926" s="1" t="s">
        <v>7</v>
      </c>
      <c r="G4926" s="3">
        <v>42804.319336312954</v>
      </c>
      <c r="H4926" s="6">
        <f>Table1[[#This Row],[order_amount]]/Table1[[#This Row],[total_items]]</f>
        <v>112</v>
      </c>
    </row>
    <row r="4927" spans="1:8" ht="12.75" x14ac:dyDescent="0.35">
      <c r="A4927" s="2">
        <v>4863</v>
      </c>
      <c r="B4927" s="2">
        <v>53</v>
      </c>
      <c r="C4927" s="2">
        <v>917</v>
      </c>
      <c r="D4927" s="6">
        <v>112</v>
      </c>
      <c r="E4927" s="2">
        <v>1</v>
      </c>
      <c r="F4927" s="1" t="s">
        <v>9</v>
      </c>
      <c r="G4927" s="3">
        <v>42804.42155836094</v>
      </c>
      <c r="H4927" s="6">
        <f>Table1[[#This Row],[order_amount]]/Table1[[#This Row],[total_items]]</f>
        <v>112</v>
      </c>
    </row>
    <row r="4928" spans="1:8" ht="12.75" x14ac:dyDescent="0.35">
      <c r="A4928" s="2">
        <v>14</v>
      </c>
      <c r="B4928" s="2">
        <v>100</v>
      </c>
      <c r="C4928" s="2">
        <v>709</v>
      </c>
      <c r="D4928" s="6">
        <v>111</v>
      </c>
      <c r="E4928" s="2">
        <v>1</v>
      </c>
      <c r="F4928" s="1" t="s">
        <v>7</v>
      </c>
      <c r="G4928" s="3">
        <v>42816.110986977139</v>
      </c>
      <c r="H4928" s="6">
        <f>Table1[[#This Row],[order_amount]]/Table1[[#This Row],[total_items]]</f>
        <v>111</v>
      </c>
    </row>
    <row r="4929" spans="1:8" ht="12.75" x14ac:dyDescent="0.35">
      <c r="A4929" s="2">
        <v>84</v>
      </c>
      <c r="B4929" s="2">
        <v>100</v>
      </c>
      <c r="C4929" s="2">
        <v>817</v>
      </c>
      <c r="D4929" s="6">
        <v>111</v>
      </c>
      <c r="E4929" s="2">
        <v>1</v>
      </c>
      <c r="F4929" s="1" t="s">
        <v>7</v>
      </c>
      <c r="G4929" s="3">
        <v>42806.92415847697</v>
      </c>
      <c r="H4929" s="6">
        <f>Table1[[#This Row],[order_amount]]/Table1[[#This Row],[total_items]]</f>
        <v>111</v>
      </c>
    </row>
    <row r="4930" spans="1:8" ht="12.75" x14ac:dyDescent="0.35">
      <c r="A4930" s="2">
        <v>147</v>
      </c>
      <c r="B4930" s="2">
        <v>100</v>
      </c>
      <c r="C4930" s="2">
        <v>899</v>
      </c>
      <c r="D4930" s="6">
        <v>111</v>
      </c>
      <c r="E4930" s="2">
        <v>1</v>
      </c>
      <c r="F4930" s="1" t="s">
        <v>9</v>
      </c>
      <c r="G4930" s="3">
        <v>42799.700694997569</v>
      </c>
      <c r="H4930" s="6">
        <f>Table1[[#This Row],[order_amount]]/Table1[[#This Row],[total_items]]</f>
        <v>111</v>
      </c>
    </row>
    <row r="4931" spans="1:8" ht="12.75" x14ac:dyDescent="0.35">
      <c r="A4931" s="2">
        <v>365</v>
      </c>
      <c r="B4931" s="2">
        <v>100</v>
      </c>
      <c r="C4931" s="2">
        <v>784</v>
      </c>
      <c r="D4931" s="6">
        <v>111</v>
      </c>
      <c r="E4931" s="2">
        <v>1</v>
      </c>
      <c r="F4931" s="1" t="s">
        <v>9</v>
      </c>
      <c r="G4931" s="3">
        <v>42796.150440782469</v>
      </c>
      <c r="H4931" s="6">
        <f>Table1[[#This Row],[order_amount]]/Table1[[#This Row],[total_items]]</f>
        <v>111</v>
      </c>
    </row>
    <row r="4932" spans="1:8" ht="12.75" x14ac:dyDescent="0.35">
      <c r="A4932" s="2">
        <v>483</v>
      </c>
      <c r="B4932" s="2">
        <v>100</v>
      </c>
      <c r="C4932" s="2">
        <v>947</v>
      </c>
      <c r="D4932" s="6">
        <v>111</v>
      </c>
      <c r="E4932" s="2">
        <v>1</v>
      </c>
      <c r="F4932" s="1" t="s">
        <v>9</v>
      </c>
      <c r="G4932" s="3">
        <v>42815.474434480799</v>
      </c>
      <c r="H4932" s="6">
        <f>Table1[[#This Row],[order_amount]]/Table1[[#This Row],[total_items]]</f>
        <v>111</v>
      </c>
    </row>
    <row r="4933" spans="1:8" ht="12.75" x14ac:dyDescent="0.35">
      <c r="A4933" s="2">
        <v>847</v>
      </c>
      <c r="B4933" s="2">
        <v>100</v>
      </c>
      <c r="C4933" s="2">
        <v>745</v>
      </c>
      <c r="D4933" s="6">
        <v>111</v>
      </c>
      <c r="E4933" s="2">
        <v>1</v>
      </c>
      <c r="F4933" s="1" t="s">
        <v>8</v>
      </c>
      <c r="G4933" s="3">
        <v>42806.15703349551</v>
      </c>
      <c r="H4933" s="6">
        <f>Table1[[#This Row],[order_amount]]/Table1[[#This Row],[total_items]]</f>
        <v>111</v>
      </c>
    </row>
    <row r="4934" spans="1:8" ht="12.75" x14ac:dyDescent="0.35">
      <c r="A4934" s="2">
        <v>1211</v>
      </c>
      <c r="B4934" s="2">
        <v>100</v>
      </c>
      <c r="C4934" s="2">
        <v>765</v>
      </c>
      <c r="D4934" s="6">
        <v>111</v>
      </c>
      <c r="E4934" s="2">
        <v>1</v>
      </c>
      <c r="F4934" s="1" t="s">
        <v>9</v>
      </c>
      <c r="G4934" s="3">
        <v>42824.35501298515</v>
      </c>
      <c r="H4934" s="6">
        <f>Table1[[#This Row],[order_amount]]/Table1[[#This Row],[total_items]]</f>
        <v>111</v>
      </c>
    </row>
    <row r="4935" spans="1:8" ht="12.75" x14ac:dyDescent="0.35">
      <c r="A4935" s="2">
        <v>1679</v>
      </c>
      <c r="B4935" s="2">
        <v>100</v>
      </c>
      <c r="C4935" s="2">
        <v>985</v>
      </c>
      <c r="D4935" s="6">
        <v>111</v>
      </c>
      <c r="E4935" s="2">
        <v>1</v>
      </c>
      <c r="F4935" s="1" t="s">
        <v>9</v>
      </c>
      <c r="G4935" s="3">
        <v>42804.177572871027</v>
      </c>
      <c r="H4935" s="6">
        <f>Table1[[#This Row],[order_amount]]/Table1[[#This Row],[total_items]]</f>
        <v>111</v>
      </c>
    </row>
    <row r="4936" spans="1:8" ht="12.75" x14ac:dyDescent="0.35">
      <c r="A4936" s="2">
        <v>1805</v>
      </c>
      <c r="B4936" s="2">
        <v>100</v>
      </c>
      <c r="C4936" s="2">
        <v>794</v>
      </c>
      <c r="D4936" s="6">
        <v>111</v>
      </c>
      <c r="E4936" s="2">
        <v>1</v>
      </c>
      <c r="F4936" s="1" t="s">
        <v>9</v>
      </c>
      <c r="G4936" s="3">
        <v>42821.428366719505</v>
      </c>
      <c r="H4936" s="6">
        <f>Table1[[#This Row],[order_amount]]/Table1[[#This Row],[total_items]]</f>
        <v>111</v>
      </c>
    </row>
    <row r="4937" spans="1:8" ht="12.75" x14ac:dyDescent="0.35">
      <c r="A4937" s="2">
        <v>2516</v>
      </c>
      <c r="B4937" s="2">
        <v>100</v>
      </c>
      <c r="C4937" s="2">
        <v>899</v>
      </c>
      <c r="D4937" s="6">
        <v>111</v>
      </c>
      <c r="E4937" s="2">
        <v>1</v>
      </c>
      <c r="F4937" s="1" t="s">
        <v>9</v>
      </c>
      <c r="G4937" s="3">
        <v>42824.637239317868</v>
      </c>
      <c r="H4937" s="6">
        <f>Table1[[#This Row],[order_amount]]/Table1[[#This Row],[total_items]]</f>
        <v>111</v>
      </c>
    </row>
    <row r="4938" spans="1:8" ht="12.75" x14ac:dyDescent="0.35">
      <c r="A4938" s="2">
        <v>3126</v>
      </c>
      <c r="B4938" s="2">
        <v>100</v>
      </c>
      <c r="C4938" s="2">
        <v>959</v>
      </c>
      <c r="D4938" s="6">
        <v>111</v>
      </c>
      <c r="E4938" s="2">
        <v>1</v>
      </c>
      <c r="F4938" s="1" t="s">
        <v>7</v>
      </c>
      <c r="G4938" s="3">
        <v>42801.970983971878</v>
      </c>
      <c r="H4938" s="6">
        <f>Table1[[#This Row],[order_amount]]/Table1[[#This Row],[total_items]]</f>
        <v>111</v>
      </c>
    </row>
    <row r="4939" spans="1:8" ht="12.75" x14ac:dyDescent="0.35">
      <c r="A4939" s="2">
        <v>3982</v>
      </c>
      <c r="B4939" s="2">
        <v>100</v>
      </c>
      <c r="C4939" s="2">
        <v>818</v>
      </c>
      <c r="D4939" s="6">
        <v>111</v>
      </c>
      <c r="E4939" s="2">
        <v>1</v>
      </c>
      <c r="F4939" s="1" t="s">
        <v>7</v>
      </c>
      <c r="G4939" s="3">
        <v>42817.89892091362</v>
      </c>
      <c r="H4939" s="6">
        <f>Table1[[#This Row],[order_amount]]/Table1[[#This Row],[total_items]]</f>
        <v>111</v>
      </c>
    </row>
    <row r="4940" spans="1:8" ht="12.75" x14ac:dyDescent="0.35">
      <c r="A4940" s="2">
        <v>4137</v>
      </c>
      <c r="B4940" s="2">
        <v>100</v>
      </c>
      <c r="C4940" s="2">
        <v>888</v>
      </c>
      <c r="D4940" s="6">
        <v>111</v>
      </c>
      <c r="E4940" s="2">
        <v>1</v>
      </c>
      <c r="F4940" s="1" t="s">
        <v>8</v>
      </c>
      <c r="G4940" s="3">
        <v>42798.781476633354</v>
      </c>
      <c r="H4940" s="6">
        <f>Table1[[#This Row],[order_amount]]/Table1[[#This Row],[total_items]]</f>
        <v>111</v>
      </c>
    </row>
    <row r="4941" spans="1:8" ht="12.75" x14ac:dyDescent="0.35">
      <c r="A4941" s="2">
        <v>4429</v>
      </c>
      <c r="B4941" s="2">
        <v>100</v>
      </c>
      <c r="C4941" s="2">
        <v>997</v>
      </c>
      <c r="D4941" s="6">
        <v>111</v>
      </c>
      <c r="E4941" s="2">
        <v>1</v>
      </c>
      <c r="F4941" s="1" t="s">
        <v>9</v>
      </c>
      <c r="G4941" s="3">
        <v>42816.060529912058</v>
      </c>
      <c r="H4941" s="6">
        <f>Table1[[#This Row],[order_amount]]/Table1[[#This Row],[total_items]]</f>
        <v>111</v>
      </c>
    </row>
    <row r="4942" spans="1:8" ht="12.75" x14ac:dyDescent="0.35">
      <c r="A4942" s="2">
        <v>4846</v>
      </c>
      <c r="B4942" s="2">
        <v>100</v>
      </c>
      <c r="C4942" s="2">
        <v>857</v>
      </c>
      <c r="D4942" s="6">
        <v>111</v>
      </c>
      <c r="E4942" s="2">
        <v>1</v>
      </c>
      <c r="F4942" s="1" t="s">
        <v>7</v>
      </c>
      <c r="G4942" s="3">
        <v>42820.709431225485</v>
      </c>
      <c r="H4942" s="6">
        <f>Table1[[#This Row],[order_amount]]/Table1[[#This Row],[total_items]]</f>
        <v>111</v>
      </c>
    </row>
    <row r="4943" spans="1:8" ht="12.75" x14ac:dyDescent="0.35">
      <c r="A4943" s="2">
        <v>4987</v>
      </c>
      <c r="B4943" s="2">
        <v>100</v>
      </c>
      <c r="C4943" s="2">
        <v>731</v>
      </c>
      <c r="D4943" s="6">
        <v>111</v>
      </c>
      <c r="E4943" s="2">
        <v>1</v>
      </c>
      <c r="F4943" s="1" t="s">
        <v>7</v>
      </c>
      <c r="G4943" s="3">
        <v>42824.293044979582</v>
      </c>
      <c r="H4943" s="6">
        <f>Table1[[#This Row],[order_amount]]/Table1[[#This Row],[total_items]]</f>
        <v>111</v>
      </c>
    </row>
    <row r="4944" spans="1:8" ht="12.75" x14ac:dyDescent="0.35">
      <c r="A4944" s="2">
        <v>1137</v>
      </c>
      <c r="B4944" s="2">
        <v>32</v>
      </c>
      <c r="C4944" s="2">
        <v>726</v>
      </c>
      <c r="D4944" s="6">
        <v>101</v>
      </c>
      <c r="E4944" s="2">
        <v>1</v>
      </c>
      <c r="F4944" s="1" t="s">
        <v>7</v>
      </c>
      <c r="G4944" s="3">
        <v>42809.490224733381</v>
      </c>
      <c r="H4944" s="6">
        <f>Table1[[#This Row],[order_amount]]/Table1[[#This Row],[total_items]]</f>
        <v>101</v>
      </c>
    </row>
    <row r="4945" spans="1:8" ht="12.75" x14ac:dyDescent="0.35">
      <c r="A4945" s="2">
        <v>1221</v>
      </c>
      <c r="B4945" s="2">
        <v>32</v>
      </c>
      <c r="C4945" s="2">
        <v>778</v>
      </c>
      <c r="D4945" s="6">
        <v>101</v>
      </c>
      <c r="E4945" s="2">
        <v>1</v>
      </c>
      <c r="F4945" s="1" t="s">
        <v>8</v>
      </c>
      <c r="G4945" s="3">
        <v>42804.250035996018</v>
      </c>
      <c r="H4945" s="6">
        <f>Table1[[#This Row],[order_amount]]/Table1[[#This Row],[total_items]]</f>
        <v>101</v>
      </c>
    </row>
    <row r="4946" spans="1:8" ht="12.75" x14ac:dyDescent="0.35">
      <c r="A4946" s="2">
        <v>1275</v>
      </c>
      <c r="B4946" s="2">
        <v>32</v>
      </c>
      <c r="C4946" s="2">
        <v>861</v>
      </c>
      <c r="D4946" s="6">
        <v>101</v>
      </c>
      <c r="E4946" s="2">
        <v>1</v>
      </c>
      <c r="F4946" s="1" t="s">
        <v>8</v>
      </c>
      <c r="G4946" s="3">
        <v>42820.190864349534</v>
      </c>
      <c r="H4946" s="6">
        <f>Table1[[#This Row],[order_amount]]/Table1[[#This Row],[total_items]]</f>
        <v>101</v>
      </c>
    </row>
    <row r="4947" spans="1:8" ht="12.75" x14ac:dyDescent="0.35">
      <c r="A4947" s="2">
        <v>1289</v>
      </c>
      <c r="B4947" s="2">
        <v>32</v>
      </c>
      <c r="C4947" s="2">
        <v>901</v>
      </c>
      <c r="D4947" s="6">
        <v>101</v>
      </c>
      <c r="E4947" s="2">
        <v>1</v>
      </c>
      <c r="F4947" s="1" t="s">
        <v>7</v>
      </c>
      <c r="G4947" s="3">
        <v>42821.743836477028</v>
      </c>
      <c r="H4947" s="6">
        <f>Table1[[#This Row],[order_amount]]/Table1[[#This Row],[total_items]]</f>
        <v>101</v>
      </c>
    </row>
    <row r="4948" spans="1:8" ht="12.75" x14ac:dyDescent="0.35">
      <c r="A4948" s="2">
        <v>1393</v>
      </c>
      <c r="B4948" s="2">
        <v>32</v>
      </c>
      <c r="C4948" s="2">
        <v>867</v>
      </c>
      <c r="D4948" s="6">
        <v>101</v>
      </c>
      <c r="E4948" s="2">
        <v>1</v>
      </c>
      <c r="F4948" s="1" t="s">
        <v>7</v>
      </c>
      <c r="G4948" s="3">
        <v>42823.915793696317</v>
      </c>
      <c r="H4948" s="6">
        <f>Table1[[#This Row],[order_amount]]/Table1[[#This Row],[total_items]]</f>
        <v>101</v>
      </c>
    </row>
    <row r="4949" spans="1:8" ht="12.75" x14ac:dyDescent="0.35">
      <c r="A4949" s="2">
        <v>1644</v>
      </c>
      <c r="B4949" s="2">
        <v>32</v>
      </c>
      <c r="C4949" s="2">
        <v>875</v>
      </c>
      <c r="D4949" s="6">
        <v>101</v>
      </c>
      <c r="E4949" s="2">
        <v>1</v>
      </c>
      <c r="F4949" s="1" t="s">
        <v>8</v>
      </c>
      <c r="G4949" s="3">
        <v>42811.460879465812</v>
      </c>
      <c r="H4949" s="6">
        <f>Table1[[#This Row],[order_amount]]/Table1[[#This Row],[total_items]]</f>
        <v>101</v>
      </c>
    </row>
    <row r="4950" spans="1:8" ht="12.75" x14ac:dyDescent="0.35">
      <c r="A4950" s="2">
        <v>1668</v>
      </c>
      <c r="B4950" s="2">
        <v>32</v>
      </c>
      <c r="C4950" s="2">
        <v>885</v>
      </c>
      <c r="D4950" s="6">
        <v>101</v>
      </c>
      <c r="E4950" s="2">
        <v>1</v>
      </c>
      <c r="F4950" s="1" t="s">
        <v>8</v>
      </c>
      <c r="G4950" s="3">
        <v>42822.903306361295</v>
      </c>
      <c r="H4950" s="6">
        <f>Table1[[#This Row],[order_amount]]/Table1[[#This Row],[total_items]]</f>
        <v>101</v>
      </c>
    </row>
    <row r="4951" spans="1:8" ht="12.75" x14ac:dyDescent="0.35">
      <c r="A4951" s="2">
        <v>2384</v>
      </c>
      <c r="B4951" s="2">
        <v>32</v>
      </c>
      <c r="C4951" s="2">
        <v>885</v>
      </c>
      <c r="D4951" s="6">
        <v>101</v>
      </c>
      <c r="E4951" s="2">
        <v>1</v>
      </c>
      <c r="F4951" s="1" t="s">
        <v>9</v>
      </c>
      <c r="G4951" s="3">
        <v>42796.173642828944</v>
      </c>
      <c r="H4951" s="6">
        <f>Table1[[#This Row],[order_amount]]/Table1[[#This Row],[total_items]]</f>
        <v>101</v>
      </c>
    </row>
    <row r="4952" spans="1:8" ht="12.75" x14ac:dyDescent="0.35">
      <c r="A4952" s="2">
        <v>2989</v>
      </c>
      <c r="B4952" s="2">
        <v>32</v>
      </c>
      <c r="C4952" s="2">
        <v>832</v>
      </c>
      <c r="D4952" s="6">
        <v>101</v>
      </c>
      <c r="E4952" s="2">
        <v>1</v>
      </c>
      <c r="F4952" s="1" t="s">
        <v>7</v>
      </c>
      <c r="G4952" s="3">
        <v>42815.733491667474</v>
      </c>
      <c r="H4952" s="6">
        <f>Table1[[#This Row],[order_amount]]/Table1[[#This Row],[total_items]]</f>
        <v>101</v>
      </c>
    </row>
    <row r="4953" spans="1:8" ht="12.75" x14ac:dyDescent="0.35">
      <c r="A4953" s="2">
        <v>3016</v>
      </c>
      <c r="B4953" s="2">
        <v>32</v>
      </c>
      <c r="C4953" s="2">
        <v>746</v>
      </c>
      <c r="D4953" s="6">
        <v>101</v>
      </c>
      <c r="E4953" s="2">
        <v>1</v>
      </c>
      <c r="F4953" s="1" t="s">
        <v>9</v>
      </c>
      <c r="G4953" s="3">
        <v>42823.765795808948</v>
      </c>
      <c r="H4953" s="6">
        <f>Table1[[#This Row],[order_amount]]/Table1[[#This Row],[total_items]]</f>
        <v>101</v>
      </c>
    </row>
    <row r="4954" spans="1:8" ht="12.75" x14ac:dyDescent="0.35">
      <c r="A4954" s="2">
        <v>3181</v>
      </c>
      <c r="B4954" s="2">
        <v>32</v>
      </c>
      <c r="C4954" s="2">
        <v>809</v>
      </c>
      <c r="D4954" s="6">
        <v>101</v>
      </c>
      <c r="E4954" s="2">
        <v>1</v>
      </c>
      <c r="F4954" s="1" t="s">
        <v>7</v>
      </c>
      <c r="G4954" s="3">
        <v>42804.58462874002</v>
      </c>
      <c r="H4954" s="6">
        <f>Table1[[#This Row],[order_amount]]/Table1[[#This Row],[total_items]]</f>
        <v>101</v>
      </c>
    </row>
    <row r="4955" spans="1:8" ht="12.75" x14ac:dyDescent="0.35">
      <c r="A4955" s="2">
        <v>4067</v>
      </c>
      <c r="B4955" s="2">
        <v>32</v>
      </c>
      <c r="C4955" s="2">
        <v>983</v>
      </c>
      <c r="D4955" s="6">
        <v>101</v>
      </c>
      <c r="E4955" s="2">
        <v>1</v>
      </c>
      <c r="F4955" s="1" t="s">
        <v>8</v>
      </c>
      <c r="G4955" s="3">
        <v>42819.056948172132</v>
      </c>
      <c r="H4955" s="6">
        <f>Table1[[#This Row],[order_amount]]/Table1[[#This Row],[total_items]]</f>
        <v>101</v>
      </c>
    </row>
    <row r="4956" spans="1:8" ht="12.75" x14ac:dyDescent="0.35">
      <c r="A4956" s="2">
        <v>4118</v>
      </c>
      <c r="B4956" s="2">
        <v>32</v>
      </c>
      <c r="C4956" s="2">
        <v>841</v>
      </c>
      <c r="D4956" s="6">
        <v>101</v>
      </c>
      <c r="E4956" s="2">
        <v>1</v>
      </c>
      <c r="F4956" s="1" t="s">
        <v>7</v>
      </c>
      <c r="G4956" s="3">
        <v>42810.786958546596</v>
      </c>
      <c r="H4956" s="6">
        <f>Table1[[#This Row],[order_amount]]/Table1[[#This Row],[total_items]]</f>
        <v>101</v>
      </c>
    </row>
    <row r="4957" spans="1:8" ht="12.75" x14ac:dyDescent="0.35">
      <c r="A4957" s="2">
        <v>4535</v>
      </c>
      <c r="B4957" s="2">
        <v>32</v>
      </c>
      <c r="C4957" s="2">
        <v>765</v>
      </c>
      <c r="D4957" s="6">
        <v>101</v>
      </c>
      <c r="E4957" s="2">
        <v>1</v>
      </c>
      <c r="F4957" s="1" t="s">
        <v>9</v>
      </c>
      <c r="G4957" s="3">
        <v>42818.843148612374</v>
      </c>
      <c r="H4957" s="6">
        <f>Table1[[#This Row],[order_amount]]/Table1[[#This Row],[total_items]]</f>
        <v>101</v>
      </c>
    </row>
    <row r="4958" spans="1:8" ht="12.75" x14ac:dyDescent="0.35">
      <c r="A4958" s="2">
        <v>4608</v>
      </c>
      <c r="B4958" s="2">
        <v>32</v>
      </c>
      <c r="C4958" s="2">
        <v>968</v>
      </c>
      <c r="D4958" s="6">
        <v>101</v>
      </c>
      <c r="E4958" s="2">
        <v>1</v>
      </c>
      <c r="F4958" s="1" t="s">
        <v>7</v>
      </c>
      <c r="G4958" s="3">
        <v>42822.819905315235</v>
      </c>
      <c r="H4958" s="6">
        <f>Table1[[#This Row],[order_amount]]/Table1[[#This Row],[total_items]]</f>
        <v>101</v>
      </c>
    </row>
    <row r="4959" spans="1:8" ht="12.75" x14ac:dyDescent="0.35">
      <c r="A4959" s="2">
        <v>656</v>
      </c>
      <c r="B4959" s="2">
        <v>2</v>
      </c>
      <c r="C4959" s="2">
        <v>831</v>
      </c>
      <c r="D4959" s="6">
        <v>94</v>
      </c>
      <c r="E4959" s="2">
        <v>1</v>
      </c>
      <c r="F4959" s="1" t="s">
        <v>8</v>
      </c>
      <c r="G4959" s="3">
        <v>42800.297411620035</v>
      </c>
      <c r="H4959" s="6">
        <f>Table1[[#This Row],[order_amount]]/Table1[[#This Row],[total_items]]</f>
        <v>94</v>
      </c>
    </row>
    <row r="4960" spans="1:8" ht="12.75" x14ac:dyDescent="0.35">
      <c r="A4960" s="2">
        <v>679</v>
      </c>
      <c r="B4960" s="2">
        <v>2</v>
      </c>
      <c r="C4960" s="2">
        <v>888</v>
      </c>
      <c r="D4960" s="6">
        <v>94</v>
      </c>
      <c r="E4960" s="2">
        <v>1</v>
      </c>
      <c r="F4960" s="1" t="s">
        <v>9</v>
      </c>
      <c r="G4960" s="3">
        <v>42810.367902909769</v>
      </c>
      <c r="H4960" s="6">
        <f>Table1[[#This Row],[order_amount]]/Table1[[#This Row],[total_items]]</f>
        <v>94</v>
      </c>
    </row>
    <row r="4961" spans="1:8" ht="12.75" x14ac:dyDescent="0.35">
      <c r="A4961" s="2">
        <v>784</v>
      </c>
      <c r="B4961" s="2">
        <v>2</v>
      </c>
      <c r="C4961" s="2">
        <v>860</v>
      </c>
      <c r="D4961" s="6">
        <v>94</v>
      </c>
      <c r="E4961" s="2">
        <v>1</v>
      </c>
      <c r="F4961" s="1" t="s">
        <v>9</v>
      </c>
      <c r="G4961" s="3">
        <v>42815.570549335054</v>
      </c>
      <c r="H4961" s="6">
        <f>Table1[[#This Row],[order_amount]]/Table1[[#This Row],[total_items]]</f>
        <v>94</v>
      </c>
    </row>
    <row r="4962" spans="1:8" ht="12.75" x14ac:dyDescent="0.35">
      <c r="A4962" s="2">
        <v>867</v>
      </c>
      <c r="B4962" s="2">
        <v>2</v>
      </c>
      <c r="C4962" s="2">
        <v>894</v>
      </c>
      <c r="D4962" s="6">
        <v>94</v>
      </c>
      <c r="E4962" s="2">
        <v>1</v>
      </c>
      <c r="F4962" s="1" t="s">
        <v>8</v>
      </c>
      <c r="G4962" s="3">
        <v>42815.535993646212</v>
      </c>
      <c r="H4962" s="6">
        <f>Table1[[#This Row],[order_amount]]/Table1[[#This Row],[total_items]]</f>
        <v>94</v>
      </c>
    </row>
    <row r="4963" spans="1:8" ht="12.75" x14ac:dyDescent="0.35">
      <c r="A4963" s="2">
        <v>928</v>
      </c>
      <c r="B4963" s="2">
        <v>2</v>
      </c>
      <c r="C4963" s="2">
        <v>878</v>
      </c>
      <c r="D4963" s="6">
        <v>94</v>
      </c>
      <c r="E4963" s="2">
        <v>1</v>
      </c>
      <c r="F4963" s="1" t="s">
        <v>8</v>
      </c>
      <c r="G4963" s="3">
        <v>42804.756308353506</v>
      </c>
      <c r="H4963" s="6">
        <f>Table1[[#This Row],[order_amount]]/Table1[[#This Row],[total_items]]</f>
        <v>94</v>
      </c>
    </row>
    <row r="4964" spans="1:8" ht="12.75" x14ac:dyDescent="0.35">
      <c r="A4964" s="2">
        <v>940</v>
      </c>
      <c r="B4964" s="2">
        <v>2</v>
      </c>
      <c r="C4964" s="2">
        <v>918</v>
      </c>
      <c r="D4964" s="6">
        <v>94</v>
      </c>
      <c r="E4964" s="2">
        <v>1</v>
      </c>
      <c r="F4964" s="1" t="s">
        <v>8</v>
      </c>
      <c r="G4964" s="3">
        <v>42819.257017404037</v>
      </c>
      <c r="H4964" s="6">
        <f>Table1[[#This Row],[order_amount]]/Table1[[#This Row],[total_items]]</f>
        <v>94</v>
      </c>
    </row>
    <row r="4965" spans="1:8" ht="12.75" x14ac:dyDescent="0.35">
      <c r="A4965" s="2">
        <v>1229</v>
      </c>
      <c r="B4965" s="2">
        <v>2</v>
      </c>
      <c r="C4965" s="2">
        <v>921</v>
      </c>
      <c r="D4965" s="6">
        <v>94</v>
      </c>
      <c r="E4965" s="2">
        <v>1</v>
      </c>
      <c r="F4965" s="1" t="s">
        <v>7</v>
      </c>
      <c r="G4965" s="3">
        <v>42804.984064674296</v>
      </c>
      <c r="H4965" s="6">
        <f>Table1[[#This Row],[order_amount]]/Table1[[#This Row],[total_items]]</f>
        <v>94</v>
      </c>
    </row>
    <row r="4966" spans="1:8" ht="12.75" x14ac:dyDescent="0.35">
      <c r="A4966" s="2">
        <v>1277</v>
      </c>
      <c r="B4966" s="2">
        <v>2</v>
      </c>
      <c r="C4966" s="2">
        <v>818</v>
      </c>
      <c r="D4966" s="6">
        <v>94</v>
      </c>
      <c r="E4966" s="2">
        <v>1</v>
      </c>
      <c r="F4966" s="1" t="s">
        <v>8</v>
      </c>
      <c r="G4966" s="3">
        <v>42803.150259061316</v>
      </c>
      <c r="H4966" s="6">
        <f>Table1[[#This Row],[order_amount]]/Table1[[#This Row],[total_items]]</f>
        <v>94</v>
      </c>
    </row>
    <row r="4967" spans="1:8" ht="12.75" x14ac:dyDescent="0.35">
      <c r="A4967" s="2">
        <v>1455</v>
      </c>
      <c r="B4967" s="2">
        <v>2</v>
      </c>
      <c r="C4967" s="2">
        <v>978</v>
      </c>
      <c r="D4967" s="6">
        <v>94</v>
      </c>
      <c r="E4967" s="2">
        <v>1</v>
      </c>
      <c r="F4967" s="1" t="s">
        <v>8</v>
      </c>
      <c r="G4967" s="3">
        <v>42801.961745923494</v>
      </c>
      <c r="H4967" s="6">
        <f>Table1[[#This Row],[order_amount]]/Table1[[#This Row],[total_items]]</f>
        <v>94</v>
      </c>
    </row>
    <row r="4968" spans="1:8" ht="12.75" x14ac:dyDescent="0.35">
      <c r="A4968" s="2">
        <v>1590</v>
      </c>
      <c r="B4968" s="2">
        <v>2</v>
      </c>
      <c r="C4968" s="2">
        <v>758</v>
      </c>
      <c r="D4968" s="6">
        <v>94</v>
      </c>
      <c r="E4968" s="2">
        <v>1</v>
      </c>
      <c r="F4968" s="1" t="s">
        <v>8</v>
      </c>
      <c r="G4968" s="3">
        <v>42816.078320554967</v>
      </c>
      <c r="H4968" s="6">
        <f>Table1[[#This Row],[order_amount]]/Table1[[#This Row],[total_items]]</f>
        <v>94</v>
      </c>
    </row>
    <row r="4969" spans="1:8" ht="12.75" x14ac:dyDescent="0.35">
      <c r="A4969" s="2">
        <v>1720</v>
      </c>
      <c r="B4969" s="2">
        <v>2</v>
      </c>
      <c r="C4969" s="2">
        <v>871</v>
      </c>
      <c r="D4969" s="6">
        <v>94</v>
      </c>
      <c r="E4969" s="2">
        <v>1</v>
      </c>
      <c r="F4969" s="1" t="s">
        <v>7</v>
      </c>
      <c r="G4969" s="3">
        <v>42800.513298318961</v>
      </c>
      <c r="H4969" s="6">
        <f>Table1[[#This Row],[order_amount]]/Table1[[#This Row],[total_items]]</f>
        <v>94</v>
      </c>
    </row>
    <row r="4970" spans="1:8" ht="12.75" x14ac:dyDescent="0.35">
      <c r="A4970" s="2">
        <v>1869</v>
      </c>
      <c r="B4970" s="2">
        <v>2</v>
      </c>
      <c r="C4970" s="2">
        <v>821</v>
      </c>
      <c r="D4970" s="6">
        <v>94</v>
      </c>
      <c r="E4970" s="2">
        <v>1</v>
      </c>
      <c r="F4970" s="1" t="s">
        <v>7</v>
      </c>
      <c r="G4970" s="3">
        <v>42817.817043378855</v>
      </c>
      <c r="H4970" s="6">
        <f>Table1[[#This Row],[order_amount]]/Table1[[#This Row],[total_items]]</f>
        <v>94</v>
      </c>
    </row>
    <row r="4971" spans="1:8" ht="12.75" x14ac:dyDescent="0.35">
      <c r="A4971" s="2">
        <v>1874</v>
      </c>
      <c r="B4971" s="2">
        <v>2</v>
      </c>
      <c r="C4971" s="2">
        <v>941</v>
      </c>
      <c r="D4971" s="6">
        <v>94</v>
      </c>
      <c r="E4971" s="2">
        <v>1</v>
      </c>
      <c r="F4971" s="1" t="s">
        <v>8</v>
      </c>
      <c r="G4971" s="3">
        <v>42808.222529537452</v>
      </c>
      <c r="H4971" s="6">
        <f>Table1[[#This Row],[order_amount]]/Table1[[#This Row],[total_items]]</f>
        <v>94</v>
      </c>
    </row>
    <row r="4972" spans="1:8" ht="12.75" x14ac:dyDescent="0.35">
      <c r="A4972" s="2">
        <v>1890</v>
      </c>
      <c r="B4972" s="2">
        <v>2</v>
      </c>
      <c r="C4972" s="2">
        <v>789</v>
      </c>
      <c r="D4972" s="6">
        <v>94</v>
      </c>
      <c r="E4972" s="2">
        <v>1</v>
      </c>
      <c r="F4972" s="1" t="s">
        <v>7</v>
      </c>
      <c r="G4972" s="3">
        <v>42818.73616556896</v>
      </c>
      <c r="H4972" s="6">
        <f>Table1[[#This Row],[order_amount]]/Table1[[#This Row],[total_items]]</f>
        <v>94</v>
      </c>
    </row>
    <row r="4973" spans="1:8" ht="12.75" x14ac:dyDescent="0.35">
      <c r="A4973" s="2">
        <v>2251</v>
      </c>
      <c r="B4973" s="2">
        <v>2</v>
      </c>
      <c r="C4973" s="2">
        <v>875</v>
      </c>
      <c r="D4973" s="6">
        <v>94</v>
      </c>
      <c r="E4973" s="2">
        <v>1</v>
      </c>
      <c r="F4973" s="1" t="s">
        <v>7</v>
      </c>
      <c r="G4973" s="3">
        <v>42805.632631373854</v>
      </c>
      <c r="H4973" s="6">
        <f>Table1[[#This Row],[order_amount]]/Table1[[#This Row],[total_items]]</f>
        <v>94</v>
      </c>
    </row>
    <row r="4974" spans="1:8" ht="12.75" x14ac:dyDescent="0.35">
      <c r="A4974" s="2">
        <v>2509</v>
      </c>
      <c r="B4974" s="2">
        <v>2</v>
      </c>
      <c r="C4974" s="2">
        <v>902</v>
      </c>
      <c r="D4974" s="6">
        <v>94</v>
      </c>
      <c r="E4974" s="2">
        <v>1</v>
      </c>
      <c r="F4974" s="1" t="s">
        <v>7</v>
      </c>
      <c r="G4974" s="3">
        <v>42795.617214377256</v>
      </c>
      <c r="H4974" s="6">
        <f>Table1[[#This Row],[order_amount]]/Table1[[#This Row],[total_items]]</f>
        <v>94</v>
      </c>
    </row>
    <row r="4975" spans="1:8" ht="12.75" x14ac:dyDescent="0.35">
      <c r="A4975" s="2">
        <v>2747</v>
      </c>
      <c r="B4975" s="2">
        <v>2</v>
      </c>
      <c r="C4975" s="2">
        <v>897</v>
      </c>
      <c r="D4975" s="6">
        <v>94</v>
      </c>
      <c r="E4975" s="2">
        <v>1</v>
      </c>
      <c r="F4975" s="1" t="s">
        <v>9</v>
      </c>
      <c r="G4975" s="3">
        <v>42800.29879978962</v>
      </c>
      <c r="H4975" s="6">
        <f>Table1[[#This Row],[order_amount]]/Table1[[#This Row],[total_items]]</f>
        <v>94</v>
      </c>
    </row>
    <row r="4976" spans="1:8" ht="12.75" x14ac:dyDescent="0.35">
      <c r="A4976" s="2">
        <v>2813</v>
      </c>
      <c r="B4976" s="2">
        <v>2</v>
      </c>
      <c r="C4976" s="2">
        <v>704</v>
      </c>
      <c r="D4976" s="6">
        <v>94</v>
      </c>
      <c r="E4976" s="2">
        <v>1</v>
      </c>
      <c r="F4976" s="1" t="s">
        <v>8</v>
      </c>
      <c r="G4976" s="3">
        <v>42799.829694622211</v>
      </c>
      <c r="H4976" s="6">
        <f>Table1[[#This Row],[order_amount]]/Table1[[#This Row],[total_items]]</f>
        <v>94</v>
      </c>
    </row>
    <row r="4977" spans="1:8" ht="12.75" x14ac:dyDescent="0.35">
      <c r="A4977" s="2">
        <v>2821</v>
      </c>
      <c r="B4977" s="2">
        <v>2</v>
      </c>
      <c r="C4977" s="2">
        <v>733</v>
      </c>
      <c r="D4977" s="6">
        <v>94</v>
      </c>
      <c r="E4977" s="2">
        <v>1</v>
      </c>
      <c r="F4977" s="1" t="s">
        <v>9</v>
      </c>
      <c r="G4977" s="3">
        <v>42797.94712523582</v>
      </c>
      <c r="H4977" s="6">
        <f>Table1[[#This Row],[order_amount]]/Table1[[#This Row],[total_items]]</f>
        <v>94</v>
      </c>
    </row>
    <row r="4978" spans="1:8" ht="12.75" x14ac:dyDescent="0.35">
      <c r="A4978" s="2">
        <v>3298</v>
      </c>
      <c r="B4978" s="2">
        <v>2</v>
      </c>
      <c r="C4978" s="2">
        <v>794</v>
      </c>
      <c r="D4978" s="6">
        <v>94</v>
      </c>
      <c r="E4978" s="2">
        <v>1</v>
      </c>
      <c r="F4978" s="1" t="s">
        <v>9</v>
      </c>
      <c r="G4978" s="3">
        <v>42797.138532217476</v>
      </c>
      <c r="H4978" s="6">
        <f>Table1[[#This Row],[order_amount]]/Table1[[#This Row],[total_items]]</f>
        <v>94</v>
      </c>
    </row>
    <row r="4979" spans="1:8" ht="12.75" x14ac:dyDescent="0.35">
      <c r="A4979" s="2">
        <v>3570</v>
      </c>
      <c r="B4979" s="2">
        <v>2</v>
      </c>
      <c r="C4979" s="2">
        <v>862</v>
      </c>
      <c r="D4979" s="6">
        <v>94</v>
      </c>
      <c r="E4979" s="2">
        <v>1</v>
      </c>
      <c r="F4979" s="1" t="s">
        <v>8</v>
      </c>
      <c r="G4979" s="3">
        <v>42815.483138309493</v>
      </c>
      <c r="H4979" s="6">
        <f>Table1[[#This Row],[order_amount]]/Table1[[#This Row],[total_items]]</f>
        <v>94</v>
      </c>
    </row>
    <row r="4980" spans="1:8" ht="12.75" x14ac:dyDescent="0.35">
      <c r="A4980" s="2">
        <v>4199</v>
      </c>
      <c r="B4980" s="2">
        <v>2</v>
      </c>
      <c r="C4980" s="2">
        <v>990</v>
      </c>
      <c r="D4980" s="6">
        <v>94</v>
      </c>
      <c r="E4980" s="2">
        <v>1</v>
      </c>
      <c r="F4980" s="1" t="s">
        <v>7</v>
      </c>
      <c r="G4980" s="3">
        <v>42814.212440869327</v>
      </c>
      <c r="H4980" s="6">
        <f>Table1[[#This Row],[order_amount]]/Table1[[#This Row],[total_items]]</f>
        <v>94</v>
      </c>
    </row>
    <row r="4981" spans="1:8" ht="12.75" x14ac:dyDescent="0.35">
      <c r="A4981" s="2">
        <v>4303</v>
      </c>
      <c r="B4981" s="2">
        <v>2</v>
      </c>
      <c r="C4981" s="2">
        <v>996</v>
      </c>
      <c r="D4981" s="6">
        <v>94</v>
      </c>
      <c r="E4981" s="2">
        <v>1</v>
      </c>
      <c r="F4981" s="1" t="s">
        <v>8</v>
      </c>
      <c r="G4981" s="3">
        <v>42813.460559920604</v>
      </c>
      <c r="H4981" s="6">
        <f>Table1[[#This Row],[order_amount]]/Table1[[#This Row],[total_items]]</f>
        <v>94</v>
      </c>
    </row>
    <row r="4982" spans="1:8" ht="12.75" x14ac:dyDescent="0.35">
      <c r="A4982" s="2">
        <v>4395</v>
      </c>
      <c r="B4982" s="2">
        <v>2</v>
      </c>
      <c r="C4982" s="2">
        <v>898</v>
      </c>
      <c r="D4982" s="6">
        <v>94</v>
      </c>
      <c r="E4982" s="2">
        <v>1</v>
      </c>
      <c r="F4982" s="1" t="s">
        <v>7</v>
      </c>
      <c r="G4982" s="3">
        <v>42811.575157659965</v>
      </c>
      <c r="H4982" s="6">
        <f>Table1[[#This Row],[order_amount]]/Table1[[#This Row],[total_items]]</f>
        <v>94</v>
      </c>
    </row>
    <row r="4983" spans="1:8" ht="12.75" x14ac:dyDescent="0.35">
      <c r="A4983" s="2">
        <v>4455</v>
      </c>
      <c r="B4983" s="2">
        <v>2</v>
      </c>
      <c r="C4983" s="2">
        <v>943</v>
      </c>
      <c r="D4983" s="6">
        <v>94</v>
      </c>
      <c r="E4983" s="2">
        <v>1</v>
      </c>
      <c r="F4983" s="1" t="s">
        <v>8</v>
      </c>
      <c r="G4983" s="3">
        <v>42811.915416649688</v>
      </c>
      <c r="H4983" s="6">
        <f>Table1[[#This Row],[order_amount]]/Table1[[#This Row],[total_items]]</f>
        <v>94</v>
      </c>
    </row>
    <row r="4984" spans="1:8" ht="12.75" x14ac:dyDescent="0.35">
      <c r="A4984" s="2">
        <v>2</v>
      </c>
      <c r="B4984" s="2">
        <v>92</v>
      </c>
      <c r="C4984" s="2">
        <v>925</v>
      </c>
      <c r="D4984" s="6">
        <v>90</v>
      </c>
      <c r="E4984" s="2">
        <v>1</v>
      </c>
      <c r="F4984" s="1" t="s">
        <v>7</v>
      </c>
      <c r="G4984" s="3">
        <v>42797.73532406384</v>
      </c>
      <c r="H4984" s="6">
        <f>Table1[[#This Row],[order_amount]]/Table1[[#This Row],[total_items]]</f>
        <v>90</v>
      </c>
    </row>
    <row r="4985" spans="1:8" ht="12.75" x14ac:dyDescent="0.35">
      <c r="A4985" s="2">
        <v>159</v>
      </c>
      <c r="B4985" s="2">
        <v>92</v>
      </c>
      <c r="C4985" s="2">
        <v>795</v>
      </c>
      <c r="D4985" s="6">
        <v>90</v>
      </c>
      <c r="E4985" s="2">
        <v>1</v>
      </c>
      <c r="F4985" s="1" t="s">
        <v>8</v>
      </c>
      <c r="G4985" s="3">
        <v>42823.13000259515</v>
      </c>
      <c r="H4985" s="6">
        <f>Table1[[#This Row],[order_amount]]/Table1[[#This Row],[total_items]]</f>
        <v>90</v>
      </c>
    </row>
    <row r="4986" spans="1:8" ht="12.75" x14ac:dyDescent="0.35">
      <c r="A4986" s="2">
        <v>229</v>
      </c>
      <c r="B4986" s="2">
        <v>92</v>
      </c>
      <c r="C4986" s="2">
        <v>757</v>
      </c>
      <c r="D4986" s="6">
        <v>90</v>
      </c>
      <c r="E4986" s="2">
        <v>1</v>
      </c>
      <c r="F4986" s="1" t="s">
        <v>9</v>
      </c>
      <c r="G4986" s="3">
        <v>42807.998507408673</v>
      </c>
      <c r="H4986" s="6">
        <f>Table1[[#This Row],[order_amount]]/Table1[[#This Row],[total_items]]</f>
        <v>90</v>
      </c>
    </row>
    <row r="4987" spans="1:8" ht="12.75" x14ac:dyDescent="0.35">
      <c r="A4987" s="2">
        <v>323</v>
      </c>
      <c r="B4987" s="2">
        <v>92</v>
      </c>
      <c r="C4987" s="2">
        <v>783</v>
      </c>
      <c r="D4987" s="6">
        <v>90</v>
      </c>
      <c r="E4987" s="2">
        <v>1</v>
      </c>
      <c r="F4987" s="1" t="s">
        <v>9</v>
      </c>
      <c r="G4987" s="3">
        <v>42802.159205102755</v>
      </c>
      <c r="H4987" s="6">
        <f>Table1[[#This Row],[order_amount]]/Table1[[#This Row],[total_items]]</f>
        <v>90</v>
      </c>
    </row>
    <row r="4988" spans="1:8" ht="12.75" x14ac:dyDescent="0.35">
      <c r="A4988" s="2">
        <v>591</v>
      </c>
      <c r="B4988" s="2">
        <v>92</v>
      </c>
      <c r="C4988" s="2">
        <v>967</v>
      </c>
      <c r="D4988" s="6">
        <v>90</v>
      </c>
      <c r="E4988" s="2">
        <v>1</v>
      </c>
      <c r="F4988" s="1" t="s">
        <v>9</v>
      </c>
      <c r="G4988" s="3">
        <v>42822.955820368203</v>
      </c>
      <c r="H4988" s="6">
        <f>Table1[[#This Row],[order_amount]]/Table1[[#This Row],[total_items]]</f>
        <v>90</v>
      </c>
    </row>
    <row r="4989" spans="1:8" ht="12.75" x14ac:dyDescent="0.35">
      <c r="A4989" s="2">
        <v>1844</v>
      </c>
      <c r="B4989" s="2">
        <v>92</v>
      </c>
      <c r="C4989" s="2">
        <v>987</v>
      </c>
      <c r="D4989" s="6">
        <v>90</v>
      </c>
      <c r="E4989" s="2">
        <v>1</v>
      </c>
      <c r="F4989" s="1" t="s">
        <v>9</v>
      </c>
      <c r="G4989" s="3">
        <v>42800.292470357243</v>
      </c>
      <c r="H4989" s="6">
        <f>Table1[[#This Row],[order_amount]]/Table1[[#This Row],[total_items]]</f>
        <v>90</v>
      </c>
    </row>
    <row r="4990" spans="1:8" ht="12.75" x14ac:dyDescent="0.35">
      <c r="A4990" s="2">
        <v>2093</v>
      </c>
      <c r="B4990" s="2">
        <v>92</v>
      </c>
      <c r="C4990" s="2">
        <v>986</v>
      </c>
      <c r="D4990" s="6">
        <v>90</v>
      </c>
      <c r="E4990" s="2">
        <v>1</v>
      </c>
      <c r="F4990" s="1" t="s">
        <v>9</v>
      </c>
      <c r="G4990" s="3">
        <v>42798.280615673066</v>
      </c>
      <c r="H4990" s="6">
        <f>Table1[[#This Row],[order_amount]]/Table1[[#This Row],[total_items]]</f>
        <v>90</v>
      </c>
    </row>
    <row r="4991" spans="1:8" ht="12.75" x14ac:dyDescent="0.35">
      <c r="A4991" s="2">
        <v>2504</v>
      </c>
      <c r="B4991" s="2">
        <v>92</v>
      </c>
      <c r="C4991" s="2">
        <v>935</v>
      </c>
      <c r="D4991" s="6">
        <v>90</v>
      </c>
      <c r="E4991" s="2">
        <v>1</v>
      </c>
      <c r="F4991" s="1" t="s">
        <v>8</v>
      </c>
      <c r="G4991" s="3">
        <v>42822.104462414296</v>
      </c>
      <c r="H4991" s="6">
        <f>Table1[[#This Row],[order_amount]]/Table1[[#This Row],[total_items]]</f>
        <v>90</v>
      </c>
    </row>
    <row r="4992" spans="1:8" ht="12.75" x14ac:dyDescent="0.35">
      <c r="A4992" s="2">
        <v>3188</v>
      </c>
      <c r="B4992" s="2">
        <v>92</v>
      </c>
      <c r="C4992" s="2">
        <v>854</v>
      </c>
      <c r="D4992" s="6">
        <v>90</v>
      </c>
      <c r="E4992" s="2">
        <v>1</v>
      </c>
      <c r="F4992" s="1" t="s">
        <v>8</v>
      </c>
      <c r="G4992" s="3">
        <v>42802.761395869631</v>
      </c>
      <c r="H4992" s="6">
        <f>Table1[[#This Row],[order_amount]]/Table1[[#This Row],[total_items]]</f>
        <v>90</v>
      </c>
    </row>
    <row r="4993" spans="1:8" ht="12.75" x14ac:dyDescent="0.35">
      <c r="A4993" s="2">
        <v>3201</v>
      </c>
      <c r="B4993" s="2">
        <v>92</v>
      </c>
      <c r="C4993" s="2">
        <v>858</v>
      </c>
      <c r="D4993" s="6">
        <v>90</v>
      </c>
      <c r="E4993" s="2">
        <v>1</v>
      </c>
      <c r="F4993" s="1" t="s">
        <v>7</v>
      </c>
      <c r="G4993" s="3">
        <v>42819.635299466492</v>
      </c>
      <c r="H4993" s="6">
        <f>Table1[[#This Row],[order_amount]]/Table1[[#This Row],[total_items]]</f>
        <v>90</v>
      </c>
    </row>
    <row r="4994" spans="1:8" ht="12.75" x14ac:dyDescent="0.35">
      <c r="A4994" s="2">
        <v>3364</v>
      </c>
      <c r="B4994" s="2">
        <v>92</v>
      </c>
      <c r="C4994" s="2">
        <v>730</v>
      </c>
      <c r="D4994" s="6">
        <v>90</v>
      </c>
      <c r="E4994" s="2">
        <v>1</v>
      </c>
      <c r="F4994" s="1" t="s">
        <v>8</v>
      </c>
      <c r="G4994" s="3">
        <v>42805.972586730219</v>
      </c>
      <c r="H4994" s="6">
        <f>Table1[[#This Row],[order_amount]]/Table1[[#This Row],[total_items]]</f>
        <v>90</v>
      </c>
    </row>
    <row r="4995" spans="1:8" ht="12.75" x14ac:dyDescent="0.35">
      <c r="A4995" s="2">
        <v>3872</v>
      </c>
      <c r="B4995" s="2">
        <v>92</v>
      </c>
      <c r="C4995" s="2">
        <v>818</v>
      </c>
      <c r="D4995" s="6">
        <v>90</v>
      </c>
      <c r="E4995" s="2">
        <v>1</v>
      </c>
      <c r="F4995" s="1" t="s">
        <v>9</v>
      </c>
      <c r="G4995" s="3">
        <v>42812.38203182994</v>
      </c>
      <c r="H4995" s="6">
        <f>Table1[[#This Row],[order_amount]]/Table1[[#This Row],[total_items]]</f>
        <v>90</v>
      </c>
    </row>
    <row r="4996" spans="1:8" ht="12.75" x14ac:dyDescent="0.35">
      <c r="A4996" s="2">
        <v>4184</v>
      </c>
      <c r="B4996" s="2">
        <v>92</v>
      </c>
      <c r="C4996" s="2">
        <v>844</v>
      </c>
      <c r="D4996" s="6">
        <v>90</v>
      </c>
      <c r="E4996" s="2">
        <v>1</v>
      </c>
      <c r="F4996" s="1" t="s">
        <v>9</v>
      </c>
      <c r="G4996" s="3">
        <v>42820.182394295392</v>
      </c>
      <c r="H4996" s="6">
        <f>Table1[[#This Row],[order_amount]]/Table1[[#This Row],[total_items]]</f>
        <v>90</v>
      </c>
    </row>
    <row r="4997" spans="1:8" ht="12.75" x14ac:dyDescent="0.35">
      <c r="A4997" s="2">
        <v>4220</v>
      </c>
      <c r="B4997" s="2">
        <v>92</v>
      </c>
      <c r="C4997" s="2">
        <v>747</v>
      </c>
      <c r="D4997" s="6">
        <v>90</v>
      </c>
      <c r="E4997" s="2">
        <v>1</v>
      </c>
      <c r="F4997" s="1" t="s">
        <v>8</v>
      </c>
      <c r="G4997" s="3">
        <v>42819.845114017422</v>
      </c>
      <c r="H4997" s="6">
        <f>Table1[[#This Row],[order_amount]]/Table1[[#This Row],[total_items]]</f>
        <v>90</v>
      </c>
    </row>
    <row r="4998" spans="1:8" ht="12.75" x14ac:dyDescent="0.35">
      <c r="A4998" s="2">
        <v>4415</v>
      </c>
      <c r="B4998" s="2">
        <v>92</v>
      </c>
      <c r="C4998" s="2">
        <v>927</v>
      </c>
      <c r="D4998" s="6">
        <v>90</v>
      </c>
      <c r="E4998" s="2">
        <v>1</v>
      </c>
      <c r="F4998" s="1" t="s">
        <v>8</v>
      </c>
      <c r="G4998" s="3">
        <v>42811.414596237388</v>
      </c>
      <c r="H4998" s="6">
        <f>Table1[[#This Row],[order_amount]]/Table1[[#This Row],[total_items]]</f>
        <v>90</v>
      </c>
    </row>
    <row r="4999" spans="1:8" ht="12.75" x14ac:dyDescent="0.35">
      <c r="A4999" s="2">
        <v>4761</v>
      </c>
      <c r="B4999" s="2">
        <v>92</v>
      </c>
      <c r="C4999" s="2">
        <v>937</v>
      </c>
      <c r="D4999" s="6">
        <v>90</v>
      </c>
      <c r="E4999" s="2">
        <v>1</v>
      </c>
      <c r="F4999" s="1" t="s">
        <v>9</v>
      </c>
      <c r="G4999" s="3">
        <v>42814.317683543311</v>
      </c>
      <c r="H4999" s="6">
        <f>Table1[[#This Row],[order_amount]]/Table1[[#This Row],[total_items]]</f>
        <v>90</v>
      </c>
    </row>
    <row r="5000" spans="1:8" ht="12.75" x14ac:dyDescent="0.35">
      <c r="A5000" s="2">
        <v>4924</v>
      </c>
      <c r="B5000" s="2">
        <v>92</v>
      </c>
      <c r="C5000" s="2">
        <v>965</v>
      </c>
      <c r="D5000" s="6">
        <v>90</v>
      </c>
      <c r="E5000" s="2">
        <v>1</v>
      </c>
      <c r="F5000" s="1" t="s">
        <v>8</v>
      </c>
      <c r="G5000" s="3">
        <v>42803.211932088438</v>
      </c>
      <c r="H5000" s="6">
        <f>Table1[[#This Row],[order_amount]]/Table1[[#This Row],[total_items]]</f>
        <v>90</v>
      </c>
    </row>
    <row r="5001" spans="1:8" ht="12.75" x14ac:dyDescent="0.35">
      <c r="A5001" s="2">
        <v>4933</v>
      </c>
      <c r="B5001" s="2">
        <v>92</v>
      </c>
      <c r="C5001" s="2">
        <v>823</v>
      </c>
      <c r="D5001" s="6">
        <v>90</v>
      </c>
      <c r="E5001" s="2">
        <v>1</v>
      </c>
      <c r="F5001" s="1" t="s">
        <v>8</v>
      </c>
      <c r="G5001" s="3">
        <v>42818.095288298588</v>
      </c>
      <c r="H5001" s="6">
        <f>Table1[[#This Row],[order_amount]]/Table1[[#This Row],[total_items]]</f>
        <v>90</v>
      </c>
    </row>
    <row r="5003" spans="1:8" ht="15.75" customHeight="1" x14ac:dyDescent="0.35">
      <c r="F5003" s="4"/>
    </row>
  </sheetData>
  <conditionalFormatting sqref="D2:D500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headerFooter>
    <oddHeader>&amp;A</oddHeader>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B155-9513-4E70-93CE-FC618466B761}">
  <dimension ref="A3:F103"/>
  <sheetViews>
    <sheetView topLeftCell="A3" workbookViewId="0">
      <selection activeCell="A3" sqref="A3"/>
    </sheetView>
  </sheetViews>
  <sheetFormatPr defaultRowHeight="12.75" x14ac:dyDescent="0.35"/>
  <cols>
    <col min="1" max="1" width="13.1328125" bestFit="1" customWidth="1"/>
    <col min="2" max="2" width="20.19921875" bestFit="1" customWidth="1"/>
  </cols>
  <sheetData>
    <row r="3" spans="1:6" x14ac:dyDescent="0.35">
      <c r="A3" s="10" t="s">
        <v>11</v>
      </c>
      <c r="B3" t="s">
        <v>14</v>
      </c>
    </row>
    <row r="4" spans="1:6" x14ac:dyDescent="0.35">
      <c r="A4" s="11">
        <v>78</v>
      </c>
      <c r="B4" s="7">
        <v>2263800</v>
      </c>
      <c r="F4" s="7">
        <f>AVERAGE(B4:B102)</f>
        <v>37731.959595959597</v>
      </c>
    </row>
    <row r="5" spans="1:6" x14ac:dyDescent="0.35">
      <c r="A5" s="11">
        <v>89</v>
      </c>
      <c r="B5" s="7">
        <v>23128</v>
      </c>
      <c r="D5" s="7"/>
    </row>
    <row r="6" spans="1:6" x14ac:dyDescent="0.35">
      <c r="A6" s="11">
        <v>81</v>
      </c>
      <c r="B6" s="7">
        <v>22656</v>
      </c>
    </row>
    <row r="7" spans="1:6" x14ac:dyDescent="0.35">
      <c r="A7" s="11">
        <v>6</v>
      </c>
      <c r="B7" s="7">
        <v>22627</v>
      </c>
    </row>
    <row r="8" spans="1:6" x14ac:dyDescent="0.35">
      <c r="A8" s="11">
        <v>13</v>
      </c>
      <c r="B8" s="7">
        <v>21760</v>
      </c>
    </row>
    <row r="9" spans="1:6" x14ac:dyDescent="0.35">
      <c r="A9" s="11">
        <v>59</v>
      </c>
      <c r="B9" s="7">
        <v>21538</v>
      </c>
    </row>
    <row r="10" spans="1:6" x14ac:dyDescent="0.35">
      <c r="A10" s="11">
        <v>71</v>
      </c>
      <c r="B10" s="7">
        <v>21320</v>
      </c>
    </row>
    <row r="11" spans="1:6" x14ac:dyDescent="0.35">
      <c r="A11" s="11">
        <v>19</v>
      </c>
      <c r="B11" s="7">
        <v>20538</v>
      </c>
    </row>
    <row r="12" spans="1:6" x14ac:dyDescent="0.35">
      <c r="A12" s="11">
        <v>70</v>
      </c>
      <c r="B12" s="7">
        <v>20241</v>
      </c>
    </row>
    <row r="13" spans="1:6" x14ac:dyDescent="0.35">
      <c r="A13" s="11">
        <v>84</v>
      </c>
      <c r="B13" s="7">
        <v>20196</v>
      </c>
    </row>
    <row r="14" spans="1:6" x14ac:dyDescent="0.35">
      <c r="A14" s="11">
        <v>90</v>
      </c>
      <c r="B14" s="7">
        <v>19758</v>
      </c>
    </row>
    <row r="15" spans="1:6" x14ac:dyDescent="0.35">
      <c r="A15" s="11">
        <v>73</v>
      </c>
      <c r="B15" s="7">
        <v>19470</v>
      </c>
    </row>
    <row r="16" spans="1:6" x14ac:dyDescent="0.35">
      <c r="A16" s="11">
        <v>43</v>
      </c>
      <c r="B16" s="7">
        <v>19367</v>
      </c>
    </row>
    <row r="17" spans="1:2" x14ac:dyDescent="0.35">
      <c r="A17" s="11">
        <v>29</v>
      </c>
      <c r="B17" s="7">
        <v>19234</v>
      </c>
    </row>
    <row r="18" spans="1:2" x14ac:dyDescent="0.35">
      <c r="A18" s="11">
        <v>12</v>
      </c>
      <c r="B18" s="7">
        <v>18693</v>
      </c>
    </row>
    <row r="19" spans="1:2" x14ac:dyDescent="0.35">
      <c r="A19" s="11">
        <v>99</v>
      </c>
      <c r="B19" s="7">
        <v>18330</v>
      </c>
    </row>
    <row r="20" spans="1:2" x14ac:dyDescent="0.35">
      <c r="A20" s="11">
        <v>27</v>
      </c>
      <c r="B20" s="7">
        <v>18083</v>
      </c>
    </row>
    <row r="21" spans="1:2" x14ac:dyDescent="0.35">
      <c r="A21" s="11">
        <v>65</v>
      </c>
      <c r="B21" s="7">
        <v>17864</v>
      </c>
    </row>
    <row r="22" spans="1:2" x14ac:dyDescent="0.35">
      <c r="A22" s="11">
        <v>88</v>
      </c>
      <c r="B22" s="7">
        <v>17776</v>
      </c>
    </row>
    <row r="23" spans="1:2" x14ac:dyDescent="0.35">
      <c r="A23" s="11">
        <v>50</v>
      </c>
      <c r="B23" s="7">
        <v>17756</v>
      </c>
    </row>
    <row r="24" spans="1:2" x14ac:dyDescent="0.35">
      <c r="A24" s="11">
        <v>79</v>
      </c>
      <c r="B24" s="7">
        <v>17738</v>
      </c>
    </row>
    <row r="25" spans="1:2" x14ac:dyDescent="0.35">
      <c r="A25" s="11">
        <v>24</v>
      </c>
      <c r="B25" s="7">
        <v>17640</v>
      </c>
    </row>
    <row r="26" spans="1:2" x14ac:dyDescent="0.35">
      <c r="A26" s="11">
        <v>10</v>
      </c>
      <c r="B26" s="7">
        <v>17612</v>
      </c>
    </row>
    <row r="27" spans="1:2" x14ac:dyDescent="0.35">
      <c r="A27" s="11">
        <v>91</v>
      </c>
      <c r="B27" s="7">
        <v>17600</v>
      </c>
    </row>
    <row r="28" spans="1:2" x14ac:dyDescent="0.35">
      <c r="A28" s="11">
        <v>17</v>
      </c>
      <c r="B28" s="7">
        <v>17600</v>
      </c>
    </row>
    <row r="29" spans="1:2" x14ac:dyDescent="0.35">
      <c r="A29" s="11">
        <v>11</v>
      </c>
      <c r="B29" s="7">
        <v>17480</v>
      </c>
    </row>
    <row r="30" spans="1:2" x14ac:dyDescent="0.35">
      <c r="A30" s="11">
        <v>18</v>
      </c>
      <c r="B30" s="7">
        <v>17472</v>
      </c>
    </row>
    <row r="31" spans="1:2" x14ac:dyDescent="0.35">
      <c r="A31" s="11">
        <v>23</v>
      </c>
      <c r="B31" s="7">
        <v>17472</v>
      </c>
    </row>
    <row r="32" spans="1:2" x14ac:dyDescent="0.35">
      <c r="A32" s="11">
        <v>61</v>
      </c>
      <c r="B32" s="7">
        <v>17222</v>
      </c>
    </row>
    <row r="33" spans="1:2" x14ac:dyDescent="0.35">
      <c r="A33" s="11">
        <v>35</v>
      </c>
      <c r="B33" s="7">
        <v>17056</v>
      </c>
    </row>
    <row r="34" spans="1:2" x14ac:dyDescent="0.35">
      <c r="A34" s="11">
        <v>96</v>
      </c>
      <c r="B34" s="7">
        <v>16830</v>
      </c>
    </row>
    <row r="35" spans="1:2" x14ac:dyDescent="0.35">
      <c r="A35" s="11">
        <v>26</v>
      </c>
      <c r="B35" s="7">
        <v>16720</v>
      </c>
    </row>
    <row r="36" spans="1:2" x14ac:dyDescent="0.35">
      <c r="A36" s="11">
        <v>51</v>
      </c>
      <c r="B36" s="7">
        <v>16643</v>
      </c>
    </row>
    <row r="37" spans="1:2" x14ac:dyDescent="0.35">
      <c r="A37" s="11">
        <v>66</v>
      </c>
      <c r="B37" s="7">
        <v>16583</v>
      </c>
    </row>
    <row r="38" spans="1:2" x14ac:dyDescent="0.35">
      <c r="A38" s="11">
        <v>30</v>
      </c>
      <c r="B38" s="7">
        <v>16524</v>
      </c>
    </row>
    <row r="39" spans="1:2" x14ac:dyDescent="0.35">
      <c r="A39" s="11">
        <v>60</v>
      </c>
      <c r="B39" s="7">
        <v>16461</v>
      </c>
    </row>
    <row r="40" spans="1:2" x14ac:dyDescent="0.35">
      <c r="A40" s="11">
        <v>37</v>
      </c>
      <c r="B40" s="7">
        <v>16330</v>
      </c>
    </row>
    <row r="41" spans="1:2" x14ac:dyDescent="0.35">
      <c r="A41" s="11">
        <v>15</v>
      </c>
      <c r="B41" s="7">
        <v>16065</v>
      </c>
    </row>
    <row r="42" spans="1:2" x14ac:dyDescent="0.35">
      <c r="A42" s="11">
        <v>69</v>
      </c>
      <c r="B42" s="7">
        <v>15851</v>
      </c>
    </row>
    <row r="43" spans="1:2" x14ac:dyDescent="0.35">
      <c r="A43" s="11">
        <v>55</v>
      </c>
      <c r="B43" s="7">
        <v>15732</v>
      </c>
    </row>
    <row r="44" spans="1:2" x14ac:dyDescent="0.35">
      <c r="A44" s="11">
        <v>57</v>
      </c>
      <c r="B44" s="7">
        <v>15729</v>
      </c>
    </row>
    <row r="45" spans="1:2" x14ac:dyDescent="0.35">
      <c r="A45" s="11">
        <v>45</v>
      </c>
      <c r="B45" s="7">
        <v>15620</v>
      </c>
    </row>
    <row r="46" spans="1:2" x14ac:dyDescent="0.35">
      <c r="A46" s="11">
        <v>97</v>
      </c>
      <c r="B46" s="7">
        <v>15552</v>
      </c>
    </row>
    <row r="47" spans="1:2" x14ac:dyDescent="0.35">
      <c r="A47" s="11">
        <v>63</v>
      </c>
      <c r="B47" s="7">
        <v>15368</v>
      </c>
    </row>
    <row r="48" spans="1:2" x14ac:dyDescent="0.35">
      <c r="A48" s="11">
        <v>87</v>
      </c>
      <c r="B48" s="7">
        <v>15198</v>
      </c>
    </row>
    <row r="49" spans="1:2" x14ac:dyDescent="0.35">
      <c r="A49" s="11">
        <v>33</v>
      </c>
      <c r="B49" s="7">
        <v>15051</v>
      </c>
    </row>
    <row r="50" spans="1:2" x14ac:dyDescent="0.35">
      <c r="A50" s="11">
        <v>58</v>
      </c>
      <c r="B50" s="7">
        <v>15042</v>
      </c>
    </row>
    <row r="51" spans="1:2" x14ac:dyDescent="0.35">
      <c r="A51" s="11">
        <v>41</v>
      </c>
      <c r="B51" s="7">
        <v>14986</v>
      </c>
    </row>
    <row r="52" spans="1:2" x14ac:dyDescent="0.35">
      <c r="A52" s="11">
        <v>46</v>
      </c>
      <c r="B52" s="7">
        <v>14940</v>
      </c>
    </row>
    <row r="53" spans="1:2" x14ac:dyDescent="0.35">
      <c r="A53" s="11">
        <v>49</v>
      </c>
      <c r="B53" s="7">
        <v>14835</v>
      </c>
    </row>
    <row r="54" spans="1:2" x14ac:dyDescent="0.35">
      <c r="A54" s="11">
        <v>82</v>
      </c>
      <c r="B54" s="7">
        <v>14691</v>
      </c>
    </row>
    <row r="55" spans="1:2" x14ac:dyDescent="0.35">
      <c r="A55" s="11">
        <v>3</v>
      </c>
      <c r="B55" s="7">
        <v>14652</v>
      </c>
    </row>
    <row r="56" spans="1:2" x14ac:dyDescent="0.35">
      <c r="A56" s="11">
        <v>53</v>
      </c>
      <c r="B56" s="7">
        <v>14560</v>
      </c>
    </row>
    <row r="57" spans="1:2" x14ac:dyDescent="0.35">
      <c r="A57" s="11">
        <v>86</v>
      </c>
      <c r="B57" s="7">
        <v>14430</v>
      </c>
    </row>
    <row r="58" spans="1:2" x14ac:dyDescent="0.35">
      <c r="A58" s="11">
        <v>72</v>
      </c>
      <c r="B58" s="7">
        <v>14240</v>
      </c>
    </row>
    <row r="59" spans="1:2" x14ac:dyDescent="0.35">
      <c r="A59" s="11">
        <v>98</v>
      </c>
      <c r="B59" s="7">
        <v>14231</v>
      </c>
    </row>
    <row r="60" spans="1:2" x14ac:dyDescent="0.35">
      <c r="A60" s="11">
        <v>21</v>
      </c>
      <c r="B60" s="7">
        <v>14200</v>
      </c>
    </row>
    <row r="61" spans="1:2" x14ac:dyDescent="0.35">
      <c r="A61" s="11">
        <v>40</v>
      </c>
      <c r="B61" s="7">
        <v>14168</v>
      </c>
    </row>
    <row r="62" spans="1:2" x14ac:dyDescent="0.35">
      <c r="A62" s="11">
        <v>77</v>
      </c>
      <c r="B62" s="7">
        <v>14040</v>
      </c>
    </row>
    <row r="63" spans="1:2" x14ac:dyDescent="0.35">
      <c r="A63" s="11">
        <v>14</v>
      </c>
      <c r="B63" s="7">
        <v>14036</v>
      </c>
    </row>
    <row r="64" spans="1:2" x14ac:dyDescent="0.35">
      <c r="A64" s="11">
        <v>54</v>
      </c>
      <c r="B64" s="7">
        <v>13832</v>
      </c>
    </row>
    <row r="65" spans="1:2" x14ac:dyDescent="0.35">
      <c r="A65" s="11">
        <v>9</v>
      </c>
      <c r="B65" s="7">
        <v>13806</v>
      </c>
    </row>
    <row r="66" spans="1:2" x14ac:dyDescent="0.35">
      <c r="A66" s="11">
        <v>28</v>
      </c>
      <c r="B66" s="7">
        <v>13776</v>
      </c>
    </row>
    <row r="67" spans="1:2" x14ac:dyDescent="0.35">
      <c r="A67" s="11">
        <v>38</v>
      </c>
      <c r="B67" s="7">
        <v>13680</v>
      </c>
    </row>
    <row r="68" spans="1:2" x14ac:dyDescent="0.35">
      <c r="A68" s="11">
        <v>1</v>
      </c>
      <c r="B68" s="7">
        <v>13588</v>
      </c>
    </row>
    <row r="69" spans="1:2" x14ac:dyDescent="0.35">
      <c r="A69" s="11">
        <v>80</v>
      </c>
      <c r="B69" s="7">
        <v>13485</v>
      </c>
    </row>
    <row r="70" spans="1:2" x14ac:dyDescent="0.35">
      <c r="A70" s="11">
        <v>76</v>
      </c>
      <c r="B70" s="7">
        <v>13485</v>
      </c>
    </row>
    <row r="71" spans="1:2" x14ac:dyDescent="0.35">
      <c r="A71" s="11">
        <v>94</v>
      </c>
      <c r="B71" s="7">
        <v>13400</v>
      </c>
    </row>
    <row r="72" spans="1:2" x14ac:dyDescent="0.35">
      <c r="A72" s="11">
        <v>62</v>
      </c>
      <c r="B72" s="7">
        <v>13280</v>
      </c>
    </row>
    <row r="73" spans="1:2" x14ac:dyDescent="0.35">
      <c r="A73" s="11">
        <v>4</v>
      </c>
      <c r="B73" s="7">
        <v>13184</v>
      </c>
    </row>
    <row r="74" spans="1:2" x14ac:dyDescent="0.35">
      <c r="A74" s="11">
        <v>22</v>
      </c>
      <c r="B74" s="7">
        <v>13140</v>
      </c>
    </row>
    <row r="75" spans="1:2" x14ac:dyDescent="0.35">
      <c r="A75" s="11">
        <v>20</v>
      </c>
      <c r="B75" s="7">
        <v>13081</v>
      </c>
    </row>
    <row r="76" spans="1:2" x14ac:dyDescent="0.35">
      <c r="A76" s="11">
        <v>5</v>
      </c>
      <c r="B76" s="7">
        <v>13064</v>
      </c>
    </row>
    <row r="77" spans="1:2" x14ac:dyDescent="0.35">
      <c r="A77" s="11">
        <v>52</v>
      </c>
      <c r="B77" s="7">
        <v>12994</v>
      </c>
    </row>
    <row r="78" spans="1:2" x14ac:dyDescent="0.35">
      <c r="A78" s="11">
        <v>36</v>
      </c>
      <c r="B78" s="7">
        <v>12740</v>
      </c>
    </row>
    <row r="79" spans="1:2" x14ac:dyDescent="0.35">
      <c r="A79" s="11">
        <v>93</v>
      </c>
      <c r="B79" s="7">
        <v>12654</v>
      </c>
    </row>
    <row r="80" spans="1:2" x14ac:dyDescent="0.35">
      <c r="A80" s="11">
        <v>31</v>
      </c>
      <c r="B80" s="7">
        <v>12642</v>
      </c>
    </row>
    <row r="81" spans="1:2" x14ac:dyDescent="0.35">
      <c r="A81" s="11">
        <v>95</v>
      </c>
      <c r="B81" s="7">
        <v>12432</v>
      </c>
    </row>
    <row r="82" spans="1:2" x14ac:dyDescent="0.35">
      <c r="A82" s="11">
        <v>7</v>
      </c>
      <c r="B82" s="7">
        <v>12208</v>
      </c>
    </row>
    <row r="83" spans="1:2" x14ac:dyDescent="0.35">
      <c r="A83" s="11">
        <v>47</v>
      </c>
      <c r="B83" s="7">
        <v>12180</v>
      </c>
    </row>
    <row r="84" spans="1:2" x14ac:dyDescent="0.35">
      <c r="A84" s="11">
        <v>68</v>
      </c>
      <c r="B84" s="7">
        <v>11968</v>
      </c>
    </row>
    <row r="85" spans="1:2" x14ac:dyDescent="0.35">
      <c r="A85" s="11">
        <v>34</v>
      </c>
      <c r="B85" s="7">
        <v>11712</v>
      </c>
    </row>
    <row r="86" spans="1:2" x14ac:dyDescent="0.35">
      <c r="A86" s="11">
        <v>64</v>
      </c>
      <c r="B86" s="7">
        <v>11704</v>
      </c>
    </row>
    <row r="87" spans="1:2" x14ac:dyDescent="0.35">
      <c r="A87" s="11">
        <v>74</v>
      </c>
      <c r="B87" s="7">
        <v>11628</v>
      </c>
    </row>
    <row r="88" spans="1:2" x14ac:dyDescent="0.35">
      <c r="A88" s="11">
        <v>85</v>
      </c>
      <c r="B88" s="7">
        <v>11524</v>
      </c>
    </row>
    <row r="89" spans="1:2" x14ac:dyDescent="0.35">
      <c r="A89" s="11">
        <v>25</v>
      </c>
      <c r="B89" s="7">
        <v>11180</v>
      </c>
    </row>
    <row r="90" spans="1:2" x14ac:dyDescent="0.35">
      <c r="A90" s="11">
        <v>8</v>
      </c>
      <c r="B90" s="7">
        <v>11088</v>
      </c>
    </row>
    <row r="91" spans="1:2" x14ac:dyDescent="0.35">
      <c r="A91" s="11">
        <v>16</v>
      </c>
      <c r="B91" s="7">
        <v>11076</v>
      </c>
    </row>
    <row r="92" spans="1:2" x14ac:dyDescent="0.35">
      <c r="A92" s="11">
        <v>39</v>
      </c>
      <c r="B92" s="7">
        <v>10988</v>
      </c>
    </row>
    <row r="93" spans="1:2" x14ac:dyDescent="0.35">
      <c r="A93" s="11">
        <v>83</v>
      </c>
      <c r="B93" s="7">
        <v>10449</v>
      </c>
    </row>
    <row r="94" spans="1:2" x14ac:dyDescent="0.35">
      <c r="A94" s="11">
        <v>44</v>
      </c>
      <c r="B94" s="7">
        <v>10224</v>
      </c>
    </row>
    <row r="95" spans="1:2" x14ac:dyDescent="0.35">
      <c r="A95" s="11">
        <v>75</v>
      </c>
      <c r="B95" s="7">
        <v>10112</v>
      </c>
    </row>
    <row r="96" spans="1:2" x14ac:dyDescent="0.35">
      <c r="A96" s="11">
        <v>67</v>
      </c>
      <c r="B96" s="7">
        <v>10087</v>
      </c>
    </row>
    <row r="97" spans="1:2" x14ac:dyDescent="0.35">
      <c r="A97" s="11">
        <v>48</v>
      </c>
      <c r="B97" s="7">
        <v>9711</v>
      </c>
    </row>
    <row r="98" spans="1:2" x14ac:dyDescent="0.35">
      <c r="A98" s="11">
        <v>2</v>
      </c>
      <c r="B98" s="7">
        <v>9588</v>
      </c>
    </row>
    <row r="99" spans="1:2" x14ac:dyDescent="0.35">
      <c r="A99" s="11">
        <v>100</v>
      </c>
      <c r="B99" s="7">
        <v>8547</v>
      </c>
    </row>
    <row r="100" spans="1:2" x14ac:dyDescent="0.35">
      <c r="A100" s="11">
        <v>56</v>
      </c>
      <c r="B100" s="7">
        <v>8073</v>
      </c>
    </row>
    <row r="101" spans="1:2" x14ac:dyDescent="0.35">
      <c r="A101" s="11">
        <v>32</v>
      </c>
      <c r="B101" s="7">
        <v>7979</v>
      </c>
    </row>
    <row r="102" spans="1:2" x14ac:dyDescent="0.35">
      <c r="A102" s="11">
        <v>92</v>
      </c>
      <c r="B102" s="7">
        <v>6840</v>
      </c>
    </row>
    <row r="103" spans="1:2" x14ac:dyDescent="0.35">
      <c r="A103" s="11" t="s">
        <v>12</v>
      </c>
      <c r="B103" s="7">
        <v>3735464</v>
      </c>
    </row>
  </sheetData>
  <conditionalFormatting pivot="1" sqref="B4:B102">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headerFooter>
    <oddHeader>&amp;A</oddHeader>
    <oddFooter>Page &amp;P of &amp;N</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8285-83B1-4B7D-97B5-C274E9825DAC}">
  <dimension ref="A3:M7"/>
  <sheetViews>
    <sheetView workbookViewId="0"/>
  </sheetViews>
  <sheetFormatPr defaultRowHeight="12.75" x14ac:dyDescent="0.35"/>
  <cols>
    <col min="1" max="1" width="13.1328125" bestFit="1" customWidth="1"/>
    <col min="2" max="3" width="20.19921875" bestFit="1" customWidth="1"/>
    <col min="12" max="12" width="13.46484375" customWidth="1"/>
    <col min="13" max="13" width="12.33203125" customWidth="1"/>
  </cols>
  <sheetData>
    <row r="3" spans="1:13" x14ac:dyDescent="0.35">
      <c r="A3" s="10" t="s">
        <v>11</v>
      </c>
      <c r="B3" t="s">
        <v>14</v>
      </c>
      <c r="K3" s="8" t="s">
        <v>71</v>
      </c>
      <c r="L3" s="8" t="s">
        <v>72</v>
      </c>
      <c r="M3" s="8" t="s">
        <v>73</v>
      </c>
    </row>
    <row r="4" spans="1:13" x14ac:dyDescent="0.35">
      <c r="A4" s="11" t="s">
        <v>7</v>
      </c>
      <c r="B4" s="7">
        <v>1164183</v>
      </c>
      <c r="K4" s="11" t="s">
        <v>7</v>
      </c>
      <c r="L4" s="9">
        <v>1594</v>
      </c>
      <c r="M4" s="7">
        <v>1164183</v>
      </c>
    </row>
    <row r="5" spans="1:13" x14ac:dyDescent="0.35">
      <c r="A5" s="11" t="s">
        <v>8</v>
      </c>
      <c r="B5" s="7">
        <v>12945867</v>
      </c>
      <c r="K5" s="11" t="s">
        <v>8</v>
      </c>
      <c r="L5" s="9">
        <v>1735</v>
      </c>
      <c r="M5" s="7">
        <v>12945867</v>
      </c>
    </row>
    <row r="6" spans="1:13" x14ac:dyDescent="0.35">
      <c r="A6" s="11" t="s">
        <v>9</v>
      </c>
      <c r="B6" s="7">
        <v>1615590</v>
      </c>
      <c r="K6" s="11" t="s">
        <v>9</v>
      </c>
      <c r="L6" s="9">
        <v>1671</v>
      </c>
      <c r="M6" s="7">
        <v>1615590</v>
      </c>
    </row>
    <row r="7" spans="1:13" x14ac:dyDescent="0.35">
      <c r="A7" s="11" t="s">
        <v>12</v>
      </c>
      <c r="B7" s="7">
        <v>15725640</v>
      </c>
    </row>
  </sheetData>
  <pageMargins left="0.7" right="0.7" top="0.75" bottom="0.75" header="0.3" footer="0.3"/>
  <pageSetup paperSize="9" orientation="portrait" r:id="rId2"/>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CFCC6-79E6-4D9D-A589-A60FA30CD253}">
  <dimension ref="A3:B9"/>
  <sheetViews>
    <sheetView workbookViewId="0"/>
  </sheetViews>
  <sheetFormatPr defaultRowHeight="12.75" x14ac:dyDescent="0.35"/>
  <cols>
    <col min="1" max="1" width="13.1328125" bestFit="1" customWidth="1"/>
    <col min="2" max="2" width="24.6640625" bestFit="1" customWidth="1"/>
  </cols>
  <sheetData>
    <row r="3" spans="1:2" x14ac:dyDescent="0.35">
      <c r="A3" s="10" t="s">
        <v>11</v>
      </c>
      <c r="B3" t="s">
        <v>13</v>
      </c>
    </row>
    <row r="4" spans="1:2" x14ac:dyDescent="0.35">
      <c r="A4" s="11">
        <v>78</v>
      </c>
      <c r="B4" s="7">
        <v>25725</v>
      </c>
    </row>
    <row r="5" spans="1:2" x14ac:dyDescent="0.35">
      <c r="A5" s="11">
        <v>42</v>
      </c>
      <c r="B5" s="7">
        <v>352</v>
      </c>
    </row>
    <row r="6" spans="1:2" x14ac:dyDescent="0.35">
      <c r="A6" s="11">
        <v>12</v>
      </c>
      <c r="B6" s="7">
        <v>201</v>
      </c>
    </row>
    <row r="7" spans="1:2" x14ac:dyDescent="0.35">
      <c r="A7" s="11">
        <v>89</v>
      </c>
      <c r="B7" s="7">
        <v>196</v>
      </c>
    </row>
    <row r="8" spans="1:2" x14ac:dyDescent="0.35">
      <c r="A8" s="11">
        <v>99</v>
      </c>
      <c r="B8" s="7">
        <v>195</v>
      </c>
    </row>
    <row r="9" spans="1:2" x14ac:dyDescent="0.35">
      <c r="A9" s="11" t="s">
        <v>12</v>
      </c>
      <c r="B9" s="7">
        <v>4658.2679245283016</v>
      </c>
    </row>
  </sheetData>
  <conditionalFormatting pivot="1" sqref="B4:B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9F0A-4E06-499C-B32D-6FA79E2ACCC0}">
  <dimension ref="A3:E304"/>
  <sheetViews>
    <sheetView zoomScale="70" zoomScaleNormal="70" workbookViewId="0"/>
  </sheetViews>
  <sheetFormatPr defaultRowHeight="12.75" x14ac:dyDescent="0.35"/>
  <cols>
    <col min="1" max="1" width="14.1328125" bestFit="1" customWidth="1"/>
    <col min="2" max="2" width="20.265625" bestFit="1" customWidth="1"/>
    <col min="3" max="3" width="17.46484375" bestFit="1" customWidth="1"/>
    <col min="4" max="4" width="16.33203125" bestFit="1" customWidth="1"/>
  </cols>
  <sheetData>
    <row r="3" spans="1:5" x14ac:dyDescent="0.35">
      <c r="A3" s="10" t="s">
        <v>11</v>
      </c>
      <c r="B3" t="s">
        <v>14</v>
      </c>
      <c r="C3" t="s">
        <v>15</v>
      </c>
    </row>
    <row r="4" spans="1:5" x14ac:dyDescent="0.35">
      <c r="A4" s="11">
        <v>878</v>
      </c>
      <c r="B4" s="9">
        <v>156936</v>
      </c>
      <c r="C4" s="9">
        <v>24</v>
      </c>
      <c r="E4">
        <f>AVERAGE(B4:B303)</f>
        <v>12525.466666666667</v>
      </c>
    </row>
    <row r="5" spans="1:5" x14ac:dyDescent="0.35">
      <c r="A5" s="11">
        <v>834</v>
      </c>
      <c r="B5" s="9">
        <v>108342</v>
      </c>
      <c r="C5" s="9">
        <v>38</v>
      </c>
    </row>
    <row r="6" spans="1:5" x14ac:dyDescent="0.35">
      <c r="A6" s="11">
        <v>787</v>
      </c>
      <c r="B6" s="9">
        <v>85707</v>
      </c>
      <c r="C6" s="9">
        <v>57</v>
      </c>
    </row>
    <row r="7" spans="1:5" x14ac:dyDescent="0.35">
      <c r="A7" s="11">
        <v>969</v>
      </c>
      <c r="B7" s="9">
        <v>84269</v>
      </c>
      <c r="C7" s="9">
        <v>50</v>
      </c>
    </row>
    <row r="8" spans="1:5" x14ac:dyDescent="0.35">
      <c r="A8" s="11">
        <v>818</v>
      </c>
      <c r="B8" s="9">
        <v>82485</v>
      </c>
      <c r="C8" s="9">
        <v>38</v>
      </c>
    </row>
    <row r="9" spans="1:5" x14ac:dyDescent="0.35">
      <c r="A9" s="11">
        <v>775</v>
      </c>
      <c r="B9" s="9">
        <v>81114</v>
      </c>
      <c r="C9" s="9">
        <v>28</v>
      </c>
    </row>
    <row r="10" spans="1:5" x14ac:dyDescent="0.35">
      <c r="A10" s="11">
        <v>915</v>
      </c>
      <c r="B10" s="9">
        <v>80992</v>
      </c>
      <c r="C10" s="9">
        <v>29</v>
      </c>
    </row>
    <row r="11" spans="1:5" x14ac:dyDescent="0.35">
      <c r="A11" s="11">
        <v>817</v>
      </c>
      <c r="B11" s="9">
        <v>80988</v>
      </c>
      <c r="C11" s="9">
        <v>30</v>
      </c>
    </row>
    <row r="12" spans="1:5" x14ac:dyDescent="0.35">
      <c r="A12" s="11">
        <v>855</v>
      </c>
      <c r="B12" s="9">
        <v>80915</v>
      </c>
      <c r="C12" s="9">
        <v>27</v>
      </c>
    </row>
    <row r="13" spans="1:5" x14ac:dyDescent="0.35">
      <c r="A13" s="11">
        <v>928</v>
      </c>
      <c r="B13" s="9">
        <v>80668</v>
      </c>
      <c r="C13" s="9">
        <v>28</v>
      </c>
    </row>
    <row r="14" spans="1:5" x14ac:dyDescent="0.35">
      <c r="A14" s="11">
        <v>962</v>
      </c>
      <c r="B14" s="9">
        <v>80408</v>
      </c>
      <c r="C14" s="9">
        <v>24</v>
      </c>
    </row>
    <row r="15" spans="1:5" x14ac:dyDescent="0.35">
      <c r="A15" s="11">
        <v>766</v>
      </c>
      <c r="B15" s="9">
        <v>80076</v>
      </c>
      <c r="C15" s="9">
        <v>23</v>
      </c>
    </row>
    <row r="16" spans="1:5" x14ac:dyDescent="0.35">
      <c r="A16" s="11">
        <v>756</v>
      </c>
      <c r="B16" s="9">
        <v>59572</v>
      </c>
      <c r="C16" s="9">
        <v>52</v>
      </c>
    </row>
    <row r="17" spans="1:3" x14ac:dyDescent="0.35">
      <c r="A17" s="11">
        <v>760</v>
      </c>
      <c r="B17" s="9">
        <v>56366</v>
      </c>
      <c r="C17" s="9">
        <v>35</v>
      </c>
    </row>
    <row r="18" spans="1:3" x14ac:dyDescent="0.35">
      <c r="A18" s="11">
        <v>936</v>
      </c>
      <c r="B18" s="9">
        <v>56137</v>
      </c>
      <c r="C18" s="9">
        <v>33</v>
      </c>
    </row>
    <row r="19" spans="1:3" x14ac:dyDescent="0.35">
      <c r="A19" s="11">
        <v>983</v>
      </c>
      <c r="B19" s="9">
        <v>56125</v>
      </c>
      <c r="C19" s="9">
        <v>33</v>
      </c>
    </row>
    <row r="20" spans="1:3" x14ac:dyDescent="0.35">
      <c r="A20" s="11">
        <v>967</v>
      </c>
      <c r="B20" s="9">
        <v>56118</v>
      </c>
      <c r="C20" s="9">
        <v>35</v>
      </c>
    </row>
    <row r="21" spans="1:3" x14ac:dyDescent="0.35">
      <c r="A21" s="11">
        <v>828</v>
      </c>
      <c r="B21" s="9">
        <v>56049</v>
      </c>
      <c r="C21" s="9">
        <v>31</v>
      </c>
    </row>
    <row r="22" spans="1:3" x14ac:dyDescent="0.35">
      <c r="A22" s="11">
        <v>960</v>
      </c>
      <c r="B22" s="9">
        <v>55877</v>
      </c>
      <c r="C22" s="9">
        <v>30</v>
      </c>
    </row>
    <row r="23" spans="1:3" x14ac:dyDescent="0.35">
      <c r="A23" s="11">
        <v>935</v>
      </c>
      <c r="B23" s="9">
        <v>55669</v>
      </c>
      <c r="C23" s="9">
        <v>30</v>
      </c>
    </row>
    <row r="24" spans="1:3" x14ac:dyDescent="0.35">
      <c r="A24" s="11">
        <v>707</v>
      </c>
      <c r="B24" s="9">
        <v>55570</v>
      </c>
      <c r="C24" s="9">
        <v>30</v>
      </c>
    </row>
    <row r="25" spans="1:3" x14ac:dyDescent="0.35">
      <c r="A25" s="11">
        <v>810</v>
      </c>
      <c r="B25" s="9">
        <v>55404</v>
      </c>
      <c r="C25" s="9">
        <v>28</v>
      </c>
    </row>
    <row r="26" spans="1:3" x14ac:dyDescent="0.35">
      <c r="A26" s="11">
        <v>946</v>
      </c>
      <c r="B26" s="9">
        <v>55218</v>
      </c>
      <c r="C26" s="9">
        <v>26</v>
      </c>
    </row>
    <row r="27" spans="1:3" x14ac:dyDescent="0.35">
      <c r="A27" s="11">
        <v>869</v>
      </c>
      <c r="B27" s="9">
        <v>55027</v>
      </c>
      <c r="C27" s="9">
        <v>26</v>
      </c>
    </row>
    <row r="28" spans="1:3" x14ac:dyDescent="0.35">
      <c r="A28" s="11">
        <v>709</v>
      </c>
      <c r="B28" s="9">
        <v>54927</v>
      </c>
      <c r="C28" s="9">
        <v>26</v>
      </c>
    </row>
    <row r="29" spans="1:3" x14ac:dyDescent="0.35">
      <c r="A29" s="11">
        <v>814</v>
      </c>
      <c r="B29" s="9">
        <v>54727</v>
      </c>
      <c r="C29" s="9">
        <v>24</v>
      </c>
    </row>
    <row r="30" spans="1:3" x14ac:dyDescent="0.35">
      <c r="A30" s="11">
        <v>927</v>
      </c>
      <c r="B30" s="9">
        <v>54443</v>
      </c>
      <c r="C30" s="9">
        <v>22</v>
      </c>
    </row>
    <row r="31" spans="1:3" x14ac:dyDescent="0.35">
      <c r="A31" s="11">
        <v>745</v>
      </c>
      <c r="B31" s="9">
        <v>33804</v>
      </c>
      <c r="C31" s="9">
        <v>56</v>
      </c>
    </row>
    <row r="32" spans="1:3" x14ac:dyDescent="0.35">
      <c r="A32" s="11">
        <v>852</v>
      </c>
      <c r="B32" s="9">
        <v>32183</v>
      </c>
      <c r="C32" s="9">
        <v>45</v>
      </c>
    </row>
    <row r="33" spans="1:3" x14ac:dyDescent="0.35">
      <c r="A33" s="11">
        <v>944</v>
      </c>
      <c r="B33" s="9">
        <v>31958</v>
      </c>
      <c r="C33" s="9">
        <v>44</v>
      </c>
    </row>
    <row r="34" spans="1:3" x14ac:dyDescent="0.35">
      <c r="A34" s="11">
        <v>800</v>
      </c>
      <c r="B34" s="9">
        <v>31904</v>
      </c>
      <c r="C34" s="9">
        <v>40</v>
      </c>
    </row>
    <row r="35" spans="1:3" x14ac:dyDescent="0.35">
      <c r="A35" s="11">
        <v>990</v>
      </c>
      <c r="B35" s="9">
        <v>31855</v>
      </c>
      <c r="C35" s="9">
        <v>41</v>
      </c>
    </row>
    <row r="36" spans="1:3" x14ac:dyDescent="0.35">
      <c r="A36" s="11">
        <v>890</v>
      </c>
      <c r="B36" s="9">
        <v>31729</v>
      </c>
      <c r="C36" s="9">
        <v>41</v>
      </c>
    </row>
    <row r="37" spans="1:3" x14ac:dyDescent="0.35">
      <c r="A37" s="11">
        <v>970</v>
      </c>
      <c r="B37" s="9">
        <v>31449</v>
      </c>
      <c r="C37" s="9">
        <v>42</v>
      </c>
    </row>
    <row r="38" spans="1:3" x14ac:dyDescent="0.35">
      <c r="A38" s="11">
        <v>823</v>
      </c>
      <c r="B38" s="9">
        <v>31166</v>
      </c>
      <c r="C38" s="9">
        <v>38</v>
      </c>
    </row>
    <row r="39" spans="1:3" x14ac:dyDescent="0.35">
      <c r="A39" s="11">
        <v>982</v>
      </c>
      <c r="B39" s="9">
        <v>30937</v>
      </c>
      <c r="C39" s="9">
        <v>36</v>
      </c>
    </row>
    <row r="40" spans="1:3" x14ac:dyDescent="0.35">
      <c r="A40" s="11">
        <v>910</v>
      </c>
      <c r="B40" s="9">
        <v>30909</v>
      </c>
      <c r="C40" s="9">
        <v>38</v>
      </c>
    </row>
    <row r="41" spans="1:3" x14ac:dyDescent="0.35">
      <c r="A41" s="11">
        <v>912</v>
      </c>
      <c r="B41" s="9">
        <v>30387</v>
      </c>
      <c r="C41" s="9">
        <v>32</v>
      </c>
    </row>
    <row r="42" spans="1:3" x14ac:dyDescent="0.35">
      <c r="A42" s="11">
        <v>740</v>
      </c>
      <c r="B42" s="9">
        <v>30038</v>
      </c>
      <c r="C42" s="9">
        <v>29</v>
      </c>
    </row>
    <row r="43" spans="1:3" x14ac:dyDescent="0.35">
      <c r="A43" s="11">
        <v>861</v>
      </c>
      <c r="B43" s="9">
        <v>30036</v>
      </c>
      <c r="C43" s="9">
        <v>29</v>
      </c>
    </row>
    <row r="44" spans="1:3" x14ac:dyDescent="0.35">
      <c r="A44" s="11">
        <v>866</v>
      </c>
      <c r="B44" s="9">
        <v>29702</v>
      </c>
      <c r="C44" s="9">
        <v>25</v>
      </c>
    </row>
    <row r="45" spans="1:3" x14ac:dyDescent="0.35">
      <c r="A45" s="11">
        <v>889</v>
      </c>
      <c r="B45" s="9">
        <v>29598</v>
      </c>
      <c r="C45" s="9">
        <v>27</v>
      </c>
    </row>
    <row r="46" spans="1:3" x14ac:dyDescent="0.35">
      <c r="A46" s="11">
        <v>997</v>
      </c>
      <c r="B46" s="9">
        <v>29236</v>
      </c>
      <c r="C46" s="9">
        <v>24</v>
      </c>
    </row>
    <row r="47" spans="1:3" x14ac:dyDescent="0.35">
      <c r="A47" s="11">
        <v>867</v>
      </c>
      <c r="B47" s="9">
        <v>28810</v>
      </c>
      <c r="C47" s="9">
        <v>23</v>
      </c>
    </row>
    <row r="48" spans="1:3" x14ac:dyDescent="0.35">
      <c r="A48" s="11">
        <v>812</v>
      </c>
      <c r="B48" s="9">
        <v>27827</v>
      </c>
      <c r="C48" s="9">
        <v>15</v>
      </c>
    </row>
    <row r="49" spans="1:3" x14ac:dyDescent="0.35">
      <c r="A49" s="11">
        <v>718</v>
      </c>
      <c r="B49" s="9">
        <v>8952</v>
      </c>
      <c r="C49" s="9">
        <v>58</v>
      </c>
    </row>
    <row r="50" spans="1:3" x14ac:dyDescent="0.35">
      <c r="A50" s="11">
        <v>868</v>
      </c>
      <c r="B50" s="9">
        <v>8317</v>
      </c>
      <c r="C50" s="9">
        <v>52</v>
      </c>
    </row>
    <row r="51" spans="1:3" x14ac:dyDescent="0.35">
      <c r="A51" s="11">
        <v>734</v>
      </c>
      <c r="B51" s="9">
        <v>8200</v>
      </c>
      <c r="C51" s="9">
        <v>52</v>
      </c>
    </row>
    <row r="52" spans="1:3" x14ac:dyDescent="0.35">
      <c r="A52" s="11">
        <v>847</v>
      </c>
      <c r="B52" s="9">
        <v>8197</v>
      </c>
      <c r="C52" s="9">
        <v>54</v>
      </c>
    </row>
    <row r="53" spans="1:3" x14ac:dyDescent="0.35">
      <c r="A53" s="11">
        <v>789</v>
      </c>
      <c r="B53" s="9">
        <v>8017</v>
      </c>
      <c r="C53" s="9">
        <v>51</v>
      </c>
    </row>
    <row r="54" spans="1:3" x14ac:dyDescent="0.35">
      <c r="A54" s="11">
        <v>934</v>
      </c>
      <c r="B54" s="9">
        <v>8013</v>
      </c>
      <c r="C54" s="9">
        <v>51</v>
      </c>
    </row>
    <row r="55" spans="1:3" x14ac:dyDescent="0.35">
      <c r="A55" s="11">
        <v>842</v>
      </c>
      <c r="B55" s="9">
        <v>8003</v>
      </c>
      <c r="C55" s="9">
        <v>52</v>
      </c>
    </row>
    <row r="56" spans="1:3" x14ac:dyDescent="0.35">
      <c r="A56" s="11">
        <v>932</v>
      </c>
      <c r="B56" s="9">
        <v>7857</v>
      </c>
      <c r="C56" s="9">
        <v>53</v>
      </c>
    </row>
    <row r="57" spans="1:3" x14ac:dyDescent="0.35">
      <c r="A57" s="11">
        <v>786</v>
      </c>
      <c r="B57" s="9">
        <v>7764</v>
      </c>
      <c r="C57" s="9">
        <v>51</v>
      </c>
    </row>
    <row r="58" spans="1:3" x14ac:dyDescent="0.35">
      <c r="A58" s="11">
        <v>785</v>
      </c>
      <c r="B58" s="9">
        <v>7751</v>
      </c>
      <c r="C58" s="9">
        <v>51</v>
      </c>
    </row>
    <row r="59" spans="1:3" x14ac:dyDescent="0.35">
      <c r="A59" s="11">
        <v>736</v>
      </c>
      <c r="B59" s="9">
        <v>7642</v>
      </c>
      <c r="C59" s="9">
        <v>46</v>
      </c>
    </row>
    <row r="60" spans="1:3" x14ac:dyDescent="0.35">
      <c r="A60" s="11">
        <v>811</v>
      </c>
      <c r="B60" s="9">
        <v>7527</v>
      </c>
      <c r="C60" s="9">
        <v>49</v>
      </c>
    </row>
    <row r="61" spans="1:3" x14ac:dyDescent="0.35">
      <c r="A61" s="11">
        <v>799</v>
      </c>
      <c r="B61" s="9">
        <v>7457</v>
      </c>
      <c r="C61" s="9">
        <v>48</v>
      </c>
    </row>
    <row r="62" spans="1:3" x14ac:dyDescent="0.35">
      <c r="A62" s="11">
        <v>942</v>
      </c>
      <c r="B62" s="9">
        <v>7371</v>
      </c>
      <c r="C62" s="9">
        <v>48</v>
      </c>
    </row>
    <row r="63" spans="1:3" x14ac:dyDescent="0.35">
      <c r="A63" s="11">
        <v>774</v>
      </c>
      <c r="B63" s="9">
        <v>7355</v>
      </c>
      <c r="C63" s="9">
        <v>47</v>
      </c>
    </row>
    <row r="64" spans="1:3" x14ac:dyDescent="0.35">
      <c r="A64" s="11">
        <v>727</v>
      </c>
      <c r="B64" s="9">
        <v>7314</v>
      </c>
      <c r="C64" s="9">
        <v>46</v>
      </c>
    </row>
    <row r="65" spans="1:3" x14ac:dyDescent="0.35">
      <c r="A65" s="11">
        <v>723</v>
      </c>
      <c r="B65" s="9">
        <v>7269</v>
      </c>
      <c r="C65" s="9">
        <v>48</v>
      </c>
    </row>
    <row r="66" spans="1:3" x14ac:dyDescent="0.35">
      <c r="A66" s="11">
        <v>875</v>
      </c>
      <c r="B66" s="9">
        <v>7207</v>
      </c>
      <c r="C66" s="9">
        <v>51</v>
      </c>
    </row>
    <row r="67" spans="1:3" x14ac:dyDescent="0.35">
      <c r="A67" s="11">
        <v>999</v>
      </c>
      <c r="B67" s="9">
        <v>7195</v>
      </c>
      <c r="C67" s="9">
        <v>47</v>
      </c>
    </row>
    <row r="68" spans="1:3" x14ac:dyDescent="0.35">
      <c r="A68" s="11">
        <v>778</v>
      </c>
      <c r="B68" s="9">
        <v>7079</v>
      </c>
      <c r="C68" s="9">
        <v>48</v>
      </c>
    </row>
    <row r="69" spans="1:3" x14ac:dyDescent="0.35">
      <c r="A69" s="11">
        <v>922</v>
      </c>
      <c r="B69" s="9">
        <v>7036</v>
      </c>
      <c r="C69" s="9">
        <v>48</v>
      </c>
    </row>
    <row r="70" spans="1:3" x14ac:dyDescent="0.35">
      <c r="A70" s="11">
        <v>923</v>
      </c>
      <c r="B70" s="9">
        <v>7033</v>
      </c>
      <c r="C70" s="9">
        <v>46</v>
      </c>
    </row>
    <row r="71" spans="1:3" x14ac:dyDescent="0.35">
      <c r="A71" s="11">
        <v>798</v>
      </c>
      <c r="B71" s="9">
        <v>6994</v>
      </c>
      <c r="C71" s="9">
        <v>44</v>
      </c>
    </row>
    <row r="72" spans="1:3" x14ac:dyDescent="0.35">
      <c r="A72" s="11">
        <v>845</v>
      </c>
      <c r="B72" s="9">
        <v>6986</v>
      </c>
      <c r="C72" s="9">
        <v>45</v>
      </c>
    </row>
    <row r="73" spans="1:3" x14ac:dyDescent="0.35">
      <c r="A73" s="11">
        <v>975</v>
      </c>
      <c r="B73" s="9">
        <v>6959</v>
      </c>
      <c r="C73" s="9">
        <v>44</v>
      </c>
    </row>
    <row r="74" spans="1:3" x14ac:dyDescent="0.35">
      <c r="A74" s="11">
        <v>884</v>
      </c>
      <c r="B74" s="9">
        <v>6929</v>
      </c>
      <c r="C74" s="9">
        <v>47</v>
      </c>
    </row>
    <row r="75" spans="1:3" x14ac:dyDescent="0.35">
      <c r="A75" s="11">
        <v>739</v>
      </c>
      <c r="B75" s="9">
        <v>6904</v>
      </c>
      <c r="C75" s="9">
        <v>41</v>
      </c>
    </row>
    <row r="76" spans="1:3" x14ac:dyDescent="0.35">
      <c r="A76" s="11">
        <v>721</v>
      </c>
      <c r="B76" s="9">
        <v>6885</v>
      </c>
      <c r="C76" s="9">
        <v>47</v>
      </c>
    </row>
    <row r="77" spans="1:3" x14ac:dyDescent="0.35">
      <c r="A77" s="11">
        <v>980</v>
      </c>
      <c r="B77" s="9">
        <v>6836</v>
      </c>
      <c r="C77" s="9">
        <v>43</v>
      </c>
    </row>
    <row r="78" spans="1:3" x14ac:dyDescent="0.35">
      <c r="A78" s="11">
        <v>768</v>
      </c>
      <c r="B78" s="9">
        <v>6788</v>
      </c>
      <c r="C78" s="9">
        <v>46</v>
      </c>
    </row>
    <row r="79" spans="1:3" x14ac:dyDescent="0.35">
      <c r="A79" s="11">
        <v>793</v>
      </c>
      <c r="B79" s="9">
        <v>6746</v>
      </c>
      <c r="C79" s="9">
        <v>49</v>
      </c>
    </row>
    <row r="80" spans="1:3" x14ac:dyDescent="0.35">
      <c r="A80" s="11">
        <v>705</v>
      </c>
      <c r="B80" s="9">
        <v>6732</v>
      </c>
      <c r="C80" s="9">
        <v>44</v>
      </c>
    </row>
    <row r="81" spans="1:3" x14ac:dyDescent="0.35">
      <c r="A81" s="11">
        <v>791</v>
      </c>
      <c r="B81" s="9">
        <v>6716</v>
      </c>
      <c r="C81" s="9">
        <v>46</v>
      </c>
    </row>
    <row r="82" spans="1:3" x14ac:dyDescent="0.35">
      <c r="A82" s="11">
        <v>857</v>
      </c>
      <c r="B82" s="9">
        <v>6686</v>
      </c>
      <c r="C82" s="9">
        <v>48</v>
      </c>
    </row>
    <row r="83" spans="1:3" x14ac:dyDescent="0.35">
      <c r="A83" s="11">
        <v>759</v>
      </c>
      <c r="B83" s="9">
        <v>6635</v>
      </c>
      <c r="C83" s="9">
        <v>44</v>
      </c>
    </row>
    <row r="84" spans="1:3" x14ac:dyDescent="0.35">
      <c r="A84" s="11">
        <v>839</v>
      </c>
      <c r="B84" s="9">
        <v>6603</v>
      </c>
      <c r="C84" s="9">
        <v>41</v>
      </c>
    </row>
    <row r="85" spans="1:3" x14ac:dyDescent="0.35">
      <c r="A85" s="11">
        <v>985</v>
      </c>
      <c r="B85" s="9">
        <v>6580</v>
      </c>
      <c r="C85" s="9">
        <v>43</v>
      </c>
    </row>
    <row r="86" spans="1:3" x14ac:dyDescent="0.35">
      <c r="A86" s="11">
        <v>871</v>
      </c>
      <c r="B86" s="9">
        <v>6513</v>
      </c>
      <c r="C86" s="9">
        <v>46</v>
      </c>
    </row>
    <row r="87" spans="1:3" x14ac:dyDescent="0.35">
      <c r="A87" s="11">
        <v>931</v>
      </c>
      <c r="B87" s="9">
        <v>6506</v>
      </c>
      <c r="C87" s="9">
        <v>43</v>
      </c>
    </row>
    <row r="88" spans="1:3" x14ac:dyDescent="0.35">
      <c r="A88" s="11">
        <v>794</v>
      </c>
      <c r="B88" s="9">
        <v>6504</v>
      </c>
      <c r="C88" s="9">
        <v>42</v>
      </c>
    </row>
    <row r="89" spans="1:3" x14ac:dyDescent="0.35">
      <c r="A89" s="11">
        <v>994</v>
      </c>
      <c r="B89" s="9">
        <v>6486</v>
      </c>
      <c r="C89" s="9">
        <v>43</v>
      </c>
    </row>
    <row r="90" spans="1:3" x14ac:dyDescent="0.35">
      <c r="A90" s="11">
        <v>921</v>
      </c>
      <c r="B90" s="9">
        <v>6483</v>
      </c>
      <c r="C90" s="9">
        <v>45</v>
      </c>
    </row>
    <row r="91" spans="1:3" x14ac:dyDescent="0.35">
      <c r="A91" s="11">
        <v>754</v>
      </c>
      <c r="B91" s="9">
        <v>6423</v>
      </c>
      <c r="C91" s="9">
        <v>42</v>
      </c>
    </row>
    <row r="92" spans="1:3" x14ac:dyDescent="0.35">
      <c r="A92" s="11">
        <v>725</v>
      </c>
      <c r="B92" s="9">
        <v>6410</v>
      </c>
      <c r="C92" s="9">
        <v>40</v>
      </c>
    </row>
    <row r="93" spans="1:3" x14ac:dyDescent="0.35">
      <c r="A93" s="11">
        <v>749</v>
      </c>
      <c r="B93" s="9">
        <v>6368</v>
      </c>
      <c r="C93" s="9">
        <v>43</v>
      </c>
    </row>
    <row r="94" spans="1:3" x14ac:dyDescent="0.35">
      <c r="A94" s="11">
        <v>894</v>
      </c>
      <c r="B94" s="9">
        <v>6345</v>
      </c>
      <c r="C94" s="9">
        <v>43</v>
      </c>
    </row>
    <row r="95" spans="1:3" x14ac:dyDescent="0.35">
      <c r="A95" s="11">
        <v>848</v>
      </c>
      <c r="B95" s="9">
        <v>6339</v>
      </c>
      <c r="C95" s="9">
        <v>42</v>
      </c>
    </row>
    <row r="96" spans="1:3" x14ac:dyDescent="0.35">
      <c r="A96" s="11">
        <v>863</v>
      </c>
      <c r="B96" s="9">
        <v>6324</v>
      </c>
      <c r="C96" s="9">
        <v>42</v>
      </c>
    </row>
    <row r="97" spans="1:3" x14ac:dyDescent="0.35">
      <c r="A97" s="11">
        <v>979</v>
      </c>
      <c r="B97" s="9">
        <v>6323</v>
      </c>
      <c r="C97" s="9">
        <v>42</v>
      </c>
    </row>
    <row r="98" spans="1:3" x14ac:dyDescent="0.35">
      <c r="A98" s="11">
        <v>712</v>
      </c>
      <c r="B98" s="9">
        <v>6308</v>
      </c>
      <c r="C98" s="9">
        <v>41</v>
      </c>
    </row>
    <row r="99" spans="1:3" x14ac:dyDescent="0.35">
      <c r="A99" s="11">
        <v>784</v>
      </c>
      <c r="B99" s="9">
        <v>6273</v>
      </c>
      <c r="C99" s="9">
        <v>41</v>
      </c>
    </row>
    <row r="100" spans="1:3" x14ac:dyDescent="0.35">
      <c r="A100" s="11">
        <v>930</v>
      </c>
      <c r="B100" s="9">
        <v>6211</v>
      </c>
      <c r="C100" s="9">
        <v>42</v>
      </c>
    </row>
    <row r="101" spans="1:3" x14ac:dyDescent="0.35">
      <c r="A101" s="11">
        <v>713</v>
      </c>
      <c r="B101" s="9">
        <v>6117</v>
      </c>
      <c r="C101" s="9">
        <v>40</v>
      </c>
    </row>
    <row r="102" spans="1:3" x14ac:dyDescent="0.35">
      <c r="A102" s="11">
        <v>703</v>
      </c>
      <c r="B102" s="9">
        <v>6091</v>
      </c>
      <c r="C102" s="9">
        <v>41</v>
      </c>
    </row>
    <row r="103" spans="1:3" x14ac:dyDescent="0.35">
      <c r="A103" s="11">
        <v>906</v>
      </c>
      <c r="B103" s="9">
        <v>6090</v>
      </c>
      <c r="C103" s="9">
        <v>41</v>
      </c>
    </row>
    <row r="104" spans="1:3" x14ac:dyDescent="0.35">
      <c r="A104" s="11">
        <v>853</v>
      </c>
      <c r="B104" s="9">
        <v>6069</v>
      </c>
      <c r="C104" s="9">
        <v>41</v>
      </c>
    </row>
    <row r="105" spans="1:3" x14ac:dyDescent="0.35">
      <c r="A105" s="11">
        <v>815</v>
      </c>
      <c r="B105" s="9">
        <v>6028</v>
      </c>
      <c r="C105" s="9">
        <v>39</v>
      </c>
    </row>
    <row r="106" spans="1:3" x14ac:dyDescent="0.35">
      <c r="A106" s="11">
        <v>733</v>
      </c>
      <c r="B106" s="9">
        <v>5986</v>
      </c>
      <c r="C106" s="9">
        <v>40</v>
      </c>
    </row>
    <row r="107" spans="1:3" x14ac:dyDescent="0.35">
      <c r="A107" s="11">
        <v>731</v>
      </c>
      <c r="B107" s="9">
        <v>5948</v>
      </c>
      <c r="C107" s="9">
        <v>38</v>
      </c>
    </row>
    <row r="108" spans="1:3" x14ac:dyDescent="0.35">
      <c r="A108" s="11">
        <v>711</v>
      </c>
      <c r="B108" s="9">
        <v>5883</v>
      </c>
      <c r="C108" s="9">
        <v>40</v>
      </c>
    </row>
    <row r="109" spans="1:3" x14ac:dyDescent="0.35">
      <c r="A109" s="11">
        <v>883</v>
      </c>
      <c r="B109" s="9">
        <v>5879</v>
      </c>
      <c r="C109" s="9">
        <v>40</v>
      </c>
    </row>
    <row r="110" spans="1:3" x14ac:dyDescent="0.35">
      <c r="A110" s="11">
        <v>762</v>
      </c>
      <c r="B110" s="9">
        <v>5871</v>
      </c>
      <c r="C110" s="9">
        <v>37</v>
      </c>
    </row>
    <row r="111" spans="1:3" x14ac:dyDescent="0.35">
      <c r="A111" s="11">
        <v>992</v>
      </c>
      <c r="B111" s="9">
        <v>5850</v>
      </c>
      <c r="C111" s="9">
        <v>37</v>
      </c>
    </row>
    <row r="112" spans="1:3" x14ac:dyDescent="0.35">
      <c r="A112" s="11">
        <v>858</v>
      </c>
      <c r="B112" s="9">
        <v>5840</v>
      </c>
      <c r="C112" s="9">
        <v>40</v>
      </c>
    </row>
    <row r="113" spans="1:3" x14ac:dyDescent="0.35">
      <c r="A113" s="11">
        <v>987</v>
      </c>
      <c r="B113" s="9">
        <v>5825</v>
      </c>
      <c r="C113" s="9">
        <v>38</v>
      </c>
    </row>
    <row r="114" spans="1:3" x14ac:dyDescent="0.35">
      <c r="A114" s="11">
        <v>986</v>
      </c>
      <c r="B114" s="9">
        <v>5822</v>
      </c>
      <c r="C114" s="9">
        <v>40</v>
      </c>
    </row>
    <row r="115" spans="1:3" x14ac:dyDescent="0.35">
      <c r="A115" s="11">
        <v>836</v>
      </c>
      <c r="B115" s="9">
        <v>5818</v>
      </c>
      <c r="C115" s="9">
        <v>39</v>
      </c>
    </row>
    <row r="116" spans="1:3" x14ac:dyDescent="0.35">
      <c r="A116" s="11">
        <v>953</v>
      </c>
      <c r="B116" s="9">
        <v>5807</v>
      </c>
      <c r="C116" s="9">
        <v>37</v>
      </c>
    </row>
    <row r="117" spans="1:3" x14ac:dyDescent="0.35">
      <c r="A117" s="11">
        <v>958</v>
      </c>
      <c r="B117" s="9">
        <v>5804</v>
      </c>
      <c r="C117" s="9">
        <v>37</v>
      </c>
    </row>
    <row r="118" spans="1:3" x14ac:dyDescent="0.35">
      <c r="A118" s="11">
        <v>726</v>
      </c>
      <c r="B118" s="9">
        <v>5778</v>
      </c>
      <c r="C118" s="9">
        <v>34</v>
      </c>
    </row>
    <row r="119" spans="1:3" x14ac:dyDescent="0.35">
      <c r="A119" s="11">
        <v>968</v>
      </c>
      <c r="B119" s="9">
        <v>5777</v>
      </c>
      <c r="C119" s="9">
        <v>39</v>
      </c>
    </row>
    <row r="120" spans="1:3" x14ac:dyDescent="0.35">
      <c r="A120" s="11">
        <v>761</v>
      </c>
      <c r="B120" s="9">
        <v>5775</v>
      </c>
      <c r="C120" s="9">
        <v>38</v>
      </c>
    </row>
    <row r="121" spans="1:3" x14ac:dyDescent="0.35">
      <c r="A121" s="11">
        <v>849</v>
      </c>
      <c r="B121" s="9">
        <v>5773</v>
      </c>
      <c r="C121" s="9">
        <v>38</v>
      </c>
    </row>
    <row r="122" spans="1:3" x14ac:dyDescent="0.35">
      <c r="A122" s="11">
        <v>874</v>
      </c>
      <c r="B122" s="9">
        <v>5767</v>
      </c>
      <c r="C122" s="9">
        <v>37</v>
      </c>
    </row>
    <row r="123" spans="1:3" x14ac:dyDescent="0.35">
      <c r="A123" s="11">
        <v>941</v>
      </c>
      <c r="B123" s="9">
        <v>5760</v>
      </c>
      <c r="C123" s="9">
        <v>39</v>
      </c>
    </row>
    <row r="124" spans="1:3" x14ac:dyDescent="0.35">
      <c r="A124" s="11">
        <v>963</v>
      </c>
      <c r="B124" s="9">
        <v>5745</v>
      </c>
      <c r="C124" s="9">
        <v>38</v>
      </c>
    </row>
    <row r="125" spans="1:3" x14ac:dyDescent="0.35">
      <c r="A125" s="11">
        <v>824</v>
      </c>
      <c r="B125" s="9">
        <v>5708</v>
      </c>
      <c r="C125" s="9">
        <v>38</v>
      </c>
    </row>
    <row r="126" spans="1:3" x14ac:dyDescent="0.35">
      <c r="A126" s="11">
        <v>841</v>
      </c>
      <c r="B126" s="9">
        <v>5705</v>
      </c>
      <c r="C126" s="9">
        <v>39</v>
      </c>
    </row>
    <row r="127" spans="1:3" x14ac:dyDescent="0.35">
      <c r="A127" s="11">
        <v>801</v>
      </c>
      <c r="B127" s="9">
        <v>5703</v>
      </c>
      <c r="C127" s="9">
        <v>40</v>
      </c>
    </row>
    <row r="128" spans="1:3" x14ac:dyDescent="0.35">
      <c r="A128" s="11">
        <v>808</v>
      </c>
      <c r="B128" s="9">
        <v>5694</v>
      </c>
      <c r="C128" s="9">
        <v>35</v>
      </c>
    </row>
    <row r="129" spans="1:3" x14ac:dyDescent="0.35">
      <c r="A129" s="11">
        <v>925</v>
      </c>
      <c r="B129" s="9">
        <v>5688</v>
      </c>
      <c r="C129" s="9">
        <v>40</v>
      </c>
    </row>
    <row r="130" spans="1:3" x14ac:dyDescent="0.35">
      <c r="A130" s="11">
        <v>901</v>
      </c>
      <c r="B130" s="9">
        <v>5680</v>
      </c>
      <c r="C130" s="9">
        <v>37</v>
      </c>
    </row>
    <row r="131" spans="1:3" x14ac:dyDescent="0.35">
      <c r="A131" s="11">
        <v>974</v>
      </c>
      <c r="B131" s="9">
        <v>5640</v>
      </c>
      <c r="C131" s="9">
        <v>36</v>
      </c>
    </row>
    <row r="132" spans="1:3" x14ac:dyDescent="0.35">
      <c r="A132" s="11">
        <v>856</v>
      </c>
      <c r="B132" s="9">
        <v>5588</v>
      </c>
      <c r="C132" s="9">
        <v>36</v>
      </c>
    </row>
    <row r="133" spans="1:3" x14ac:dyDescent="0.35">
      <c r="A133" s="11">
        <v>744</v>
      </c>
      <c r="B133" s="9">
        <v>5538</v>
      </c>
      <c r="C133" s="9">
        <v>35</v>
      </c>
    </row>
    <row r="134" spans="1:3" x14ac:dyDescent="0.35">
      <c r="A134" s="11">
        <v>940</v>
      </c>
      <c r="B134" s="9">
        <v>5489</v>
      </c>
      <c r="C134" s="9">
        <v>36</v>
      </c>
    </row>
    <row r="135" spans="1:3" x14ac:dyDescent="0.35">
      <c r="A135" s="11">
        <v>950</v>
      </c>
      <c r="B135" s="9">
        <v>5470</v>
      </c>
      <c r="C135" s="9">
        <v>36</v>
      </c>
    </row>
    <row r="136" spans="1:3" x14ac:dyDescent="0.35">
      <c r="A136" s="11">
        <v>728</v>
      </c>
      <c r="B136" s="9">
        <v>5442</v>
      </c>
      <c r="C136" s="9">
        <v>32</v>
      </c>
    </row>
    <row r="137" spans="1:3" x14ac:dyDescent="0.35">
      <c r="A137" s="11">
        <v>954</v>
      </c>
      <c r="B137" s="9">
        <v>5441</v>
      </c>
      <c r="C137" s="9">
        <v>37</v>
      </c>
    </row>
    <row r="138" spans="1:3" x14ac:dyDescent="0.35">
      <c r="A138" s="11">
        <v>920</v>
      </c>
      <c r="B138" s="9">
        <v>5420</v>
      </c>
      <c r="C138" s="9">
        <v>34</v>
      </c>
    </row>
    <row r="139" spans="1:3" x14ac:dyDescent="0.35">
      <c r="A139" s="11">
        <v>764</v>
      </c>
      <c r="B139" s="9">
        <v>5415</v>
      </c>
      <c r="C139" s="9">
        <v>36</v>
      </c>
    </row>
    <row r="140" spans="1:3" x14ac:dyDescent="0.35">
      <c r="A140" s="11">
        <v>790</v>
      </c>
      <c r="B140" s="9">
        <v>5402</v>
      </c>
      <c r="C140" s="9">
        <v>37</v>
      </c>
    </row>
    <row r="141" spans="1:3" x14ac:dyDescent="0.35">
      <c r="A141" s="11">
        <v>879</v>
      </c>
      <c r="B141" s="9">
        <v>5366</v>
      </c>
      <c r="C141" s="9">
        <v>35</v>
      </c>
    </row>
    <row r="142" spans="1:3" x14ac:dyDescent="0.35">
      <c r="A142" s="11">
        <v>720</v>
      </c>
      <c r="B142" s="9">
        <v>5350</v>
      </c>
      <c r="C142" s="9">
        <v>30</v>
      </c>
    </row>
    <row r="143" spans="1:3" x14ac:dyDescent="0.35">
      <c r="A143" s="11">
        <v>829</v>
      </c>
      <c r="B143" s="9">
        <v>5343</v>
      </c>
      <c r="C143" s="9">
        <v>34</v>
      </c>
    </row>
    <row r="144" spans="1:3" x14ac:dyDescent="0.35">
      <c r="A144" s="11">
        <v>803</v>
      </c>
      <c r="B144" s="9">
        <v>5325</v>
      </c>
      <c r="C144" s="9">
        <v>38</v>
      </c>
    </row>
    <row r="145" spans="1:3" x14ac:dyDescent="0.35">
      <c r="A145" s="11">
        <v>995</v>
      </c>
      <c r="B145" s="9">
        <v>5316</v>
      </c>
      <c r="C145" s="9">
        <v>35</v>
      </c>
    </row>
    <row r="146" spans="1:3" x14ac:dyDescent="0.35">
      <c r="A146" s="11">
        <v>996</v>
      </c>
      <c r="B146" s="9">
        <v>5312</v>
      </c>
      <c r="C146" s="9">
        <v>37</v>
      </c>
    </row>
    <row r="147" spans="1:3" x14ac:dyDescent="0.35">
      <c r="A147" s="11">
        <v>776</v>
      </c>
      <c r="B147" s="9">
        <v>5309</v>
      </c>
      <c r="C147" s="9">
        <v>35</v>
      </c>
    </row>
    <row r="148" spans="1:3" x14ac:dyDescent="0.35">
      <c r="A148" s="11">
        <v>752</v>
      </c>
      <c r="B148" s="9">
        <v>5307</v>
      </c>
      <c r="C148" s="9">
        <v>34</v>
      </c>
    </row>
    <row r="149" spans="1:3" x14ac:dyDescent="0.35">
      <c r="A149" s="11">
        <v>702</v>
      </c>
      <c r="B149" s="9">
        <v>5286</v>
      </c>
      <c r="C149" s="9">
        <v>34</v>
      </c>
    </row>
    <row r="150" spans="1:3" x14ac:dyDescent="0.35">
      <c r="A150" s="11">
        <v>795</v>
      </c>
      <c r="B150" s="9">
        <v>5284</v>
      </c>
      <c r="C150" s="9">
        <v>38</v>
      </c>
    </row>
    <row r="151" spans="1:3" x14ac:dyDescent="0.35">
      <c r="A151" s="11">
        <v>797</v>
      </c>
      <c r="B151" s="9">
        <v>5278</v>
      </c>
      <c r="C151" s="9">
        <v>31</v>
      </c>
    </row>
    <row r="152" spans="1:3" x14ac:dyDescent="0.35">
      <c r="A152" s="11">
        <v>862</v>
      </c>
      <c r="B152" s="9">
        <v>5209</v>
      </c>
      <c r="C152" s="9">
        <v>35</v>
      </c>
    </row>
    <row r="153" spans="1:3" x14ac:dyDescent="0.35">
      <c r="A153" s="11">
        <v>916</v>
      </c>
      <c r="B153" s="9">
        <v>5202</v>
      </c>
      <c r="C153" s="9">
        <v>35</v>
      </c>
    </row>
    <row r="154" spans="1:3" x14ac:dyDescent="0.35">
      <c r="A154" s="11">
        <v>788</v>
      </c>
      <c r="B154" s="9">
        <v>5196</v>
      </c>
      <c r="C154" s="9">
        <v>33</v>
      </c>
    </row>
    <row r="155" spans="1:3" x14ac:dyDescent="0.35">
      <c r="A155" s="11">
        <v>748</v>
      </c>
      <c r="B155" s="9">
        <v>5187</v>
      </c>
      <c r="C155" s="9">
        <v>33</v>
      </c>
    </row>
    <row r="156" spans="1:3" x14ac:dyDescent="0.35">
      <c r="A156" s="11">
        <v>819</v>
      </c>
      <c r="B156" s="9">
        <v>5178</v>
      </c>
      <c r="C156" s="9">
        <v>28</v>
      </c>
    </row>
    <row r="157" spans="1:3" x14ac:dyDescent="0.35">
      <c r="A157" s="11">
        <v>870</v>
      </c>
      <c r="B157" s="9">
        <v>5174</v>
      </c>
      <c r="C157" s="9">
        <v>33</v>
      </c>
    </row>
    <row r="158" spans="1:3" x14ac:dyDescent="0.35">
      <c r="A158" s="11">
        <v>972</v>
      </c>
      <c r="B158" s="9">
        <v>5171</v>
      </c>
      <c r="C158" s="9">
        <v>36</v>
      </c>
    </row>
    <row r="159" spans="1:3" x14ac:dyDescent="0.35">
      <c r="A159" s="11">
        <v>701</v>
      </c>
      <c r="B159" s="9">
        <v>5162</v>
      </c>
      <c r="C159" s="9">
        <v>34</v>
      </c>
    </row>
    <row r="160" spans="1:3" x14ac:dyDescent="0.35">
      <c r="A160" s="11">
        <v>783</v>
      </c>
      <c r="B160" s="9">
        <v>5146</v>
      </c>
      <c r="C160" s="9">
        <v>35</v>
      </c>
    </row>
    <row r="161" spans="1:3" x14ac:dyDescent="0.35">
      <c r="A161" s="11">
        <v>978</v>
      </c>
      <c r="B161" s="9">
        <v>5140</v>
      </c>
      <c r="C161" s="9">
        <v>35</v>
      </c>
    </row>
    <row r="162" spans="1:3" x14ac:dyDescent="0.35">
      <c r="A162" s="11">
        <v>947</v>
      </c>
      <c r="B162" s="9">
        <v>5130</v>
      </c>
      <c r="C162" s="9">
        <v>32</v>
      </c>
    </row>
    <row r="163" spans="1:3" x14ac:dyDescent="0.35">
      <c r="A163" s="11">
        <v>877</v>
      </c>
      <c r="B163" s="9">
        <v>5129</v>
      </c>
      <c r="C163" s="9">
        <v>34</v>
      </c>
    </row>
    <row r="164" spans="1:3" x14ac:dyDescent="0.35">
      <c r="A164" s="11">
        <v>741</v>
      </c>
      <c r="B164" s="9">
        <v>5093</v>
      </c>
      <c r="C164" s="9">
        <v>32</v>
      </c>
    </row>
    <row r="165" spans="1:3" x14ac:dyDescent="0.35">
      <c r="A165" s="11">
        <v>873</v>
      </c>
      <c r="B165" s="9">
        <v>5091</v>
      </c>
      <c r="C165" s="9">
        <v>34</v>
      </c>
    </row>
    <row r="166" spans="1:3" x14ac:dyDescent="0.35">
      <c r="A166" s="11">
        <v>886</v>
      </c>
      <c r="B166" s="9">
        <v>5088</v>
      </c>
      <c r="C166" s="9">
        <v>31</v>
      </c>
    </row>
    <row r="167" spans="1:3" x14ac:dyDescent="0.35">
      <c r="A167" s="11">
        <v>724</v>
      </c>
      <c r="B167" s="9">
        <v>5085</v>
      </c>
      <c r="C167" s="9">
        <v>32</v>
      </c>
    </row>
    <row r="168" spans="1:3" x14ac:dyDescent="0.35">
      <c r="A168" s="11">
        <v>746</v>
      </c>
      <c r="B168" s="9">
        <v>5084</v>
      </c>
      <c r="C168" s="9">
        <v>36</v>
      </c>
    </row>
    <row r="169" spans="1:3" x14ac:dyDescent="0.35">
      <c r="A169" s="11">
        <v>914</v>
      </c>
      <c r="B169" s="9">
        <v>5080</v>
      </c>
      <c r="C169" s="9">
        <v>34</v>
      </c>
    </row>
    <row r="170" spans="1:3" x14ac:dyDescent="0.35">
      <c r="A170" s="11">
        <v>835</v>
      </c>
      <c r="B170" s="9">
        <v>5070</v>
      </c>
      <c r="C170" s="9">
        <v>32</v>
      </c>
    </row>
    <row r="171" spans="1:3" x14ac:dyDescent="0.35">
      <c r="A171" s="11">
        <v>926</v>
      </c>
      <c r="B171" s="9">
        <v>5051</v>
      </c>
      <c r="C171" s="9">
        <v>28</v>
      </c>
    </row>
    <row r="172" spans="1:3" x14ac:dyDescent="0.35">
      <c r="A172" s="11">
        <v>844</v>
      </c>
      <c r="B172" s="9">
        <v>5050</v>
      </c>
      <c r="C172" s="9">
        <v>31</v>
      </c>
    </row>
    <row r="173" spans="1:3" x14ac:dyDescent="0.35">
      <c r="A173" s="11">
        <v>966</v>
      </c>
      <c r="B173" s="9">
        <v>5041</v>
      </c>
      <c r="C173" s="9">
        <v>33</v>
      </c>
    </row>
    <row r="174" spans="1:3" x14ac:dyDescent="0.35">
      <c r="A174" s="11">
        <v>933</v>
      </c>
      <c r="B174" s="9">
        <v>5022</v>
      </c>
      <c r="C174" s="9">
        <v>34</v>
      </c>
    </row>
    <row r="175" spans="1:3" x14ac:dyDescent="0.35">
      <c r="A175" s="11">
        <v>755</v>
      </c>
      <c r="B175" s="9">
        <v>5009</v>
      </c>
      <c r="C175" s="9">
        <v>36</v>
      </c>
    </row>
    <row r="176" spans="1:3" x14ac:dyDescent="0.35">
      <c r="A176" s="11">
        <v>773</v>
      </c>
      <c r="B176" s="9">
        <v>4999</v>
      </c>
      <c r="C176" s="9">
        <v>34</v>
      </c>
    </row>
    <row r="177" spans="1:3" x14ac:dyDescent="0.35">
      <c r="A177" s="11">
        <v>897</v>
      </c>
      <c r="B177" s="9">
        <v>4994</v>
      </c>
      <c r="C177" s="9">
        <v>35</v>
      </c>
    </row>
    <row r="178" spans="1:3" x14ac:dyDescent="0.35">
      <c r="A178" s="11">
        <v>738</v>
      </c>
      <c r="B178" s="9">
        <v>4950</v>
      </c>
      <c r="C178" s="9">
        <v>34</v>
      </c>
    </row>
    <row r="179" spans="1:3" x14ac:dyDescent="0.35">
      <c r="A179" s="11">
        <v>907</v>
      </c>
      <c r="B179" s="9">
        <v>4927</v>
      </c>
      <c r="C179" s="9">
        <v>29</v>
      </c>
    </row>
    <row r="180" spans="1:3" x14ac:dyDescent="0.35">
      <c r="A180" s="11">
        <v>843</v>
      </c>
      <c r="B180" s="9">
        <v>4927</v>
      </c>
      <c r="C180" s="9">
        <v>31</v>
      </c>
    </row>
    <row r="181" spans="1:3" x14ac:dyDescent="0.35">
      <c r="A181" s="11">
        <v>809</v>
      </c>
      <c r="B181" s="9">
        <v>4888</v>
      </c>
      <c r="C181" s="9">
        <v>31</v>
      </c>
    </row>
    <row r="182" spans="1:3" x14ac:dyDescent="0.35">
      <c r="A182" s="11">
        <v>854</v>
      </c>
      <c r="B182" s="9">
        <v>4819</v>
      </c>
      <c r="C182" s="9">
        <v>32</v>
      </c>
    </row>
    <row r="183" spans="1:3" x14ac:dyDescent="0.35">
      <c r="A183" s="11">
        <v>710</v>
      </c>
      <c r="B183" s="9">
        <v>4791</v>
      </c>
      <c r="C183" s="9">
        <v>31</v>
      </c>
    </row>
    <row r="184" spans="1:3" x14ac:dyDescent="0.35">
      <c r="A184" s="11">
        <v>700</v>
      </c>
      <c r="B184" s="9">
        <v>4790</v>
      </c>
      <c r="C184" s="9">
        <v>30</v>
      </c>
    </row>
    <row r="185" spans="1:3" x14ac:dyDescent="0.35">
      <c r="A185" s="11">
        <v>865</v>
      </c>
      <c r="B185" s="9">
        <v>4783</v>
      </c>
      <c r="C185" s="9">
        <v>35</v>
      </c>
    </row>
    <row r="186" spans="1:3" x14ac:dyDescent="0.35">
      <c r="A186" s="11">
        <v>796</v>
      </c>
      <c r="B186" s="9">
        <v>4757</v>
      </c>
      <c r="C186" s="9">
        <v>30</v>
      </c>
    </row>
    <row r="187" spans="1:3" x14ac:dyDescent="0.35">
      <c r="A187" s="11">
        <v>917</v>
      </c>
      <c r="B187" s="9">
        <v>4753</v>
      </c>
      <c r="C187" s="9">
        <v>32</v>
      </c>
    </row>
    <row r="188" spans="1:3" x14ac:dyDescent="0.35">
      <c r="A188" s="11">
        <v>945</v>
      </c>
      <c r="B188" s="9">
        <v>4713</v>
      </c>
      <c r="C188" s="9">
        <v>32</v>
      </c>
    </row>
    <row r="189" spans="1:3" x14ac:dyDescent="0.35">
      <c r="A189" s="11">
        <v>913</v>
      </c>
      <c r="B189" s="9">
        <v>4701</v>
      </c>
      <c r="C189" s="9">
        <v>33</v>
      </c>
    </row>
    <row r="190" spans="1:3" x14ac:dyDescent="0.35">
      <c r="A190" s="11">
        <v>961</v>
      </c>
      <c r="B190" s="9">
        <v>4689</v>
      </c>
      <c r="C190" s="9">
        <v>30</v>
      </c>
    </row>
    <row r="191" spans="1:3" x14ac:dyDescent="0.35">
      <c r="A191" s="11">
        <v>753</v>
      </c>
      <c r="B191" s="9">
        <v>4679</v>
      </c>
      <c r="C191" s="9">
        <v>32</v>
      </c>
    </row>
    <row r="192" spans="1:3" x14ac:dyDescent="0.35">
      <c r="A192" s="11">
        <v>742</v>
      </c>
      <c r="B192" s="9">
        <v>4667</v>
      </c>
      <c r="C192" s="9">
        <v>31</v>
      </c>
    </row>
    <row r="193" spans="1:3" x14ac:dyDescent="0.35">
      <c r="A193" s="11">
        <v>989</v>
      </c>
      <c r="B193" s="9">
        <v>4656</v>
      </c>
      <c r="C193" s="9">
        <v>32</v>
      </c>
    </row>
    <row r="194" spans="1:3" x14ac:dyDescent="0.35">
      <c r="A194" s="11">
        <v>807</v>
      </c>
      <c r="B194" s="9">
        <v>4652</v>
      </c>
      <c r="C194" s="9">
        <v>31</v>
      </c>
    </row>
    <row r="195" spans="1:3" x14ac:dyDescent="0.35">
      <c r="A195" s="11">
        <v>891</v>
      </c>
      <c r="B195" s="9">
        <v>4646</v>
      </c>
      <c r="C195" s="9">
        <v>29</v>
      </c>
    </row>
    <row r="196" spans="1:3" x14ac:dyDescent="0.35">
      <c r="A196" s="11">
        <v>860</v>
      </c>
      <c r="B196" s="9">
        <v>4621</v>
      </c>
      <c r="C196" s="9">
        <v>31</v>
      </c>
    </row>
    <row r="197" spans="1:3" x14ac:dyDescent="0.35">
      <c r="A197" s="11">
        <v>948</v>
      </c>
      <c r="B197" s="9">
        <v>4610</v>
      </c>
      <c r="C197" s="9">
        <v>31</v>
      </c>
    </row>
    <row r="198" spans="1:3" x14ac:dyDescent="0.35">
      <c r="A198" s="11">
        <v>767</v>
      </c>
      <c r="B198" s="9">
        <v>4603</v>
      </c>
      <c r="C198" s="9">
        <v>33</v>
      </c>
    </row>
    <row r="199" spans="1:3" x14ac:dyDescent="0.35">
      <c r="A199" s="11">
        <v>957</v>
      </c>
      <c r="B199" s="9">
        <v>4597</v>
      </c>
      <c r="C199" s="9">
        <v>31</v>
      </c>
    </row>
    <row r="200" spans="1:3" x14ac:dyDescent="0.35">
      <c r="A200" s="11">
        <v>880</v>
      </c>
      <c r="B200" s="9">
        <v>4582</v>
      </c>
      <c r="C200" s="9">
        <v>30</v>
      </c>
    </row>
    <row r="201" spans="1:3" x14ac:dyDescent="0.35">
      <c r="A201" s="11">
        <v>730</v>
      </c>
      <c r="B201" s="9">
        <v>4565</v>
      </c>
      <c r="C201" s="9">
        <v>32</v>
      </c>
    </row>
    <row r="202" spans="1:3" x14ac:dyDescent="0.35">
      <c r="A202" s="11">
        <v>971</v>
      </c>
      <c r="B202" s="9">
        <v>4560</v>
      </c>
      <c r="C202" s="9">
        <v>30</v>
      </c>
    </row>
    <row r="203" spans="1:3" x14ac:dyDescent="0.35">
      <c r="A203" s="11">
        <v>959</v>
      </c>
      <c r="B203" s="9">
        <v>4560</v>
      </c>
      <c r="C203" s="9">
        <v>30</v>
      </c>
    </row>
    <row r="204" spans="1:3" x14ac:dyDescent="0.35">
      <c r="A204" s="11">
        <v>850</v>
      </c>
      <c r="B204" s="9">
        <v>4555</v>
      </c>
      <c r="C204" s="9">
        <v>32</v>
      </c>
    </row>
    <row r="205" spans="1:3" x14ac:dyDescent="0.35">
      <c r="A205" s="11">
        <v>763</v>
      </c>
      <c r="B205" s="9">
        <v>4553</v>
      </c>
      <c r="C205" s="9">
        <v>30</v>
      </c>
    </row>
    <row r="206" spans="1:3" x14ac:dyDescent="0.35">
      <c r="A206" s="11">
        <v>772</v>
      </c>
      <c r="B206" s="9">
        <v>4544</v>
      </c>
      <c r="C206" s="9">
        <v>32</v>
      </c>
    </row>
    <row r="207" spans="1:3" x14ac:dyDescent="0.35">
      <c r="A207" s="11">
        <v>747</v>
      </c>
      <c r="B207" s="9">
        <v>4541</v>
      </c>
      <c r="C207" s="9">
        <v>27</v>
      </c>
    </row>
    <row r="208" spans="1:3" x14ac:dyDescent="0.35">
      <c r="A208" s="11">
        <v>965</v>
      </c>
      <c r="B208" s="9">
        <v>4523</v>
      </c>
      <c r="C208" s="9">
        <v>31</v>
      </c>
    </row>
    <row r="209" spans="1:3" x14ac:dyDescent="0.35">
      <c r="A209" s="11">
        <v>708</v>
      </c>
      <c r="B209" s="9">
        <v>4498</v>
      </c>
      <c r="C209" s="9">
        <v>29</v>
      </c>
    </row>
    <row r="210" spans="1:3" x14ac:dyDescent="0.35">
      <c r="A210" s="11">
        <v>976</v>
      </c>
      <c r="B210" s="9">
        <v>4464</v>
      </c>
      <c r="C210" s="9">
        <v>30</v>
      </c>
    </row>
    <row r="211" spans="1:3" x14ac:dyDescent="0.35">
      <c r="A211" s="11">
        <v>716</v>
      </c>
      <c r="B211" s="9">
        <v>4463</v>
      </c>
      <c r="C211" s="9">
        <v>29</v>
      </c>
    </row>
    <row r="212" spans="1:3" x14ac:dyDescent="0.35">
      <c r="A212" s="11">
        <v>876</v>
      </c>
      <c r="B212" s="9">
        <v>4447</v>
      </c>
      <c r="C212" s="9">
        <v>30</v>
      </c>
    </row>
    <row r="213" spans="1:3" x14ac:dyDescent="0.35">
      <c r="A213" s="11">
        <v>782</v>
      </c>
      <c r="B213" s="9">
        <v>4430</v>
      </c>
      <c r="C213" s="9">
        <v>28</v>
      </c>
    </row>
    <row r="214" spans="1:3" x14ac:dyDescent="0.35">
      <c r="A214" s="11">
        <v>938</v>
      </c>
      <c r="B214" s="9">
        <v>4389</v>
      </c>
      <c r="C214" s="9">
        <v>29</v>
      </c>
    </row>
    <row r="215" spans="1:3" x14ac:dyDescent="0.35">
      <c r="A215" s="11">
        <v>911</v>
      </c>
      <c r="B215" s="9">
        <v>4377</v>
      </c>
      <c r="C215" s="9">
        <v>29</v>
      </c>
    </row>
    <row r="216" spans="1:3" x14ac:dyDescent="0.35">
      <c r="A216" s="11">
        <v>991</v>
      </c>
      <c r="B216" s="9">
        <v>4375</v>
      </c>
      <c r="C216" s="9">
        <v>28</v>
      </c>
    </row>
    <row r="217" spans="1:3" x14ac:dyDescent="0.35">
      <c r="A217" s="11">
        <v>831</v>
      </c>
      <c r="B217" s="9">
        <v>4371</v>
      </c>
      <c r="C217" s="9">
        <v>27</v>
      </c>
    </row>
    <row r="218" spans="1:3" x14ac:dyDescent="0.35">
      <c r="A218" s="11">
        <v>904</v>
      </c>
      <c r="B218" s="9">
        <v>4354</v>
      </c>
      <c r="C218" s="9">
        <v>25</v>
      </c>
    </row>
    <row r="219" spans="1:3" x14ac:dyDescent="0.35">
      <c r="A219" s="11">
        <v>770</v>
      </c>
      <c r="B219" s="9">
        <v>4341</v>
      </c>
      <c r="C219" s="9">
        <v>26</v>
      </c>
    </row>
    <row r="220" spans="1:3" x14ac:dyDescent="0.35">
      <c r="A220" s="11">
        <v>893</v>
      </c>
      <c r="B220" s="9">
        <v>4340</v>
      </c>
      <c r="C220" s="9">
        <v>30</v>
      </c>
    </row>
    <row r="221" spans="1:3" x14ac:dyDescent="0.35">
      <c r="A221" s="11">
        <v>837</v>
      </c>
      <c r="B221" s="9">
        <v>4335</v>
      </c>
      <c r="C221" s="9">
        <v>30</v>
      </c>
    </row>
    <row r="222" spans="1:3" x14ac:dyDescent="0.35">
      <c r="A222" s="11">
        <v>929</v>
      </c>
      <c r="B222" s="9">
        <v>4330</v>
      </c>
      <c r="C222" s="9">
        <v>28</v>
      </c>
    </row>
    <row r="223" spans="1:3" x14ac:dyDescent="0.35">
      <c r="A223" s="11">
        <v>964</v>
      </c>
      <c r="B223" s="9">
        <v>4327</v>
      </c>
      <c r="C223" s="9">
        <v>32</v>
      </c>
    </row>
    <row r="224" spans="1:3" x14ac:dyDescent="0.35">
      <c r="A224" s="11">
        <v>952</v>
      </c>
      <c r="B224" s="9">
        <v>4299</v>
      </c>
      <c r="C224" s="9">
        <v>28</v>
      </c>
    </row>
    <row r="225" spans="1:3" x14ac:dyDescent="0.35">
      <c r="A225" s="11">
        <v>825</v>
      </c>
      <c r="B225" s="9">
        <v>4292</v>
      </c>
      <c r="C225" s="9">
        <v>27</v>
      </c>
    </row>
    <row r="226" spans="1:3" x14ac:dyDescent="0.35">
      <c r="A226" s="11">
        <v>830</v>
      </c>
      <c r="B226" s="9">
        <v>4285</v>
      </c>
      <c r="C226" s="9">
        <v>25</v>
      </c>
    </row>
    <row r="227" spans="1:3" x14ac:dyDescent="0.35">
      <c r="A227" s="11">
        <v>885</v>
      </c>
      <c r="B227" s="9">
        <v>4281</v>
      </c>
      <c r="C227" s="9">
        <v>29</v>
      </c>
    </row>
    <row r="228" spans="1:3" x14ac:dyDescent="0.35">
      <c r="A228" s="11">
        <v>821</v>
      </c>
      <c r="B228" s="9">
        <v>4231</v>
      </c>
      <c r="C228" s="9">
        <v>28</v>
      </c>
    </row>
    <row r="229" spans="1:3" x14ac:dyDescent="0.35">
      <c r="A229" s="11">
        <v>777</v>
      </c>
      <c r="B229" s="9">
        <v>4223</v>
      </c>
      <c r="C229" s="9">
        <v>29</v>
      </c>
    </row>
    <row r="230" spans="1:3" x14ac:dyDescent="0.35">
      <c r="A230" s="11">
        <v>771</v>
      </c>
      <c r="B230" s="9">
        <v>4209</v>
      </c>
      <c r="C230" s="9">
        <v>27</v>
      </c>
    </row>
    <row r="231" spans="1:3" x14ac:dyDescent="0.35">
      <c r="A231" s="11">
        <v>919</v>
      </c>
      <c r="B231" s="9">
        <v>4182</v>
      </c>
      <c r="C231" s="9">
        <v>28</v>
      </c>
    </row>
    <row r="232" spans="1:3" x14ac:dyDescent="0.35">
      <c r="A232" s="11">
        <v>993</v>
      </c>
      <c r="B232" s="9">
        <v>4163</v>
      </c>
      <c r="C232" s="9">
        <v>29</v>
      </c>
    </row>
    <row r="233" spans="1:3" x14ac:dyDescent="0.35">
      <c r="A233" s="11">
        <v>895</v>
      </c>
      <c r="B233" s="9">
        <v>4138</v>
      </c>
      <c r="C233" s="9">
        <v>27</v>
      </c>
    </row>
    <row r="234" spans="1:3" x14ac:dyDescent="0.35">
      <c r="A234" s="11">
        <v>888</v>
      </c>
      <c r="B234" s="9">
        <v>4134</v>
      </c>
      <c r="C234" s="9">
        <v>28</v>
      </c>
    </row>
    <row r="235" spans="1:3" x14ac:dyDescent="0.35">
      <c r="A235" s="11">
        <v>909</v>
      </c>
      <c r="B235" s="9">
        <v>4132</v>
      </c>
      <c r="C235" s="9">
        <v>27</v>
      </c>
    </row>
    <row r="236" spans="1:3" x14ac:dyDescent="0.35">
      <c r="A236" s="11">
        <v>792</v>
      </c>
      <c r="B236" s="9">
        <v>4130</v>
      </c>
      <c r="C236" s="9">
        <v>28</v>
      </c>
    </row>
    <row r="237" spans="1:3" x14ac:dyDescent="0.35">
      <c r="A237" s="11">
        <v>981</v>
      </c>
      <c r="B237" s="9">
        <v>4123</v>
      </c>
      <c r="C237" s="9">
        <v>26</v>
      </c>
    </row>
    <row r="238" spans="1:3" x14ac:dyDescent="0.35">
      <c r="A238" s="11">
        <v>813</v>
      </c>
      <c r="B238" s="9">
        <v>4112</v>
      </c>
      <c r="C238" s="9">
        <v>28</v>
      </c>
    </row>
    <row r="239" spans="1:3" x14ac:dyDescent="0.35">
      <c r="A239" s="11">
        <v>732</v>
      </c>
      <c r="B239" s="9">
        <v>4096</v>
      </c>
      <c r="C239" s="9">
        <v>27</v>
      </c>
    </row>
    <row r="240" spans="1:3" x14ac:dyDescent="0.35">
      <c r="A240" s="11">
        <v>977</v>
      </c>
      <c r="B240" s="9">
        <v>4066</v>
      </c>
      <c r="C240" s="9">
        <v>28</v>
      </c>
    </row>
    <row r="241" spans="1:3" x14ac:dyDescent="0.35">
      <c r="A241" s="11">
        <v>984</v>
      </c>
      <c r="B241" s="9">
        <v>4057</v>
      </c>
      <c r="C241" s="9">
        <v>28</v>
      </c>
    </row>
    <row r="242" spans="1:3" x14ac:dyDescent="0.35">
      <c r="A242" s="11">
        <v>949</v>
      </c>
      <c r="B242" s="9">
        <v>4051</v>
      </c>
      <c r="C242" s="9">
        <v>28</v>
      </c>
    </row>
    <row r="243" spans="1:3" x14ac:dyDescent="0.35">
      <c r="A243" s="11">
        <v>872</v>
      </c>
      <c r="B243" s="9">
        <v>4008</v>
      </c>
      <c r="C243" s="9">
        <v>25</v>
      </c>
    </row>
    <row r="244" spans="1:3" x14ac:dyDescent="0.35">
      <c r="A244" s="11">
        <v>864</v>
      </c>
      <c r="B244" s="9">
        <v>3974</v>
      </c>
      <c r="C244" s="9">
        <v>28</v>
      </c>
    </row>
    <row r="245" spans="1:3" x14ac:dyDescent="0.35">
      <c r="A245" s="11">
        <v>781</v>
      </c>
      <c r="B245" s="9">
        <v>3958</v>
      </c>
      <c r="C245" s="9">
        <v>26</v>
      </c>
    </row>
    <row r="246" spans="1:3" x14ac:dyDescent="0.35">
      <c r="A246" s="11">
        <v>881</v>
      </c>
      <c r="B246" s="9">
        <v>3944</v>
      </c>
      <c r="C246" s="9">
        <v>25</v>
      </c>
    </row>
    <row r="247" spans="1:3" x14ac:dyDescent="0.35">
      <c r="A247" s="11">
        <v>735</v>
      </c>
      <c r="B247" s="9">
        <v>3915</v>
      </c>
      <c r="C247" s="9">
        <v>27</v>
      </c>
    </row>
    <row r="248" spans="1:3" x14ac:dyDescent="0.35">
      <c r="A248" s="11">
        <v>908</v>
      </c>
      <c r="B248" s="9">
        <v>3860</v>
      </c>
      <c r="C248" s="9">
        <v>28</v>
      </c>
    </row>
    <row r="249" spans="1:3" x14ac:dyDescent="0.35">
      <c r="A249" s="11">
        <v>898</v>
      </c>
      <c r="B249" s="9">
        <v>3854</v>
      </c>
      <c r="C249" s="9">
        <v>26</v>
      </c>
    </row>
    <row r="250" spans="1:3" x14ac:dyDescent="0.35">
      <c r="A250" s="11">
        <v>704</v>
      </c>
      <c r="B250" s="9">
        <v>3854</v>
      </c>
      <c r="C250" s="9">
        <v>25</v>
      </c>
    </row>
    <row r="251" spans="1:3" x14ac:dyDescent="0.35">
      <c r="A251" s="11">
        <v>816</v>
      </c>
      <c r="B251" s="9">
        <v>3851</v>
      </c>
      <c r="C251" s="9">
        <v>26</v>
      </c>
    </row>
    <row r="252" spans="1:3" x14ac:dyDescent="0.35">
      <c r="A252" s="11">
        <v>832</v>
      </c>
      <c r="B252" s="9">
        <v>3837</v>
      </c>
      <c r="C252" s="9">
        <v>24</v>
      </c>
    </row>
    <row r="253" spans="1:3" x14ac:dyDescent="0.35">
      <c r="A253" s="11">
        <v>833</v>
      </c>
      <c r="B253" s="9">
        <v>3809</v>
      </c>
      <c r="C253" s="9">
        <v>25</v>
      </c>
    </row>
    <row r="254" spans="1:3" x14ac:dyDescent="0.35">
      <c r="A254" s="11">
        <v>900</v>
      </c>
      <c r="B254" s="9">
        <v>3801</v>
      </c>
      <c r="C254" s="9">
        <v>27</v>
      </c>
    </row>
    <row r="255" spans="1:3" x14ac:dyDescent="0.35">
      <c r="A255" s="11">
        <v>956</v>
      </c>
      <c r="B255" s="9">
        <v>3782</v>
      </c>
      <c r="C255" s="9">
        <v>27</v>
      </c>
    </row>
    <row r="256" spans="1:3" x14ac:dyDescent="0.35">
      <c r="A256" s="11">
        <v>737</v>
      </c>
      <c r="B256" s="9">
        <v>3769</v>
      </c>
      <c r="C256" s="9">
        <v>24</v>
      </c>
    </row>
    <row r="257" spans="1:3" x14ac:dyDescent="0.35">
      <c r="A257" s="11">
        <v>851</v>
      </c>
      <c r="B257" s="9">
        <v>3764</v>
      </c>
      <c r="C257" s="9">
        <v>24</v>
      </c>
    </row>
    <row r="258" spans="1:3" x14ac:dyDescent="0.35">
      <c r="A258" s="11">
        <v>859</v>
      </c>
      <c r="B258" s="9">
        <v>3749</v>
      </c>
      <c r="C258" s="9">
        <v>24</v>
      </c>
    </row>
    <row r="259" spans="1:3" x14ac:dyDescent="0.35">
      <c r="A259" s="11">
        <v>822</v>
      </c>
      <c r="B259" s="9">
        <v>3741</v>
      </c>
      <c r="C259" s="9">
        <v>25</v>
      </c>
    </row>
    <row r="260" spans="1:3" x14ac:dyDescent="0.35">
      <c r="A260" s="11">
        <v>951</v>
      </c>
      <c r="B260" s="9">
        <v>3705</v>
      </c>
      <c r="C260" s="9">
        <v>22</v>
      </c>
    </row>
    <row r="261" spans="1:3" x14ac:dyDescent="0.35">
      <c r="A261" s="11">
        <v>779</v>
      </c>
      <c r="B261" s="9">
        <v>3698</v>
      </c>
      <c r="C261" s="9">
        <v>24</v>
      </c>
    </row>
    <row r="262" spans="1:3" x14ac:dyDescent="0.35">
      <c r="A262" s="11">
        <v>802</v>
      </c>
      <c r="B262" s="9">
        <v>3696</v>
      </c>
      <c r="C262" s="9">
        <v>25</v>
      </c>
    </row>
    <row r="263" spans="1:3" x14ac:dyDescent="0.35">
      <c r="A263" s="11">
        <v>840</v>
      </c>
      <c r="B263" s="9">
        <v>3690</v>
      </c>
      <c r="C263" s="9">
        <v>25</v>
      </c>
    </row>
    <row r="264" spans="1:3" x14ac:dyDescent="0.35">
      <c r="A264" s="11">
        <v>937</v>
      </c>
      <c r="B264" s="9">
        <v>3655</v>
      </c>
      <c r="C264" s="9">
        <v>25</v>
      </c>
    </row>
    <row r="265" spans="1:3" x14ac:dyDescent="0.35">
      <c r="A265" s="11">
        <v>903</v>
      </c>
      <c r="B265" s="9">
        <v>3654</v>
      </c>
      <c r="C265" s="9">
        <v>22</v>
      </c>
    </row>
    <row r="266" spans="1:3" x14ac:dyDescent="0.35">
      <c r="A266" s="11">
        <v>988</v>
      </c>
      <c r="B266" s="9">
        <v>3651</v>
      </c>
      <c r="C266" s="9">
        <v>24</v>
      </c>
    </row>
    <row r="267" spans="1:3" x14ac:dyDescent="0.35">
      <c r="A267" s="11">
        <v>924</v>
      </c>
      <c r="B267" s="9">
        <v>3627</v>
      </c>
      <c r="C267" s="9">
        <v>24</v>
      </c>
    </row>
    <row r="268" spans="1:3" x14ac:dyDescent="0.35">
      <c r="A268" s="11">
        <v>805</v>
      </c>
      <c r="B268" s="9">
        <v>3615</v>
      </c>
      <c r="C268" s="9">
        <v>24</v>
      </c>
    </row>
    <row r="269" spans="1:3" x14ac:dyDescent="0.35">
      <c r="A269" s="11">
        <v>826</v>
      </c>
      <c r="B269" s="9">
        <v>3598</v>
      </c>
      <c r="C269" s="9">
        <v>26</v>
      </c>
    </row>
    <row r="270" spans="1:3" x14ac:dyDescent="0.35">
      <c r="A270" s="11">
        <v>757</v>
      </c>
      <c r="B270" s="9">
        <v>3580</v>
      </c>
      <c r="C270" s="9">
        <v>23</v>
      </c>
    </row>
    <row r="271" spans="1:3" x14ac:dyDescent="0.35">
      <c r="A271" s="11">
        <v>896</v>
      </c>
      <c r="B271" s="9">
        <v>3558</v>
      </c>
      <c r="C271" s="9">
        <v>22</v>
      </c>
    </row>
    <row r="272" spans="1:3" x14ac:dyDescent="0.35">
      <c r="A272" s="11">
        <v>838</v>
      </c>
      <c r="B272" s="9">
        <v>3472</v>
      </c>
      <c r="C272" s="9">
        <v>23</v>
      </c>
    </row>
    <row r="273" spans="1:3" x14ac:dyDescent="0.35">
      <c r="A273" s="11">
        <v>780</v>
      </c>
      <c r="B273" s="9">
        <v>3469</v>
      </c>
      <c r="C273" s="9">
        <v>23</v>
      </c>
    </row>
    <row r="274" spans="1:3" x14ac:dyDescent="0.35">
      <c r="A274" s="11">
        <v>715</v>
      </c>
      <c r="B274" s="9">
        <v>3467</v>
      </c>
      <c r="C274" s="9">
        <v>22</v>
      </c>
    </row>
    <row r="275" spans="1:3" x14ac:dyDescent="0.35">
      <c r="A275" s="11">
        <v>918</v>
      </c>
      <c r="B275" s="9">
        <v>3405</v>
      </c>
      <c r="C275" s="9">
        <v>22</v>
      </c>
    </row>
    <row r="276" spans="1:3" x14ac:dyDescent="0.35">
      <c r="A276" s="11">
        <v>846</v>
      </c>
      <c r="B276" s="9">
        <v>3404</v>
      </c>
      <c r="C276" s="9">
        <v>22</v>
      </c>
    </row>
    <row r="277" spans="1:3" x14ac:dyDescent="0.35">
      <c r="A277" s="11">
        <v>899</v>
      </c>
      <c r="B277" s="9">
        <v>3400</v>
      </c>
      <c r="C277" s="9">
        <v>25</v>
      </c>
    </row>
    <row r="278" spans="1:3" x14ac:dyDescent="0.35">
      <c r="A278" s="11">
        <v>887</v>
      </c>
      <c r="B278" s="9">
        <v>3395</v>
      </c>
      <c r="C278" s="9">
        <v>22</v>
      </c>
    </row>
    <row r="279" spans="1:3" x14ac:dyDescent="0.35">
      <c r="A279" s="11">
        <v>714</v>
      </c>
      <c r="B279" s="9">
        <v>3380</v>
      </c>
      <c r="C279" s="9">
        <v>21</v>
      </c>
    </row>
    <row r="280" spans="1:3" x14ac:dyDescent="0.35">
      <c r="A280" s="11">
        <v>804</v>
      </c>
      <c r="B280" s="9">
        <v>3361</v>
      </c>
      <c r="C280" s="9">
        <v>23</v>
      </c>
    </row>
    <row r="281" spans="1:3" x14ac:dyDescent="0.35">
      <c r="A281" s="11">
        <v>943</v>
      </c>
      <c r="B281" s="9">
        <v>3334</v>
      </c>
      <c r="C281" s="9">
        <v>23</v>
      </c>
    </row>
    <row r="282" spans="1:3" x14ac:dyDescent="0.35">
      <c r="A282" s="11">
        <v>758</v>
      </c>
      <c r="B282" s="9">
        <v>3318</v>
      </c>
      <c r="C282" s="9">
        <v>21</v>
      </c>
    </row>
    <row r="283" spans="1:3" x14ac:dyDescent="0.35">
      <c r="A283" s="11">
        <v>706</v>
      </c>
      <c r="B283" s="9">
        <v>3279</v>
      </c>
      <c r="C283" s="9">
        <v>24</v>
      </c>
    </row>
    <row r="284" spans="1:3" x14ac:dyDescent="0.35">
      <c r="A284" s="11">
        <v>765</v>
      </c>
      <c r="B284" s="9">
        <v>3230</v>
      </c>
      <c r="C284" s="9">
        <v>23</v>
      </c>
    </row>
    <row r="285" spans="1:3" x14ac:dyDescent="0.35">
      <c r="A285" s="11">
        <v>743</v>
      </c>
      <c r="B285" s="9">
        <v>3182</v>
      </c>
      <c r="C285" s="9">
        <v>20</v>
      </c>
    </row>
    <row r="286" spans="1:3" x14ac:dyDescent="0.35">
      <c r="A286" s="11">
        <v>827</v>
      </c>
      <c r="B286" s="9">
        <v>3171</v>
      </c>
      <c r="C286" s="9">
        <v>21</v>
      </c>
    </row>
    <row r="287" spans="1:3" x14ac:dyDescent="0.35">
      <c r="A287" s="11">
        <v>769</v>
      </c>
      <c r="B287" s="9">
        <v>3147</v>
      </c>
      <c r="C287" s="9">
        <v>21</v>
      </c>
    </row>
    <row r="288" spans="1:3" x14ac:dyDescent="0.35">
      <c r="A288" s="11">
        <v>722</v>
      </c>
      <c r="B288" s="9">
        <v>3130</v>
      </c>
      <c r="C288" s="9">
        <v>21</v>
      </c>
    </row>
    <row r="289" spans="1:3" x14ac:dyDescent="0.35">
      <c r="A289" s="11">
        <v>729</v>
      </c>
      <c r="B289" s="9">
        <v>3122</v>
      </c>
      <c r="C289" s="9">
        <v>21</v>
      </c>
    </row>
    <row r="290" spans="1:3" x14ac:dyDescent="0.35">
      <c r="A290" s="11">
        <v>905</v>
      </c>
      <c r="B290" s="9">
        <v>3066</v>
      </c>
      <c r="C290" s="9">
        <v>20</v>
      </c>
    </row>
    <row r="291" spans="1:3" x14ac:dyDescent="0.35">
      <c r="A291" s="11">
        <v>973</v>
      </c>
      <c r="B291" s="9">
        <v>3062</v>
      </c>
      <c r="C291" s="9">
        <v>24</v>
      </c>
    </row>
    <row r="292" spans="1:3" x14ac:dyDescent="0.35">
      <c r="A292" s="11">
        <v>820</v>
      </c>
      <c r="B292" s="9">
        <v>3016</v>
      </c>
      <c r="C292" s="9">
        <v>20</v>
      </c>
    </row>
    <row r="293" spans="1:3" x14ac:dyDescent="0.35">
      <c r="A293" s="11">
        <v>892</v>
      </c>
      <c r="B293" s="9">
        <v>2955</v>
      </c>
      <c r="C293" s="9">
        <v>20</v>
      </c>
    </row>
    <row r="294" spans="1:3" x14ac:dyDescent="0.35">
      <c r="A294" s="11">
        <v>751</v>
      </c>
      <c r="B294" s="9">
        <v>2880</v>
      </c>
      <c r="C294" s="9">
        <v>19</v>
      </c>
    </row>
    <row r="295" spans="1:3" x14ac:dyDescent="0.35">
      <c r="A295" s="11">
        <v>882</v>
      </c>
      <c r="B295" s="9">
        <v>2854</v>
      </c>
      <c r="C295" s="9">
        <v>18</v>
      </c>
    </row>
    <row r="296" spans="1:3" x14ac:dyDescent="0.35">
      <c r="A296" s="11">
        <v>955</v>
      </c>
      <c r="B296" s="9">
        <v>2800</v>
      </c>
      <c r="C296" s="9">
        <v>17</v>
      </c>
    </row>
    <row r="297" spans="1:3" x14ac:dyDescent="0.35">
      <c r="A297" s="11">
        <v>998</v>
      </c>
      <c r="B297" s="9">
        <v>2620</v>
      </c>
      <c r="C297" s="9">
        <v>18</v>
      </c>
    </row>
    <row r="298" spans="1:3" x14ac:dyDescent="0.35">
      <c r="A298" s="11">
        <v>806</v>
      </c>
      <c r="B298" s="9">
        <v>2572</v>
      </c>
      <c r="C298" s="9">
        <v>19</v>
      </c>
    </row>
    <row r="299" spans="1:3" x14ac:dyDescent="0.35">
      <c r="A299" s="11">
        <v>750</v>
      </c>
      <c r="B299" s="9">
        <v>2359</v>
      </c>
      <c r="C299" s="9">
        <v>15</v>
      </c>
    </row>
    <row r="300" spans="1:3" x14ac:dyDescent="0.35">
      <c r="A300" s="11">
        <v>717</v>
      </c>
      <c r="B300" s="9">
        <v>2337</v>
      </c>
      <c r="C300" s="9">
        <v>16</v>
      </c>
    </row>
    <row r="301" spans="1:3" x14ac:dyDescent="0.35">
      <c r="A301" s="11">
        <v>719</v>
      </c>
      <c r="B301" s="9">
        <v>2314</v>
      </c>
      <c r="C301" s="9">
        <v>15</v>
      </c>
    </row>
    <row r="302" spans="1:3" x14ac:dyDescent="0.35">
      <c r="A302" s="11">
        <v>939</v>
      </c>
      <c r="B302" s="9">
        <v>2196</v>
      </c>
      <c r="C302" s="9">
        <v>15</v>
      </c>
    </row>
    <row r="303" spans="1:3" x14ac:dyDescent="0.35">
      <c r="A303" s="11">
        <v>902</v>
      </c>
      <c r="B303" s="9">
        <v>2108</v>
      </c>
      <c r="C303" s="9">
        <v>14</v>
      </c>
    </row>
    <row r="304" spans="1:3" x14ac:dyDescent="0.35">
      <c r="A304" s="11" t="s">
        <v>12</v>
      </c>
      <c r="B304" s="9">
        <v>3757640</v>
      </c>
      <c r="C304" s="9">
        <v>9936</v>
      </c>
    </row>
  </sheetData>
  <conditionalFormatting pivot="1" sqref="B4:B303">
    <cfRule type="colorScale" priority="2">
      <colorScale>
        <cfvo type="min"/>
        <cfvo type="percentile" val="50"/>
        <cfvo type="max"/>
        <color rgb="FFF8696B"/>
        <color rgb="FFFFEB84"/>
        <color rgb="FF63BE7B"/>
      </colorScale>
    </cfRule>
  </conditionalFormatting>
  <conditionalFormatting pivot="1" sqref="C4:C303">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8C74F-5ED4-43BE-900D-7FA90B951A70}">
  <dimension ref="A3:H34"/>
  <sheetViews>
    <sheetView zoomScale="70" zoomScaleNormal="70" workbookViewId="0"/>
  </sheetViews>
  <sheetFormatPr defaultRowHeight="12.75" x14ac:dyDescent="0.35"/>
  <cols>
    <col min="1" max="1" width="14.1328125" bestFit="1" customWidth="1"/>
    <col min="2" max="2" width="16.46484375" bestFit="1" customWidth="1"/>
    <col min="3" max="3" width="20.265625" bestFit="1" customWidth="1"/>
    <col min="4" max="4" width="17.46484375" bestFit="1" customWidth="1"/>
    <col min="5" max="5" width="11.46484375" bestFit="1" customWidth="1"/>
  </cols>
  <sheetData>
    <row r="3" spans="1:8" x14ac:dyDescent="0.35">
      <c r="A3" s="10" t="s">
        <v>11</v>
      </c>
      <c r="B3" t="s">
        <v>69</v>
      </c>
      <c r="C3" t="s">
        <v>14</v>
      </c>
      <c r="D3" t="s">
        <v>15</v>
      </c>
      <c r="E3" t="s">
        <v>70</v>
      </c>
    </row>
    <row r="4" spans="1:8" x14ac:dyDescent="0.35">
      <c r="A4" s="11" t="s">
        <v>16</v>
      </c>
      <c r="B4" s="9">
        <v>182</v>
      </c>
      <c r="C4" s="7">
        <v>106154</v>
      </c>
      <c r="D4" s="9">
        <v>359</v>
      </c>
      <c r="E4" s="4">
        <f>D4/B4</f>
        <v>1.9725274725274726</v>
      </c>
      <c r="G4" t="e" cm="1">
        <f t="array" ref="G4">IF(Days ="1-Mar", SUM(order_amount )/COUNT(order_id ),"NO")</f>
        <v>#NAME?</v>
      </c>
      <c r="H4" s="14"/>
    </row>
    <row r="5" spans="1:8" x14ac:dyDescent="0.35">
      <c r="A5" s="11" t="s">
        <v>40</v>
      </c>
      <c r="B5" s="9">
        <v>182</v>
      </c>
      <c r="C5" s="7">
        <v>1588109</v>
      </c>
      <c r="D5" s="9">
        <v>4351</v>
      </c>
      <c r="E5" s="4">
        <f t="shared" ref="E5:E34" si="0">D5/B5</f>
        <v>23.906593406593405</v>
      </c>
    </row>
    <row r="6" spans="1:8" x14ac:dyDescent="0.35">
      <c r="A6" s="11" t="s">
        <v>41</v>
      </c>
      <c r="B6" s="9">
        <v>162</v>
      </c>
      <c r="C6" s="7">
        <v>48729</v>
      </c>
      <c r="D6" s="9">
        <v>324</v>
      </c>
      <c r="E6" s="4">
        <f t="shared" si="0"/>
        <v>2</v>
      </c>
    </row>
    <row r="7" spans="1:8" x14ac:dyDescent="0.35">
      <c r="A7" s="11" t="s">
        <v>42</v>
      </c>
      <c r="B7" s="9">
        <v>165</v>
      </c>
      <c r="C7" s="7">
        <v>855504</v>
      </c>
      <c r="D7" s="9">
        <v>2313</v>
      </c>
      <c r="E7" s="4">
        <f t="shared" si="0"/>
        <v>14.018181818181818</v>
      </c>
    </row>
    <row r="8" spans="1:8" x14ac:dyDescent="0.35">
      <c r="A8" s="11" t="s">
        <v>43</v>
      </c>
      <c r="B8" s="9">
        <v>163</v>
      </c>
      <c r="C8" s="7">
        <v>126293</v>
      </c>
      <c r="D8" s="9">
        <v>320</v>
      </c>
      <c r="E8" s="4">
        <f t="shared" si="0"/>
        <v>1.9631901840490797</v>
      </c>
    </row>
    <row r="9" spans="1:8" x14ac:dyDescent="0.35">
      <c r="A9" s="11" t="s">
        <v>44</v>
      </c>
      <c r="B9" s="9">
        <v>148</v>
      </c>
      <c r="C9" s="7">
        <v>42266</v>
      </c>
      <c r="D9" s="9">
        <v>277</v>
      </c>
      <c r="E9" s="4">
        <f t="shared" si="0"/>
        <v>1.8716216216216217</v>
      </c>
    </row>
    <row r="10" spans="1:8" x14ac:dyDescent="0.35">
      <c r="A10" s="11" t="s">
        <v>45</v>
      </c>
      <c r="B10" s="9">
        <v>196</v>
      </c>
      <c r="C10" s="7">
        <v>1465850</v>
      </c>
      <c r="D10" s="9">
        <v>4378</v>
      </c>
      <c r="E10" s="4">
        <f t="shared" si="0"/>
        <v>22.336734693877553</v>
      </c>
    </row>
    <row r="11" spans="1:8" x14ac:dyDescent="0.35">
      <c r="A11" s="11" t="s">
        <v>46</v>
      </c>
      <c r="B11" s="9">
        <v>156</v>
      </c>
      <c r="C11" s="7">
        <v>43432</v>
      </c>
      <c r="D11" s="9">
        <v>287</v>
      </c>
      <c r="E11" s="4">
        <f t="shared" si="0"/>
        <v>1.8397435897435896</v>
      </c>
    </row>
    <row r="12" spans="1:8" x14ac:dyDescent="0.35">
      <c r="A12" s="11" t="s">
        <v>47</v>
      </c>
      <c r="B12" s="9">
        <v>199</v>
      </c>
      <c r="C12" s="7">
        <v>191287</v>
      </c>
      <c r="D12" s="9">
        <v>419</v>
      </c>
      <c r="E12" s="4">
        <f t="shared" si="0"/>
        <v>2.1055276381909547</v>
      </c>
    </row>
    <row r="13" spans="1:8" x14ac:dyDescent="0.35">
      <c r="A13" s="11" t="s">
        <v>48</v>
      </c>
      <c r="B13" s="9">
        <v>167</v>
      </c>
      <c r="C13" s="7">
        <v>48908</v>
      </c>
      <c r="D13" s="9">
        <v>319</v>
      </c>
      <c r="E13" s="4">
        <f t="shared" si="0"/>
        <v>1.9101796407185629</v>
      </c>
    </row>
    <row r="14" spans="1:8" x14ac:dyDescent="0.35">
      <c r="A14" s="11" t="s">
        <v>49</v>
      </c>
      <c r="B14" s="9">
        <v>167</v>
      </c>
      <c r="C14" s="7">
        <v>781305</v>
      </c>
      <c r="D14" s="9">
        <v>2344</v>
      </c>
      <c r="E14" s="4">
        <f t="shared" si="0"/>
        <v>14.035928143712574</v>
      </c>
    </row>
    <row r="15" spans="1:8" x14ac:dyDescent="0.35">
      <c r="A15" s="11" t="s">
        <v>50</v>
      </c>
      <c r="B15" s="9">
        <v>159</v>
      </c>
      <c r="C15" s="7">
        <v>856797</v>
      </c>
      <c r="D15" s="9">
        <v>2328</v>
      </c>
      <c r="E15" s="4">
        <f t="shared" si="0"/>
        <v>14.641509433962264</v>
      </c>
    </row>
    <row r="16" spans="1:8" x14ac:dyDescent="0.35">
      <c r="A16" s="11" t="s">
        <v>51</v>
      </c>
      <c r="B16" s="9">
        <v>159</v>
      </c>
      <c r="C16" s="7">
        <v>51362</v>
      </c>
      <c r="D16" s="9">
        <v>332</v>
      </c>
      <c r="E16" s="4">
        <f t="shared" si="0"/>
        <v>2.0880503144654088</v>
      </c>
    </row>
    <row r="17" spans="1:5" x14ac:dyDescent="0.35">
      <c r="A17" s="11" t="s">
        <v>52</v>
      </c>
      <c r="B17" s="9">
        <v>148</v>
      </c>
      <c r="C17" s="7">
        <v>122336</v>
      </c>
      <c r="D17" s="9">
        <v>295</v>
      </c>
      <c r="E17" s="4">
        <f t="shared" si="0"/>
        <v>1.9932432432432432</v>
      </c>
    </row>
    <row r="18" spans="1:5" x14ac:dyDescent="0.35">
      <c r="A18" s="11" t="s">
        <v>53</v>
      </c>
      <c r="B18" s="9">
        <v>143</v>
      </c>
      <c r="C18" s="7">
        <v>795442</v>
      </c>
      <c r="D18" s="9">
        <v>2268</v>
      </c>
      <c r="E18" s="4">
        <f t="shared" si="0"/>
        <v>15.86013986013986</v>
      </c>
    </row>
    <row r="19" spans="1:5" x14ac:dyDescent="0.35">
      <c r="A19" s="11" t="s">
        <v>54</v>
      </c>
      <c r="B19" s="9">
        <v>143</v>
      </c>
      <c r="C19" s="7">
        <v>350442</v>
      </c>
      <c r="D19" s="9">
        <v>285</v>
      </c>
      <c r="E19" s="4">
        <f t="shared" si="0"/>
        <v>1.9930069930069929</v>
      </c>
    </row>
    <row r="20" spans="1:5" x14ac:dyDescent="0.35">
      <c r="A20" s="11" t="s">
        <v>55</v>
      </c>
      <c r="B20" s="9">
        <v>198</v>
      </c>
      <c r="C20" s="7">
        <v>915709</v>
      </c>
      <c r="D20" s="9">
        <v>2384</v>
      </c>
      <c r="E20" s="4">
        <f t="shared" si="0"/>
        <v>12.04040404040404</v>
      </c>
    </row>
    <row r="21" spans="1:5" x14ac:dyDescent="0.35">
      <c r="A21" s="11" t="s">
        <v>56</v>
      </c>
      <c r="B21" s="9">
        <v>173</v>
      </c>
      <c r="C21" s="7">
        <v>259864</v>
      </c>
      <c r="D21" s="9">
        <v>374</v>
      </c>
      <c r="E21" s="4">
        <f t="shared" si="0"/>
        <v>2.1618497109826591</v>
      </c>
    </row>
    <row r="22" spans="1:5" x14ac:dyDescent="0.35">
      <c r="A22" s="11" t="s">
        <v>57</v>
      </c>
      <c r="B22" s="9">
        <v>149</v>
      </c>
      <c r="C22" s="7">
        <v>773732</v>
      </c>
      <c r="D22" s="9">
        <v>2294</v>
      </c>
      <c r="E22" s="4">
        <f t="shared" si="0"/>
        <v>15.395973154362416</v>
      </c>
    </row>
    <row r="23" spans="1:5" x14ac:dyDescent="0.35">
      <c r="A23" s="11" t="s">
        <v>58</v>
      </c>
      <c r="B23" s="9">
        <v>158</v>
      </c>
      <c r="C23" s="7">
        <v>98665</v>
      </c>
      <c r="D23" s="9">
        <v>313</v>
      </c>
      <c r="E23" s="4">
        <f t="shared" si="0"/>
        <v>1.981012658227848</v>
      </c>
    </row>
    <row r="24" spans="1:5" x14ac:dyDescent="0.35">
      <c r="A24" s="11" t="s">
        <v>59</v>
      </c>
      <c r="B24" s="9">
        <v>179</v>
      </c>
      <c r="C24" s="7">
        <v>101563</v>
      </c>
      <c r="D24" s="9">
        <v>340</v>
      </c>
      <c r="E24" s="4">
        <f t="shared" si="0"/>
        <v>1.8994413407821229</v>
      </c>
    </row>
    <row r="25" spans="1:5" x14ac:dyDescent="0.35">
      <c r="A25" s="11" t="s">
        <v>60</v>
      </c>
      <c r="B25" s="9">
        <v>175</v>
      </c>
      <c r="C25" s="7">
        <v>857995</v>
      </c>
      <c r="D25" s="9">
        <v>2341</v>
      </c>
      <c r="E25" s="4">
        <f t="shared" si="0"/>
        <v>13.377142857142857</v>
      </c>
    </row>
    <row r="26" spans="1:5" x14ac:dyDescent="0.35">
      <c r="A26" s="11" t="s">
        <v>61</v>
      </c>
      <c r="B26" s="9">
        <v>152</v>
      </c>
      <c r="C26" s="7">
        <v>50003</v>
      </c>
      <c r="D26" s="9">
        <v>329</v>
      </c>
      <c r="E26" s="4">
        <f t="shared" si="0"/>
        <v>2.1644736842105261</v>
      </c>
    </row>
    <row r="27" spans="1:5" x14ac:dyDescent="0.35">
      <c r="A27" s="11" t="s">
        <v>62</v>
      </c>
      <c r="B27" s="9">
        <v>155</v>
      </c>
      <c r="C27" s="7">
        <v>1456430</v>
      </c>
      <c r="D27" s="9">
        <v>4322</v>
      </c>
      <c r="E27" s="4">
        <f t="shared" si="0"/>
        <v>27.883870967741935</v>
      </c>
    </row>
    <row r="28" spans="1:5" x14ac:dyDescent="0.35">
      <c r="A28" s="11" t="s">
        <v>63</v>
      </c>
      <c r="B28" s="9">
        <v>170</v>
      </c>
      <c r="C28" s="7">
        <v>857247</v>
      </c>
      <c r="D28" s="9">
        <v>2330</v>
      </c>
      <c r="E28" s="4">
        <f t="shared" si="0"/>
        <v>13.705882352941176</v>
      </c>
    </row>
    <row r="29" spans="1:5" x14ac:dyDescent="0.35">
      <c r="A29" s="11" t="s">
        <v>64</v>
      </c>
      <c r="B29" s="9">
        <v>175</v>
      </c>
      <c r="C29" s="7">
        <v>207534</v>
      </c>
      <c r="D29" s="9">
        <v>353</v>
      </c>
      <c r="E29" s="4">
        <f t="shared" si="0"/>
        <v>2.0171428571428573</v>
      </c>
    </row>
    <row r="30" spans="1:5" x14ac:dyDescent="0.35">
      <c r="A30" s="11" t="s">
        <v>65</v>
      </c>
      <c r="B30" s="9">
        <v>170</v>
      </c>
      <c r="C30" s="7">
        <v>334819</v>
      </c>
      <c r="D30" s="9">
        <v>354</v>
      </c>
      <c r="E30" s="4">
        <f t="shared" si="0"/>
        <v>2.0823529411764707</v>
      </c>
    </row>
    <row r="31" spans="1:5" x14ac:dyDescent="0.35">
      <c r="A31" s="11" t="s">
        <v>66</v>
      </c>
      <c r="B31" s="9">
        <v>175</v>
      </c>
      <c r="C31" s="7">
        <v>2165019</v>
      </c>
      <c r="D31" s="9">
        <v>6354</v>
      </c>
      <c r="E31" s="4">
        <f t="shared" si="0"/>
        <v>36.308571428571426</v>
      </c>
    </row>
    <row r="32" spans="1:5" x14ac:dyDescent="0.35">
      <c r="A32" s="11" t="s">
        <v>67</v>
      </c>
      <c r="B32" s="9">
        <v>165</v>
      </c>
      <c r="C32" s="7">
        <v>98929</v>
      </c>
      <c r="D32" s="9">
        <v>323</v>
      </c>
      <c r="E32" s="4">
        <f t="shared" si="0"/>
        <v>1.9575757575757575</v>
      </c>
    </row>
    <row r="33" spans="1:5" x14ac:dyDescent="0.35">
      <c r="A33" s="11" t="s">
        <v>68</v>
      </c>
      <c r="B33" s="9">
        <v>167</v>
      </c>
      <c r="C33" s="7">
        <v>73915</v>
      </c>
      <c r="D33" s="9">
        <v>326</v>
      </c>
      <c r="E33" s="4">
        <f t="shared" si="0"/>
        <v>1.9520958083832336</v>
      </c>
    </row>
    <row r="34" spans="1:5" x14ac:dyDescent="0.35">
      <c r="A34" s="11" t="s">
        <v>12</v>
      </c>
      <c r="B34" s="9">
        <v>5000</v>
      </c>
      <c r="C34" s="7">
        <v>15725640</v>
      </c>
      <c r="D34" s="9">
        <v>43936</v>
      </c>
      <c r="E34" s="4">
        <f t="shared" si="0"/>
        <v>8.7872000000000003</v>
      </c>
    </row>
  </sheetData>
  <conditionalFormatting pivot="1" sqref="B4:B33">
    <cfRule type="colorScale" priority="4">
      <colorScale>
        <cfvo type="min"/>
        <cfvo type="percentile" val="50"/>
        <cfvo type="max"/>
        <color rgb="FFF8696B"/>
        <color rgb="FFFFEB84"/>
        <color rgb="FF63BE7B"/>
      </colorScale>
    </cfRule>
  </conditionalFormatting>
  <conditionalFormatting pivot="1" sqref="D4:D33">
    <cfRule type="colorScale" priority="3">
      <colorScale>
        <cfvo type="min"/>
        <cfvo type="percentile" val="50"/>
        <cfvo type="max"/>
        <color rgb="FFF8696B"/>
        <color rgb="FFFFEB84"/>
        <color rgb="FF63BE7B"/>
      </colorScale>
    </cfRule>
  </conditionalFormatting>
  <conditionalFormatting pivot="1" sqref="C4:C33">
    <cfRule type="colorScale" priority="2">
      <colorScale>
        <cfvo type="min"/>
        <cfvo type="percentile" val="50"/>
        <cfvo type="max"/>
        <color rgb="FFF8696B"/>
        <color rgb="FFFFEB84"/>
        <color rgb="FF63BE7B"/>
      </colorScale>
    </cfRule>
  </conditionalFormatting>
  <conditionalFormatting sqref="E4:E33">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F7BBF-8809-433F-A059-BD25616AE2F8}">
  <dimension ref="A3:D27"/>
  <sheetViews>
    <sheetView zoomScale="85" zoomScaleNormal="85" workbookViewId="0"/>
  </sheetViews>
  <sheetFormatPr defaultRowHeight="12.75" x14ac:dyDescent="0.35"/>
  <cols>
    <col min="1" max="1" width="13.6640625" bestFit="1" customWidth="1"/>
    <col min="2" max="2" width="17.46484375" bestFit="1" customWidth="1"/>
    <col min="3" max="3" width="20.19921875" bestFit="1" customWidth="1"/>
    <col min="4" max="4" width="16.33203125" bestFit="1" customWidth="1"/>
  </cols>
  <sheetData>
    <row r="3" spans="1:4" x14ac:dyDescent="0.35">
      <c r="A3" s="10" t="s">
        <v>11</v>
      </c>
      <c r="B3" t="s">
        <v>15</v>
      </c>
      <c r="C3" t="s">
        <v>14</v>
      </c>
      <c r="D3" t="s">
        <v>69</v>
      </c>
    </row>
    <row r="4" spans="1:4" x14ac:dyDescent="0.35">
      <c r="A4" s="11" t="s">
        <v>18</v>
      </c>
      <c r="B4" s="9">
        <v>451</v>
      </c>
      <c r="C4" s="9">
        <v>168867</v>
      </c>
      <c r="D4" s="9">
        <v>220</v>
      </c>
    </row>
    <row r="5" spans="1:4" x14ac:dyDescent="0.35">
      <c r="A5" s="11" t="s">
        <v>19</v>
      </c>
      <c r="B5" s="9">
        <v>422</v>
      </c>
      <c r="C5" s="9">
        <v>63955</v>
      </c>
      <c r="D5" s="9">
        <v>209</v>
      </c>
    </row>
    <row r="6" spans="1:4" x14ac:dyDescent="0.35">
      <c r="A6" s="11" t="s">
        <v>20</v>
      </c>
      <c r="B6" s="9">
        <v>468</v>
      </c>
      <c r="C6" s="9">
        <v>198923</v>
      </c>
      <c r="D6" s="9">
        <v>241</v>
      </c>
    </row>
    <row r="7" spans="1:4" x14ac:dyDescent="0.35">
      <c r="A7" s="11" t="s">
        <v>21</v>
      </c>
      <c r="B7" s="9">
        <v>407</v>
      </c>
      <c r="C7" s="9">
        <v>215257</v>
      </c>
      <c r="D7" s="9">
        <v>189</v>
      </c>
    </row>
    <row r="8" spans="1:4" x14ac:dyDescent="0.35">
      <c r="A8" s="11" t="s">
        <v>22</v>
      </c>
      <c r="B8" s="9">
        <v>410</v>
      </c>
      <c r="C8" s="9">
        <v>113400</v>
      </c>
      <c r="D8" s="9">
        <v>209</v>
      </c>
    </row>
    <row r="9" spans="1:4" x14ac:dyDescent="0.35">
      <c r="A9" s="11" t="s">
        <v>23</v>
      </c>
      <c r="B9" s="9">
        <v>482</v>
      </c>
      <c r="C9" s="9">
        <v>251649</v>
      </c>
      <c r="D9" s="9">
        <v>230</v>
      </c>
    </row>
    <row r="10" spans="1:4" x14ac:dyDescent="0.35">
      <c r="A10" s="11" t="s">
        <v>24</v>
      </c>
      <c r="B10" s="9">
        <v>426</v>
      </c>
      <c r="C10" s="9">
        <v>65348</v>
      </c>
      <c r="D10" s="9">
        <v>201</v>
      </c>
    </row>
    <row r="11" spans="1:4" x14ac:dyDescent="0.35">
      <c r="A11" s="11" t="s">
        <v>25</v>
      </c>
      <c r="B11" s="9">
        <v>401</v>
      </c>
      <c r="C11" s="9">
        <v>291762</v>
      </c>
      <c r="D11" s="9">
        <v>199</v>
      </c>
    </row>
    <row r="12" spans="1:4" x14ac:dyDescent="0.35">
      <c r="A12" s="11" t="s">
        <v>26</v>
      </c>
      <c r="B12" s="9">
        <v>415</v>
      </c>
      <c r="C12" s="9">
        <v>113717</v>
      </c>
      <c r="D12" s="9">
        <v>221</v>
      </c>
    </row>
    <row r="13" spans="1:4" x14ac:dyDescent="0.35">
      <c r="A13" s="11" t="s">
        <v>27</v>
      </c>
      <c r="B13" s="9">
        <v>432</v>
      </c>
      <c r="C13" s="9">
        <v>167720</v>
      </c>
      <c r="D13" s="9">
        <v>215</v>
      </c>
    </row>
    <row r="14" spans="1:4" x14ac:dyDescent="0.35">
      <c r="A14" s="11" t="s">
        <v>28</v>
      </c>
      <c r="B14" s="9">
        <v>394</v>
      </c>
      <c r="C14" s="9">
        <v>136424</v>
      </c>
      <c r="D14" s="9">
        <v>202</v>
      </c>
    </row>
    <row r="15" spans="1:4" x14ac:dyDescent="0.35">
      <c r="A15" s="11" t="s">
        <v>29</v>
      </c>
      <c r="B15" s="9">
        <v>413</v>
      </c>
      <c r="C15" s="9">
        <v>113427</v>
      </c>
      <c r="D15" s="9">
        <v>213</v>
      </c>
    </row>
    <row r="16" spans="1:4" x14ac:dyDescent="0.35">
      <c r="A16" s="11" t="s">
        <v>30</v>
      </c>
      <c r="B16" s="9">
        <v>399</v>
      </c>
      <c r="C16" s="9">
        <v>162849</v>
      </c>
      <c r="D16" s="9">
        <v>204</v>
      </c>
    </row>
    <row r="17" spans="1:4" x14ac:dyDescent="0.35">
      <c r="A17" s="11" t="s">
        <v>31</v>
      </c>
      <c r="B17" s="9">
        <v>384</v>
      </c>
      <c r="C17" s="9">
        <v>134387</v>
      </c>
      <c r="D17" s="9">
        <v>193</v>
      </c>
    </row>
    <row r="18" spans="1:4" x14ac:dyDescent="0.35">
      <c r="A18" s="11" t="s">
        <v>32</v>
      </c>
      <c r="B18" s="9">
        <v>366</v>
      </c>
      <c r="C18" s="9">
        <v>105440</v>
      </c>
      <c r="D18" s="9">
        <v>184</v>
      </c>
    </row>
    <row r="19" spans="1:4" x14ac:dyDescent="0.35">
      <c r="A19" s="11" t="s">
        <v>33</v>
      </c>
      <c r="B19" s="9">
        <v>458</v>
      </c>
      <c r="C19" s="9">
        <v>172536</v>
      </c>
      <c r="D19" s="9">
        <v>228</v>
      </c>
    </row>
    <row r="20" spans="1:4" x14ac:dyDescent="0.35">
      <c r="A20" s="11" t="s">
        <v>34</v>
      </c>
      <c r="B20" s="9">
        <v>364</v>
      </c>
      <c r="C20" s="9">
        <v>132853</v>
      </c>
      <c r="D20" s="9">
        <v>187</v>
      </c>
    </row>
    <row r="21" spans="1:4" x14ac:dyDescent="0.35">
      <c r="A21" s="11" t="s">
        <v>35</v>
      </c>
      <c r="B21" s="9">
        <v>379</v>
      </c>
      <c r="C21" s="9">
        <v>108909</v>
      </c>
      <c r="D21" s="9">
        <v>193</v>
      </c>
    </row>
    <row r="22" spans="1:4" x14ac:dyDescent="0.35">
      <c r="A22" s="11" t="s">
        <v>36</v>
      </c>
      <c r="B22" s="9">
        <v>413</v>
      </c>
      <c r="C22" s="9">
        <v>139158</v>
      </c>
      <c r="D22" s="9">
        <v>204</v>
      </c>
    </row>
    <row r="23" spans="1:4" x14ac:dyDescent="0.35">
      <c r="A23" s="11" t="s">
        <v>37</v>
      </c>
      <c r="B23" s="9">
        <v>387</v>
      </c>
      <c r="C23" s="9">
        <v>211549</v>
      </c>
      <c r="D23" s="9">
        <v>199</v>
      </c>
    </row>
    <row r="24" spans="1:4" x14ac:dyDescent="0.35">
      <c r="A24" s="11" t="s">
        <v>38</v>
      </c>
      <c r="B24" s="9">
        <v>428</v>
      </c>
      <c r="C24" s="9">
        <v>270103</v>
      </c>
      <c r="D24" s="9">
        <v>214</v>
      </c>
    </row>
    <row r="25" spans="1:4" x14ac:dyDescent="0.35">
      <c r="A25" s="11" t="s">
        <v>39</v>
      </c>
      <c r="B25" s="9">
        <v>456</v>
      </c>
      <c r="C25" s="9">
        <v>97113</v>
      </c>
      <c r="D25" s="9">
        <v>229</v>
      </c>
    </row>
    <row r="26" spans="1:4" x14ac:dyDescent="0.35">
      <c r="A26" s="11" t="s">
        <v>17</v>
      </c>
      <c r="B26" s="9">
        <v>380</v>
      </c>
      <c r="C26" s="9">
        <v>57038</v>
      </c>
      <c r="D26" s="9">
        <v>197</v>
      </c>
    </row>
    <row r="27" spans="1:4" x14ac:dyDescent="0.35">
      <c r="A27" s="11" t="s">
        <v>12</v>
      </c>
      <c r="B27" s="9">
        <v>9535</v>
      </c>
      <c r="C27" s="9">
        <v>3492384</v>
      </c>
      <c r="D27" s="9">
        <v>4781</v>
      </c>
    </row>
  </sheetData>
  <conditionalFormatting pivot="1" sqref="D4:D26">
    <cfRule type="colorScale" priority="3">
      <colorScale>
        <cfvo type="min"/>
        <cfvo type="percentile" val="50"/>
        <cfvo type="max"/>
        <color rgb="FFF8696B"/>
        <color rgb="FFFFEB84"/>
        <color rgb="FF63BE7B"/>
      </colorScale>
    </cfRule>
  </conditionalFormatting>
  <conditionalFormatting pivot="1" sqref="C4:C26">
    <cfRule type="colorScale" priority="2">
      <colorScale>
        <cfvo type="min"/>
        <cfvo type="percentile" val="50"/>
        <cfvo type="max"/>
        <color rgb="FFF8696B"/>
        <color rgb="FFFFEB84"/>
        <color rgb="FF63BE7B"/>
      </colorScale>
    </cfRule>
  </conditionalFormatting>
  <conditionalFormatting pivot="1" sqref="B4:B26">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Executive Summary</vt:lpstr>
      <vt:lpstr>Raw</vt:lpstr>
      <vt:lpstr>StoreValue</vt:lpstr>
      <vt:lpstr>PaymentMethod</vt:lpstr>
      <vt:lpstr>CostPerShoe</vt:lpstr>
      <vt:lpstr>PurchaseByUser</vt:lpstr>
      <vt:lpstr>PurchaseByDate</vt:lpstr>
      <vt:lpstr>PurchaseByHour</vt:lpstr>
      <vt:lpstr>CostPerShoe!Print_Area</vt:lpstr>
      <vt:lpstr>'Executive Summary'!Print_Area</vt:lpstr>
      <vt:lpstr>PaymentMethod!Print_Area</vt:lpstr>
      <vt:lpstr>PurchaseByDate!Print_Area</vt:lpstr>
      <vt:lpstr>PurchaseByHour!Print_Area</vt:lpstr>
      <vt:lpstr>PurchaseByUser!Print_Area</vt:lpstr>
      <vt:lpstr>Raw!Print_Area</vt:lpstr>
      <vt:lpstr>StoreValue!Print_Area</vt:lpstr>
      <vt:lpstr>Raw!Print_Titles</vt:lpstr>
      <vt:lpstr>StoreValue!Print_Titles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Fionatic</cp:lastModifiedBy>
  <cp:lastPrinted>2022-05-12T13:17:43Z</cp:lastPrinted>
  <dcterms:modified xsi:type="dcterms:W3CDTF">2022-05-15T01:17:03Z</dcterms:modified>
</cp:coreProperties>
</file>