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\OneDrive\Desktop\Dinu\Data Analytics\Unit 8\"/>
    </mc:Choice>
  </mc:AlternateContent>
  <xr:revisionPtr revIDLastSave="0" documentId="13_ncr:1_{DE2C2C8B-05EA-4D34-9F33-4A338DAE190E}" xr6:coauthVersionLast="47" xr6:coauthVersionMax="47" xr10:uidLastSave="{00000000-0000-0000-0000-000000000000}"/>
  <bookViews>
    <workbookView xWindow="-110" yWindow="-110" windowWidth="25820" windowHeight="15500" xr2:uid="{B6BD48BA-43B0-4563-9FF0-50724727A9CD}"/>
  </bookViews>
  <sheets>
    <sheet name="Sheet1" sheetId="1" r:id="rId1"/>
    <sheet name="Risk Categori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<sst xmlns="http://schemas.openxmlformats.org/spreadsheetml/2006/main" count="56" uniqueCount="48">
  <si>
    <t>RISK</t>
  </si>
  <si>
    <t>RISK CATEGORY</t>
  </si>
  <si>
    <t>IMPACT
1 – 3</t>
  </si>
  <si>
    <r>
      <t xml:space="preserve">PI SCORE
</t>
    </r>
    <r>
      <rPr>
        <b/>
        <sz val="8"/>
        <color theme="0"/>
        <rFont val="Century Gothic"/>
        <family val="1"/>
      </rPr>
      <t>Prob x Impact</t>
    </r>
  </si>
  <si>
    <t>EXPECTED RESULT | NO ACTION</t>
  </si>
  <si>
    <t>RESPONSE OWNER</t>
  </si>
  <si>
    <t>RESPONSE DESCRIPTION</t>
  </si>
  <si>
    <t>PROBABILITY
1 – 3 KEY</t>
  </si>
  <si>
    <t>IMPACT
1 – 3 KEY</t>
  </si>
  <si>
    <t>External system breach</t>
  </si>
  <si>
    <t>System</t>
  </si>
  <si>
    <t>Hardware</t>
  </si>
  <si>
    <t>Data</t>
  </si>
  <si>
    <t>Network</t>
  </si>
  <si>
    <t>Hard Documents</t>
  </si>
  <si>
    <t>PROBABILITY OF RISK
1 – 3</t>
  </si>
  <si>
    <t>Head of IT</t>
  </si>
  <si>
    <t>Shut down systems, inform employees, deny all access to systems, recovery from backups and system regeneration.</t>
  </si>
  <si>
    <t>IT Security Team</t>
  </si>
  <si>
    <t>Data Classification and Handling</t>
  </si>
  <si>
    <t>Physical and Environmental Security</t>
  </si>
  <si>
    <t>Inadequate Incident Response</t>
  </si>
  <si>
    <t>Non-compliance with Data Protection Laws</t>
  </si>
  <si>
    <t>Unintentional exposure of sensitive information, Compromised customer data</t>
  </si>
  <si>
    <t>Data Privacy Officer</t>
  </si>
  <si>
    <t>Facilities Management</t>
  </si>
  <si>
    <t>Potential physical damage to data centers, Disruption of services</t>
  </si>
  <si>
    <t>Delayed detection and response to security incidents, Increased impact and scope of security breaches</t>
  </si>
  <si>
    <t>Incident Response Team</t>
  </si>
  <si>
    <t>Legal and Compliance Team</t>
  </si>
  <si>
    <t>Data breach, Loss of customer trust, Financial and reputational damage</t>
  </si>
  <si>
    <t>Legal actions, Financial penalties and fines, and reputational damage</t>
  </si>
  <si>
    <t>Network Vulnerability</t>
  </si>
  <si>
    <t>Insecure Handling of Hard Documents</t>
  </si>
  <si>
    <t>Document Management Team</t>
  </si>
  <si>
    <t>Network Security Team</t>
  </si>
  <si>
    <t>Risk Management Plan For Marriott International</t>
  </si>
  <si>
    <t>Shut down systems, Leading to data breaches, Service disruptions, Potential damage to the organisation's reputation</t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</si>
  <si>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Regularly audit user access rights. </t>
    </r>
    <r>
      <rPr>
        <b/>
        <sz val="10"/>
        <color theme="1"/>
        <rFont val="Century Gothic"/>
        <family val="2"/>
      </rPr>
      <t>Assess</t>
    </r>
    <r>
      <rPr>
        <sz val="10"/>
        <color theme="1"/>
        <rFont val="Century Gothic"/>
        <family val="1"/>
      </rPr>
      <t xml:space="preserve">: Conduct periodic reviews of access logs.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Implement multi-factor authentication.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Continuously monitor access logs.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regular reports on access control status.</t>
    </r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</si>
  <si>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Implement a data classification policy. </t>
    </r>
    <r>
      <rPr>
        <b/>
        <sz val="10"/>
        <color theme="1"/>
        <rFont val="Century Gothic"/>
        <family val="2"/>
      </rPr>
      <t>Assess</t>
    </r>
    <r>
      <rPr>
        <sz val="10"/>
        <color theme="1"/>
        <rFont val="Century Gothic"/>
        <family val="1"/>
      </rPr>
      <t xml:space="preserve">: Conduct regular audits of data handling practices.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Enforce encryption for sensitive data.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Monitor data access patterns.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reports on data classification and handling compliance.</t>
    </r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</si>
  <si>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Check CCTV footage, </t>
    </r>
    <r>
      <rPr>
        <b/>
        <sz val="10"/>
        <color theme="1"/>
        <rFont val="Century Gothic"/>
        <family val="2"/>
      </rPr>
      <t>Assess:</t>
    </r>
    <r>
      <rPr>
        <sz val="10"/>
        <color theme="1"/>
        <rFont val="Century Gothic"/>
        <family val="1"/>
      </rPr>
      <t xml:space="preserve"> Identify the vulnerabilities in physical security.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Strengthen physical security measures.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Regularly assess environmental controls.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reports on the status of physical and environmental security.</t>
    </r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</si>
  <si>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Regularly update the incident response plan. </t>
    </r>
    <r>
      <rPr>
        <b/>
        <sz val="10"/>
        <color theme="1"/>
        <rFont val="Century Gothic"/>
        <family val="2"/>
      </rPr>
      <t>Assess</t>
    </r>
    <r>
      <rPr>
        <sz val="10"/>
        <color theme="1"/>
        <rFont val="Century Gothic"/>
        <family val="1"/>
      </rPr>
      <t xml:space="preserve">: Conduct drills to test the plan's effectiveness.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Ensure clear communication channels during incidents.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Continuously update the incident response plan.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reports on incident response drills and improvements.</t>
    </r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</si>
  <si>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Regularly review and update policies for compliance. </t>
    </r>
    <r>
      <rPr>
        <b/>
        <sz val="10"/>
        <color theme="1"/>
        <rFont val="Century Gothic"/>
        <family val="2"/>
      </rPr>
      <t>Assess</t>
    </r>
    <r>
      <rPr>
        <sz val="10"/>
        <color theme="1"/>
        <rFont val="Century Gothic"/>
        <family val="1"/>
      </rPr>
      <t xml:space="preserve">: Conduct regular compliance audits.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Implement changes to align with data protection laws.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Continuously monitor changes in data protection laws.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reports on compliance status and actions taken.</t>
    </r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</si>
  <si>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Regularly scan and assess network vulnerabilities. </t>
    </r>
    <r>
      <rPr>
        <b/>
        <sz val="10"/>
        <color theme="1"/>
        <rFont val="Century Gothic"/>
        <family val="2"/>
      </rPr>
      <t>Assess</t>
    </r>
    <r>
      <rPr>
        <sz val="10"/>
        <color theme="1"/>
        <rFont val="Century Gothic"/>
        <family val="1"/>
      </rPr>
      <t xml:space="preserve">: Conduct penetration testing on network defenses.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Implement and update firewall rules and intrusion detection systems.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Continuously monitor network traffic for anomalies.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reports on network security assessments and incidents.</t>
    </r>
  </si>
  <si>
    <r>
      <rPr>
        <b/>
        <sz val="10"/>
        <color theme="1"/>
        <rFont val="Century Gothic"/>
        <family val="2"/>
      </rPr>
      <t>Identify</t>
    </r>
    <r>
      <rPr>
        <sz val="10"/>
        <color theme="1"/>
        <rFont val="Century Gothic"/>
        <family val="1"/>
      </rPr>
      <t xml:space="preserve">: Implement secure storage and access controls for hard documents. </t>
    </r>
    <r>
      <rPr>
        <b/>
        <sz val="10"/>
        <color theme="1"/>
        <rFont val="Century Gothic"/>
        <family val="2"/>
      </rPr>
      <t>Assess</t>
    </r>
    <r>
      <rPr>
        <sz val="10"/>
        <color theme="1"/>
        <rFont val="Century Gothic"/>
        <family val="1"/>
      </rPr>
      <t xml:space="preserve">: Regularly audit physical document access logs. </t>
    </r>
    <r>
      <rPr>
        <b/>
        <sz val="10"/>
        <color theme="1"/>
        <rFont val="Century Gothic"/>
        <family val="2"/>
      </rPr>
      <t>Control</t>
    </r>
    <r>
      <rPr>
        <sz val="10"/>
        <color theme="1"/>
        <rFont val="Century Gothic"/>
        <family val="1"/>
      </rPr>
      <t xml:space="preserve">: Restrict physical access to document storage areas. </t>
    </r>
    <r>
      <rPr>
        <b/>
        <sz val="10"/>
        <color theme="1"/>
        <rFont val="Century Gothic"/>
        <family val="2"/>
      </rPr>
      <t>Monitor</t>
    </r>
    <r>
      <rPr>
        <sz val="10"/>
        <color theme="1"/>
        <rFont val="Century Gothic"/>
        <family val="1"/>
      </rPr>
      <t xml:space="preserve">: Periodically review access logs for unusual activity. </t>
    </r>
    <r>
      <rPr>
        <b/>
        <sz val="10"/>
        <color theme="1"/>
        <rFont val="Century Gothic"/>
        <family val="2"/>
      </rPr>
      <t>Report</t>
    </r>
    <r>
      <rPr>
        <sz val="10"/>
        <color theme="1"/>
        <rFont val="Century Gothic"/>
        <family val="1"/>
      </rPr>
      <t>: Provide reports on the security status of hard document storage.</t>
    </r>
  </si>
  <si>
    <t>Unauthorised Access</t>
  </si>
  <si>
    <t>Unauthorised access to physical documents, Loss or theft of sensitive information</t>
  </si>
  <si>
    <t>Unauthorised access and data interception, Compromised network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</si>
</sst>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8"/>
      <color theme="0"/>
      <name val="Century Gothic"/>
      <family val="1"/>
    </font>
    <font>
      <sz val="12"/>
      <color theme="1"/>
      <name val="Century Gothic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22"/>
      <color rgb="FFC00000"/>
      <name val="Franklin Gothic Dem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E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ck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2" fillId="5" borderId="2" xfId="0" applyFont="1" applyFill="1" applyBorder="1" applyAlignment="1">
      <alignment horizontal="left" vertical="center" wrapText="1" indent="1"/>
    </xf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5" fillId="6" borderId="3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 indent="2"/>
    </xf>
    <xf numFmtId="0" fontId="5" fillId="6" borderId="3" xfId="0" applyFont="1" applyFill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2"/>
    </xf>
    <xf numFmtId="0" fontId="11" fillId="6" borderId="3" xfId="0" applyFont="1" applyFill="1" applyBorder="1" applyAlignment="1">
      <alignment horizontal="left" vertical="center" wrapText="1" indent="2"/>
    </xf>
    <xf numFmtId="0" fontId="11" fillId="6" borderId="5" xfId="0" applyFont="1" applyFill="1" applyBorder="1" applyAlignment="1">
      <alignment horizontal="left" vertical="center" wrapText="1" indent="2"/>
    </xf>
    <xf numFmtId="0" fontId="0" fillId="0" borderId="4" xfId="0" applyBorder="1"/>
    <xf numFmtId="0" fontId="11" fillId="0" borderId="7" xfId="0" applyFont="1" applyBorder="1" applyAlignment="1">
      <alignment horizontal="left" vertical="center" wrapText="1" indent="2"/>
    </xf>
    <xf numFmtId="0" fontId="0" fillId="0" borderId="6" xfId="0" applyBorder="1"/>
    <xf numFmtId="0" fontId="9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numFmt numFmtId="0" formatCode="General"/>
      <fill>
        <patternFill>
          <bgColor theme="0" tint="-0.49998474074526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numFmt numFmtId="0" formatCode="General"/>
      <fill>
        <patternFill>
          <bgColor theme="0" tint="-0.49998474074526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numFmt numFmtId="0" formatCode="General"/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2" justifyLastLine="0" shrinkToFit="0" readingOrder="0"/>
      <border diagonalUp="0" diagonalDown="0">
        <left style="thin">
          <color rgb="FFC00000"/>
        </left>
        <right/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rgb="FFFFCDCD"/>
        </patternFill>
      </fill>
      <alignment horizontal="left" vertical="center" textRotation="0" wrapText="1" indent="2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C00000"/>
        </left>
        <right style="thin">
          <color rgb="FFC00000"/>
        </right>
        <top/>
        <bottom/>
        <vertical style="thin">
          <color rgb="FFC00000"/>
        </vertical>
        <horizontal style="thin">
          <color rgb="FFC00000"/>
        </horizontal>
      </border>
    </dxf>
    <dxf>
      <fill>
        <patternFill>
          <bgColor rgb="FFC00000"/>
        </patternFill>
      </fill>
    </dxf>
  </dxfs>
  <tableStyles count="1" defaultTableStyle="TableStyleMedium2" defaultPivotStyle="PivotStyleLight16">
    <tableStyle name="Table Style 1" pivot="0" count="1" xr9:uid="{9B348334-1B34-4A56-97FE-0C29E9AC4C4D}">
      <tableStyleElement type="wholeTable" dxfId="30"/>
    </tableStyle>
  </tableStyles>
  <colors>
    <mruColors>
      <color rgb="FFFFCDCD"/>
      <color rgb="FFFFBDBD"/>
      <color rgb="FFFFABAB"/>
      <color rgb="FF8E0000"/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996416</xdr:colOff>
      <xdr:row>4</xdr:row>
      <xdr:rowOff>606442</xdr:rowOff>
    </xdr:from>
    <xdr:to>
      <xdr:col>5</xdr:col>
      <xdr:colOff>1453571</xdr:colOff>
      <xdr:row>7</xdr:row>
      <xdr:rowOff>44848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40E014-C7B6-25F2-316A-B10795AB6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7234" y="3469715"/>
          <a:ext cx="4740519" cy="2463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716642</xdr:colOff>
      <xdr:row>0</xdr:row>
      <xdr:rowOff>36287</xdr:rowOff>
    </xdr:from>
    <xdr:to>
      <xdr:col>0</xdr:col>
      <xdr:colOff>1787071</xdr:colOff>
      <xdr:row>0</xdr:row>
      <xdr:rowOff>590715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B6E9FE-C71E-310C-2882-53B56DBF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2" y="36287"/>
          <a:ext cx="1070429" cy="554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C9B0E-7D96-49AC-8C67-138DCE53EB81}" name="Table1" displayName="Table1" ref="A2:H10" totalsRowShown="0" headerRowDxfId="29" headerRowBorderDxfId="28" tableBorderDxfId="27" totalsRowBorderDxfId="26">
  <autoFilter ref="A2:H10" xr:uid="{5BFC9B0E-7D96-49AC-8C67-138DCE53EB81}"/>
  <tableColumns count="8">
    <tableColumn id="1" xr3:uid="{395AFAD2-7102-4294-9979-7749315B7C01}" name="RISK" dataDxfId="25"/>
    <tableColumn id="2" xr3:uid="{7F5C8781-731B-4C7B-B905-3E84128ABDC6}" name="RISK CATEGORY" dataDxfId="24"/>
    <tableColumn id="3" xr3:uid="{AA570E6E-A62C-4B3D-8162-7704B7E39AC3}" name="PROBABILITY OF RISK_x000a_1 – 3" dataDxfId="23"/>
    <tableColumn id="4" xr3:uid="{C8327C21-3F6A-40BF-B4AE-ADE43B9B340F}" name="IMPACT_x000a_1 – 3" dataDxfId="22"/>
    <tableColumn id="5" xr3:uid="{7BB83020-114B-479A-8F73-D27466507F39}" name="PI SCORE_x000a_Prob x Impact" dataDxfId="21">
      <calculatedColumnFormula>C3*D3</calculatedColumnFormula>
    </tableColumn>
    <tableColumn id="6" xr3:uid="{B3F2CACB-566C-4EE2-BC2F-A11AA835D6EC}" name="EXPECTED RESULT | NO ACTION" dataDxfId="20"/>
    <tableColumn id="7" xr3:uid="{7059C263-9BA0-4341-ABE6-324DFC029C1E}" name="RESPONSE OWNER" dataDxfId="19"/>
    <tableColumn id="8" xr3:uid="{1773FD60-0915-4748-A00A-A1D2F7B959FA}" name="RESPONSE DESCRIPTION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B371-FDAC-4EC7-9C80-A8F369FD20FE}">
  <dimension ref="A1:O11"/>
  <sheetViews>
    <sheetView tabSelected="1" topLeftCell="A6" zoomScaleNormal="100" workbookViewId="0">
      <selection activeCell="H10" sqref="H10"/>
    </sheetView>
  </sheetViews>
  <sheetFormatPr defaultRowHeight="14.5" x14ac:dyDescent="0.35"/>
  <cols>
    <col min="1" max="1" width="37.453125" customWidth="1"/>
    <col min="2" max="2" width="18.08984375" customWidth="1"/>
    <col min="3" max="3" width="15.7265625" customWidth="1"/>
    <col min="4" max="4" width="16.08984375" customWidth="1"/>
    <col min="5" max="5" width="11.54296875" customWidth="1"/>
    <col min="6" max="6" width="31.453125" customWidth="1"/>
    <col min="7" max="7" width="19.90625" customWidth="1"/>
    <col min="8" max="8" width="46.08984375" customWidth="1"/>
    <col min="10" max="10" width="13.81640625" customWidth="1"/>
    <col min="12" max="12" width="11.6328125" customWidth="1"/>
  </cols>
  <sheetData>
    <row r="1" spans="1:15" ht="50.15" customHeight="1" x14ac:dyDescent="0.35">
      <c r="A1" s="22" t="s">
        <v>36</v>
      </c>
      <c r="B1" s="22"/>
      <c r="C1" s="22"/>
      <c r="D1" s="22"/>
      <c r="E1" s="22"/>
      <c r="F1" s="22"/>
      <c r="G1" s="22"/>
      <c r="H1" s="22"/>
    </row>
    <row r="2" spans="1:15" ht="50.15" customHeight="1" x14ac:dyDescent="0.35">
      <c r="A2" s="7" t="s">
        <v>0</v>
      </c>
      <c r="B2" s="7" t="s">
        <v>1</v>
      </c>
      <c r="C2" s="8" t="s">
        <v>15</v>
      </c>
      <c r="D2" s="8" t="s">
        <v>2</v>
      </c>
      <c r="E2" s="8" t="s">
        <v>3</v>
      </c>
      <c r="F2" s="7" t="s">
        <v>4</v>
      </c>
      <c r="G2" s="8" t="s">
        <v>5</v>
      </c>
      <c r="H2" s="7" t="s">
        <v>6</v>
      </c>
      <c r="I2" s="1"/>
      <c r="J2" s="6" t="s">
        <v>7</v>
      </c>
      <c r="K2" s="1"/>
      <c r="L2" s="6" t="s">
        <v>8</v>
      </c>
      <c r="M2" s="1"/>
      <c r="N2" s="2"/>
      <c r="O2" s="2"/>
    </row>
    <row r="3" spans="1:15" ht="50" x14ac:dyDescent="0.35">
      <c r="A3" s="9" t="s">
        <v>9</v>
      </c>
      <c r="B3" s="10" t="s">
        <v>10</v>
      </c>
      <c r="C3" s="11">
        <v>2</v>
      </c>
      <c r="D3" s="11">
        <v>3</v>
      </c>
      <c r="E3" s="12">
        <f>C3*D3</f>
        <v>6</v>
      </c>
      <c r="F3" s="10" t="s">
        <v>37</v>
      </c>
      <c r="G3" s="13" t="s">
        <v>16</v>
      </c>
      <c r="H3" s="14" t="s">
        <v>17</v>
      </c>
      <c r="J3" s="3">
        <v>1</v>
      </c>
      <c r="K3" s="4"/>
      <c r="L3" s="3">
        <v>1</v>
      </c>
      <c r="M3" s="4"/>
      <c r="N3" s="5"/>
      <c r="O3" s="2"/>
    </row>
    <row r="4" spans="1:15" ht="75" x14ac:dyDescent="0.35">
      <c r="A4" s="15" t="s">
        <v>45</v>
      </c>
      <c r="B4" s="10" t="s">
        <v>10</v>
      </c>
      <c r="C4" s="11">
        <v>2</v>
      </c>
      <c r="D4" s="11">
        <v>3</v>
      </c>
      <c r="E4" s="12">
        <f t="shared" ref="E4:E10" si="0">C4*D4</f>
        <v>6</v>
      </c>
      <c r="F4" s="10" t="s">
        <v>30</v>
      </c>
      <c r="G4" s="13" t="s">
        <v>18</v>
      </c>
      <c r="H4" s="16" t="s">
        <v>38</v>
      </c>
      <c r="J4" s="3">
        <v>2</v>
      </c>
      <c r="K4" s="4"/>
      <c r="L4" s="3">
        <v>2</v>
      </c>
      <c r="M4" s="4"/>
      <c r="N4" s="5"/>
      <c r="O4" s="2"/>
    </row>
    <row r="5" spans="1:15" ht="75" x14ac:dyDescent="0.35">
      <c r="A5" s="9" t="s">
        <v>19</v>
      </c>
      <c r="B5" s="10" t="s">
        <v>12</v>
      </c>
      <c r="C5" s="11">
        <v>2</v>
      </c>
      <c r="D5" s="11">
        <v>2</v>
      </c>
      <c r="E5" s="12">
        <f t="shared" si="0"/>
        <v>4</v>
      </c>
      <c r="F5" s="10" t="s">
        <v>23</v>
      </c>
      <c r="G5" s="13" t="s">
        <v>24</v>
      </c>
      <c r="H5" s="17" t="s">
        <v>39</v>
      </c>
      <c r="J5" s="3">
        <v>3</v>
      </c>
      <c r="K5" s="4"/>
      <c r="L5" s="3">
        <v>3</v>
      </c>
      <c r="M5" s="4"/>
      <c r="N5" s="5"/>
      <c r="O5" s="2"/>
    </row>
    <row r="6" spans="1:15" ht="75" x14ac:dyDescent="0.35">
      <c r="A6" s="15" t="s">
        <v>20</v>
      </c>
      <c r="B6" s="10" t="s">
        <v>11</v>
      </c>
      <c r="C6" s="11">
        <v>1</v>
      </c>
      <c r="D6" s="11">
        <v>3</v>
      </c>
      <c r="E6" s="12">
        <f t="shared" si="0"/>
        <v>3</v>
      </c>
      <c r="F6" s="10" t="s">
        <v>26</v>
      </c>
      <c r="G6" s="13" t="s">
        <v>25</v>
      </c>
      <c r="H6" s="16" t="s">
        <v>40</v>
      </c>
      <c r="J6" s="4"/>
      <c r="K6" s="4"/>
      <c r="L6" s="4"/>
      <c r="M6" s="4"/>
      <c r="N6" s="5"/>
      <c r="O6" s="2"/>
    </row>
    <row r="7" spans="1:15" ht="87.5" x14ac:dyDescent="0.35">
      <c r="A7" s="9" t="s">
        <v>21</v>
      </c>
      <c r="B7" s="10" t="s">
        <v>10</v>
      </c>
      <c r="C7" s="11">
        <v>2</v>
      </c>
      <c r="D7" s="11">
        <v>2</v>
      </c>
      <c r="E7" s="12">
        <f t="shared" si="0"/>
        <v>4</v>
      </c>
      <c r="F7" s="10" t="s">
        <v>27</v>
      </c>
      <c r="G7" s="13" t="s">
        <v>28</v>
      </c>
      <c r="H7" s="17" t="s">
        <v>41</v>
      </c>
      <c r="N7" s="2"/>
      <c r="O7" s="2"/>
    </row>
    <row r="8" spans="1:15" ht="87.5" x14ac:dyDescent="0.35">
      <c r="A8" s="15" t="s">
        <v>22</v>
      </c>
      <c r="B8" s="10" t="s">
        <v>12</v>
      </c>
      <c r="C8" s="11">
        <v>3</v>
      </c>
      <c r="D8" s="11">
        <v>3</v>
      </c>
      <c r="E8" s="12">
        <f t="shared" si="0"/>
        <v>9</v>
      </c>
      <c r="F8" s="10" t="s">
        <v>31</v>
      </c>
      <c r="G8" s="13" t="s">
        <v>29</v>
      </c>
      <c r="H8" s="16" t="s">
        <v>42</v>
      </c>
      <c r="N8" s="2"/>
      <c r="O8" s="2"/>
    </row>
    <row r="9" spans="1:15" ht="100" x14ac:dyDescent="0.35">
      <c r="A9" s="9" t="s">
        <v>32</v>
      </c>
      <c r="B9" s="10" t="s">
        <v>13</v>
      </c>
      <c r="C9" s="11">
        <v>2</v>
      </c>
      <c r="D9" s="11">
        <v>2</v>
      </c>
      <c r="E9" s="12">
        <f t="shared" si="0"/>
        <v>4</v>
      </c>
      <c r="F9" s="10" t="s">
        <v>47</v>
      </c>
      <c r="G9" s="13" t="s">
        <v>35</v>
      </c>
      <c r="H9" s="18" t="s">
        <v>43</v>
      </c>
      <c r="I9" s="19"/>
      <c r="N9" s="2"/>
      <c r="O9" s="2"/>
    </row>
    <row r="10" spans="1:15" ht="100.5" thickBot="1" x14ac:dyDescent="0.4">
      <c r="A10" s="15" t="s">
        <v>33</v>
      </c>
      <c r="B10" s="10" t="s">
        <v>14</v>
      </c>
      <c r="C10" s="11">
        <v>1</v>
      </c>
      <c r="D10" s="11">
        <v>2</v>
      </c>
      <c r="E10" s="12">
        <f t="shared" si="0"/>
        <v>2</v>
      </c>
      <c r="F10" s="10" t="s">
        <v>46</v>
      </c>
      <c r="G10" s="13" t="s">
        <v>34</v>
      </c>
      <c r="H10" s="20" t="s">
        <v>44</v>
      </c>
      <c r="N10" s="2"/>
      <c r="O10" s="2"/>
    </row>
    <row r="11" spans="1:15" ht="15" thickTop="1" x14ac:dyDescent="0.35">
      <c r="H11" s="21"/>
    </row>
  </sheetData>
  <mergeCells count="1">
    <mergeCell ref="A1:H1"/>
  </mergeCells>
  <conditionalFormatting sqref="C3:D10">
    <cfRule type="containsText" dxfId="17" priority="16" operator="containsText" text="3">
      <formula>NOT(ISERROR(SEARCH("3",C3)))</formula>
    </cfRule>
    <cfRule type="containsText" dxfId="16" priority="17" operator="containsText" text="2">
      <formula>NOT(ISERROR(SEARCH("2",C3)))</formula>
    </cfRule>
    <cfRule type="containsText" dxfId="15" priority="18" operator="containsText" text="1">
      <formula>NOT(ISERROR(SEARCH("1",C3)))</formula>
    </cfRule>
  </conditionalFormatting>
  <conditionalFormatting sqref="E3:E10">
    <cfRule type="containsText" dxfId="14" priority="7" operator="containsText" text="9">
      <formula>NOT(ISERROR(SEARCH("9",E3)))</formula>
    </cfRule>
    <cfRule type="containsText" dxfId="13" priority="8" operator="containsText" text="8">
      <formula>NOT(ISERROR(SEARCH("8",E3)))</formula>
    </cfRule>
    <cfRule type="containsText" dxfId="12" priority="9" operator="containsText" text="7">
      <formula>NOT(ISERROR(SEARCH("7",E3)))</formula>
    </cfRule>
    <cfRule type="containsText" dxfId="11" priority="10" operator="containsText" text="6">
      <formula>NOT(ISERROR(SEARCH("6",E3)))</formula>
    </cfRule>
    <cfRule type="containsText" dxfId="10" priority="11" operator="containsText" text="5">
      <formula>NOT(ISERROR(SEARCH("5",E3)))</formula>
    </cfRule>
    <cfRule type="containsText" dxfId="9" priority="12" operator="containsText" text="4">
      <formula>NOT(ISERROR(SEARCH("4",E3)))</formula>
    </cfRule>
    <cfRule type="containsText" dxfId="8" priority="13" operator="containsText" text="3">
      <formula>NOT(ISERROR(SEARCH("3",E3)))</formula>
    </cfRule>
    <cfRule type="containsText" dxfId="7" priority="14" operator="containsText" text="2">
      <formula>NOT(ISERROR(SEARCH("2",E3)))</formula>
    </cfRule>
    <cfRule type="containsText" dxfId="6" priority="15" operator="containsText" text="1">
      <formula>NOT(ISERROR(SEARCH("1",E3)))</formula>
    </cfRule>
  </conditionalFormatting>
  <conditionalFormatting sqref="J3:J5">
    <cfRule type="containsText" dxfId="5" priority="4" operator="containsText" text="3">
      <formula>NOT(ISERROR(SEARCH("3",J3)))</formula>
    </cfRule>
    <cfRule type="containsText" dxfId="4" priority="5" operator="containsText" text="2">
      <formula>NOT(ISERROR(SEARCH("2",J3)))</formula>
    </cfRule>
    <cfRule type="containsText" dxfId="3" priority="6" operator="containsText" text="1">
      <formula>NOT(ISERROR(SEARCH("1",J3)))</formula>
    </cfRule>
  </conditionalFormatting>
  <conditionalFormatting sqref="L3:L5">
    <cfRule type="containsText" dxfId="2" priority="1" operator="containsText" text="3">
      <formula>NOT(ISERROR(SEARCH("3",L3)))</formula>
    </cfRule>
    <cfRule type="containsText" dxfId="1" priority="2" operator="containsText" text="2">
      <formula>NOT(ISERROR(SEARCH("2",L3)))</formula>
    </cfRule>
    <cfRule type="containsText" dxfId="0" priority="3" operator="containsText" text="1">
      <formula>NOT(ISERROR(SEARCH("1",L3)))</formula>
    </cfRule>
  </conditionalFormatting>
  <dataValidations disablePrompts="1" count="2">
    <dataValidation type="list" allowBlank="1" showInputMessage="1" showErrorMessage="1" sqref="D3:D10" xr:uid="{FD964FF7-CDAF-4C13-B269-5C20277CE6B1}">
      <formula1>$L$3:$L$5</formula1>
    </dataValidation>
    <dataValidation type="list" allowBlank="1" showInputMessage="1" showErrorMessage="1" sqref="C3:C10" xr:uid="{A61005BD-434A-420E-AFDD-CD18EA39ED44}">
      <formula1>$J$3:$J$5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25C-CD12-4B00-B8E7-25BD4B5065D7}">
  <dimension ref="A1:A5"/>
  <sheetViews>
    <sheetView workbookViewId="0">
      <selection sqref="A1:A5"/>
    </sheetView>
  </sheetViews>
  <sheetFormatPr defaultRowHeight="14.5" x14ac:dyDescent="0.35"/>
  <cols>
    <col min="1" max="1" width="17.453125" bestFit="1" customWidth="1"/>
  </cols>
  <sheetData>
    <row r="1" spans="1:1" x14ac:dyDescent="0.35">
      <c r="A1" t="s">
        <v>10</v>
      </c>
    </row>
    <row r="2" spans="1:1" x14ac:dyDescent="0.35">
      <c r="A2" t="s">
        <v>12</v>
      </c>
    </row>
    <row r="3" spans="1:1" x14ac:dyDescent="0.35">
      <c r="A3" t="s">
        <v>11</v>
      </c>
    </row>
    <row r="4" spans="1:1" x14ac:dyDescent="0.35">
      <c r="A4" t="s">
        <v>13</v>
      </c>
    </row>
    <row r="5" spans="1:1" x14ac:dyDescent="0.35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Risk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Dinusha Dissanayaka</cp:lastModifiedBy>
  <dcterms:created xsi:type="dcterms:W3CDTF">2023-11-07T19:24:41Z</dcterms:created>
  <dcterms:modified xsi:type="dcterms:W3CDTF">2023-11-23T13:20:07Z</dcterms:modified>
</cp:coreProperties>
</file>