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y\Desktop\"/>
    </mc:Choice>
  </mc:AlternateContent>
  <bookViews>
    <workbookView xWindow="0" yWindow="0" windowWidth="28800" windowHeight="12300"/>
  </bookViews>
  <sheets>
    <sheet name="Лист1" sheetId="1" r:id="rId1"/>
    <sheet name="Лист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9" i="3" l="1"/>
  <c r="K4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29" i="3"/>
  <c r="M6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42" i="1"/>
  <c r="L62" i="1"/>
</calcChain>
</file>

<file path=xl/sharedStrings.xml><?xml version="1.0" encoding="utf-8"?>
<sst xmlns="http://schemas.openxmlformats.org/spreadsheetml/2006/main" count="184" uniqueCount="46">
  <si>
    <t>y</t>
  </si>
  <si>
    <t>x1</t>
  </si>
  <si>
    <t>x2</t>
  </si>
  <si>
    <t>x3</t>
  </si>
  <si>
    <t>x4</t>
  </si>
  <si>
    <t>x5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</si>
  <si>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</si>
  <si>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</si>
  <si>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</si>
  <si>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</si>
  <si>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</si>
  <si>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</si>
  <si>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</si>
  <si>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</si>
  <si>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</si>
  <si>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</si>
  <si>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</si>
  <si>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</si>
  <si>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</si>
  <si>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</si>
  <si>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</si>
  <si>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</si>
  <si>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</si>
  <si>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</si>
  <si>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</si>
  <si>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</si>
  <si>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</si>
  <si>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</si>
  <si>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</si>
  <si>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</si>
  <si>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ВЫВОД ОСТАТКА</t>
  </si>
  <si>
    <t>Наблюдение</t>
  </si>
  <si>
    <t>Предсказанное y</t>
  </si>
  <si>
    <t>Остатки</t>
  </si>
  <si>
    <t>Среднее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</si>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</sst>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tabSelected="1" topLeftCell="C1" workbookViewId="0">
      <selection activeCell="J10" sqref="J10"/>
    </sheetView>
  </sheetViews>
  <sheetFormatPr defaultRowHeight="15" x14ac:dyDescent="0.25"/>
  <cols>
    <col min="10" max="10" width="39.140625" customWidth="1"/>
    <col min="11" max="11" width="20.42578125" customWidth="1"/>
    <col min="12" max="12" width="24" customWidth="1"/>
    <col min="13" max="13" width="16" customWidth="1"/>
    <col min="14" max="14" width="13.7109375" customWidth="1"/>
    <col min="15" max="15" width="13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5">
      <c r="A2">
        <v>9.6999999999999993</v>
      </c>
      <c r="B2">
        <v>1.59</v>
      </c>
      <c r="C2">
        <v>0.26</v>
      </c>
      <c r="D2">
        <v>2.0499999999999998</v>
      </c>
      <c r="E2">
        <v>0.32</v>
      </c>
      <c r="F2">
        <v>0.14000000000000001</v>
      </c>
    </row>
    <row r="3" spans="1:11" x14ac:dyDescent="0.25">
      <c r="A3">
        <v>8.4</v>
      </c>
      <c r="B3">
        <v>0.34</v>
      </c>
      <c r="C3">
        <v>0.28000000000000003</v>
      </c>
      <c r="D3">
        <v>0.46</v>
      </c>
      <c r="E3">
        <v>0.59</v>
      </c>
      <c r="F3">
        <v>0.66</v>
      </c>
    </row>
    <row r="4" spans="1:11" x14ac:dyDescent="0.25">
      <c r="A4">
        <v>9</v>
      </c>
      <c r="B4">
        <v>2.5299999999999998</v>
      </c>
      <c r="C4">
        <v>0.31</v>
      </c>
      <c r="D4">
        <v>2.46</v>
      </c>
      <c r="E4">
        <v>0.3</v>
      </c>
      <c r="F4">
        <v>0.31</v>
      </c>
    </row>
    <row r="5" spans="1:11" x14ac:dyDescent="0.25">
      <c r="A5">
        <v>9.9</v>
      </c>
      <c r="B5">
        <v>4.63</v>
      </c>
      <c r="C5">
        <v>0.4</v>
      </c>
      <c r="D5">
        <v>6.44</v>
      </c>
      <c r="E5">
        <v>0.43</v>
      </c>
      <c r="F5">
        <v>0.59</v>
      </c>
    </row>
    <row r="6" spans="1:11" x14ac:dyDescent="0.25">
      <c r="A6">
        <v>9.6</v>
      </c>
      <c r="B6">
        <v>2.16</v>
      </c>
      <c r="C6">
        <v>0.26</v>
      </c>
      <c r="D6">
        <v>2.16</v>
      </c>
      <c r="E6">
        <v>0.39</v>
      </c>
      <c r="F6">
        <v>0.16</v>
      </c>
    </row>
    <row r="7" spans="1:11" x14ac:dyDescent="0.25">
      <c r="A7">
        <v>8.6</v>
      </c>
      <c r="B7">
        <v>2.16</v>
      </c>
      <c r="C7">
        <v>0.3</v>
      </c>
      <c r="D7">
        <v>2.69</v>
      </c>
      <c r="E7">
        <v>0.32</v>
      </c>
      <c r="F7">
        <v>0.17</v>
      </c>
    </row>
    <row r="8" spans="1:11" x14ac:dyDescent="0.25">
      <c r="A8">
        <v>12.5</v>
      </c>
      <c r="B8">
        <v>0.68</v>
      </c>
      <c r="C8">
        <v>0.28999999999999998</v>
      </c>
      <c r="D8">
        <v>0.73</v>
      </c>
      <c r="E8">
        <v>0.42</v>
      </c>
      <c r="F8">
        <v>0.23</v>
      </c>
    </row>
    <row r="9" spans="1:11" x14ac:dyDescent="0.25">
      <c r="A9">
        <v>7.6</v>
      </c>
      <c r="B9">
        <v>0.35</v>
      </c>
      <c r="C9">
        <v>0.26</v>
      </c>
      <c r="D9">
        <v>0.42</v>
      </c>
      <c r="E9">
        <v>0.21</v>
      </c>
      <c r="F9">
        <v>0.08</v>
      </c>
    </row>
    <row r="10" spans="1:11" x14ac:dyDescent="0.25">
      <c r="A10">
        <v>6.9</v>
      </c>
      <c r="B10">
        <v>0.52</v>
      </c>
      <c r="C10">
        <v>0.24</v>
      </c>
      <c r="D10">
        <v>0.49</v>
      </c>
      <c r="E10">
        <v>0.2</v>
      </c>
      <c r="F10">
        <v>0.08</v>
      </c>
    </row>
    <row r="11" spans="1:11" x14ac:dyDescent="0.25">
      <c r="A11">
        <v>13.5</v>
      </c>
      <c r="B11">
        <v>3.42</v>
      </c>
      <c r="C11">
        <v>0.31</v>
      </c>
      <c r="D11">
        <v>3.02</v>
      </c>
      <c r="E11">
        <v>1.37</v>
      </c>
      <c r="F11">
        <v>0.73</v>
      </c>
    </row>
    <row r="12" spans="1:11" x14ac:dyDescent="0.25">
      <c r="A12">
        <v>9.6999999999999993</v>
      </c>
      <c r="B12">
        <v>1.78</v>
      </c>
      <c r="C12">
        <v>0.3</v>
      </c>
      <c r="D12">
        <v>3.19</v>
      </c>
      <c r="E12">
        <v>0.73</v>
      </c>
      <c r="F12">
        <v>0.17</v>
      </c>
    </row>
    <row r="13" spans="1:11" x14ac:dyDescent="0.25">
      <c r="A13">
        <v>10.7</v>
      </c>
      <c r="B13">
        <v>2.4</v>
      </c>
      <c r="C13">
        <v>0.32</v>
      </c>
      <c r="D13">
        <v>3.3</v>
      </c>
      <c r="E13">
        <v>0.25</v>
      </c>
      <c r="F13">
        <v>0.14000000000000001</v>
      </c>
    </row>
    <row r="14" spans="1:11" x14ac:dyDescent="0.25">
      <c r="A14">
        <v>12.1</v>
      </c>
      <c r="B14">
        <v>9.36</v>
      </c>
      <c r="C14">
        <v>0.4</v>
      </c>
      <c r="D14">
        <v>11.51</v>
      </c>
      <c r="E14">
        <v>0.39</v>
      </c>
      <c r="F14">
        <v>0.38</v>
      </c>
      <c r="J14" t="s">
        <v>6</v>
      </c>
    </row>
    <row r="15" spans="1:11" ht="15.75" thickBot="1" x14ac:dyDescent="0.3">
      <c r="A15">
        <v>9.6999999999999993</v>
      </c>
      <c r="B15">
        <v>1.72</v>
      </c>
      <c r="C15">
        <v>0.28000000000000003</v>
      </c>
      <c r="D15">
        <v>2.2599999999999998</v>
      </c>
      <c r="E15">
        <v>0.82</v>
      </c>
      <c r="F15">
        <v>0.17</v>
      </c>
    </row>
    <row r="16" spans="1:11" x14ac:dyDescent="0.25">
      <c r="A16">
        <v>7</v>
      </c>
      <c r="B16">
        <v>0.59</v>
      </c>
      <c r="C16">
        <v>0.28999999999999998</v>
      </c>
      <c r="D16">
        <v>0.6</v>
      </c>
      <c r="E16">
        <v>0.13</v>
      </c>
      <c r="F16">
        <v>0.35</v>
      </c>
      <c r="J16" s="4" t="s">
        <v>7</v>
      </c>
      <c r="K16" s="4"/>
    </row>
    <row r="17" spans="1:18" x14ac:dyDescent="0.25">
      <c r="A17">
        <v>7.2</v>
      </c>
      <c r="B17">
        <v>0.28000000000000003</v>
      </c>
      <c r="C17">
        <v>0.26</v>
      </c>
      <c r="D17">
        <v>0.3</v>
      </c>
      <c r="E17">
        <v>0.09</v>
      </c>
      <c r="F17">
        <v>0.15</v>
      </c>
      <c r="J17" s="1" t="s">
        <v>8</v>
      </c>
      <c r="K17" s="1">
        <v>0.7192386542239203</v>
      </c>
    </row>
    <row r="18" spans="1:18" x14ac:dyDescent="0.25">
      <c r="A18">
        <v>8.1999999999999993</v>
      </c>
      <c r="B18">
        <v>1.64</v>
      </c>
      <c r="C18">
        <v>0.28999999999999998</v>
      </c>
      <c r="D18">
        <v>1.44</v>
      </c>
      <c r="E18">
        <v>0.2</v>
      </c>
      <c r="F18">
        <v>0.08</v>
      </c>
      <c r="J18" s="1" t="s">
        <v>9</v>
      </c>
      <c r="K18" s="1">
        <v>0.51730424172983602</v>
      </c>
    </row>
    <row r="19" spans="1:18" x14ac:dyDescent="0.25">
      <c r="A19">
        <v>8.4</v>
      </c>
      <c r="B19">
        <v>0.09</v>
      </c>
      <c r="C19">
        <v>0.22</v>
      </c>
      <c r="D19">
        <v>0.05</v>
      </c>
      <c r="E19">
        <v>0.43</v>
      </c>
      <c r="F19">
        <v>0.2</v>
      </c>
      <c r="J19" s="1" t="s">
        <v>10</v>
      </c>
      <c r="K19" s="1">
        <v>0.34491289949049175</v>
      </c>
    </row>
    <row r="20" spans="1:18" x14ac:dyDescent="0.25">
      <c r="A20">
        <v>13.1</v>
      </c>
      <c r="B20">
        <v>0.08</v>
      </c>
      <c r="C20">
        <v>0.25</v>
      </c>
      <c r="D20">
        <v>0.03</v>
      </c>
      <c r="E20">
        <v>0.73</v>
      </c>
      <c r="F20">
        <v>0.2</v>
      </c>
      <c r="J20" s="1" t="s">
        <v>11</v>
      </c>
      <c r="K20" s="1">
        <v>1.5990066267601377</v>
      </c>
    </row>
    <row r="21" spans="1:18" ht="15.75" thickBot="1" x14ac:dyDescent="0.3">
      <c r="A21">
        <v>8.6999999999999993</v>
      </c>
      <c r="B21">
        <v>1.36</v>
      </c>
      <c r="C21">
        <v>0.26</v>
      </c>
      <c r="D21">
        <v>0.17</v>
      </c>
      <c r="E21">
        <v>0.99</v>
      </c>
      <c r="F21">
        <v>0.42</v>
      </c>
      <c r="J21" s="2" t="s">
        <v>12</v>
      </c>
      <c r="K21" s="2">
        <v>20</v>
      </c>
    </row>
    <row r="23" spans="1:18" ht="15.75" thickBot="1" x14ac:dyDescent="0.3">
      <c r="J23" t="s">
        <v>13</v>
      </c>
    </row>
    <row r="24" spans="1:18" x14ac:dyDescent="0.25">
      <c r="J24" s="3"/>
      <c r="K24" s="3" t="s">
        <v>18</v>
      </c>
      <c r="L24" s="3" t="s">
        <v>19</v>
      </c>
      <c r="M24" s="3" t="s">
        <v>20</v>
      </c>
      <c r="N24" s="3" t="s">
        <v>21</v>
      </c>
      <c r="O24" s="3" t="s">
        <v>22</v>
      </c>
    </row>
    <row r="25" spans="1:18" ht="15.75" thickBot="1" x14ac:dyDescent="0.3">
      <c r="J25" s="1" t="s">
        <v>14</v>
      </c>
      <c r="K25" s="1">
        <v>5</v>
      </c>
      <c r="L25" s="1">
        <v>38.361989306080304</v>
      </c>
      <c r="M25" s="1">
        <v>7.6723978612160604</v>
      </c>
      <c r="N25" s="1">
        <v>3.0007553454257714</v>
      </c>
      <c r="O25" s="1">
        <v>4.787427074257164E-2</v>
      </c>
    </row>
    <row r="26" spans="1:18" x14ac:dyDescent="0.25">
      <c r="A26" s="3"/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  <c r="G26" s="3" t="s">
        <v>5</v>
      </c>
      <c r="J26" s="1" t="s">
        <v>15</v>
      </c>
      <c r="K26" s="1">
        <v>14</v>
      </c>
      <c r="L26" s="1">
        <v>35.795510693919681</v>
      </c>
      <c r="M26" s="1">
        <v>2.5568221924228345</v>
      </c>
      <c r="N26" s="1"/>
      <c r="O26" s="1"/>
    </row>
    <row r="27" spans="1:18" ht="15.75" thickBot="1" x14ac:dyDescent="0.3">
      <c r="A27" s="1" t="s">
        <v>0</v>
      </c>
      <c r="B27" s="1">
        <v>1</v>
      </c>
      <c r="C27" s="1"/>
      <c r="D27" s="1"/>
      <c r="E27" s="1"/>
      <c r="F27" s="1"/>
      <c r="G27" s="1"/>
      <c r="J27" s="2" t="s">
        <v>16</v>
      </c>
      <c r="K27" s="2">
        <v>19</v>
      </c>
      <c r="L27" s="2">
        <v>74.157499999999985</v>
      </c>
      <c r="M27" s="2"/>
      <c r="N27" s="2"/>
      <c r="O27" s="2"/>
    </row>
    <row r="28" spans="1:18" ht="15.75" thickBot="1" x14ac:dyDescent="0.3">
      <c r="A28" s="1" t="s">
        <v>1</v>
      </c>
      <c r="B28" s="1">
        <v>0.43025047481598672</v>
      </c>
      <c r="C28" s="1">
        <v>1</v>
      </c>
      <c r="D28" s="1"/>
      <c r="E28" s="1"/>
      <c r="F28" s="1"/>
      <c r="G28" s="1"/>
    </row>
    <row r="29" spans="1:18" x14ac:dyDescent="0.25">
      <c r="A29" s="1" t="s">
        <v>2</v>
      </c>
      <c r="B29" s="1">
        <v>0.37407889136574285</v>
      </c>
      <c r="C29" s="1">
        <v>0.85425359016972746</v>
      </c>
      <c r="D29" s="1">
        <v>1</v>
      </c>
      <c r="E29" s="1"/>
      <c r="F29" s="1"/>
      <c r="G29" s="1"/>
      <c r="J29" s="3"/>
      <c r="K29" s="3" t="s">
        <v>23</v>
      </c>
      <c r="L29" s="3" t="s">
        <v>11</v>
      </c>
      <c r="M29" s="3" t="s">
        <v>24</v>
      </c>
      <c r="N29" s="3" t="s">
        <v>25</v>
      </c>
      <c r="O29" s="3" t="s">
        <v>26</v>
      </c>
      <c r="P29" s="3" t="s">
        <v>27</v>
      </c>
      <c r="Q29" s="3" t="s">
        <v>28</v>
      </c>
      <c r="R29" s="3" t="s">
        <v>29</v>
      </c>
    </row>
    <row r="30" spans="1:18" x14ac:dyDescent="0.25">
      <c r="A30" s="1" t="s">
        <v>3</v>
      </c>
      <c r="B30" s="1">
        <v>0.40315279202269305</v>
      </c>
      <c r="C30" s="1">
        <v>0.9779081934961128</v>
      </c>
      <c r="D30" s="1">
        <v>0.88192031550723005</v>
      </c>
      <c r="E30" s="1">
        <v>1</v>
      </c>
      <c r="F30" s="1"/>
      <c r="G30" s="1"/>
      <c r="J30" s="1" t="s">
        <v>17</v>
      </c>
      <c r="K30" s="1">
        <v>3.5145951056766824</v>
      </c>
      <c r="L30" s="1">
        <v>5.4185305807074098</v>
      </c>
      <c r="M30" s="1">
        <v>0.64862513061942317</v>
      </c>
      <c r="N30" s="1">
        <v>0.5270776188742321</v>
      </c>
      <c r="O30" s="1">
        <v>-8.1069971519000994</v>
      </c>
      <c r="P30" s="1">
        <v>15.136187363253466</v>
      </c>
      <c r="Q30" s="1">
        <v>-8.1069971519000994</v>
      </c>
      <c r="R30" s="1">
        <v>15.136187363253466</v>
      </c>
    </row>
    <row r="31" spans="1:18" x14ac:dyDescent="0.25">
      <c r="A31" s="1" t="s">
        <v>4</v>
      </c>
      <c r="B31" s="1">
        <v>0.57730960062113612</v>
      </c>
      <c r="C31" s="1">
        <v>0.11044359958873205</v>
      </c>
      <c r="D31" s="1">
        <v>2.6852406322466146E-2</v>
      </c>
      <c r="E31" s="1">
        <v>2.9819333015805811E-2</v>
      </c>
      <c r="F31" s="1">
        <v>1</v>
      </c>
      <c r="G31" s="1"/>
      <c r="J31" s="1" t="s">
        <v>1</v>
      </c>
      <c r="K31" s="1">
        <v>-6.1306193785554642E-3</v>
      </c>
      <c r="L31" s="1">
        <v>0.93167056182100072</v>
      </c>
      <c r="M31" s="1">
        <v>-6.5802437361258204E-3</v>
      </c>
      <c r="N31" s="1">
        <v>0.99484260992481977</v>
      </c>
      <c r="O31" s="1">
        <v>-2.0043652378971397</v>
      </c>
      <c r="P31" s="1">
        <v>1.9921039991400287</v>
      </c>
      <c r="Q31" s="1">
        <v>-2.0043652378971397</v>
      </c>
      <c r="R31" s="1">
        <v>1.9921039991400287</v>
      </c>
    </row>
    <row r="32" spans="1:18" ht="15.75" thickBot="1" x14ac:dyDescent="0.3">
      <c r="A32" s="2" t="s">
        <v>5</v>
      </c>
      <c r="B32" s="2">
        <v>0.33213689097386051</v>
      </c>
      <c r="C32" s="2">
        <v>0.34101256064798524</v>
      </c>
      <c r="D32" s="2">
        <v>0.45959173269466291</v>
      </c>
      <c r="E32" s="2">
        <v>0.27792303461714379</v>
      </c>
      <c r="F32" s="2">
        <v>0.57062918374133764</v>
      </c>
      <c r="G32" s="2">
        <v>1</v>
      </c>
      <c r="J32" s="1" t="s">
        <v>2</v>
      </c>
      <c r="K32" s="1">
        <v>15.542455412566534</v>
      </c>
      <c r="L32" s="1">
        <v>21.503111752689598</v>
      </c>
      <c r="M32" s="1">
        <v>0.72280029008464286</v>
      </c>
      <c r="N32" s="1">
        <v>0.48170388923792506</v>
      </c>
      <c r="O32" s="1">
        <v>-30.577132423411001</v>
      </c>
      <c r="P32" s="1">
        <v>61.662043248544066</v>
      </c>
      <c r="Q32" s="1">
        <v>-30.577132423411001</v>
      </c>
      <c r="R32" s="1">
        <v>61.662043248544066</v>
      </c>
    </row>
    <row r="33" spans="10:18" x14ac:dyDescent="0.25">
      <c r="J33" s="1" t="s">
        <v>3</v>
      </c>
      <c r="K33" s="1">
        <v>0.10989937316206098</v>
      </c>
      <c r="L33" s="1">
        <v>0.83254456866458526</v>
      </c>
      <c r="M33" s="1">
        <v>0.13200419208588596</v>
      </c>
      <c r="N33" s="1">
        <v>0.89685934086054309</v>
      </c>
      <c r="O33" s="1">
        <v>-1.6757311348080119</v>
      </c>
      <c r="P33" s="1">
        <v>1.8955298811321339</v>
      </c>
      <c r="Q33" s="1">
        <v>-1.6757311348080119</v>
      </c>
      <c r="R33" s="1">
        <v>1.8955298811321339</v>
      </c>
    </row>
    <row r="34" spans="10:18" x14ac:dyDescent="0.25">
      <c r="J34" s="1" t="s">
        <v>4</v>
      </c>
      <c r="K34" s="1">
        <v>4.4745752668853935</v>
      </c>
      <c r="L34" s="1">
        <v>1.543454363475953</v>
      </c>
      <c r="M34" s="1">
        <v>2.8990654811512395</v>
      </c>
      <c r="N34" s="1">
        <v>1.1663570575737057E-2</v>
      </c>
      <c r="O34" s="1">
        <v>1.1641948946935212</v>
      </c>
      <c r="P34" s="1">
        <v>7.7849556390772658</v>
      </c>
      <c r="Q34" s="1">
        <v>1.1641948946935212</v>
      </c>
      <c r="R34" s="1">
        <v>7.7849556390772658</v>
      </c>
    </row>
    <row r="35" spans="10:18" ht="15.75" thickBot="1" x14ac:dyDescent="0.3">
      <c r="J35" s="2" t="s">
        <v>5</v>
      </c>
      <c r="K35" s="2">
        <v>-2.932510897965011</v>
      </c>
      <c r="L35" s="2">
        <v>3.0883285118866222</v>
      </c>
      <c r="M35" s="2">
        <v>-0.94954629556995407</v>
      </c>
      <c r="N35" s="2">
        <v>0.35844765845337845</v>
      </c>
      <c r="O35" s="2">
        <v>-9.5563167781764413</v>
      </c>
      <c r="P35" s="2">
        <v>3.6912949822464189</v>
      </c>
      <c r="Q35" s="2">
        <v>-9.5563167781764413</v>
      </c>
      <c r="R35" s="2">
        <v>3.6912949822464189</v>
      </c>
    </row>
    <row r="39" spans="10:18" x14ac:dyDescent="0.25">
      <c r="J39" t="s">
        <v>30</v>
      </c>
    </row>
    <row r="40" spans="10:18" ht="15.75" thickBot="1" x14ac:dyDescent="0.3"/>
    <row r="41" spans="10:18" x14ac:dyDescent="0.25">
      <c r="J41" s="3" t="s">
        <v>31</v>
      </c>
      <c r="K41" s="3" t="s">
        <v>32</v>
      </c>
      <c r="L41" s="3" t="s">
        <v>33</v>
      </c>
    </row>
    <row r="42" spans="10:18" x14ac:dyDescent="0.25">
      <c r="J42" s="1">
        <v>1</v>
      </c>
      <c r="K42" s="1">
        <v>8.7924921028025285</v>
      </c>
      <c r="L42" s="1">
        <v>0.90750789719747083</v>
      </c>
      <c r="M42">
        <f>ABS(L42)</f>
        <v>0.90750789719747083</v>
      </c>
    </row>
    <row r="43" spans="10:18" x14ac:dyDescent="0.25">
      <c r="J43" s="1">
        <v>2</v>
      </c>
      <c r="K43" s="1">
        <v>8.6194941370666278</v>
      </c>
      <c r="L43" s="1">
        <v>-0.21949413706662746</v>
      </c>
      <c r="M43">
        <f t="shared" ref="M43:M61" si="0">ABS(L43)</f>
        <v>0.21949413706662746</v>
      </c>
    </row>
    <row r="44" spans="10:18" x14ac:dyDescent="0.25">
      <c r="J44" s="1">
        <v>3</v>
      </c>
      <c r="K44" s="1">
        <v>9.0208924762196983</v>
      </c>
      <c r="L44" s="1">
        <v>-2.0892476219698253E-2</v>
      </c>
      <c r="M44">
        <f t="shared" si="0"/>
        <v>2.0892476219698253E-2</v>
      </c>
    </row>
    <row r="45" spans="10:18" x14ac:dyDescent="0.25">
      <c r="J45" s="1">
        <v>4</v>
      </c>
      <c r="K45" s="1">
        <v>10.60483040110562</v>
      </c>
      <c r="L45" s="1">
        <v>-0.70483040110561923</v>
      </c>
      <c r="M45">
        <f t="shared" si="0"/>
        <v>0.70483040110561923</v>
      </c>
    </row>
    <row r="46" spans="10:18" x14ac:dyDescent="0.25">
      <c r="J46" s="1">
        <v>5</v>
      </c>
      <c r="K46" s="1">
        <v>9.0556566315272544</v>
      </c>
      <c r="L46" s="1">
        <v>0.54434336847274523</v>
      </c>
      <c r="M46">
        <f t="shared" si="0"/>
        <v>0.54434336847274523</v>
      </c>
    </row>
    <row r="47" spans="10:18" x14ac:dyDescent="0.25">
      <c r="J47" s="1">
        <v>6</v>
      </c>
      <c r="K47" s="1">
        <v>9.3930561381441802</v>
      </c>
      <c r="L47" s="1">
        <v>-0.79305613814418052</v>
      </c>
      <c r="M47">
        <f t="shared" si="0"/>
        <v>0.79305613814418052</v>
      </c>
    </row>
    <row r="48" spans="10:18" x14ac:dyDescent="0.25">
      <c r="J48" s="1">
        <v>7</v>
      </c>
      <c r="K48" s="1">
        <v>9.3028090021117773</v>
      </c>
      <c r="L48" s="1">
        <v>3.1971909978882227</v>
      </c>
      <c r="M48">
        <f t="shared" si="0"/>
        <v>3.1971909978882227</v>
      </c>
    </row>
    <row r="49" spans="10:13" x14ac:dyDescent="0.25">
      <c r="J49" s="1">
        <v>8</v>
      </c>
      <c r="K49" s="1">
        <v>8.3047054670982856</v>
      </c>
      <c r="L49" s="1">
        <v>-0.70470546709828596</v>
      </c>
      <c r="M49">
        <f t="shared" si="0"/>
        <v>0.70470546709828596</v>
      </c>
    </row>
    <row r="50" spans="10:13" x14ac:dyDescent="0.25">
      <c r="J50" s="1">
        <v>9</v>
      </c>
      <c r="K50" s="1">
        <v>7.9557613570050885</v>
      </c>
      <c r="L50" s="1">
        <v>-1.0557613570050881</v>
      </c>
      <c r="M50">
        <f t="shared" si="0"/>
        <v>1.0557613570050881</v>
      </c>
    </row>
    <row r="51" spans="10:13" x14ac:dyDescent="0.25">
      <c r="J51" s="1">
        <v>10</v>
      </c>
      <c r="K51" s="1">
        <v>12.633120832365602</v>
      </c>
      <c r="L51" s="1">
        <v>0.86687916763439787</v>
      </c>
      <c r="M51">
        <f t="shared" si="0"/>
        <v>0.86687916763439787</v>
      </c>
    </row>
    <row r="52" spans="10:13" x14ac:dyDescent="0.25">
      <c r="J52" s="1">
        <v>11</v>
      </c>
      <c r="K52" s="1">
        <v>11.284911319512073</v>
      </c>
      <c r="L52" s="1">
        <v>-1.5849113195120736</v>
      </c>
      <c r="M52">
        <f t="shared" si="0"/>
        <v>1.5849113195120736</v>
      </c>
    </row>
    <row r="53" spans="10:13" x14ac:dyDescent="0.25">
      <c r="J53" s="1">
        <v>12</v>
      </c>
      <c r="K53" s="1">
        <v>9.5442275736304882</v>
      </c>
      <c r="L53" s="1">
        <v>1.1557724263695111</v>
      </c>
      <c r="M53">
        <f t="shared" si="0"/>
        <v>1.1557724263695111</v>
      </c>
    </row>
    <row r="54" spans="10:13" x14ac:dyDescent="0.25">
      <c r="J54" s="1">
        <v>13</v>
      </c>
      <c r="K54" s="1">
        <v>11.569866671273939</v>
      </c>
      <c r="L54" s="1">
        <v>0.53013332872606078</v>
      </c>
      <c r="M54">
        <f t="shared" si="0"/>
        <v>0.53013332872606078</v>
      </c>
    </row>
    <row r="55" spans="10:13" x14ac:dyDescent="0.25">
      <c r="J55" s="1">
        <v>14</v>
      </c>
      <c r="K55" s="1">
        <v>11.274935405402426</v>
      </c>
      <c r="L55" s="1">
        <v>-1.5749354054024263</v>
      </c>
      <c r="M55">
        <f t="shared" si="0"/>
        <v>1.5749354054024263</v>
      </c>
    </row>
    <row r="56" spans="10:13" x14ac:dyDescent="0.25">
      <c r="J56" s="1">
        <v>15</v>
      </c>
      <c r="K56" s="1">
        <v>7.639545704192213</v>
      </c>
      <c r="L56" s="1">
        <v>-0.63954570419221302</v>
      </c>
      <c r="M56">
        <f t="shared" si="0"/>
        <v>0.63954570419221302</v>
      </c>
    </row>
    <row r="57" spans="10:13" x14ac:dyDescent="0.25">
      <c r="J57" s="1">
        <v>16</v>
      </c>
      <c r="K57" s="1">
        <v>7.5497218907915382</v>
      </c>
      <c r="L57" s="1">
        <v>-0.34972189079153804</v>
      </c>
      <c r="M57">
        <f t="shared" si="0"/>
        <v>0.34972189079153804</v>
      </c>
    </row>
    <row r="58" spans="10:13" x14ac:dyDescent="0.25">
      <c r="J58" s="1">
        <v>17</v>
      </c>
      <c r="K58" s="1">
        <v>8.8304222384333926</v>
      </c>
      <c r="L58" s="1">
        <v>-0.63042223843339329</v>
      </c>
      <c r="M58">
        <f t="shared" si="0"/>
        <v>0.63042223843339329</v>
      </c>
    </row>
    <row r="59" spans="10:13" x14ac:dyDescent="0.25">
      <c r="J59" s="1">
        <v>18</v>
      </c>
      <c r="K59" s="1">
        <v>8.2764436945230688</v>
      </c>
      <c r="L59" s="1">
        <v>0.12355630547693153</v>
      </c>
      <c r="M59">
        <f t="shared" si="0"/>
        <v>0.12355630547693153</v>
      </c>
    </row>
    <row r="60" spans="10:13" x14ac:dyDescent="0.25">
      <c r="J60" s="1">
        <v>19</v>
      </c>
      <c r="K60" s="1">
        <v>10.082953255696227</v>
      </c>
      <c r="L60" s="1">
        <v>3.017046744303773</v>
      </c>
      <c r="M60">
        <f t="shared" si="0"/>
        <v>3.017046744303773</v>
      </c>
    </row>
    <row r="61" spans="10:13" ht="15.75" thickBot="1" x14ac:dyDescent="0.3">
      <c r="J61" s="2">
        <v>20</v>
      </c>
      <c r="K61" s="2">
        <v>10.76415370109793</v>
      </c>
      <c r="L61" s="2">
        <v>-2.0641537010979309</v>
      </c>
      <c r="M61">
        <f t="shared" si="0"/>
        <v>2.0641537010979309</v>
      </c>
    </row>
    <row r="62" spans="10:13" x14ac:dyDescent="0.25">
      <c r="L62">
        <f>SUM(L42:L61)</f>
        <v>3.8191672047105385E-14</v>
      </c>
      <c r="M62">
        <f>SUM(M42:M61)</f>
        <v>20.68486047213819</v>
      </c>
    </row>
    <row r="66" spans="10:21" ht="15.75" thickBot="1" x14ac:dyDescent="0.3"/>
    <row r="67" spans="10:21" x14ac:dyDescent="0.25">
      <c r="J67" s="3" t="s">
        <v>0</v>
      </c>
      <c r="K67" s="3"/>
      <c r="L67" s="3" t="s">
        <v>1</v>
      </c>
      <c r="M67" s="3"/>
      <c r="N67" s="3" t="s">
        <v>2</v>
      </c>
      <c r="O67" s="3"/>
      <c r="P67" s="3" t="s">
        <v>3</v>
      </c>
      <c r="Q67" s="3"/>
      <c r="R67" s="3" t="s">
        <v>4</v>
      </c>
      <c r="S67" s="3"/>
      <c r="T67" s="3" t="s">
        <v>5</v>
      </c>
      <c r="U67" s="3"/>
    </row>
    <row r="68" spans="10:21" x14ac:dyDescent="0.25"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0:21" x14ac:dyDescent="0.25">
      <c r="J69" s="1" t="s">
        <v>34</v>
      </c>
      <c r="K69" s="1">
        <v>9.5249999999999986</v>
      </c>
      <c r="L69" s="1" t="s">
        <v>34</v>
      </c>
      <c r="M69" s="1">
        <v>1.8840000000000003</v>
      </c>
      <c r="N69" s="1" t="s">
        <v>34</v>
      </c>
      <c r="O69" s="1">
        <v>0.28899999999999998</v>
      </c>
      <c r="P69" s="1" t="s">
        <v>34</v>
      </c>
      <c r="Q69" s="1">
        <v>2.1884999999999999</v>
      </c>
      <c r="R69" s="1" t="s">
        <v>34</v>
      </c>
      <c r="S69" s="1">
        <v>0.46549999999999991</v>
      </c>
      <c r="T69" s="1" t="s">
        <v>34</v>
      </c>
      <c r="U69" s="1">
        <v>0.27050000000000007</v>
      </c>
    </row>
    <row r="70" spans="10:21" x14ac:dyDescent="0.25">
      <c r="J70" s="1" t="s">
        <v>11</v>
      </c>
      <c r="K70" s="1">
        <v>0.44175934148524165</v>
      </c>
      <c r="L70" s="1" t="s">
        <v>11</v>
      </c>
      <c r="M70" s="1">
        <v>0.47531673650314471</v>
      </c>
      <c r="N70" s="1" t="s">
        <v>11</v>
      </c>
      <c r="O70" s="1">
        <v>1.0231530214308969E-2</v>
      </c>
      <c r="P70" s="1" t="s">
        <v>11</v>
      </c>
      <c r="Q70" s="1">
        <v>0.60552251251121514</v>
      </c>
      <c r="R70" s="1" t="s">
        <v>11</v>
      </c>
      <c r="S70" s="1">
        <v>7.1933723150659934E-2</v>
      </c>
      <c r="T70" s="1" t="s">
        <v>11</v>
      </c>
      <c r="U70" s="1">
        <v>4.3489109344512278E-2</v>
      </c>
    </row>
    <row r="71" spans="10:21" x14ac:dyDescent="0.25">
      <c r="J71" s="1" t="s">
        <v>35</v>
      </c>
      <c r="K71" s="1">
        <v>9.3000000000000007</v>
      </c>
      <c r="L71" s="1" t="s">
        <v>35</v>
      </c>
      <c r="M71" s="1">
        <v>1.615</v>
      </c>
      <c r="N71" s="1" t="s">
        <v>35</v>
      </c>
      <c r="O71" s="1">
        <v>0.28500000000000003</v>
      </c>
      <c r="P71" s="1" t="s">
        <v>35</v>
      </c>
      <c r="Q71" s="1">
        <v>1.7449999999999999</v>
      </c>
      <c r="R71" s="1" t="s">
        <v>35</v>
      </c>
      <c r="S71" s="1">
        <v>0.39</v>
      </c>
      <c r="T71" s="1" t="s">
        <v>35</v>
      </c>
      <c r="U71" s="1">
        <v>0.185</v>
      </c>
    </row>
    <row r="72" spans="10:21" x14ac:dyDescent="0.25">
      <c r="J72" s="1" t="s">
        <v>36</v>
      </c>
      <c r="K72" s="1">
        <v>9.6999999999999993</v>
      </c>
      <c r="L72" s="1" t="s">
        <v>36</v>
      </c>
      <c r="M72" s="1">
        <v>2.16</v>
      </c>
      <c r="N72" s="1" t="s">
        <v>36</v>
      </c>
      <c r="O72" s="1">
        <v>0.26</v>
      </c>
      <c r="P72" s="1" t="s">
        <v>36</v>
      </c>
      <c r="Q72" s="1" t="e">
        <v>#N/A</v>
      </c>
      <c r="R72" s="1" t="s">
        <v>36</v>
      </c>
      <c r="S72" s="1">
        <v>0.32</v>
      </c>
      <c r="T72" s="1" t="s">
        <v>36</v>
      </c>
      <c r="U72" s="1">
        <v>0.17</v>
      </c>
    </row>
    <row r="73" spans="10:21" x14ac:dyDescent="0.25">
      <c r="J73" s="1" t="s">
        <v>37</v>
      </c>
      <c r="K73" s="1">
        <v>1.9756078345130865</v>
      </c>
      <c r="L73" s="1" t="s">
        <v>37</v>
      </c>
      <c r="M73" s="1">
        <v>2.1256810673287747</v>
      </c>
      <c r="N73" s="1" t="s">
        <v>37</v>
      </c>
      <c r="O73" s="1">
        <v>4.5756794146075697E-2</v>
      </c>
      <c r="P73" s="1" t="s">
        <v>37</v>
      </c>
      <c r="Q73" s="1">
        <v>2.7079789997630881</v>
      </c>
      <c r="R73" s="1" t="s">
        <v>37</v>
      </c>
      <c r="S73" s="1">
        <v>0.32169738967905193</v>
      </c>
      <c r="T73" s="1" t="s">
        <v>37</v>
      </c>
      <c r="U73" s="1">
        <v>0.19448920955050156</v>
      </c>
    </row>
    <row r="74" spans="10:21" x14ac:dyDescent="0.25">
      <c r="J74" s="1" t="s">
        <v>38</v>
      </c>
      <c r="K74" s="1">
        <v>3.9030263157894871</v>
      </c>
      <c r="L74" s="1" t="s">
        <v>38</v>
      </c>
      <c r="M74" s="1">
        <v>4.5185199999999988</v>
      </c>
      <c r="N74" s="1" t="s">
        <v>38</v>
      </c>
      <c r="O74" s="1">
        <v>2.093684210526347E-3</v>
      </c>
      <c r="P74" s="1" t="s">
        <v>38</v>
      </c>
      <c r="Q74" s="1">
        <v>7.3331502631578953</v>
      </c>
      <c r="R74" s="1" t="s">
        <v>38</v>
      </c>
      <c r="S74" s="1">
        <v>0.10348921052631577</v>
      </c>
      <c r="T74" s="1" t="s">
        <v>38</v>
      </c>
      <c r="U74" s="1">
        <v>3.7826052631578906E-2</v>
      </c>
    </row>
    <row r="75" spans="10:21" x14ac:dyDescent="0.25">
      <c r="J75" s="1" t="s">
        <v>39</v>
      </c>
      <c r="K75" s="1">
        <v>-0.33416572319955939</v>
      </c>
      <c r="L75" s="1" t="s">
        <v>39</v>
      </c>
      <c r="M75" s="1">
        <v>7.902184069495954</v>
      </c>
      <c r="N75" s="1" t="s">
        <v>39</v>
      </c>
      <c r="O75" s="1">
        <v>2.0515682793678938</v>
      </c>
      <c r="P75" s="1" t="s">
        <v>39</v>
      </c>
      <c r="Q75" s="1">
        <v>7.1941231854720726</v>
      </c>
      <c r="R75" s="1" t="s">
        <v>39</v>
      </c>
      <c r="S75" s="1">
        <v>2.001484752333746</v>
      </c>
      <c r="T75" s="1" t="s">
        <v>39</v>
      </c>
      <c r="U75" s="1">
        <v>0.69935900321356304</v>
      </c>
    </row>
    <row r="76" spans="10:21" x14ac:dyDescent="0.25">
      <c r="J76" s="1" t="s">
        <v>40</v>
      </c>
      <c r="K76" s="1">
        <v>0.7055819281910799</v>
      </c>
      <c r="L76" s="1" t="s">
        <v>40</v>
      </c>
      <c r="M76" s="1">
        <v>2.5140336117553419</v>
      </c>
      <c r="N76" s="1" t="s">
        <v>40</v>
      </c>
      <c r="O76" s="1">
        <v>1.3169210663681872</v>
      </c>
      <c r="P76" s="1" t="s">
        <v>40</v>
      </c>
      <c r="Q76" s="1">
        <v>2.4500555839912002</v>
      </c>
      <c r="R76" s="1" t="s">
        <v>40</v>
      </c>
      <c r="S76" s="1">
        <v>1.407357013897186</v>
      </c>
      <c r="T76" s="1" t="s">
        <v>40</v>
      </c>
      <c r="U76" s="1">
        <v>1.2865358389215313</v>
      </c>
    </row>
    <row r="77" spans="10:21" x14ac:dyDescent="0.25">
      <c r="J77" s="1" t="s">
        <v>41</v>
      </c>
      <c r="K77" s="1">
        <v>6.6</v>
      </c>
      <c r="L77" s="1" t="s">
        <v>41</v>
      </c>
      <c r="M77" s="1">
        <v>9.2799999999999994</v>
      </c>
      <c r="N77" s="1" t="s">
        <v>41</v>
      </c>
      <c r="O77" s="1">
        <v>0.18000000000000002</v>
      </c>
      <c r="P77" s="1" t="s">
        <v>41</v>
      </c>
      <c r="Q77" s="1">
        <v>11.48</v>
      </c>
      <c r="R77" s="1" t="s">
        <v>41</v>
      </c>
      <c r="S77" s="1">
        <v>1.28</v>
      </c>
      <c r="T77" s="1" t="s">
        <v>41</v>
      </c>
      <c r="U77" s="1">
        <v>0.65</v>
      </c>
    </row>
    <row r="78" spans="10:21" x14ac:dyDescent="0.25">
      <c r="J78" s="1" t="s">
        <v>42</v>
      </c>
      <c r="K78" s="1">
        <v>6.9</v>
      </c>
      <c r="L78" s="1" t="s">
        <v>42</v>
      </c>
      <c r="M78" s="1">
        <v>0.08</v>
      </c>
      <c r="N78" s="1" t="s">
        <v>42</v>
      </c>
      <c r="O78" s="1">
        <v>0.22</v>
      </c>
      <c r="P78" s="1" t="s">
        <v>42</v>
      </c>
      <c r="Q78" s="1">
        <v>0.03</v>
      </c>
      <c r="R78" s="1" t="s">
        <v>42</v>
      </c>
      <c r="S78" s="1">
        <v>0.09</v>
      </c>
      <c r="T78" s="1" t="s">
        <v>42</v>
      </c>
      <c r="U78" s="1">
        <v>0.08</v>
      </c>
    </row>
    <row r="79" spans="10:21" x14ac:dyDescent="0.25">
      <c r="J79" s="1" t="s">
        <v>43</v>
      </c>
      <c r="K79" s="1">
        <v>13.5</v>
      </c>
      <c r="L79" s="1" t="s">
        <v>43</v>
      </c>
      <c r="M79" s="1">
        <v>9.36</v>
      </c>
      <c r="N79" s="1" t="s">
        <v>43</v>
      </c>
      <c r="O79" s="1">
        <v>0.4</v>
      </c>
      <c r="P79" s="1" t="s">
        <v>43</v>
      </c>
      <c r="Q79" s="1">
        <v>11.51</v>
      </c>
      <c r="R79" s="1" t="s">
        <v>43</v>
      </c>
      <c r="S79" s="1">
        <v>1.37</v>
      </c>
      <c r="T79" s="1" t="s">
        <v>43</v>
      </c>
      <c r="U79" s="1">
        <v>0.73</v>
      </c>
    </row>
    <row r="80" spans="10:21" x14ac:dyDescent="0.25">
      <c r="J80" s="1" t="s">
        <v>44</v>
      </c>
      <c r="K80" s="1">
        <v>190.49999999999997</v>
      </c>
      <c r="L80" s="1" t="s">
        <v>44</v>
      </c>
      <c r="M80" s="1">
        <v>37.680000000000007</v>
      </c>
      <c r="N80" s="1" t="s">
        <v>44</v>
      </c>
      <c r="O80" s="1">
        <v>5.7799999999999994</v>
      </c>
      <c r="P80" s="1" t="s">
        <v>44</v>
      </c>
      <c r="Q80" s="1">
        <v>43.769999999999996</v>
      </c>
      <c r="R80" s="1" t="s">
        <v>44</v>
      </c>
      <c r="S80" s="1">
        <v>9.3099999999999987</v>
      </c>
      <c r="T80" s="1" t="s">
        <v>44</v>
      </c>
      <c r="U80" s="1">
        <v>5.410000000000001</v>
      </c>
    </row>
    <row r="81" spans="10:21" ht="15.75" thickBot="1" x14ac:dyDescent="0.3">
      <c r="J81" s="2" t="s">
        <v>45</v>
      </c>
      <c r="K81" s="2">
        <v>20</v>
      </c>
      <c r="L81" s="2" t="s">
        <v>45</v>
      </c>
      <c r="M81" s="2">
        <v>20</v>
      </c>
      <c r="N81" s="2" t="s">
        <v>45</v>
      </c>
      <c r="O81" s="2">
        <v>20</v>
      </c>
      <c r="P81" s="2" t="s">
        <v>45</v>
      </c>
      <c r="Q81" s="2">
        <v>20</v>
      </c>
      <c r="R81" s="2" t="s">
        <v>45</v>
      </c>
      <c r="S81" s="2">
        <v>20</v>
      </c>
      <c r="T81" s="2" t="s">
        <v>45</v>
      </c>
      <c r="U81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selection activeCell="N29" sqref="N29"/>
    </sheetView>
  </sheetViews>
  <sheetFormatPr defaultRowHeight="15" x14ac:dyDescent="0.25"/>
  <cols>
    <col min="9" max="9" width="29.85546875" customWidth="1"/>
    <col min="10" max="10" width="15.140625" customWidth="1"/>
    <col min="11" max="11" width="23.85546875" customWidth="1"/>
    <col min="12" max="12" width="14" customWidth="1"/>
    <col min="13" max="13" width="13.140625" customWidth="1"/>
    <col min="14" max="14" width="14.7109375" customWidth="1"/>
    <col min="15" max="15" width="14" customWidth="1"/>
    <col min="16" max="16" width="14.85546875" customWidth="1"/>
    <col min="17" max="17" width="14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14" x14ac:dyDescent="0.25">
      <c r="A2">
        <v>9.6999999999999993</v>
      </c>
      <c r="B2">
        <v>1.59</v>
      </c>
      <c r="C2">
        <v>0.26</v>
      </c>
      <c r="D2">
        <v>0.32</v>
      </c>
      <c r="E2">
        <v>0.14000000000000001</v>
      </c>
      <c r="I2" t="s">
        <v>6</v>
      </c>
    </row>
    <row r="3" spans="1:14" ht="15.75" thickBot="1" x14ac:dyDescent="0.3">
      <c r="A3">
        <v>8.4</v>
      </c>
      <c r="B3">
        <v>0.34</v>
      </c>
      <c r="C3">
        <v>0.28000000000000003</v>
      </c>
      <c r="D3">
        <v>0.59</v>
      </c>
      <c r="E3">
        <v>0.66</v>
      </c>
    </row>
    <row r="4" spans="1:14" x14ac:dyDescent="0.25">
      <c r="A4">
        <v>9</v>
      </c>
      <c r="B4">
        <v>2.5299999999999998</v>
      </c>
      <c r="C4">
        <v>0.31</v>
      </c>
      <c r="D4">
        <v>0.3</v>
      </c>
      <c r="E4">
        <v>0.31</v>
      </c>
      <c r="I4" s="4" t="s">
        <v>7</v>
      </c>
      <c r="J4" s="4"/>
    </row>
    <row r="5" spans="1:14" x14ac:dyDescent="0.25">
      <c r="A5">
        <v>9.9</v>
      </c>
      <c r="B5">
        <v>4.63</v>
      </c>
      <c r="C5">
        <v>0.4</v>
      </c>
      <c r="D5">
        <v>0.43</v>
      </c>
      <c r="E5">
        <v>0.59</v>
      </c>
      <c r="I5" s="1" t="s">
        <v>8</v>
      </c>
      <c r="J5" s="1">
        <v>0.71882087770342806</v>
      </c>
    </row>
    <row r="6" spans="1:14" x14ac:dyDescent="0.25">
      <c r="A6">
        <v>9.6</v>
      </c>
      <c r="B6">
        <v>2.16</v>
      </c>
      <c r="C6">
        <v>0.26</v>
      </c>
      <c r="D6">
        <v>0.39</v>
      </c>
      <c r="E6">
        <v>0.16</v>
      </c>
      <c r="I6" s="1" t="s">
        <v>9</v>
      </c>
      <c r="J6" s="1">
        <v>0.51670345422232666</v>
      </c>
    </row>
    <row r="7" spans="1:14" x14ac:dyDescent="0.25">
      <c r="A7">
        <v>8.6</v>
      </c>
      <c r="B7">
        <v>2.16</v>
      </c>
      <c r="C7">
        <v>0.3</v>
      </c>
      <c r="D7">
        <v>0.32</v>
      </c>
      <c r="E7">
        <v>0.17</v>
      </c>
      <c r="I7" s="1" t="s">
        <v>10</v>
      </c>
      <c r="J7" s="1">
        <v>0.3878243753482804</v>
      </c>
    </row>
    <row r="8" spans="1:14" x14ac:dyDescent="0.25">
      <c r="A8">
        <v>12.5</v>
      </c>
      <c r="B8">
        <v>0.68</v>
      </c>
      <c r="C8">
        <v>0.28999999999999998</v>
      </c>
      <c r="D8">
        <v>0.42</v>
      </c>
      <c r="E8">
        <v>0.23</v>
      </c>
      <c r="I8" s="1" t="s">
        <v>11</v>
      </c>
      <c r="J8" s="1">
        <v>1.545748224291563</v>
      </c>
    </row>
    <row r="9" spans="1:14" ht="15.75" thickBot="1" x14ac:dyDescent="0.3">
      <c r="A9">
        <v>7.6</v>
      </c>
      <c r="B9">
        <v>0.35</v>
      </c>
      <c r="C9">
        <v>0.26</v>
      </c>
      <c r="D9">
        <v>0.21</v>
      </c>
      <c r="E9">
        <v>0.08</v>
      </c>
      <c r="I9" s="2" t="s">
        <v>12</v>
      </c>
      <c r="J9" s="2">
        <v>20</v>
      </c>
    </row>
    <row r="10" spans="1:14" x14ac:dyDescent="0.25">
      <c r="A10">
        <v>6.9</v>
      </c>
      <c r="B10">
        <v>0.52</v>
      </c>
      <c r="C10">
        <v>0.24</v>
      </c>
      <c r="D10">
        <v>0.2</v>
      </c>
      <c r="E10">
        <v>0.08</v>
      </c>
    </row>
    <row r="11" spans="1:14" ht="15.75" thickBot="1" x14ac:dyDescent="0.3">
      <c r="A11">
        <v>13.5</v>
      </c>
      <c r="B11">
        <v>3.42</v>
      </c>
      <c r="C11">
        <v>0.31</v>
      </c>
      <c r="D11">
        <v>1.37</v>
      </c>
      <c r="E11">
        <v>0.73</v>
      </c>
      <c r="I11" t="s">
        <v>13</v>
      </c>
    </row>
    <row r="12" spans="1:14" x14ac:dyDescent="0.25">
      <c r="A12">
        <v>9.6999999999999993</v>
      </c>
      <c r="B12">
        <v>1.78</v>
      </c>
      <c r="C12">
        <v>0.3</v>
      </c>
      <c r="D12">
        <v>0.73</v>
      </c>
      <c r="E12">
        <v>0.17</v>
      </c>
      <c r="I12" s="3"/>
      <c r="J12" s="3" t="s">
        <v>18</v>
      </c>
      <c r="K12" s="3" t="s">
        <v>19</v>
      </c>
      <c r="L12" s="3" t="s">
        <v>20</v>
      </c>
      <c r="M12" s="3" t="s">
        <v>21</v>
      </c>
      <c r="N12" s="3" t="s">
        <v>22</v>
      </c>
    </row>
    <row r="13" spans="1:14" x14ac:dyDescent="0.25">
      <c r="A13">
        <v>10.7</v>
      </c>
      <c r="B13">
        <v>2.4</v>
      </c>
      <c r="C13">
        <v>0.32</v>
      </c>
      <c r="D13">
        <v>0.25</v>
      </c>
      <c r="E13">
        <v>0.14000000000000001</v>
      </c>
      <c r="I13" s="1" t="s">
        <v>14</v>
      </c>
      <c r="J13" s="1">
        <v>4</v>
      </c>
      <c r="K13" s="1">
        <v>38.317436406492185</v>
      </c>
      <c r="L13" s="1">
        <v>9.5793591016230462</v>
      </c>
      <c r="M13" s="1">
        <v>4.0092112601712646</v>
      </c>
      <c r="N13" s="1">
        <v>2.0873817516090493E-2</v>
      </c>
    </row>
    <row r="14" spans="1:14" x14ac:dyDescent="0.25">
      <c r="A14">
        <v>12.1</v>
      </c>
      <c r="B14">
        <v>9.36</v>
      </c>
      <c r="C14">
        <v>0.4</v>
      </c>
      <c r="D14">
        <v>0.39</v>
      </c>
      <c r="E14">
        <v>0.38</v>
      </c>
      <c r="I14" s="1" t="s">
        <v>15</v>
      </c>
      <c r="J14" s="1">
        <v>15</v>
      </c>
      <c r="K14" s="1">
        <v>35.8400635935078</v>
      </c>
      <c r="L14" s="1">
        <v>2.3893375729005202</v>
      </c>
      <c r="M14" s="1"/>
      <c r="N14" s="1"/>
    </row>
    <row r="15" spans="1:14" ht="15.75" thickBot="1" x14ac:dyDescent="0.3">
      <c r="A15">
        <v>9.6999999999999993</v>
      </c>
      <c r="B15">
        <v>1.72</v>
      </c>
      <c r="C15">
        <v>0.28000000000000003</v>
      </c>
      <c r="D15">
        <v>0.82</v>
      </c>
      <c r="E15">
        <v>0.17</v>
      </c>
      <c r="I15" s="2" t="s">
        <v>16</v>
      </c>
      <c r="J15" s="2">
        <v>19</v>
      </c>
      <c r="K15" s="2">
        <v>74.157499999999985</v>
      </c>
      <c r="L15" s="2"/>
      <c r="M15" s="2"/>
      <c r="N15" s="2"/>
    </row>
    <row r="16" spans="1:14" ht="15.75" thickBot="1" x14ac:dyDescent="0.3">
      <c r="A16">
        <v>7</v>
      </c>
      <c r="B16">
        <v>0.59</v>
      </c>
      <c r="C16">
        <v>0.28999999999999998</v>
      </c>
      <c r="D16">
        <v>0.13</v>
      </c>
      <c r="E16">
        <v>0.35</v>
      </c>
    </row>
    <row r="17" spans="1:17" x14ac:dyDescent="0.25">
      <c r="A17">
        <v>7.2</v>
      </c>
      <c r="B17">
        <v>0.28000000000000003</v>
      </c>
      <c r="C17">
        <v>0.26</v>
      </c>
      <c r="D17">
        <v>0.09</v>
      </c>
      <c r="E17">
        <v>0.15</v>
      </c>
      <c r="I17" s="3"/>
      <c r="J17" s="3" t="s">
        <v>23</v>
      </c>
      <c r="K17" s="3" t="s">
        <v>11</v>
      </c>
      <c r="L17" s="3" t="s">
        <v>24</v>
      </c>
      <c r="M17" s="3" t="s">
        <v>25</v>
      </c>
      <c r="N17" s="3" t="s">
        <v>26</v>
      </c>
      <c r="O17" s="3" t="s">
        <v>27</v>
      </c>
      <c r="P17" s="3" t="s">
        <v>28</v>
      </c>
      <c r="Q17" s="3" t="s">
        <v>29</v>
      </c>
    </row>
    <row r="18" spans="1:17" x14ac:dyDescent="0.25">
      <c r="A18">
        <v>8.1999999999999993</v>
      </c>
      <c r="B18">
        <v>1.64</v>
      </c>
      <c r="C18">
        <v>0.28999999999999998</v>
      </c>
      <c r="D18">
        <v>0.2</v>
      </c>
      <c r="E18">
        <v>0.08</v>
      </c>
      <c r="I18" s="1" t="s">
        <v>17</v>
      </c>
      <c r="J18" s="1">
        <v>3.1458077806620692</v>
      </c>
      <c r="K18" s="1">
        <v>4.4881423484171616</v>
      </c>
      <c r="L18" s="1">
        <v>0.70091533121080818</v>
      </c>
      <c r="M18" s="1">
        <v>0.49408636857346411</v>
      </c>
      <c r="N18" s="1">
        <v>-6.420441188279268</v>
      </c>
      <c r="O18" s="1">
        <v>12.712056749603407</v>
      </c>
      <c r="P18" s="1">
        <v>-6.420441188279268</v>
      </c>
      <c r="Q18" s="1">
        <v>12.712056749603407</v>
      </c>
    </row>
    <row r="19" spans="1:17" x14ac:dyDescent="0.25">
      <c r="A19">
        <v>8.4</v>
      </c>
      <c r="B19">
        <v>0.09</v>
      </c>
      <c r="C19">
        <v>0.22</v>
      </c>
      <c r="D19">
        <v>0.43</v>
      </c>
      <c r="E19">
        <v>0.2</v>
      </c>
      <c r="I19" s="1" t="s">
        <v>1</v>
      </c>
      <c r="J19" s="1">
        <v>0.10777962187890248</v>
      </c>
      <c r="K19" s="1">
        <v>0.33953305878198703</v>
      </c>
      <c r="L19" s="1">
        <v>0.31743483908619158</v>
      </c>
      <c r="M19" s="1">
        <v>0.7552894095480579</v>
      </c>
      <c r="N19" s="1">
        <v>-0.6159179619644839</v>
      </c>
      <c r="O19" s="1">
        <v>0.83147720572228878</v>
      </c>
      <c r="P19" s="1">
        <v>-0.6159179619644839</v>
      </c>
      <c r="Q19" s="1">
        <v>0.83147720572228878</v>
      </c>
    </row>
    <row r="20" spans="1:17" x14ac:dyDescent="0.25">
      <c r="A20">
        <v>13.1</v>
      </c>
      <c r="B20">
        <v>0.08</v>
      </c>
      <c r="C20">
        <v>0.25</v>
      </c>
      <c r="D20">
        <v>0.73</v>
      </c>
      <c r="E20">
        <v>0.2</v>
      </c>
      <c r="I20" s="1" t="s">
        <v>2</v>
      </c>
      <c r="J20" s="1">
        <v>17.066913602682629</v>
      </c>
      <c r="K20" s="1">
        <v>17.534608713675791</v>
      </c>
      <c r="L20" s="1">
        <v>0.9733273140775367</v>
      </c>
      <c r="M20" s="1">
        <v>0.34582633838729848</v>
      </c>
      <c r="N20" s="1">
        <v>-20.307220171650091</v>
      </c>
      <c r="O20" s="1">
        <v>54.441047377015352</v>
      </c>
      <c r="P20" s="1">
        <v>-20.307220171650091</v>
      </c>
      <c r="Q20" s="1">
        <v>54.441047377015352</v>
      </c>
    </row>
    <row r="21" spans="1:17" x14ac:dyDescent="0.25">
      <c r="A21">
        <v>8.6999999999999993</v>
      </c>
      <c r="B21">
        <v>1.36</v>
      </c>
      <c r="C21">
        <v>0.26</v>
      </c>
      <c r="D21">
        <v>0.99</v>
      </c>
      <c r="E21">
        <v>0.42</v>
      </c>
      <c r="I21" s="1" t="s">
        <v>4</v>
      </c>
      <c r="J21" s="1">
        <v>4.4675352718981864</v>
      </c>
      <c r="K21" s="1">
        <v>1.4911552791147156</v>
      </c>
      <c r="L21" s="1">
        <v>2.9960228384467906</v>
      </c>
      <c r="M21" s="1">
        <v>9.045691414853705E-3</v>
      </c>
      <c r="N21" s="1">
        <v>1.2892130298700679</v>
      </c>
      <c r="O21" s="1">
        <v>7.6458575139263054</v>
      </c>
      <c r="P21" s="1">
        <v>1.2892130298700679</v>
      </c>
      <c r="Q21" s="1">
        <v>7.6458575139263054</v>
      </c>
    </row>
    <row r="22" spans="1:17" ht="15.75" thickBot="1" x14ac:dyDescent="0.3">
      <c r="I22" s="2" t="s">
        <v>5</v>
      </c>
      <c r="J22" s="2">
        <v>-3.0899825823504865</v>
      </c>
      <c r="K22" s="2">
        <v>2.7537500843673146</v>
      </c>
      <c r="L22" s="2">
        <v>-1.1220998593488642</v>
      </c>
      <c r="M22" s="2">
        <v>0.27946139793082203</v>
      </c>
      <c r="N22" s="2">
        <v>-8.9594619482603886</v>
      </c>
      <c r="O22" s="2">
        <v>2.779496783559416</v>
      </c>
      <c r="P22" s="2">
        <v>-8.9594619482603886</v>
      </c>
      <c r="Q22" s="2">
        <v>2.779496783559416</v>
      </c>
    </row>
    <row r="24" spans="1:17" ht="15.75" thickBot="1" x14ac:dyDescent="0.3"/>
    <row r="25" spans="1:17" x14ac:dyDescent="0.25">
      <c r="A25" s="3"/>
      <c r="B25" s="3" t="s">
        <v>0</v>
      </c>
      <c r="C25" s="3" t="s">
        <v>1</v>
      </c>
      <c r="D25" s="3" t="s">
        <v>2</v>
      </c>
      <c r="E25" s="3" t="s">
        <v>4</v>
      </c>
      <c r="F25" s="3" t="s">
        <v>5</v>
      </c>
    </row>
    <row r="26" spans="1:17" x14ac:dyDescent="0.25">
      <c r="A26" s="1" t="s">
        <v>0</v>
      </c>
      <c r="B26" s="1">
        <v>1</v>
      </c>
      <c r="C26" s="1"/>
      <c r="D26" s="1"/>
      <c r="E26" s="1"/>
      <c r="F26" s="1"/>
      <c r="I26" t="s">
        <v>30</v>
      </c>
    </row>
    <row r="27" spans="1:17" ht="15.75" thickBot="1" x14ac:dyDescent="0.3">
      <c r="A27" s="1" t="s">
        <v>1</v>
      </c>
      <c r="B27" s="1">
        <v>0.43025047481598672</v>
      </c>
      <c r="C27" s="1">
        <v>1</v>
      </c>
      <c r="D27" s="1"/>
      <c r="E27" s="1"/>
      <c r="F27" s="1"/>
    </row>
    <row r="28" spans="1:17" x14ac:dyDescent="0.25">
      <c r="A28" s="1" t="s">
        <v>2</v>
      </c>
      <c r="B28" s="1">
        <v>0.37407889136574285</v>
      </c>
      <c r="C28" s="1">
        <v>0.85425359016972746</v>
      </c>
      <c r="D28" s="1">
        <v>1</v>
      </c>
      <c r="E28" s="1"/>
      <c r="F28" s="1"/>
      <c r="I28" s="3" t="s">
        <v>31</v>
      </c>
      <c r="J28" s="3" t="s">
        <v>32</v>
      </c>
      <c r="K28" s="3" t="s">
        <v>33</v>
      </c>
    </row>
    <row r="29" spans="1:17" x14ac:dyDescent="0.25">
      <c r="A29" s="1" t="s">
        <v>4</v>
      </c>
      <c r="B29" s="1">
        <v>0.57730960062113612</v>
      </c>
      <c r="C29" s="1">
        <v>0.11044359958873205</v>
      </c>
      <c r="D29" s="1">
        <v>2.6852406322466146E-2</v>
      </c>
      <c r="E29" s="1">
        <v>1</v>
      </c>
      <c r="F29" s="1"/>
      <c r="I29" s="1">
        <v>1</v>
      </c>
      <c r="J29" s="1">
        <v>8.751588641625359</v>
      </c>
      <c r="K29" s="1">
        <v>0.9484113583746403</v>
      </c>
      <c r="L29">
        <f>ABS(K29)</f>
        <v>0.9484113583746403</v>
      </c>
    </row>
    <row r="30" spans="1:17" ht="15.75" thickBot="1" x14ac:dyDescent="0.3">
      <c r="A30" s="2" t="s">
        <v>5</v>
      </c>
      <c r="B30" s="2">
        <v>0.33213689097386051</v>
      </c>
      <c r="C30" s="2">
        <v>0.34101256064798524</v>
      </c>
      <c r="D30" s="2">
        <v>0.45959173269466291</v>
      </c>
      <c r="E30" s="2">
        <v>0.57062918374133764</v>
      </c>
      <c r="F30" s="2">
        <v>1</v>
      </c>
      <c r="I30" s="1">
        <v>2</v>
      </c>
      <c r="J30" s="1">
        <v>8.5576459669206422</v>
      </c>
      <c r="K30" s="1">
        <v>-0.15764596692064181</v>
      </c>
      <c r="L30">
        <f t="shared" ref="L30:L48" si="0">ABS(K30)</f>
        <v>0.15764596692064181</v>
      </c>
    </row>
    <row r="31" spans="1:17" x14ac:dyDescent="0.25">
      <c r="I31" s="1">
        <v>3</v>
      </c>
      <c r="J31" s="1">
        <v>9.0915994218881124</v>
      </c>
      <c r="K31" s="1">
        <v>-9.1599421888112431E-2</v>
      </c>
      <c r="L31">
        <f t="shared" si="0"/>
        <v>9.1599421888112431E-2</v>
      </c>
    </row>
    <row r="32" spans="1:17" x14ac:dyDescent="0.25">
      <c r="I32" s="1">
        <v>4</v>
      </c>
      <c r="J32" s="1">
        <v>10.569543314363873</v>
      </c>
      <c r="K32" s="1">
        <v>-0.66954331436387271</v>
      </c>
      <c r="L32">
        <f t="shared" si="0"/>
        <v>0.66954331436387271</v>
      </c>
    </row>
    <row r="33" spans="9:12" x14ac:dyDescent="0.25">
      <c r="I33" s="1">
        <v>5</v>
      </c>
      <c r="J33" s="1">
        <v>9.0639508434821963</v>
      </c>
      <c r="K33" s="1">
        <v>0.53604915651780338</v>
      </c>
      <c r="L33">
        <f t="shared" si="0"/>
        <v>0.53604915651780338</v>
      </c>
    </row>
    <row r="34" spans="9:12" x14ac:dyDescent="0.25">
      <c r="I34" s="1">
        <v>6</v>
      </c>
      <c r="J34" s="1">
        <v>9.4030000927331248</v>
      </c>
      <c r="K34" s="1">
        <v>-0.80300009273312511</v>
      </c>
      <c r="L34">
        <f t="shared" si="0"/>
        <v>0.80300009273312511</v>
      </c>
    </row>
    <row r="35" spans="9:12" x14ac:dyDescent="0.25">
      <c r="I35" s="1">
        <v>7</v>
      </c>
      <c r="J35" s="1">
        <v>9.3341716885743118</v>
      </c>
      <c r="K35" s="1">
        <v>3.1658283114256882</v>
      </c>
      <c r="L35">
        <f t="shared" si="0"/>
        <v>3.1658283114256882</v>
      </c>
    </row>
    <row r="36" spans="9:12" x14ac:dyDescent="0.25">
      <c r="I36" s="1">
        <v>8</v>
      </c>
      <c r="J36" s="1">
        <v>8.3119119855277486</v>
      </c>
      <c r="K36" s="1">
        <v>-0.71191198552774893</v>
      </c>
      <c r="L36">
        <f t="shared" si="0"/>
        <v>0.71191198552774893</v>
      </c>
    </row>
    <row r="37" spans="9:12" x14ac:dyDescent="0.25">
      <c r="I37" s="1">
        <v>9</v>
      </c>
      <c r="J37" s="1">
        <v>7.9442208964745262</v>
      </c>
      <c r="K37" s="1">
        <v>-1.0442208964745259</v>
      </c>
      <c r="L37">
        <f t="shared" si="0"/>
        <v>1.0442208964745259</v>
      </c>
    </row>
    <row r="38" spans="9:12" x14ac:dyDescent="0.25">
      <c r="I38" s="1">
        <v>10</v>
      </c>
      <c r="J38" s="1">
        <v>12.669993341704192</v>
      </c>
      <c r="K38" s="1">
        <v>0.83000665829580811</v>
      </c>
      <c r="L38">
        <f t="shared" si="0"/>
        <v>0.83000665829580811</v>
      </c>
    </row>
    <row r="39" spans="9:12" x14ac:dyDescent="0.25">
      <c r="I39" s="1">
        <v>11</v>
      </c>
      <c r="J39" s="1">
        <v>11.193733297897397</v>
      </c>
      <c r="K39" s="1">
        <v>-1.4937332978973981</v>
      </c>
      <c r="L39">
        <f t="shared" si="0"/>
        <v>1.4937332978973981</v>
      </c>
    </row>
    <row r="40" spans="9:12" x14ac:dyDescent="0.25">
      <c r="I40" s="1">
        <v>12</v>
      </c>
      <c r="J40" s="1">
        <v>9.5501774824753554</v>
      </c>
      <c r="K40" s="1">
        <v>1.1498225175246439</v>
      </c>
      <c r="L40">
        <f t="shared" si="0"/>
        <v>1.1498225175246439</v>
      </c>
    </row>
    <row r="41" spans="9:12" x14ac:dyDescent="0.25">
      <c r="I41" s="1">
        <v>13</v>
      </c>
      <c r="J41" s="1">
        <v>11.549535857268756</v>
      </c>
      <c r="K41" s="1">
        <v>0.55046414273124356</v>
      </c>
      <c r="L41">
        <f t="shared" si="0"/>
        <v>0.55046414273124356</v>
      </c>
    </row>
    <row r="42" spans="9:12" x14ac:dyDescent="0.25">
      <c r="I42" s="1">
        <v>14</v>
      </c>
      <c r="J42" s="1">
        <v>11.248006423001849</v>
      </c>
      <c r="K42" s="1">
        <v>-1.5480064230018495</v>
      </c>
      <c r="L42">
        <f t="shared" si="0"/>
        <v>1.5480064230018495</v>
      </c>
    </row>
    <row r="43" spans="9:12" x14ac:dyDescent="0.25">
      <c r="I43" s="1">
        <v>15</v>
      </c>
      <c r="J43" s="1">
        <v>7.6580883838726788</v>
      </c>
      <c r="K43" s="1">
        <v>-0.65808838387267876</v>
      </c>
      <c r="L43">
        <f t="shared" si="0"/>
        <v>0.65808838387267876</v>
      </c>
    </row>
    <row r="44" spans="9:12" x14ac:dyDescent="0.25">
      <c r="I44" s="1">
        <v>16</v>
      </c>
      <c r="J44" s="1">
        <v>7.5519643986039089</v>
      </c>
      <c r="K44" s="1">
        <v>-0.35196439860390871</v>
      </c>
      <c r="L44">
        <f t="shared" si="0"/>
        <v>0.35196439860390871</v>
      </c>
    </row>
    <row r="45" spans="9:12" x14ac:dyDescent="0.25">
      <c r="I45" s="1">
        <v>17</v>
      </c>
      <c r="J45" s="1">
        <v>8.9182797531130298</v>
      </c>
      <c r="K45" s="1">
        <v>-0.71827975311303049</v>
      </c>
      <c r="L45">
        <f t="shared" si="0"/>
        <v>0.71827975311303049</v>
      </c>
    </row>
    <row r="46" spans="9:12" x14ac:dyDescent="0.25">
      <c r="I46" s="1">
        <v>18</v>
      </c>
      <c r="J46" s="1">
        <v>8.2132725896674721</v>
      </c>
      <c r="K46" s="1">
        <v>0.18672741033252827</v>
      </c>
      <c r="L46">
        <f t="shared" si="0"/>
        <v>0.18672741033252827</v>
      </c>
    </row>
    <row r="47" spans="9:12" x14ac:dyDescent="0.25">
      <c r="I47" s="1">
        <v>19</v>
      </c>
      <c r="J47" s="1">
        <v>10.064462783098618</v>
      </c>
      <c r="K47" s="1">
        <v>3.0355372169013819</v>
      </c>
      <c r="L47">
        <f t="shared" si="0"/>
        <v>3.0355372169013819</v>
      </c>
    </row>
    <row r="48" spans="9:12" ht="15.75" thickBot="1" x14ac:dyDescent="0.3">
      <c r="I48" s="2">
        <v>20</v>
      </c>
      <c r="J48" s="2">
        <v>10.854852837706861</v>
      </c>
      <c r="K48" s="2">
        <v>-2.1548528377068621</v>
      </c>
      <c r="L48">
        <f t="shared" si="0"/>
        <v>2.1548528377068621</v>
      </c>
    </row>
    <row r="49" spans="11:12" x14ac:dyDescent="0.25">
      <c r="K49">
        <f>SUM(K29:K48)</f>
        <v>-1.6875389974302379E-14</v>
      </c>
      <c r="L49">
        <f>SUM(L29:L48)</f>
        <v>20.805693544207493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2019-12-26T13:31:32Z</dcterms:created>
  <dcterms:modified xsi:type="dcterms:W3CDTF">2019-12-26T22:22:32Z</dcterms:modified>
</cp:coreProperties>
</file>