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ED05F827-D121-4506-9E15-BAB4F533320D}" xr6:coauthVersionLast="47" xr6:coauthVersionMax="47" xr10:uidLastSave="{00000000-0000-0000-0000-000000000000}"/>
  <bookViews>
    <workbookView xWindow="-110" yWindow="-110" windowWidth="19420" windowHeight="10300" firstSheet="4" activeTab="4" xr2:uid="{00000000-000D-0000-FFFF-FFFF00000000}"/>
  </bookViews>
  <sheets>
    <sheet name="BLOSSOM ACADEMY" sheetId="1" r:id="rId1"/>
    <sheet name="Data" sheetId="2" r:id="rId2"/>
    <sheet name="Table" sheetId="3" r:id="rId3"/>
    <sheet name="One-dimensional Pivot Table" sheetId="4" r:id="rId4"/>
    <sheet name="DASHBOARD" sheetId="7" r:id="rId5"/>
    <sheet name="Charts" sheetId="6" r:id="rId6"/>
    <sheet name="Two-dimensional Pivot Table" sheetId="5" r:id="rId7"/>
  </sheets>
  <definedNames>
    <definedName name="Sales">Table_1[]</definedName>
    <definedName name="Slicer_Category">#N/A</definedName>
    <definedName name="Slicer_Country">#N/A</definedName>
    <definedName name="Slicer_Months__Date">#N/A</definedName>
    <definedName name="Slicer_Product">#N/A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2" i="3"/>
  <c r="K2" i="3"/>
  <c r="I2" i="3"/>
</calcChain>
</file>

<file path=xl/sharedStrings.xml><?xml version="1.0" encoding="utf-8"?>
<sst xmlns="http://schemas.openxmlformats.org/spreadsheetml/2006/main" count="1381" uniqueCount="48">
  <si>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</si>
  <si>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</si>
  <si>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</si>
  <si>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</si>
  <si>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</si>
  <si>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</si>
  <si>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</si>
  <si>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</si>
  <si>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</si>
  <si>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</si>
  <si>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</si>
  <si>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</si>
  <si>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</si>
  <si>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</si>
  <si>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</si>
  <si>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</si>
  <si>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</si>
  <si>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</si>
  <si>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</si>
  <si>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</si>
  <si>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</si>
  <si>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</si>
  <si>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Grand Total</t>
  </si>
  <si>
    <t>Sum of Amount</t>
  </si>
  <si>
    <t>ANNUAL SALES PER COUNTRY</t>
  </si>
  <si>
    <t>SALES PER CATEGORY</t>
  </si>
  <si>
    <t>Count of Product</t>
  </si>
  <si>
    <t>PRODUCT WITH THE HIGHEST ORDER</t>
  </si>
  <si>
    <t>Months (Date)</t>
  </si>
  <si>
    <t>Jan</t>
  </si>
  <si>
    <t>Feb</t>
  </si>
  <si>
    <t>Mar</t>
  </si>
  <si>
    <t>Apr</t>
  </si>
  <si>
    <t>May</t>
  </si>
  <si>
    <t>Jun</t>
  </si>
  <si>
    <t>Jul</t>
  </si>
  <si>
    <t>Aug</t>
  </si>
  <si>
    <t>Sep</t>
  </si>
  <si>
    <t>Oct</t>
  </si>
  <si>
    <t>Nov</t>
  </si>
  <si>
    <t>Dec</t>
  </si>
  <si>
    <t>Average  Amount</t>
  </si>
  <si>
    <t>AVERAGE SALES PER MONTH</t>
  </si>
  <si>
    <t>SALES GENERATED PER COUNTRY PER PRODUCT</t>
  </si>
  <si>
    <t>Count of Months (Date)</t>
  </si>
  <si>
    <t>MONTH WITH THE HIGHEST ORDER</t>
  </si>
  <si>
    <t>NUMBER OF ORDERS PER MONTH</t>
  </si>
  <si>
    <t>2016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</si>
</sst>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
    <numFmt numFmtId="165" formatCode="d/m/yyyy"/>
    <numFmt numFmtId="166" formatCode="_(* #,##0_);_(* \(#,##0\);_(* &quot;-&quot;??_);_(@_)"/>
  </numFmts>
  <fonts count="8" x14ac:knownFonts="1">
    <font>
      <sz val="11"/>
      <color theme="1"/>
      <name val="Calibri"/>
      <scheme val="minor"/>
    </font>
    <font>
      <sz val="11"/>
      <color theme="1"/>
      <name val="Calibri"/>
      <family val="2"/>
      <scheme val="minor"/>
    </font>
    <font>
      <b/>
      <sz val="11"/>
      <color theme="1"/>
      <name val="Calibri"/>
    </font>
    <font>
      <sz val="11"/>
      <color theme="1"/>
      <name val="Calibri"/>
      <scheme val="minor"/>
    </font>
    <font>
      <sz val="11"/>
      <color theme="1"/>
      <name val="Calibri"/>
    </font>
    <font>
      <b/>
      <sz val="11"/>
      <color theme="1"/>
      <name val="Calibri"/>
      <family val="2"/>
      <scheme val="minor"/>
    </font>
    <font>
      <sz val="11"/>
      <color theme="2"/>
      <name val="Calibri"/>
      <family val="2"/>
      <scheme val="minor"/>
    </font>
    <font>
      <b/>
      <sz val="26"/>
      <color theme="1"/>
      <name val="Calibri"/>
      <family val="2"/>
      <scheme val="minor"/>
    </font>
  </fonts>
  <fills count="8">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theme="6"/>
        <bgColor indexed="64"/>
      </patternFill>
    </fill>
    <fill>
      <patternFill patternType="solid">
        <fgColor theme="5" tint="0.79998168889431442"/>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rgb="FFABABAB"/>
      </left>
      <right/>
      <top/>
      <bottom/>
      <diagonal/>
    </border>
    <border>
      <left style="thin">
        <color rgb="FFABABAB"/>
      </left>
      <right style="thin">
        <color rgb="FFABABAB"/>
      </right>
      <top/>
      <bottom/>
      <diagonal/>
    </border>
    <border>
      <left/>
      <right/>
      <top style="thin">
        <color rgb="FFABABAB"/>
      </top>
      <bottom/>
      <diagonal/>
    </border>
    <border>
      <left/>
      <right/>
      <top style="thin">
        <color rgb="FFABABAB"/>
      </top>
      <bottom style="thin">
        <color rgb="FFABABAB"/>
      </bottom>
      <diagonal/>
    </border>
  </borders>
  <cellStyleXfs count="1">
    <xf numFmtId="0" fontId="0" fillId="0" borderId="0"/>
  </cellStyleXfs>
  <cellXfs count="45">
    <xf numFmtId="0" fontId="0" fillId="0" borderId="0" xfId="0"/>
    <xf numFmtId="0" fontId="2" fillId="0" borderId="0" xfId="0" applyFont="1"/>
    <xf numFmtId="0" fontId="3" fillId="0" borderId="0" xfId="0" applyFont="1"/>
    <xf numFmtId="164" fontId="4" fillId="0" borderId="0" xfId="0" applyNumberFormat="1" applyFont="1"/>
    <xf numFmtId="165" fontId="4" fillId="0" borderId="0" xfId="0" applyNumberFormat="1" applyFont="1"/>
    <xf numFmtId="0" fontId="0" fillId="0" borderId="2" xfId="0" applyBorder="1"/>
    <xf numFmtId="0" fontId="0" fillId="0" borderId="3" xfId="0" applyBorder="1"/>
    <xf numFmtId="0" fontId="0" fillId="0" borderId="0" xfId="0" applyAlignment="1">
      <alignment horizontal="left"/>
    </xf>
    <xf numFmtId="0" fontId="0" fillId="3" borderId="1" xfId="0" applyFill="1" applyBorder="1"/>
    <xf numFmtId="0" fontId="0" fillId="3" borderId="7" xfId="0" applyFill="1" applyBorder="1"/>
    <xf numFmtId="0" fontId="6" fillId="2" borderId="1" xfId="0" applyFont="1" applyFill="1" applyBorder="1"/>
    <xf numFmtId="0" fontId="6" fillId="2" borderId="4" xfId="0" applyFont="1" applyFill="1" applyBorder="1"/>
    <xf numFmtId="0" fontId="6" fillId="4" borderId="6" xfId="0" applyFont="1" applyFill="1" applyBorder="1"/>
    <xf numFmtId="0" fontId="6" fillId="5" borderId="6" xfId="0" applyFont="1" applyFill="1" applyBorder="1"/>
    <xf numFmtId="0" fontId="6" fillId="6" borderId="6" xfId="0" applyFont="1" applyFill="1" applyBorder="1"/>
    <xf numFmtId="0" fontId="6" fillId="2" borderId="2" xfId="0" applyFont="1" applyFill="1" applyBorder="1"/>
    <xf numFmtId="0" fontId="6" fillId="2" borderId="3" xfId="0" applyFont="1" applyFill="1" applyBorder="1"/>
    <xf numFmtId="0" fontId="6" fillId="2" borderId="9" xfId="0" applyFont="1" applyFill="1" applyBorder="1"/>
    <xf numFmtId="0" fontId="1" fillId="0" borderId="0" xfId="0" applyFont="1"/>
    <xf numFmtId="166" fontId="0" fillId="3" borderId="1" xfId="0" applyNumberFormat="1" applyFill="1" applyBorder="1"/>
    <xf numFmtId="43" fontId="6" fillId="6" borderId="5" xfId="0" applyNumberFormat="1" applyFont="1" applyFill="1" applyBorder="1"/>
    <xf numFmtId="166" fontId="0" fillId="3" borderId="9" xfId="0" applyNumberFormat="1" applyFill="1" applyBorder="1"/>
    <xf numFmtId="166" fontId="5" fillId="3" borderId="4" xfId="0" applyNumberFormat="1" applyFont="1" applyFill="1" applyBorder="1"/>
    <xf numFmtId="166" fontId="0" fillId="3" borderId="7" xfId="0" applyNumberFormat="1" applyFill="1" applyBorder="1"/>
    <xf numFmtId="166" fontId="0" fillId="3" borderId="0" xfId="0" applyNumberFormat="1" applyFill="1"/>
    <xf numFmtId="166" fontId="5" fillId="3" borderId="8" xfId="0" applyNumberFormat="1" applyFont="1" applyFill="1" applyBorder="1"/>
    <xf numFmtId="166" fontId="6" fillId="6" borderId="6" xfId="0" applyNumberFormat="1" applyFont="1" applyFill="1" applyBorder="1"/>
    <xf numFmtId="166" fontId="6" fillId="6" borderId="10" xfId="0" applyNumberFormat="1" applyFont="1" applyFill="1" applyBorder="1"/>
    <xf numFmtId="166" fontId="6" fillId="6" borderId="5" xfId="0" applyNumberFormat="1" applyFont="1" applyFill="1" applyBorder="1"/>
    <xf numFmtId="43" fontId="0" fillId="3" borderId="4" xfId="0" applyNumberFormat="1" applyFill="1" applyBorder="1"/>
    <xf numFmtId="43" fontId="0" fillId="3" borderId="8" xfId="0" applyNumberFormat="1" applyFill="1" applyBorder="1"/>
    <xf numFmtId="166" fontId="0" fillId="3" borderId="4" xfId="0" applyNumberFormat="1" applyFill="1" applyBorder="1"/>
    <xf numFmtId="166" fontId="0" fillId="3" borderId="8" xfId="0" applyNumberFormat="1" applyFill="1" applyBorder="1"/>
    <xf numFmtId="166" fontId="6" fillId="4" borderId="5" xfId="0" applyNumberFormat="1" applyFont="1" applyFill="1" applyBorder="1"/>
    <xf numFmtId="166" fontId="6" fillId="5" borderId="5" xfId="0" applyNumberFormat="1" applyFont="1" applyFill="1" applyBorder="1"/>
    <xf numFmtId="0" fontId="6" fillId="6" borderId="10" xfId="0" applyFont="1" applyFill="1" applyBorder="1"/>
    <xf numFmtId="0" fontId="6" fillId="6" borderId="5" xfId="0" applyFont="1" applyFill="1" applyBorder="1"/>
    <xf numFmtId="0" fontId="0" fillId="3" borderId="9" xfId="0" applyFill="1" applyBorder="1"/>
    <xf numFmtId="0" fontId="0" fillId="3" borderId="4" xfId="0" applyFill="1" applyBorder="1"/>
    <xf numFmtId="0" fontId="0" fillId="3" borderId="0" xfId="0" applyFill="1"/>
    <xf numFmtId="0" fontId="0" fillId="3" borderId="8" xfId="0" applyFill="1" applyBorder="1"/>
    <xf numFmtId="0" fontId="0" fillId="7" borderId="4" xfId="0" applyFill="1" applyBorder="1"/>
    <xf numFmtId="0" fontId="0" fillId="7" borderId="8" xfId="0" applyFill="1" applyBorder="1"/>
    <xf numFmtId="0" fontId="7" fillId="0" borderId="0" xfId="0" applyFont="1" applyAlignment="1">
      <alignment horizontal="center"/>
    </xf>
    <xf numFmtId="0" fontId="0" fillId="0" borderId="0" xfId="0" applyAlignment="1">
      <alignment horizontal="center"/>
    </xf>
  </cellXfs>
  <cellStyles count="1">
    <cellStyle name="Normal" xfId="0" builtinId="0"/>
  </cellStyles>
  <dxfs count="76">
    <dxf>
      <numFmt numFmtId="166" formatCode="_(* #,##0_);_(* \(#,##0\);_(* &quot;-&quot;??_);_(@_)"/>
    </dxf>
    <dxf>
      <numFmt numFmtId="166" formatCode="_(* #,##0_);_(* \(#,##0\);_(* &quot;-&quot;??_);_(@_)"/>
    </dxf>
    <dxf>
      <font>
        <b/>
        <family val="2"/>
      </font>
    </dxf>
    <dxf>
      <fill>
        <patternFill patternType="solid">
          <bgColor theme="6"/>
        </patternFill>
      </fill>
    </dxf>
    <dxf>
      <font>
        <color theme="2"/>
      </font>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color theme="2"/>
      </font>
    </dxf>
    <dxf>
      <font>
        <color theme="2"/>
      </font>
    </dxf>
    <dxf>
      <font>
        <color theme="2"/>
      </font>
    </dxf>
    <dxf>
      <font>
        <color theme="2"/>
      </font>
    </dxf>
    <dxf>
      <font>
        <color theme="2"/>
      </font>
    </dxf>
    <dxf>
      <font>
        <color theme="2"/>
      </font>
    </dxf>
    <dxf>
      <fill>
        <patternFill>
          <bgColor theme="5" tint="0.79998168889431442"/>
        </patternFill>
      </fill>
    </dxf>
    <dxf>
      <fill>
        <patternFill patternType="solid">
          <bgColor theme="5" tint="0.39997558519241921"/>
        </patternFill>
      </fill>
    </dxf>
    <dxf>
      <fill>
        <patternFill patternType="solid">
          <bgColor theme="5" tint="0.39997558519241921"/>
        </patternFill>
      </fill>
    </dxf>
    <dxf>
      <font>
        <color theme="2"/>
      </font>
    </dxf>
    <dxf>
      <font>
        <color theme="2"/>
      </font>
    </dxf>
    <dxf>
      <fill>
        <patternFill patternType="solid">
          <bgColor theme="6"/>
        </patternFill>
      </fill>
    </dxf>
    <dxf>
      <fill>
        <patternFill patternType="solid">
          <bgColor theme="6"/>
        </patternFill>
      </fill>
    </dxf>
    <dxf>
      <fill>
        <patternFill patternType="solid">
          <bgColor theme="5" tint="-0.249977111117893"/>
        </patternFill>
      </fill>
    </dxf>
    <dxf>
      <fill>
        <patternFill patternType="solid">
          <bgColor theme="5" tint="-0.249977111117893"/>
        </patternFill>
      </fill>
    </dxf>
    <dxf>
      <font>
        <color theme="2"/>
      </font>
    </dxf>
    <dxf>
      <font>
        <color theme="2"/>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color theme="2"/>
      </font>
    </dxf>
    <dxf>
      <font>
        <color theme="2"/>
      </font>
    </dxf>
    <dxf>
      <font>
        <color theme="2"/>
      </font>
    </dxf>
    <dxf>
      <font>
        <color theme="2"/>
      </font>
    </dxf>
    <dxf>
      <font>
        <color theme="2"/>
      </font>
    </dxf>
    <dxf>
      <fill>
        <patternFill patternType="solid">
          <bgColor theme="6"/>
        </patternFill>
      </fill>
    </dxf>
    <dxf>
      <fill>
        <patternFill patternType="solid">
          <bgColor theme="6"/>
        </patternFill>
      </fill>
    </dxf>
    <dxf>
      <fill>
        <patternFill patternType="solid">
          <bgColor theme="5" tint="0.39997558519241921"/>
        </patternFill>
      </fill>
    </dxf>
    <dxf>
      <font>
        <color theme="2"/>
      </font>
    </dxf>
    <dxf>
      <font>
        <color theme="2"/>
      </font>
    </dxf>
    <dxf>
      <fill>
        <patternFill patternType="solid">
          <bgColor theme="5" tint="-0.249977111117893"/>
        </patternFill>
      </fill>
    </dxf>
    <dxf>
      <fill>
        <patternFill patternType="solid">
          <bgColor theme="5" tint="-0.249977111117893"/>
        </patternFill>
      </fill>
    </dxf>
    <dxf>
      <numFmt numFmtId="166" formatCode="_(* #,##0_);_(* \(#,##0\);_(* &quot;-&quot;??_);_(@_)"/>
    </dxf>
    <dxf>
      <font>
        <color theme="2"/>
      </font>
    </dxf>
    <dxf>
      <font>
        <color theme="2"/>
      </font>
    </dxf>
    <dxf>
      <font>
        <color theme="2"/>
      </font>
    </dxf>
    <dxf>
      <fill>
        <patternFill patternType="solid">
          <bgColor theme="6"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39997558519241921"/>
        </patternFill>
      </fill>
    </dxf>
    <dxf>
      <fill>
        <patternFill patternType="solid">
          <bgColor theme="5" tint="0.39997558519241921"/>
        </patternFill>
      </fill>
    </dxf>
    <dxf>
      <numFmt numFmtId="166" formatCode="_(* #,##0_);_(* \(#,##0\);_(* &quot;-&quot;??_);_(@_)"/>
    </dxf>
    <dxf>
      <font>
        <color theme="2"/>
      </font>
    </dxf>
    <dxf>
      <font>
        <color theme="2"/>
      </font>
    </dxf>
    <dxf>
      <font>
        <color theme="2"/>
      </font>
    </dxf>
    <dxf>
      <fill>
        <patternFill patternType="solid">
          <bgColor theme="1" tint="0.499984740745262"/>
        </patternFill>
      </fill>
    </dxf>
    <dxf>
      <fill>
        <patternFill>
          <bgColor theme="5" tint="-0.249977111117893"/>
        </patternFill>
      </fill>
    </dxf>
    <dxf>
      <fill>
        <patternFill>
          <bgColor theme="5" tint="-0.249977111117893"/>
        </patternFill>
      </fill>
    </dxf>
    <dxf>
      <fill>
        <patternFill patternType="solid">
          <bgColor theme="5"/>
        </patternFill>
      </fill>
    </dxf>
    <dxf>
      <fill>
        <patternFill patternType="solid">
          <bgColor theme="5"/>
        </patternFill>
      </fill>
    </dxf>
    <dxf>
      <numFmt numFmtId="35" formatCode="_(* #,##0.00_);_(* \(#,##0.00\);_(* &quot;-&quot;??_);_(@_)"/>
    </dxf>
    <dxf>
      <fill>
        <patternFill patternType="solid">
          <bgColor theme="6"/>
        </patternFill>
      </fill>
    </dxf>
    <dxf>
      <font>
        <color theme="2"/>
      </font>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ont>
        <color theme="2"/>
      </font>
    </dxf>
    <dxf>
      <font>
        <color theme="2"/>
      </font>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defaultTableStyle="TableStyleMedium2" defaultPivotStyle="PivotStyleLight16">
    <tableStyle name="Table-style" pivot="0" count="3" xr9:uid="{00000000-0011-0000-FFFF-FFFF00000000}">
      <tableStyleElement type="headerRow" dxfId="75"/>
      <tableStyleElement type="firstRowStripe" dxfId="74"/>
      <tableStyleElement type="secondRowStripe" dxfId="7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Table'!$A$2:$A$9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Table'!$B$2:$B$9</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6D37-4665-B211-9256CCF7C2BA}"/>
            </c:ext>
          </c:extLst>
        </c:ser>
        <c:dLbls>
          <c:dLblPos val="outEnd"/>
          <c:showLegendKey val="0"/>
          <c:showVal val="1"/>
          <c:showCatName val="0"/>
          <c:showSerName val="0"/>
          <c:showPercent val="0"/>
          <c:showBubbleSize val="0"/>
        </c:dLbls>
        <c:gapWidth val="182"/>
        <c:axId val="739811519"/>
        <c:axId val="739821599"/>
      </c:barChart>
      <c:catAx>
        <c:axId val="73981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21599"/>
        <c:crosses val="autoZero"/>
        <c:auto val="1"/>
        <c:lblAlgn val="ctr"/>
        <c:lblOffset val="100"/>
        <c:noMultiLvlLbl val="0"/>
      </c:catAx>
      <c:valAx>
        <c:axId val="739821599"/>
        <c:scaling>
          <c:orientation val="minMax"/>
        </c:scaling>
        <c:delete val="1"/>
        <c:axPos val="b"/>
        <c:numFmt formatCode="_(* #,##0_);_(* \(#,##0\);_(* &quot;-&quot;??_);_(@_)" sourceLinked="1"/>
        <c:majorTickMark val="none"/>
        <c:minorTickMark val="none"/>
        <c:tickLblPos val="nextTo"/>
        <c:crossAx val="73981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Sales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'One-dimensional Pivot Table'!$F$13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Table'!$E$14:$E$26</c:f>
              <c:strCache>
                <c:ptCount val="12"/>
                <c:pt idx="0">
                  <c:v>Mar</c:v>
                </c:pt>
                <c:pt idx="1">
                  <c:v>Nov</c:v>
                </c:pt>
                <c:pt idx="2">
                  <c:v>Aug</c:v>
                </c:pt>
                <c:pt idx="3">
                  <c:v>Jun</c:v>
                </c:pt>
                <c:pt idx="4">
                  <c:v>Sep</c:v>
                </c:pt>
                <c:pt idx="5">
                  <c:v>May</c:v>
                </c:pt>
                <c:pt idx="6">
                  <c:v>Oct</c:v>
                </c:pt>
                <c:pt idx="7">
                  <c:v>Jan</c:v>
                </c:pt>
                <c:pt idx="8">
                  <c:v>Jul</c:v>
                </c:pt>
                <c:pt idx="9">
                  <c:v>Feb</c:v>
                </c:pt>
                <c:pt idx="10">
                  <c:v>Dec</c:v>
                </c:pt>
                <c:pt idx="11">
                  <c:v>Apr</c:v>
                </c:pt>
              </c:strCache>
            </c:strRef>
          </c:cat>
          <c:val>
            <c:numRef>
              <c:f>'One-dimensional Pivot Table'!$F$14:$F$26</c:f>
              <c:numCache>
                <c:formatCode>_(* #,##0.00_);_(* \(#,##0.00\);_(* "-"??_);_(@_)</c:formatCode>
                <c:ptCount val="12"/>
                <c:pt idx="0">
                  <c:v>5809.2222222222226</c:v>
                </c:pt>
                <c:pt idx="1">
                  <c:v>5672.3076923076924</c:v>
                </c:pt>
                <c:pt idx="2">
                  <c:v>5307.2307692307695</c:v>
                </c:pt>
                <c:pt idx="3">
                  <c:v>5160</c:v>
                </c:pt>
                <c:pt idx="4">
                  <c:v>5121.6499999999996</c:v>
                </c:pt>
                <c:pt idx="5">
                  <c:v>5083.4750000000004</c:v>
                </c:pt>
                <c:pt idx="6">
                  <c:v>4783.181818181818</c:v>
                </c:pt>
                <c:pt idx="7">
                  <c:v>4719.105263157895</c:v>
                </c:pt>
                <c:pt idx="8">
                  <c:v>4485.2777777777774</c:v>
                </c:pt>
                <c:pt idx="9">
                  <c:v>4184.1333333333332</c:v>
                </c:pt>
                <c:pt idx="10">
                  <c:v>4082.409090909091</c:v>
                </c:pt>
                <c:pt idx="11">
                  <c:v>3533.8571428571427</c:v>
                </c:pt>
              </c:numCache>
            </c:numRef>
          </c:val>
          <c:extLst>
            <c:ext xmlns:c16="http://schemas.microsoft.com/office/drawing/2014/chart" uri="{C3380CC4-5D6E-409C-BE32-E72D297353CC}">
              <c16:uniqueId val="{00000000-FE5E-4083-9C53-0D125361FDC3}"/>
            </c:ext>
          </c:extLst>
        </c:ser>
        <c:dLbls>
          <c:showLegendKey val="0"/>
          <c:showVal val="1"/>
          <c:showCatName val="0"/>
          <c:showSerName val="0"/>
          <c:showPercent val="0"/>
          <c:showBubbleSize val="0"/>
        </c:dLbls>
        <c:gapWidth val="150"/>
        <c:shape val="box"/>
        <c:axId val="131963583"/>
        <c:axId val="131952063"/>
        <c:axId val="0"/>
      </c:bar3DChart>
      <c:catAx>
        <c:axId val="13196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52063"/>
        <c:crosses val="autoZero"/>
        <c:auto val="1"/>
        <c:lblAlgn val="ctr"/>
        <c:lblOffset val="100"/>
        <c:noMultiLvlLbl val="0"/>
      </c:catAx>
      <c:valAx>
        <c:axId val="131952063"/>
        <c:scaling>
          <c:orientation val="minMax"/>
        </c:scaling>
        <c:delete val="1"/>
        <c:axPos val="l"/>
        <c:numFmt formatCode="_(* #,##0.00_);_(* \(#,##0.00\);_(* &quot;-&quot;??_);_(@_)" sourceLinked="1"/>
        <c:majorTickMark val="none"/>
        <c:minorTickMark val="none"/>
        <c:tickLblPos val="nextTo"/>
        <c:crossAx val="13196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PROJECT..xlsx]Two-dimensional 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a:t>
            </a:r>
            <a:r>
              <a:rPr lang="en-US" b="1" baseline="0"/>
              <a:t> SALES PER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Table'!$B$1:$B$2</c:f>
              <c:strCache>
                <c:ptCount val="1"/>
                <c:pt idx="0">
                  <c:v>Apple</c:v>
                </c:pt>
              </c:strCache>
            </c:strRef>
          </c:tx>
          <c:spPr>
            <a:solidFill>
              <a:schemeClr val="accent1"/>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Table'!$B$3:$B$10</c:f>
              <c:numCache>
                <c:formatCode>_(* #,##0_);_(* \(#,##0\);_(* "-"??_);_(@_)</c:formatCode>
                <c:ptCount val="7"/>
                <c:pt idx="0">
                  <c:v>28615</c:v>
                </c:pt>
                <c:pt idx="1">
                  <c:v>17534</c:v>
                </c:pt>
                <c:pt idx="2">
                  <c:v>9082</c:v>
                </c:pt>
                <c:pt idx="3">
                  <c:v>80193</c:v>
                </c:pt>
                <c:pt idx="4">
                  <c:v>20634</c:v>
                </c:pt>
                <c:pt idx="5">
                  <c:v>24867</c:v>
                </c:pt>
                <c:pt idx="6">
                  <c:v>10332</c:v>
                </c:pt>
              </c:numCache>
            </c:numRef>
          </c:val>
          <c:extLst>
            <c:ext xmlns:c16="http://schemas.microsoft.com/office/drawing/2014/chart" uri="{C3380CC4-5D6E-409C-BE32-E72D297353CC}">
              <c16:uniqueId val="{00000000-657A-4A71-8230-EC7D5609FB81}"/>
            </c:ext>
          </c:extLst>
        </c:ser>
        <c:ser>
          <c:idx val="1"/>
          <c:order val="1"/>
          <c:tx>
            <c:strRef>
              <c:f>'Two-dimensional Pivot Table'!$C$1:$C$2</c:f>
              <c:strCache>
                <c:ptCount val="1"/>
                <c:pt idx="0">
                  <c:v>Banana</c:v>
                </c:pt>
              </c:strCache>
            </c:strRef>
          </c:tx>
          <c:spPr>
            <a:solidFill>
              <a:schemeClr val="accent2"/>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Table'!$C$3:$C$10</c:f>
              <c:numCache>
                <c:formatCode>_(* #,##0_);_(* \(#,##0\);_(* "-"??_);_(@_)</c:formatCode>
                <c:ptCount val="7"/>
                <c:pt idx="0">
                  <c:v>95061</c:v>
                </c:pt>
                <c:pt idx="1">
                  <c:v>42908</c:v>
                </c:pt>
                <c:pt idx="2">
                  <c:v>39686</c:v>
                </c:pt>
                <c:pt idx="3">
                  <c:v>36094</c:v>
                </c:pt>
                <c:pt idx="4">
                  <c:v>52721</c:v>
                </c:pt>
                <c:pt idx="5">
                  <c:v>33775</c:v>
                </c:pt>
                <c:pt idx="6">
                  <c:v>40050</c:v>
                </c:pt>
              </c:numCache>
            </c:numRef>
          </c:val>
          <c:extLst>
            <c:ext xmlns:c16="http://schemas.microsoft.com/office/drawing/2014/chart" uri="{C3380CC4-5D6E-409C-BE32-E72D297353CC}">
              <c16:uniqueId val="{00000000-6B05-40CA-89B2-8B6A486FBA08}"/>
            </c:ext>
          </c:extLst>
        </c:ser>
        <c:ser>
          <c:idx val="2"/>
          <c:order val="2"/>
          <c:tx>
            <c:strRef>
              <c:f>'Two-dimensional Pivot Table'!$D$1:$D$2</c:f>
              <c:strCache>
                <c:ptCount val="1"/>
                <c:pt idx="0">
                  <c:v>Beans</c:v>
                </c:pt>
              </c:strCache>
            </c:strRef>
          </c:tx>
          <c:spPr>
            <a:solidFill>
              <a:schemeClr val="accent3"/>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Table'!$D$3:$D$10</c:f>
              <c:numCache>
                <c:formatCode>_(* #,##0_);_(* \(#,##0\);_(* "-"??_);_(@_)</c:formatCode>
                <c:ptCount val="7"/>
                <c:pt idx="0">
                  <c:v>7163</c:v>
                </c:pt>
                <c:pt idx="1">
                  <c:v>5100</c:v>
                </c:pt>
                <c:pt idx="2">
                  <c:v>29905</c:v>
                </c:pt>
                <c:pt idx="3">
                  <c:v>680</c:v>
                </c:pt>
                <c:pt idx="4">
                  <c:v>14433</c:v>
                </c:pt>
              </c:numCache>
            </c:numRef>
          </c:val>
          <c:extLst>
            <c:ext xmlns:c16="http://schemas.microsoft.com/office/drawing/2014/chart" uri="{C3380CC4-5D6E-409C-BE32-E72D297353CC}">
              <c16:uniqueId val="{00000001-6B05-40CA-89B2-8B6A486FBA08}"/>
            </c:ext>
          </c:extLst>
        </c:ser>
        <c:ser>
          <c:idx val="3"/>
          <c:order val="3"/>
          <c:tx>
            <c:strRef>
              <c:f>'Two-dimensional Pivot Table'!$E$1:$E$2</c:f>
              <c:strCache>
                <c:ptCount val="1"/>
                <c:pt idx="0">
                  <c:v>Cabbage</c:v>
                </c:pt>
              </c:strCache>
            </c:strRef>
          </c:tx>
          <c:spPr>
            <a:solidFill>
              <a:schemeClr val="accent4"/>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Table'!$E$3:$E$10</c:f>
              <c:numCache>
                <c:formatCode>_(* #,##0_);_(* \(#,##0\);_(* "-"??_);_(@_)</c:formatCode>
                <c:ptCount val="7"/>
                <c:pt idx="0">
                  <c:v>26715</c:v>
                </c:pt>
                <c:pt idx="1">
                  <c:v>38436</c:v>
                </c:pt>
                <c:pt idx="2">
                  <c:v>37197</c:v>
                </c:pt>
                <c:pt idx="3">
                  <c:v>5341</c:v>
                </c:pt>
                <c:pt idx="4">
                  <c:v>17953</c:v>
                </c:pt>
                <c:pt idx="5">
                  <c:v>12407</c:v>
                </c:pt>
                <c:pt idx="6">
                  <c:v>4390</c:v>
                </c:pt>
              </c:numCache>
            </c:numRef>
          </c:val>
          <c:extLst>
            <c:ext xmlns:c16="http://schemas.microsoft.com/office/drawing/2014/chart" uri="{C3380CC4-5D6E-409C-BE32-E72D297353CC}">
              <c16:uniqueId val="{00000002-6B05-40CA-89B2-8B6A486FBA08}"/>
            </c:ext>
          </c:extLst>
        </c:ser>
        <c:ser>
          <c:idx val="4"/>
          <c:order val="4"/>
          <c:tx>
            <c:strRef>
              <c:f>'Two-dimensional Pivot Table'!$F$1:$F$2</c:f>
              <c:strCache>
                <c:ptCount val="1"/>
                <c:pt idx="0">
                  <c:v>Carrots</c:v>
                </c:pt>
              </c:strCache>
            </c:strRef>
          </c:tx>
          <c:spPr>
            <a:solidFill>
              <a:schemeClr val="accent5"/>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Table'!$F$3:$F$10</c:f>
              <c:numCache>
                <c:formatCode>_(* #,##0_);_(* \(#,##0\);_(* "-"??_);_(@_)</c:formatCode>
                <c:ptCount val="7"/>
                <c:pt idx="0">
                  <c:v>56284</c:v>
                </c:pt>
                <c:pt idx="1">
                  <c:v>41815</c:v>
                </c:pt>
                <c:pt idx="2">
                  <c:v>21636</c:v>
                </c:pt>
                <c:pt idx="3">
                  <c:v>9104</c:v>
                </c:pt>
                <c:pt idx="4">
                  <c:v>8106</c:v>
                </c:pt>
              </c:numCache>
            </c:numRef>
          </c:val>
          <c:extLst>
            <c:ext xmlns:c16="http://schemas.microsoft.com/office/drawing/2014/chart" uri="{C3380CC4-5D6E-409C-BE32-E72D297353CC}">
              <c16:uniqueId val="{00000009-6B05-40CA-89B2-8B6A486FBA08}"/>
            </c:ext>
          </c:extLst>
        </c:ser>
        <c:ser>
          <c:idx val="5"/>
          <c:order val="5"/>
          <c:tx>
            <c:strRef>
              <c:f>'Two-dimensional Pivot Table'!$G$1:$G$2</c:f>
              <c:strCache>
                <c:ptCount val="1"/>
                <c:pt idx="0">
                  <c:v>Mango</c:v>
                </c:pt>
              </c:strCache>
            </c:strRef>
          </c:tx>
          <c:spPr>
            <a:solidFill>
              <a:schemeClr val="accent6"/>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Table'!$G$3:$G$10</c:f>
              <c:numCache>
                <c:formatCode>_(* #,##0_);_(* \(#,##0\);_(* "-"??_);_(@_)</c:formatCode>
                <c:ptCount val="7"/>
                <c:pt idx="0">
                  <c:v>22363</c:v>
                </c:pt>
                <c:pt idx="1">
                  <c:v>5600</c:v>
                </c:pt>
                <c:pt idx="2">
                  <c:v>8775</c:v>
                </c:pt>
                <c:pt idx="3">
                  <c:v>7388</c:v>
                </c:pt>
                <c:pt idx="4">
                  <c:v>9186</c:v>
                </c:pt>
                <c:pt idx="5">
                  <c:v>3767</c:v>
                </c:pt>
              </c:numCache>
            </c:numRef>
          </c:val>
          <c:extLst>
            <c:ext xmlns:c16="http://schemas.microsoft.com/office/drawing/2014/chart" uri="{C3380CC4-5D6E-409C-BE32-E72D297353CC}">
              <c16:uniqueId val="{0000000F-6B05-40CA-89B2-8B6A486FBA08}"/>
            </c:ext>
          </c:extLst>
        </c:ser>
        <c:ser>
          <c:idx val="6"/>
          <c:order val="6"/>
          <c:tx>
            <c:strRef>
              <c:f>'Two-dimensional Pivot Table'!$H$1:$H$2</c:f>
              <c:strCache>
                <c:ptCount val="1"/>
                <c:pt idx="0">
                  <c:v>Orange</c:v>
                </c:pt>
              </c:strCache>
            </c:strRef>
          </c:tx>
          <c:spPr>
            <a:solidFill>
              <a:schemeClr val="accent1">
                <a:lumMod val="60000"/>
              </a:schemeClr>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Table'!$H$3:$H$10</c:f>
              <c:numCache>
                <c:formatCode>_(* #,##0_);_(* \(#,##0\);_(* "-"??_);_(@_)</c:formatCode>
                <c:ptCount val="7"/>
                <c:pt idx="0">
                  <c:v>30932</c:v>
                </c:pt>
                <c:pt idx="1">
                  <c:v>21744</c:v>
                </c:pt>
                <c:pt idx="2">
                  <c:v>8887</c:v>
                </c:pt>
                <c:pt idx="3">
                  <c:v>2256</c:v>
                </c:pt>
                <c:pt idx="4">
                  <c:v>8680</c:v>
                </c:pt>
                <c:pt idx="5">
                  <c:v>19929</c:v>
                </c:pt>
                <c:pt idx="6">
                  <c:v>12010</c:v>
                </c:pt>
              </c:numCache>
            </c:numRef>
          </c:val>
          <c:extLst>
            <c:ext xmlns:c16="http://schemas.microsoft.com/office/drawing/2014/chart" uri="{C3380CC4-5D6E-409C-BE32-E72D297353CC}">
              <c16:uniqueId val="{00000014-6B05-40CA-89B2-8B6A486FBA08}"/>
            </c:ext>
          </c:extLst>
        </c:ser>
        <c:dLbls>
          <c:showLegendKey val="0"/>
          <c:showVal val="0"/>
          <c:showCatName val="0"/>
          <c:showSerName val="0"/>
          <c:showPercent val="0"/>
          <c:showBubbleSize val="0"/>
        </c:dLbls>
        <c:gapWidth val="150"/>
        <c:overlap val="100"/>
        <c:axId val="780676367"/>
        <c:axId val="780677327"/>
      </c:barChart>
      <c:catAx>
        <c:axId val="78067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77327"/>
        <c:crosses val="autoZero"/>
        <c:auto val="1"/>
        <c:lblAlgn val="ctr"/>
        <c:lblOffset val="100"/>
        <c:noMultiLvlLbl val="0"/>
      </c:catAx>
      <c:valAx>
        <c:axId val="7806773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PROJECT..xlsx]Two-dimensional 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ORDERS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'Two-dimensional Pivot Table'!$B$14:$B$15</c:f>
              <c:strCache>
                <c:ptCount val="1"/>
                <c:pt idx="0">
                  <c:v>Apple</c:v>
                </c:pt>
              </c:strCache>
            </c:strRef>
          </c:tx>
          <c:spPr>
            <a:ln w="28575" cap="rnd">
              <a:solidFill>
                <a:schemeClr val="accent1"/>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Table'!$B$16:$B$28</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smooth val="0"/>
          <c:extLst>
            <c:ext xmlns:c16="http://schemas.microsoft.com/office/drawing/2014/chart" uri="{C3380CC4-5D6E-409C-BE32-E72D297353CC}">
              <c16:uniqueId val="{00000000-9EF1-4FB4-B273-D315F08B9659}"/>
            </c:ext>
          </c:extLst>
        </c:ser>
        <c:ser>
          <c:idx val="1"/>
          <c:order val="1"/>
          <c:tx>
            <c:strRef>
              <c:f>'Two-dimensional Pivot Table'!$C$14:$C$15</c:f>
              <c:strCache>
                <c:ptCount val="1"/>
                <c:pt idx="0">
                  <c:v>Banana</c:v>
                </c:pt>
              </c:strCache>
            </c:strRef>
          </c:tx>
          <c:spPr>
            <a:ln w="28575" cap="rnd">
              <a:solidFill>
                <a:schemeClr val="accent2"/>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Table'!$C$16:$C$28</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smooth val="0"/>
          <c:extLst>
            <c:ext xmlns:c16="http://schemas.microsoft.com/office/drawing/2014/chart" uri="{C3380CC4-5D6E-409C-BE32-E72D297353CC}">
              <c16:uniqueId val="{00000007-9EF1-4FB4-B273-D315F08B9659}"/>
            </c:ext>
          </c:extLst>
        </c:ser>
        <c:ser>
          <c:idx val="2"/>
          <c:order val="2"/>
          <c:tx>
            <c:strRef>
              <c:f>'Two-dimensional Pivot Table'!$D$14:$D$15</c:f>
              <c:strCache>
                <c:ptCount val="1"/>
                <c:pt idx="0">
                  <c:v>Beans</c:v>
                </c:pt>
              </c:strCache>
            </c:strRef>
          </c:tx>
          <c:spPr>
            <a:ln w="28575" cap="rnd">
              <a:solidFill>
                <a:schemeClr val="accent3"/>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Table'!$D$16:$D$28</c:f>
              <c:numCache>
                <c:formatCode>General</c:formatCode>
                <c:ptCount val="12"/>
                <c:pt idx="0">
                  <c:v>1</c:v>
                </c:pt>
                <c:pt idx="1">
                  <c:v>3</c:v>
                </c:pt>
                <c:pt idx="2">
                  <c:v>1</c:v>
                </c:pt>
                <c:pt idx="4">
                  <c:v>2</c:v>
                </c:pt>
                <c:pt idx="6">
                  <c:v>1</c:v>
                </c:pt>
                <c:pt idx="7">
                  <c:v>1</c:v>
                </c:pt>
                <c:pt idx="9">
                  <c:v>1</c:v>
                </c:pt>
                <c:pt idx="11">
                  <c:v>3</c:v>
                </c:pt>
              </c:numCache>
            </c:numRef>
          </c:val>
          <c:smooth val="0"/>
          <c:extLst>
            <c:ext xmlns:c16="http://schemas.microsoft.com/office/drawing/2014/chart" uri="{C3380CC4-5D6E-409C-BE32-E72D297353CC}">
              <c16:uniqueId val="{00000008-9EF1-4FB4-B273-D315F08B9659}"/>
            </c:ext>
          </c:extLst>
        </c:ser>
        <c:ser>
          <c:idx val="3"/>
          <c:order val="3"/>
          <c:tx>
            <c:strRef>
              <c:f>'Two-dimensional Pivot Table'!$E$14:$E$15</c:f>
              <c:strCache>
                <c:ptCount val="1"/>
                <c:pt idx="0">
                  <c:v>Cabbage</c:v>
                </c:pt>
              </c:strCache>
            </c:strRef>
          </c:tx>
          <c:spPr>
            <a:ln w="28575" cap="rnd">
              <a:solidFill>
                <a:schemeClr val="accent4"/>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Table'!$E$16:$E$28</c:f>
              <c:numCache>
                <c:formatCode>General</c:formatCode>
                <c:ptCount val="12"/>
                <c:pt idx="0">
                  <c:v>5</c:v>
                </c:pt>
                <c:pt idx="1">
                  <c:v>1</c:v>
                </c:pt>
                <c:pt idx="2">
                  <c:v>1</c:v>
                </c:pt>
                <c:pt idx="3">
                  <c:v>2</c:v>
                </c:pt>
                <c:pt idx="4">
                  <c:v>4</c:v>
                </c:pt>
                <c:pt idx="5">
                  <c:v>3</c:v>
                </c:pt>
                <c:pt idx="6">
                  <c:v>3</c:v>
                </c:pt>
                <c:pt idx="7">
                  <c:v>3</c:v>
                </c:pt>
                <c:pt idx="8">
                  <c:v>4</c:v>
                </c:pt>
                <c:pt idx="10">
                  <c:v>1</c:v>
                </c:pt>
              </c:numCache>
            </c:numRef>
          </c:val>
          <c:smooth val="0"/>
          <c:extLst>
            <c:ext xmlns:c16="http://schemas.microsoft.com/office/drawing/2014/chart" uri="{C3380CC4-5D6E-409C-BE32-E72D297353CC}">
              <c16:uniqueId val="{00000009-9EF1-4FB4-B273-D315F08B9659}"/>
            </c:ext>
          </c:extLst>
        </c:ser>
        <c:ser>
          <c:idx val="4"/>
          <c:order val="4"/>
          <c:tx>
            <c:strRef>
              <c:f>'Two-dimensional Pivot Table'!$F$14:$F$15</c:f>
              <c:strCache>
                <c:ptCount val="1"/>
                <c:pt idx="0">
                  <c:v>Carrots</c:v>
                </c:pt>
              </c:strCache>
            </c:strRef>
          </c:tx>
          <c:spPr>
            <a:ln w="28575" cap="rnd">
              <a:solidFill>
                <a:schemeClr val="accent5"/>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Table'!$F$16:$F$28</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smooth val="0"/>
          <c:extLst>
            <c:ext xmlns:c16="http://schemas.microsoft.com/office/drawing/2014/chart" uri="{C3380CC4-5D6E-409C-BE32-E72D297353CC}">
              <c16:uniqueId val="{00000010-9EF1-4FB4-B273-D315F08B9659}"/>
            </c:ext>
          </c:extLst>
        </c:ser>
        <c:ser>
          <c:idx val="5"/>
          <c:order val="5"/>
          <c:tx>
            <c:strRef>
              <c:f>'Two-dimensional Pivot Table'!$G$14:$G$15</c:f>
              <c:strCache>
                <c:ptCount val="1"/>
                <c:pt idx="0">
                  <c:v>Mango</c:v>
                </c:pt>
              </c:strCache>
            </c:strRef>
          </c:tx>
          <c:spPr>
            <a:ln w="28575" cap="rnd">
              <a:solidFill>
                <a:schemeClr val="accent6"/>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Table'!$G$16:$G$28</c:f>
              <c:numCache>
                <c:formatCode>General</c:formatCode>
                <c:ptCount val="12"/>
                <c:pt idx="1">
                  <c:v>2</c:v>
                </c:pt>
                <c:pt idx="2">
                  <c:v>1</c:v>
                </c:pt>
                <c:pt idx="4">
                  <c:v>6</c:v>
                </c:pt>
                <c:pt idx="6">
                  <c:v>1</c:v>
                </c:pt>
                <c:pt idx="8">
                  <c:v>1</c:v>
                </c:pt>
              </c:numCache>
            </c:numRef>
          </c:val>
          <c:smooth val="0"/>
          <c:extLst>
            <c:ext xmlns:c16="http://schemas.microsoft.com/office/drawing/2014/chart" uri="{C3380CC4-5D6E-409C-BE32-E72D297353CC}">
              <c16:uniqueId val="{00000016-9EF1-4FB4-B273-D315F08B9659}"/>
            </c:ext>
          </c:extLst>
        </c:ser>
        <c:ser>
          <c:idx val="6"/>
          <c:order val="6"/>
          <c:tx>
            <c:strRef>
              <c:f>'Two-dimensional Pivot Table'!$H$14:$H$15</c:f>
              <c:strCache>
                <c:ptCount val="1"/>
                <c:pt idx="0">
                  <c:v>Orange</c:v>
                </c:pt>
              </c:strCache>
            </c:strRef>
          </c:tx>
          <c:spPr>
            <a:ln w="28575" cap="rnd">
              <a:solidFill>
                <a:schemeClr val="accent1">
                  <a:lumMod val="60000"/>
                </a:schemeClr>
              </a:solidFill>
              <a:round/>
            </a:ln>
            <a:effectLst/>
          </c:spPr>
          <c:marker>
            <c:symbol val="none"/>
          </c:marker>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Table'!$H$16:$H$28</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smooth val="0"/>
          <c:extLst>
            <c:ext xmlns:c16="http://schemas.microsoft.com/office/drawing/2014/chart" uri="{C3380CC4-5D6E-409C-BE32-E72D297353CC}">
              <c16:uniqueId val="{0000001B-9EF1-4FB4-B273-D315F08B9659}"/>
            </c:ext>
          </c:extLst>
        </c:ser>
        <c:dLbls>
          <c:showLegendKey val="0"/>
          <c:showVal val="0"/>
          <c:showCatName val="0"/>
          <c:showSerName val="0"/>
          <c:showPercent val="0"/>
          <c:showBubbleSize val="0"/>
        </c:dLbls>
        <c:smooth val="0"/>
        <c:axId val="142838191"/>
        <c:axId val="142837231"/>
      </c:lineChart>
      <c:catAx>
        <c:axId val="14283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7231"/>
        <c:crosses val="autoZero"/>
        <c:auto val="1"/>
        <c:lblAlgn val="ctr"/>
        <c:lblOffset val="100"/>
        <c:noMultiLvlLbl val="0"/>
      </c:catAx>
      <c:valAx>
        <c:axId val="14283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3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ORDERS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Table'!$E$2:$E$9</c:f>
              <c:strCache>
                <c:ptCount val="7"/>
                <c:pt idx="0">
                  <c:v>Banana</c:v>
                </c:pt>
                <c:pt idx="1">
                  <c:v>Apple</c:v>
                </c:pt>
                <c:pt idx="2">
                  <c:v>Carrots</c:v>
                </c:pt>
                <c:pt idx="3">
                  <c:v>Cabbage</c:v>
                </c:pt>
                <c:pt idx="4">
                  <c:v>Orange</c:v>
                </c:pt>
                <c:pt idx="5">
                  <c:v>Beans</c:v>
                </c:pt>
                <c:pt idx="6">
                  <c:v>Mango</c:v>
                </c:pt>
              </c:strCache>
            </c:strRef>
          </c:cat>
          <c:val>
            <c:numRef>
              <c:f>'One-dimensional Pivot Table'!$F$2:$F$9</c:f>
              <c:numCache>
                <c:formatCode>General</c:formatCode>
                <c:ptCount val="7"/>
                <c:pt idx="0">
                  <c:v>71</c:v>
                </c:pt>
                <c:pt idx="1">
                  <c:v>40</c:v>
                </c:pt>
                <c:pt idx="2">
                  <c:v>27</c:v>
                </c:pt>
                <c:pt idx="3">
                  <c:v>27</c:v>
                </c:pt>
                <c:pt idx="4">
                  <c:v>24</c:v>
                </c:pt>
                <c:pt idx="5">
                  <c:v>13</c:v>
                </c:pt>
                <c:pt idx="6">
                  <c:v>11</c:v>
                </c:pt>
              </c:numCache>
            </c:numRef>
          </c:val>
          <c:extLst>
            <c:ext xmlns:c16="http://schemas.microsoft.com/office/drawing/2014/chart" uri="{C3380CC4-5D6E-409C-BE32-E72D297353CC}">
              <c16:uniqueId val="{00000000-1CFA-4405-BB9C-C1D92EA01FEC}"/>
            </c:ext>
          </c:extLst>
        </c:ser>
        <c:dLbls>
          <c:dLblPos val="outEnd"/>
          <c:showLegendKey val="0"/>
          <c:showVal val="1"/>
          <c:showCatName val="0"/>
          <c:showSerName val="0"/>
          <c:showPercent val="0"/>
          <c:showBubbleSize val="0"/>
        </c:dLbls>
        <c:gapWidth val="219"/>
        <c:overlap val="-27"/>
        <c:axId val="1538532335"/>
        <c:axId val="881896783"/>
      </c:barChart>
      <c:catAx>
        <c:axId val="153853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96783"/>
        <c:crosses val="autoZero"/>
        <c:auto val="1"/>
        <c:lblAlgn val="ctr"/>
        <c:lblOffset val="100"/>
        <c:noMultiLvlLbl val="0"/>
      </c:catAx>
      <c:valAx>
        <c:axId val="881896783"/>
        <c:scaling>
          <c:orientation val="minMax"/>
        </c:scaling>
        <c:delete val="1"/>
        <c:axPos val="l"/>
        <c:numFmt formatCode="General" sourceLinked="1"/>
        <c:majorTickMark val="none"/>
        <c:minorTickMark val="none"/>
        <c:tickLblPos val="nextTo"/>
        <c:crossAx val="15385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7113085D-6E83-4FFF-AB76-68450631226B}" type="VALUE">
                  <a:rPr lang="en-US" baseline="0"/>
                  <a:pPr>
                    <a:defRPr/>
                  </a:pPr>
                  <a:t>[VALUE]</a:t>
                </a:fld>
                <a:endParaRPr lang="en-US"/>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2BE48DE5-2CD0-489D-91E8-276AA6EBDB04}" type="VALUE">
                  <a:rPr lang="en-US" baseline="0"/>
                  <a:pPr>
                    <a:defRPr/>
                  </a:pPr>
                  <a:t>[VALUE]</a:t>
                </a:fld>
                <a:endParaRPr lang="en-US"/>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Table'!$B$16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A9E-406B-A949-55247BE7E6F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A9E-406B-A949-55247BE7E6F2}"/>
              </c:ext>
            </c:extLst>
          </c:dPt>
          <c:dLbls>
            <c:dLbl>
              <c:idx val="0"/>
              <c:tx>
                <c:rich>
                  <a:bodyPr/>
                  <a:lstStyle/>
                  <a:p>
                    <a:fld id="{7113085D-6E83-4FFF-AB76-68450631226B}" type="VALUE">
                      <a:rPr lang="en-US" baseline="0"/>
                      <a:pPr/>
                      <a:t>[VALUE]</a:t>
                    </a:fld>
                    <a:endParaRPr lang="en-US"/>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A9E-406B-A949-55247BE7E6F2}"/>
                </c:ext>
              </c:extLst>
            </c:dLbl>
            <c:dLbl>
              <c:idx val="1"/>
              <c:tx>
                <c:rich>
                  <a:bodyPr/>
                  <a:lstStyle/>
                  <a:p>
                    <a:fld id="{2BE48DE5-2CD0-489D-91E8-276AA6EBDB04}" type="VALUE">
                      <a:rPr lang="en-US" baseline="0"/>
                      <a:pPr/>
                      <a:t>[VALUE]</a:t>
                    </a:fld>
                    <a:endParaRPr lang="en-US"/>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A9E-406B-A949-55247BE7E6F2}"/>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'One-dimensional Pivot Table'!$A$17:$A$19</c:f>
              <c:strCache>
                <c:ptCount val="2"/>
                <c:pt idx="0">
                  <c:v>Fruit</c:v>
                </c:pt>
                <c:pt idx="1">
                  <c:v>Vegetables</c:v>
                </c:pt>
              </c:strCache>
            </c:strRef>
          </c:cat>
          <c:val>
            <c:numRef>
              <c:f>'One-dimensional Pivot Table'!$B$17:$B$19</c:f>
              <c:numCache>
                <c:formatCode>_(* #,##0_);_(* \(#,##0\);_(* "-"??_);_(@_)</c:formatCode>
                <c:ptCount val="2"/>
                <c:pt idx="0">
                  <c:v>693069</c:v>
                </c:pt>
                <c:pt idx="1">
                  <c:v>336665</c:v>
                </c:pt>
              </c:numCache>
            </c:numRef>
          </c:val>
          <c:extLst>
            <c:ext xmlns:c16="http://schemas.microsoft.com/office/drawing/2014/chart" uri="{C3380CC4-5D6E-409C-BE32-E72D297353CC}">
              <c16:uniqueId val="{00000004-8A9E-406B-A949-55247BE7E6F2}"/>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PROJECT..xlsx]Two-dimensional Pivot 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a:t>
            </a:r>
            <a:r>
              <a:rPr lang="en-US" b="1" baseline="0"/>
              <a:t> SALES PER PRODUCT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'Two-dimensional Pivot Table'!$B$1:$B$2</c:f>
              <c:strCache>
                <c:ptCount val="1"/>
                <c:pt idx="0">
                  <c:v>Apple</c:v>
                </c:pt>
              </c:strCache>
            </c:strRef>
          </c:tx>
          <c:spPr>
            <a:solidFill>
              <a:schemeClr val="accent1"/>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Table'!$B$3:$B$10</c:f>
              <c:numCache>
                <c:formatCode>_(* #,##0_);_(* \(#,##0\);_(* "-"??_);_(@_)</c:formatCode>
                <c:ptCount val="7"/>
                <c:pt idx="0">
                  <c:v>28615</c:v>
                </c:pt>
                <c:pt idx="1">
                  <c:v>17534</c:v>
                </c:pt>
                <c:pt idx="2">
                  <c:v>9082</c:v>
                </c:pt>
                <c:pt idx="3">
                  <c:v>80193</c:v>
                </c:pt>
                <c:pt idx="4">
                  <c:v>20634</c:v>
                </c:pt>
                <c:pt idx="5">
                  <c:v>24867</c:v>
                </c:pt>
                <c:pt idx="6">
                  <c:v>10332</c:v>
                </c:pt>
              </c:numCache>
            </c:numRef>
          </c:val>
          <c:extLst>
            <c:ext xmlns:c16="http://schemas.microsoft.com/office/drawing/2014/chart" uri="{C3380CC4-5D6E-409C-BE32-E72D297353CC}">
              <c16:uniqueId val="{00000000-D049-4CC2-A2C4-84C6340030FD}"/>
            </c:ext>
          </c:extLst>
        </c:ser>
        <c:ser>
          <c:idx val="1"/>
          <c:order val="1"/>
          <c:tx>
            <c:strRef>
              <c:f>'Two-dimensional Pivot Table'!$C$1:$C$2</c:f>
              <c:strCache>
                <c:ptCount val="1"/>
                <c:pt idx="0">
                  <c:v>Banana</c:v>
                </c:pt>
              </c:strCache>
            </c:strRef>
          </c:tx>
          <c:spPr>
            <a:solidFill>
              <a:schemeClr val="accent2"/>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Table'!$C$3:$C$10</c:f>
              <c:numCache>
                <c:formatCode>_(* #,##0_);_(* \(#,##0\);_(* "-"??_);_(@_)</c:formatCode>
                <c:ptCount val="7"/>
                <c:pt idx="0">
                  <c:v>95061</c:v>
                </c:pt>
                <c:pt idx="1">
                  <c:v>42908</c:v>
                </c:pt>
                <c:pt idx="2">
                  <c:v>39686</c:v>
                </c:pt>
                <c:pt idx="3">
                  <c:v>36094</c:v>
                </c:pt>
                <c:pt idx="4">
                  <c:v>52721</c:v>
                </c:pt>
                <c:pt idx="5">
                  <c:v>33775</c:v>
                </c:pt>
                <c:pt idx="6">
                  <c:v>40050</c:v>
                </c:pt>
              </c:numCache>
            </c:numRef>
          </c:val>
          <c:extLst>
            <c:ext xmlns:c16="http://schemas.microsoft.com/office/drawing/2014/chart" uri="{C3380CC4-5D6E-409C-BE32-E72D297353CC}">
              <c16:uniqueId val="{00000008-D049-4CC2-A2C4-84C6340030FD}"/>
            </c:ext>
          </c:extLst>
        </c:ser>
        <c:ser>
          <c:idx val="2"/>
          <c:order val="2"/>
          <c:tx>
            <c:strRef>
              <c:f>'Two-dimensional Pivot Table'!$D$1:$D$2</c:f>
              <c:strCache>
                <c:ptCount val="1"/>
                <c:pt idx="0">
                  <c:v>Beans</c:v>
                </c:pt>
              </c:strCache>
            </c:strRef>
          </c:tx>
          <c:spPr>
            <a:solidFill>
              <a:schemeClr val="accent3"/>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Table'!$D$3:$D$10</c:f>
              <c:numCache>
                <c:formatCode>_(* #,##0_);_(* \(#,##0\);_(* "-"??_);_(@_)</c:formatCode>
                <c:ptCount val="7"/>
                <c:pt idx="0">
                  <c:v>7163</c:v>
                </c:pt>
                <c:pt idx="1">
                  <c:v>5100</c:v>
                </c:pt>
                <c:pt idx="2">
                  <c:v>29905</c:v>
                </c:pt>
                <c:pt idx="3">
                  <c:v>680</c:v>
                </c:pt>
                <c:pt idx="4">
                  <c:v>14433</c:v>
                </c:pt>
              </c:numCache>
            </c:numRef>
          </c:val>
          <c:extLst>
            <c:ext xmlns:c16="http://schemas.microsoft.com/office/drawing/2014/chart" uri="{C3380CC4-5D6E-409C-BE32-E72D297353CC}">
              <c16:uniqueId val="{00000009-D049-4CC2-A2C4-84C6340030FD}"/>
            </c:ext>
          </c:extLst>
        </c:ser>
        <c:ser>
          <c:idx val="3"/>
          <c:order val="3"/>
          <c:tx>
            <c:strRef>
              <c:f>'Two-dimensional Pivot Table'!$E$1:$E$2</c:f>
              <c:strCache>
                <c:ptCount val="1"/>
                <c:pt idx="0">
                  <c:v>Cabbage</c:v>
                </c:pt>
              </c:strCache>
            </c:strRef>
          </c:tx>
          <c:spPr>
            <a:solidFill>
              <a:schemeClr val="accent4"/>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Table'!$E$3:$E$10</c:f>
              <c:numCache>
                <c:formatCode>_(* #,##0_);_(* \(#,##0\);_(* "-"??_);_(@_)</c:formatCode>
                <c:ptCount val="7"/>
                <c:pt idx="0">
                  <c:v>26715</c:v>
                </c:pt>
                <c:pt idx="1">
                  <c:v>38436</c:v>
                </c:pt>
                <c:pt idx="2">
                  <c:v>37197</c:v>
                </c:pt>
                <c:pt idx="3">
                  <c:v>5341</c:v>
                </c:pt>
                <c:pt idx="4">
                  <c:v>17953</c:v>
                </c:pt>
                <c:pt idx="5">
                  <c:v>12407</c:v>
                </c:pt>
                <c:pt idx="6">
                  <c:v>4390</c:v>
                </c:pt>
              </c:numCache>
            </c:numRef>
          </c:val>
          <c:extLst>
            <c:ext xmlns:c16="http://schemas.microsoft.com/office/drawing/2014/chart" uri="{C3380CC4-5D6E-409C-BE32-E72D297353CC}">
              <c16:uniqueId val="{0000000A-D049-4CC2-A2C4-84C6340030FD}"/>
            </c:ext>
          </c:extLst>
        </c:ser>
        <c:ser>
          <c:idx val="4"/>
          <c:order val="4"/>
          <c:tx>
            <c:strRef>
              <c:f>'Two-dimensional Pivot Table'!$F$1:$F$2</c:f>
              <c:strCache>
                <c:ptCount val="1"/>
                <c:pt idx="0">
                  <c:v>Carrots</c:v>
                </c:pt>
              </c:strCache>
            </c:strRef>
          </c:tx>
          <c:spPr>
            <a:solidFill>
              <a:schemeClr val="accent5"/>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Table'!$F$3:$F$10</c:f>
              <c:numCache>
                <c:formatCode>_(* #,##0_);_(* \(#,##0\);_(* "-"??_);_(@_)</c:formatCode>
                <c:ptCount val="7"/>
                <c:pt idx="0">
                  <c:v>56284</c:v>
                </c:pt>
                <c:pt idx="1">
                  <c:v>41815</c:v>
                </c:pt>
                <c:pt idx="2">
                  <c:v>21636</c:v>
                </c:pt>
                <c:pt idx="3">
                  <c:v>9104</c:v>
                </c:pt>
                <c:pt idx="4">
                  <c:v>8106</c:v>
                </c:pt>
              </c:numCache>
            </c:numRef>
          </c:val>
          <c:extLst>
            <c:ext xmlns:c16="http://schemas.microsoft.com/office/drawing/2014/chart" uri="{C3380CC4-5D6E-409C-BE32-E72D297353CC}">
              <c16:uniqueId val="{00000011-D049-4CC2-A2C4-84C6340030FD}"/>
            </c:ext>
          </c:extLst>
        </c:ser>
        <c:ser>
          <c:idx val="5"/>
          <c:order val="5"/>
          <c:tx>
            <c:strRef>
              <c:f>'Two-dimensional Pivot Table'!$G$1:$G$2</c:f>
              <c:strCache>
                <c:ptCount val="1"/>
                <c:pt idx="0">
                  <c:v>Mango</c:v>
                </c:pt>
              </c:strCache>
            </c:strRef>
          </c:tx>
          <c:spPr>
            <a:solidFill>
              <a:schemeClr val="accent6"/>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Table'!$G$3:$G$10</c:f>
              <c:numCache>
                <c:formatCode>_(* #,##0_);_(* \(#,##0\);_(* "-"??_);_(@_)</c:formatCode>
                <c:ptCount val="7"/>
                <c:pt idx="0">
                  <c:v>22363</c:v>
                </c:pt>
                <c:pt idx="1">
                  <c:v>5600</c:v>
                </c:pt>
                <c:pt idx="2">
                  <c:v>8775</c:v>
                </c:pt>
                <c:pt idx="3">
                  <c:v>7388</c:v>
                </c:pt>
                <c:pt idx="4">
                  <c:v>9186</c:v>
                </c:pt>
                <c:pt idx="5">
                  <c:v>3767</c:v>
                </c:pt>
              </c:numCache>
            </c:numRef>
          </c:val>
          <c:extLst>
            <c:ext xmlns:c16="http://schemas.microsoft.com/office/drawing/2014/chart" uri="{C3380CC4-5D6E-409C-BE32-E72D297353CC}">
              <c16:uniqueId val="{00000017-D049-4CC2-A2C4-84C6340030FD}"/>
            </c:ext>
          </c:extLst>
        </c:ser>
        <c:ser>
          <c:idx val="6"/>
          <c:order val="6"/>
          <c:tx>
            <c:strRef>
              <c:f>'Two-dimensional Pivot Table'!$H$1:$H$2</c:f>
              <c:strCache>
                <c:ptCount val="1"/>
                <c:pt idx="0">
                  <c:v>Orange</c:v>
                </c:pt>
              </c:strCache>
            </c:strRef>
          </c:tx>
          <c:spPr>
            <a:solidFill>
              <a:schemeClr val="accent1">
                <a:lumMod val="60000"/>
              </a:schemeClr>
            </a:solidFill>
            <a:ln>
              <a:noFill/>
            </a:ln>
            <a:effectLst/>
          </c:spPr>
          <c:invertIfNegative val="0"/>
          <c:cat>
            <c:strRef>
              <c:f>'Two-dimensional Pivot Table'!$A$3:$A$10</c:f>
              <c:strCache>
                <c:ptCount val="7"/>
                <c:pt idx="0">
                  <c:v>United States</c:v>
                </c:pt>
                <c:pt idx="1">
                  <c:v>United Kingdom</c:v>
                </c:pt>
                <c:pt idx="2">
                  <c:v>Germany</c:v>
                </c:pt>
                <c:pt idx="3">
                  <c:v>France</c:v>
                </c:pt>
                <c:pt idx="4">
                  <c:v>Australia</c:v>
                </c:pt>
                <c:pt idx="5">
                  <c:v>Canada</c:v>
                </c:pt>
                <c:pt idx="6">
                  <c:v>New Zealand</c:v>
                </c:pt>
              </c:strCache>
            </c:strRef>
          </c:cat>
          <c:val>
            <c:numRef>
              <c:f>'Two-dimensional Pivot Table'!$H$3:$H$10</c:f>
              <c:numCache>
                <c:formatCode>_(* #,##0_);_(* \(#,##0\);_(* "-"??_);_(@_)</c:formatCode>
                <c:ptCount val="7"/>
                <c:pt idx="0">
                  <c:v>30932</c:v>
                </c:pt>
                <c:pt idx="1">
                  <c:v>21744</c:v>
                </c:pt>
                <c:pt idx="2">
                  <c:v>8887</c:v>
                </c:pt>
                <c:pt idx="3">
                  <c:v>2256</c:v>
                </c:pt>
                <c:pt idx="4">
                  <c:v>8680</c:v>
                </c:pt>
                <c:pt idx="5">
                  <c:v>19929</c:v>
                </c:pt>
                <c:pt idx="6">
                  <c:v>12010</c:v>
                </c:pt>
              </c:numCache>
            </c:numRef>
          </c:val>
          <c:extLst>
            <c:ext xmlns:c16="http://schemas.microsoft.com/office/drawing/2014/chart" uri="{C3380CC4-5D6E-409C-BE32-E72D297353CC}">
              <c16:uniqueId val="{0000001B-D049-4CC2-A2C4-84C6340030FD}"/>
            </c:ext>
          </c:extLst>
        </c:ser>
        <c:dLbls>
          <c:showLegendKey val="0"/>
          <c:showVal val="0"/>
          <c:showCatName val="0"/>
          <c:showSerName val="0"/>
          <c:showPercent val="0"/>
          <c:showBubbleSize val="0"/>
        </c:dLbls>
        <c:gapWidth val="150"/>
        <c:overlap val="100"/>
        <c:axId val="780676367"/>
        <c:axId val="780677327"/>
      </c:barChart>
      <c:catAx>
        <c:axId val="78067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77327"/>
        <c:crosses val="autoZero"/>
        <c:auto val="1"/>
        <c:lblAlgn val="ctr"/>
        <c:lblOffset val="100"/>
        <c:noMultiLvlLbl val="0"/>
      </c:catAx>
      <c:valAx>
        <c:axId val="7806773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7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SALES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'One-dimensional Pivot Table'!$F$13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Table'!$E$14:$E$26</c:f>
              <c:strCache>
                <c:ptCount val="12"/>
                <c:pt idx="0">
                  <c:v>Mar</c:v>
                </c:pt>
                <c:pt idx="1">
                  <c:v>Nov</c:v>
                </c:pt>
                <c:pt idx="2">
                  <c:v>Aug</c:v>
                </c:pt>
                <c:pt idx="3">
                  <c:v>Jun</c:v>
                </c:pt>
                <c:pt idx="4">
                  <c:v>Sep</c:v>
                </c:pt>
                <c:pt idx="5">
                  <c:v>May</c:v>
                </c:pt>
                <c:pt idx="6">
                  <c:v>Oct</c:v>
                </c:pt>
                <c:pt idx="7">
                  <c:v>Jan</c:v>
                </c:pt>
                <c:pt idx="8">
                  <c:v>Jul</c:v>
                </c:pt>
                <c:pt idx="9">
                  <c:v>Feb</c:v>
                </c:pt>
                <c:pt idx="10">
                  <c:v>Dec</c:v>
                </c:pt>
                <c:pt idx="11">
                  <c:v>Apr</c:v>
                </c:pt>
              </c:strCache>
            </c:strRef>
          </c:cat>
          <c:val>
            <c:numRef>
              <c:f>'One-dimensional Pivot Table'!$F$14:$F$26</c:f>
              <c:numCache>
                <c:formatCode>_(* #,##0.00_);_(* \(#,##0.00\);_(* "-"??_);_(@_)</c:formatCode>
                <c:ptCount val="12"/>
                <c:pt idx="0">
                  <c:v>5809.2222222222226</c:v>
                </c:pt>
                <c:pt idx="1">
                  <c:v>5672.3076923076924</c:v>
                </c:pt>
                <c:pt idx="2">
                  <c:v>5307.2307692307695</c:v>
                </c:pt>
                <c:pt idx="3">
                  <c:v>5160</c:v>
                </c:pt>
                <c:pt idx="4">
                  <c:v>5121.6499999999996</c:v>
                </c:pt>
                <c:pt idx="5">
                  <c:v>5083.4750000000004</c:v>
                </c:pt>
                <c:pt idx="6">
                  <c:v>4783.181818181818</c:v>
                </c:pt>
                <c:pt idx="7">
                  <c:v>4719.105263157895</c:v>
                </c:pt>
                <c:pt idx="8">
                  <c:v>4485.2777777777774</c:v>
                </c:pt>
                <c:pt idx="9">
                  <c:v>4184.1333333333332</c:v>
                </c:pt>
                <c:pt idx="10">
                  <c:v>4082.409090909091</c:v>
                </c:pt>
                <c:pt idx="11">
                  <c:v>3533.8571428571427</c:v>
                </c:pt>
              </c:numCache>
            </c:numRef>
          </c:val>
          <c:extLst>
            <c:ext xmlns:c16="http://schemas.microsoft.com/office/drawing/2014/chart" uri="{C3380CC4-5D6E-409C-BE32-E72D297353CC}">
              <c16:uniqueId val="{00000000-AEC5-4027-A22B-1D3C994BF44A}"/>
            </c:ext>
          </c:extLst>
        </c:ser>
        <c:dLbls>
          <c:showLegendKey val="0"/>
          <c:showVal val="1"/>
          <c:showCatName val="0"/>
          <c:showSerName val="0"/>
          <c:showPercent val="0"/>
          <c:showBubbleSize val="0"/>
        </c:dLbls>
        <c:gapWidth val="150"/>
        <c:shape val="box"/>
        <c:axId val="131963583"/>
        <c:axId val="131952063"/>
        <c:axId val="0"/>
      </c:bar3DChart>
      <c:catAx>
        <c:axId val="131963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52063"/>
        <c:crosses val="autoZero"/>
        <c:auto val="1"/>
        <c:lblAlgn val="ctr"/>
        <c:lblOffset val="100"/>
        <c:noMultiLvlLbl val="0"/>
      </c:catAx>
      <c:valAx>
        <c:axId val="131952063"/>
        <c:scaling>
          <c:orientation val="minMax"/>
        </c:scaling>
        <c:delete val="1"/>
        <c:axPos val="l"/>
        <c:numFmt formatCode="_(* #,##0.00_);_(* \(#,##0.00\);_(* &quot;-&quot;??_);_(@_)" sourceLinked="1"/>
        <c:majorTickMark val="none"/>
        <c:minorTickMark val="none"/>
        <c:tickLblPos val="nextTo"/>
        <c:crossAx val="131963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PROJECT..xlsx]Two-dimensional Pivot Table!PivotTable11</c:name>
    <c:fmtId val="8"/>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86524722526276"/>
          <c:y val="7.1469838347582498E-2"/>
          <c:w val="0.81942653394740761"/>
          <c:h val="0.73182053397854563"/>
        </c:manualLayout>
      </c:layout>
      <c:lineChart>
        <c:grouping val="stacked"/>
        <c:varyColors val="0"/>
        <c:ser>
          <c:idx val="0"/>
          <c:order val="0"/>
          <c:tx>
            <c:strRef>
              <c:f>'Two-dimensional Pivot Table'!$B$14:$B$15</c:f>
              <c:strCache>
                <c:ptCount val="1"/>
                <c:pt idx="0">
                  <c:v>Apple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Table'!$B$16:$B$28</c:f>
              <c:numCache>
                <c:formatCode>General</c:formatCode>
                <c:ptCount val="12"/>
                <c:pt idx="0">
                  <c:v>3</c:v>
                </c:pt>
                <c:pt idx="1">
                  <c:v>4</c:v>
                </c:pt>
                <c:pt idx="2">
                  <c:v>4</c:v>
                </c:pt>
                <c:pt idx="3">
                  <c:v>4</c:v>
                </c:pt>
                <c:pt idx="4">
                  <c:v>5</c:v>
                </c:pt>
                <c:pt idx="5">
                  <c:v>2</c:v>
                </c:pt>
                <c:pt idx="6">
                  <c:v>2</c:v>
                </c:pt>
                <c:pt idx="7">
                  <c:v>4</c:v>
                </c:pt>
                <c:pt idx="8">
                  <c:v>1</c:v>
                </c:pt>
                <c:pt idx="9">
                  <c:v>2</c:v>
                </c:pt>
                <c:pt idx="10">
                  <c:v>3</c:v>
                </c:pt>
                <c:pt idx="11">
                  <c:v>6</c:v>
                </c:pt>
              </c:numCache>
            </c:numRef>
          </c:val>
          <c:smooth val="0"/>
          <c:extLst>
            <c:ext xmlns:c16="http://schemas.microsoft.com/office/drawing/2014/chart" uri="{C3380CC4-5D6E-409C-BE32-E72D297353CC}">
              <c16:uniqueId val="{00000000-CA56-4CAC-A21B-AE44C08921A8}"/>
            </c:ext>
          </c:extLst>
        </c:ser>
        <c:ser>
          <c:idx val="1"/>
          <c:order val="1"/>
          <c:tx>
            <c:strRef>
              <c:f>'Two-dimensional Pivot Table'!$C$14:$C$15</c:f>
              <c:strCache>
                <c:ptCount val="1"/>
                <c:pt idx="0">
                  <c:v>Banana</c:v>
                </c:pt>
              </c:strCache>
            </c:strRef>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Table'!$C$16:$C$28</c:f>
              <c:numCache>
                <c:formatCode>General</c:formatCode>
                <c:ptCount val="12"/>
                <c:pt idx="0">
                  <c:v>7</c:v>
                </c:pt>
                <c:pt idx="1">
                  <c:v>3</c:v>
                </c:pt>
                <c:pt idx="2">
                  <c:v>6</c:v>
                </c:pt>
                <c:pt idx="3">
                  <c:v>5</c:v>
                </c:pt>
                <c:pt idx="4">
                  <c:v>13</c:v>
                </c:pt>
                <c:pt idx="5">
                  <c:v>4</c:v>
                </c:pt>
                <c:pt idx="6">
                  <c:v>5</c:v>
                </c:pt>
                <c:pt idx="7">
                  <c:v>2</c:v>
                </c:pt>
                <c:pt idx="8">
                  <c:v>10</c:v>
                </c:pt>
                <c:pt idx="9">
                  <c:v>6</c:v>
                </c:pt>
                <c:pt idx="10">
                  <c:v>4</c:v>
                </c:pt>
                <c:pt idx="11">
                  <c:v>6</c:v>
                </c:pt>
              </c:numCache>
            </c:numRef>
          </c:val>
          <c:smooth val="0"/>
          <c:extLst>
            <c:ext xmlns:c16="http://schemas.microsoft.com/office/drawing/2014/chart" uri="{C3380CC4-5D6E-409C-BE32-E72D297353CC}">
              <c16:uniqueId val="{00000007-CA56-4CAC-A21B-AE44C08921A8}"/>
            </c:ext>
          </c:extLst>
        </c:ser>
        <c:ser>
          <c:idx val="2"/>
          <c:order val="2"/>
          <c:tx>
            <c:strRef>
              <c:f>'Two-dimensional Pivot Table'!$D$14:$D$15</c:f>
              <c:strCache>
                <c:ptCount val="1"/>
                <c:pt idx="0">
                  <c:v>Beans</c:v>
                </c:pt>
              </c:strCache>
            </c:strRef>
          </c:tx>
          <c:spPr>
            <a:ln w="31750"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Table'!$D$16:$D$28</c:f>
              <c:numCache>
                <c:formatCode>General</c:formatCode>
                <c:ptCount val="12"/>
                <c:pt idx="0">
                  <c:v>1</c:v>
                </c:pt>
                <c:pt idx="1">
                  <c:v>3</c:v>
                </c:pt>
                <c:pt idx="2">
                  <c:v>1</c:v>
                </c:pt>
                <c:pt idx="4">
                  <c:v>2</c:v>
                </c:pt>
                <c:pt idx="6">
                  <c:v>1</c:v>
                </c:pt>
                <c:pt idx="7">
                  <c:v>1</c:v>
                </c:pt>
                <c:pt idx="9">
                  <c:v>1</c:v>
                </c:pt>
                <c:pt idx="11">
                  <c:v>3</c:v>
                </c:pt>
              </c:numCache>
            </c:numRef>
          </c:val>
          <c:smooth val="0"/>
          <c:extLst>
            <c:ext xmlns:c16="http://schemas.microsoft.com/office/drawing/2014/chart" uri="{C3380CC4-5D6E-409C-BE32-E72D297353CC}">
              <c16:uniqueId val="{00000008-CA56-4CAC-A21B-AE44C08921A8}"/>
            </c:ext>
          </c:extLst>
        </c:ser>
        <c:ser>
          <c:idx val="3"/>
          <c:order val="3"/>
          <c:tx>
            <c:strRef>
              <c:f>'Two-dimensional Pivot Table'!$E$14:$E$15</c:f>
              <c:strCache>
                <c:ptCount val="1"/>
                <c:pt idx="0">
                  <c:v>Cabbage</c:v>
                </c:pt>
              </c:strCache>
            </c:strRef>
          </c:tx>
          <c:spPr>
            <a:ln w="3175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Table'!$E$16:$E$28</c:f>
              <c:numCache>
                <c:formatCode>General</c:formatCode>
                <c:ptCount val="12"/>
                <c:pt idx="0">
                  <c:v>5</c:v>
                </c:pt>
                <c:pt idx="1">
                  <c:v>1</c:v>
                </c:pt>
                <c:pt idx="2">
                  <c:v>1</c:v>
                </c:pt>
                <c:pt idx="3">
                  <c:v>2</c:v>
                </c:pt>
                <c:pt idx="4">
                  <c:v>4</c:v>
                </c:pt>
                <c:pt idx="5">
                  <c:v>3</c:v>
                </c:pt>
                <c:pt idx="6">
                  <c:v>3</c:v>
                </c:pt>
                <c:pt idx="7">
                  <c:v>3</c:v>
                </c:pt>
                <c:pt idx="8">
                  <c:v>4</c:v>
                </c:pt>
                <c:pt idx="10">
                  <c:v>1</c:v>
                </c:pt>
              </c:numCache>
            </c:numRef>
          </c:val>
          <c:smooth val="0"/>
          <c:extLst>
            <c:ext xmlns:c16="http://schemas.microsoft.com/office/drawing/2014/chart" uri="{C3380CC4-5D6E-409C-BE32-E72D297353CC}">
              <c16:uniqueId val="{00000009-CA56-4CAC-A21B-AE44C08921A8}"/>
            </c:ext>
          </c:extLst>
        </c:ser>
        <c:ser>
          <c:idx val="4"/>
          <c:order val="4"/>
          <c:tx>
            <c:strRef>
              <c:f>'Two-dimensional Pivot Table'!$F$14:$F$15</c:f>
              <c:strCache>
                <c:ptCount val="1"/>
                <c:pt idx="0">
                  <c:v>Carrots</c:v>
                </c:pt>
              </c:strCache>
            </c:strRef>
          </c:tx>
          <c:spPr>
            <a:ln w="3175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Table'!$F$16:$F$28</c:f>
              <c:numCache>
                <c:formatCode>General</c:formatCode>
                <c:ptCount val="12"/>
                <c:pt idx="0">
                  <c:v>2</c:v>
                </c:pt>
                <c:pt idx="1">
                  <c:v>1</c:v>
                </c:pt>
                <c:pt idx="2">
                  <c:v>3</c:v>
                </c:pt>
                <c:pt idx="3">
                  <c:v>2</c:v>
                </c:pt>
                <c:pt idx="4">
                  <c:v>5</c:v>
                </c:pt>
                <c:pt idx="6">
                  <c:v>1</c:v>
                </c:pt>
                <c:pt idx="7">
                  <c:v>2</c:v>
                </c:pt>
                <c:pt idx="8">
                  <c:v>2</c:v>
                </c:pt>
                <c:pt idx="9">
                  <c:v>2</c:v>
                </c:pt>
                <c:pt idx="10">
                  <c:v>2</c:v>
                </c:pt>
                <c:pt idx="11">
                  <c:v>5</c:v>
                </c:pt>
              </c:numCache>
            </c:numRef>
          </c:val>
          <c:smooth val="0"/>
          <c:extLst>
            <c:ext xmlns:c16="http://schemas.microsoft.com/office/drawing/2014/chart" uri="{C3380CC4-5D6E-409C-BE32-E72D297353CC}">
              <c16:uniqueId val="{00000011-CA56-4CAC-A21B-AE44C08921A8}"/>
            </c:ext>
          </c:extLst>
        </c:ser>
        <c:ser>
          <c:idx val="5"/>
          <c:order val="5"/>
          <c:tx>
            <c:strRef>
              <c:f>'Two-dimensional Pivot Table'!$G$14:$G$15</c:f>
              <c:strCache>
                <c:ptCount val="1"/>
                <c:pt idx="0">
                  <c:v>Mango</c:v>
                </c:pt>
              </c:strCache>
            </c:strRef>
          </c:tx>
          <c:spPr>
            <a:ln w="3175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Table'!$G$16:$G$28</c:f>
              <c:numCache>
                <c:formatCode>General</c:formatCode>
                <c:ptCount val="12"/>
                <c:pt idx="1">
                  <c:v>2</c:v>
                </c:pt>
                <c:pt idx="2">
                  <c:v>1</c:v>
                </c:pt>
                <c:pt idx="4">
                  <c:v>6</c:v>
                </c:pt>
                <c:pt idx="6">
                  <c:v>1</c:v>
                </c:pt>
                <c:pt idx="8">
                  <c:v>1</c:v>
                </c:pt>
              </c:numCache>
            </c:numRef>
          </c:val>
          <c:smooth val="0"/>
          <c:extLst>
            <c:ext xmlns:c16="http://schemas.microsoft.com/office/drawing/2014/chart" uri="{C3380CC4-5D6E-409C-BE32-E72D297353CC}">
              <c16:uniqueId val="{00000017-CA56-4CAC-A21B-AE44C08921A8}"/>
            </c:ext>
          </c:extLst>
        </c:ser>
        <c:ser>
          <c:idx val="6"/>
          <c:order val="6"/>
          <c:tx>
            <c:strRef>
              <c:f>'Two-dimensional Pivot Table'!$H$14:$H$15</c:f>
              <c:strCache>
                <c:ptCount val="1"/>
                <c:pt idx="0">
                  <c:v>Orange</c:v>
                </c:pt>
              </c:strCache>
            </c:strRef>
          </c:tx>
          <c:spPr>
            <a:ln w="31750"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'Two-dimensional Pivot Table'!$A$16:$A$28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'Two-dimensional Pivot Table'!$H$16:$H$28</c:f>
              <c:numCache>
                <c:formatCode>General</c:formatCode>
                <c:ptCount val="12"/>
                <c:pt idx="0">
                  <c:v>1</c:v>
                </c:pt>
                <c:pt idx="1">
                  <c:v>1</c:v>
                </c:pt>
                <c:pt idx="2">
                  <c:v>2</c:v>
                </c:pt>
                <c:pt idx="3">
                  <c:v>1</c:v>
                </c:pt>
                <c:pt idx="4">
                  <c:v>5</c:v>
                </c:pt>
                <c:pt idx="5">
                  <c:v>1</c:v>
                </c:pt>
                <c:pt idx="6">
                  <c:v>5</c:v>
                </c:pt>
                <c:pt idx="7">
                  <c:v>1</c:v>
                </c:pt>
                <c:pt idx="8">
                  <c:v>2</c:v>
                </c:pt>
                <c:pt idx="10">
                  <c:v>3</c:v>
                </c:pt>
                <c:pt idx="11">
                  <c:v>2</c:v>
                </c:pt>
              </c:numCache>
            </c:numRef>
          </c:val>
          <c:smooth val="0"/>
          <c:extLst>
            <c:ext xmlns:c16="http://schemas.microsoft.com/office/drawing/2014/chart" uri="{C3380CC4-5D6E-409C-BE32-E72D297353CC}">
              <c16:uniqueId val="{0000001B-CA56-4CAC-A21B-AE44C08921A8}"/>
            </c:ext>
          </c:extLst>
        </c:ser>
        <c:dLbls>
          <c:dLblPos val="ctr"/>
          <c:showLegendKey val="0"/>
          <c:showVal val="1"/>
          <c:showCatName val="0"/>
          <c:showSerName val="0"/>
          <c:showPercent val="0"/>
          <c:showBubbleSize val="0"/>
        </c:dLbls>
        <c:smooth val="0"/>
        <c:axId val="142838191"/>
        <c:axId val="142837231"/>
      </c:lineChart>
      <c:catAx>
        <c:axId val="14283819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837231"/>
        <c:crosses val="autoZero"/>
        <c:auto val="1"/>
        <c:lblAlgn val="ctr"/>
        <c:lblOffset val="100"/>
        <c:noMultiLvlLbl val="0"/>
      </c:catAx>
      <c:valAx>
        <c:axId val="142837231"/>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42838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Table'!$A$2:$A$9</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Table'!$B$2:$B$9</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DFBA-44DA-A339-37DC3CBFE306}"/>
            </c:ext>
          </c:extLst>
        </c:ser>
        <c:dLbls>
          <c:dLblPos val="outEnd"/>
          <c:showLegendKey val="0"/>
          <c:showVal val="1"/>
          <c:showCatName val="0"/>
          <c:showSerName val="0"/>
          <c:showPercent val="0"/>
          <c:showBubbleSize val="0"/>
        </c:dLbls>
        <c:gapWidth val="182"/>
        <c:axId val="739811519"/>
        <c:axId val="739821599"/>
      </c:barChart>
      <c:catAx>
        <c:axId val="739811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821599"/>
        <c:crosses val="autoZero"/>
        <c:auto val="1"/>
        <c:lblAlgn val="ctr"/>
        <c:lblOffset val="100"/>
        <c:noMultiLvlLbl val="0"/>
      </c:catAx>
      <c:valAx>
        <c:axId val="739821599"/>
        <c:scaling>
          <c:orientation val="minMax"/>
        </c:scaling>
        <c:delete val="1"/>
        <c:axPos val="b"/>
        <c:numFmt formatCode="_(* #,##0_);_(* \(#,##0\);_(* &quot;-&quot;??_);_(@_)" sourceLinked="1"/>
        <c:majorTickMark val="none"/>
        <c:minorTickMark val="none"/>
        <c:tickLblPos val="nextTo"/>
        <c:crossAx val="73981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Orders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'One-dimensional Pivot Table'!$F$1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Table'!$E$2:$E$9</c:f>
              <c:strCache>
                <c:ptCount val="7"/>
                <c:pt idx="0">
                  <c:v>Banana</c:v>
                </c:pt>
                <c:pt idx="1">
                  <c:v>Apple</c:v>
                </c:pt>
                <c:pt idx="2">
                  <c:v>Carrots</c:v>
                </c:pt>
                <c:pt idx="3">
                  <c:v>Cabbage</c:v>
                </c:pt>
                <c:pt idx="4">
                  <c:v>Orange</c:v>
                </c:pt>
                <c:pt idx="5">
                  <c:v>Beans</c:v>
                </c:pt>
                <c:pt idx="6">
                  <c:v>Mango</c:v>
                </c:pt>
              </c:strCache>
            </c:strRef>
          </c:cat>
          <c:val>
            <c:numRef>
              <c:f>'One-dimensional Pivot Table'!$F$2:$F$9</c:f>
              <c:numCache>
                <c:formatCode>General</c:formatCode>
                <c:ptCount val="7"/>
                <c:pt idx="0">
                  <c:v>71</c:v>
                </c:pt>
                <c:pt idx="1">
                  <c:v>40</c:v>
                </c:pt>
                <c:pt idx="2">
                  <c:v>27</c:v>
                </c:pt>
                <c:pt idx="3">
                  <c:v>27</c:v>
                </c:pt>
                <c:pt idx="4">
                  <c:v>24</c:v>
                </c:pt>
                <c:pt idx="5">
                  <c:v>13</c:v>
                </c:pt>
                <c:pt idx="6">
                  <c:v>11</c:v>
                </c:pt>
              </c:numCache>
            </c:numRef>
          </c:val>
          <c:extLst>
            <c:ext xmlns:c16="http://schemas.microsoft.com/office/drawing/2014/chart" uri="{C3380CC4-5D6E-409C-BE32-E72D297353CC}">
              <c16:uniqueId val="{00000000-6B39-4F68-A867-02D0FD32429F}"/>
            </c:ext>
          </c:extLst>
        </c:ser>
        <c:dLbls>
          <c:dLblPos val="outEnd"/>
          <c:showLegendKey val="0"/>
          <c:showVal val="1"/>
          <c:showCatName val="0"/>
          <c:showSerName val="0"/>
          <c:showPercent val="0"/>
          <c:showBubbleSize val="0"/>
        </c:dLbls>
        <c:gapWidth val="219"/>
        <c:overlap val="-27"/>
        <c:axId val="1538532335"/>
        <c:axId val="881896783"/>
      </c:barChart>
      <c:catAx>
        <c:axId val="153853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896783"/>
        <c:crosses val="autoZero"/>
        <c:auto val="1"/>
        <c:lblAlgn val="ctr"/>
        <c:lblOffset val="100"/>
        <c:noMultiLvlLbl val="0"/>
      </c:catAx>
      <c:valAx>
        <c:axId val="881896783"/>
        <c:scaling>
          <c:orientation val="minMax"/>
        </c:scaling>
        <c:delete val="1"/>
        <c:axPos val="l"/>
        <c:numFmt formatCode="General" sourceLinked="1"/>
        <c:majorTickMark val="none"/>
        <c:minorTickMark val="none"/>
        <c:tickLblPos val="nextTo"/>
        <c:crossAx val="15385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[FIRDAUS.EXCEL.CAPSTONE PROJECT..xlsx]One-dimensional 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Per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B076AD0-7EBD-4137-A802-9B30C82BD154}" type="VALUE">
                  <a:rPr lang="en-US" baseline="0"/>
                  <a:pPr>
                    <a:defRPr/>
                  </a:pPr>
                  <a:t>[VALUE]</a:t>
                </a:fld>
                <a:endParaRPr lang="en-US" baseline="0"/>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E208B4F-531D-4E69-A71D-69B4B13742DB}" type="VALUE">
                  <a:rPr lang="en-US" baseline="0"/>
                  <a:pPr>
                    <a:defRPr/>
                  </a:pPr>
                  <a:t>[VALUE]</a:t>
                </a:fld>
                <a:endParaRPr lang="en-US"/>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'One-dimensional Pivot Table'!$B$16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24-4FC9-9E11-B0321DC2C8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24-4FC9-9E11-B0321DC2C816}"/>
              </c:ext>
            </c:extLst>
          </c:dPt>
          <c:dLbls>
            <c:dLbl>
              <c:idx val="0"/>
              <c:tx>
                <c:rich>
                  <a:bodyPr/>
                  <a:lstStyle/>
                  <a:p>
                    <a:r>
                      <a:rPr lang="en-US" baseline="0"/>
                      <a:t> </a:t>
                    </a:r>
                    <a:fld id="{CB076AD0-7EBD-4137-A802-9B30C82BD154}" type="VALUE">
                      <a:rPr lang="en-US" baseline="0"/>
                      <a:pPr/>
                      <a:t>[VALUE]</a:t>
                    </a:fld>
                    <a:endParaRPr lang="en-US" baseline="0"/>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524-4FC9-9E11-B0321DC2C816}"/>
                </c:ext>
              </c:extLst>
            </c:dLbl>
            <c:dLbl>
              <c:idx val="1"/>
              <c:tx>
                <c:rich>
                  <a:bodyPr/>
                  <a:lstStyle/>
                  <a:p>
                    <a:fld id="{0E208B4F-531D-4E69-A71D-69B4B13742DB}" type="VALUE">
                      <a:rPr lang="en-US" baseline="0"/>
                      <a:pPr/>
                      <a:t>[VALUE]</a:t>
                    </a:fld>
                    <a:endParaRPr lang="en-US"/>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524-4FC9-9E11-B0321DC2C816}"/>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'One-dimensional Pivot Table'!$A$17:$A$19</c:f>
              <c:strCache>
                <c:ptCount val="2"/>
                <c:pt idx="0">
                  <c:v>Fruit</c:v>
                </c:pt>
                <c:pt idx="1">
                  <c:v>Vegetables</c:v>
                </c:pt>
              </c:strCache>
            </c:strRef>
          </c:cat>
          <c:val>
            <c:numRef>
              <c:f>'One-dimensional Pivot Table'!$B$17:$B$19</c:f>
              <c:numCache>
                <c:formatCode>_(* #,##0_);_(* \(#,##0\);_(* "-"??_);_(@_)</c:formatCode>
                <c:ptCount val="2"/>
                <c:pt idx="0">
                  <c:v>693069</c:v>
                </c:pt>
                <c:pt idx="1">
                  <c:v>336665</c:v>
                </c:pt>
              </c:numCache>
            </c:numRef>
          </c:val>
          <c:extLst>
            <c:ext xmlns:c16="http://schemas.microsoft.com/office/drawing/2014/chart" uri="{C3380CC4-5D6E-409C-BE32-E72D297353CC}">
              <c16:uniqueId val="{00000004-1524-4FC9-9E11-B0321DC2C816}"/>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4</xdr:row>
      <xdr:rowOff>76200</xdr:rowOff>
    </xdr:from>
    <xdr:to>
      <xdr:col>3</xdr:col>
      <xdr:colOff>66675</xdr:colOff>
      <xdr:row>17</xdr:row>
      <xdr:rowOff>41274</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845F23AF-8F95-4885-9810-1988485FA3B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6675" y="771525"/>
              <a:ext cx="1825625" cy="2317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28576</xdr:rowOff>
    </xdr:from>
    <xdr:to>
      <xdr:col>3</xdr:col>
      <xdr:colOff>0</xdr:colOff>
      <xdr:row>34</xdr:row>
      <xdr:rowOff>152401</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6FA4861C-06FF-4E35-BAB4-F322EC8FC29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806826"/>
              <a:ext cx="1828800" cy="229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4</xdr:row>
      <xdr:rowOff>50800</xdr:rowOff>
    </xdr:from>
    <xdr:to>
      <xdr:col>6</xdr:col>
      <xdr:colOff>114300</xdr:colOff>
      <xdr:row>23</xdr:row>
      <xdr:rowOff>139700</xdr:rowOff>
    </xdr:to>
    <mc:AlternateContent xmlns:mc="http://schemas.openxmlformats.org/markup-compatibility/2006" xmlns:a14="http://schemas.microsoft.com/office/drawing/2010/main">
      <mc:Choice Requires="a14">
        <xdr:graphicFrame macro="">
          <xdr:nvGraphicFramePr>
            <xdr:cNvPr id="6" name="Months (Date)">
              <a:extLst>
                <a:ext uri="{FF2B5EF4-FFF2-40B4-BE49-F238E27FC236}">
                  <a16:creationId xmlns:a16="http://schemas.microsoft.com/office/drawing/2014/main" id="{B5E0DD3E-56A4-491E-9A04-92D0A4341FF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085975" y="742950"/>
              <a:ext cx="1828800" cy="3533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85725</xdr:colOff>
      <xdr:row>4</xdr:row>
      <xdr:rowOff>9525</xdr:rowOff>
    </xdr:from>
    <xdr:to>
      <xdr:col>13</xdr:col>
      <xdr:colOff>9525</xdr:colOff>
      <xdr:row>18</xdr:row>
      <xdr:rowOff>171450</xdr:rowOff>
    </xdr:to>
    <xdr:graphicFrame macro="">
      <xdr:nvGraphicFramePr>
        <xdr:cNvPr id="7" name="Chart 6">
          <a:extLst>
            <a:ext uri="{FF2B5EF4-FFF2-40B4-BE49-F238E27FC236}">
              <a16:creationId xmlns:a16="http://schemas.microsoft.com/office/drawing/2014/main" id="{62168289-738A-4482-A123-DE9E68967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66675</xdr:colOff>
      <xdr:row>4</xdr:row>
      <xdr:rowOff>9525</xdr:rowOff>
    </xdr:from>
    <xdr:to>
      <xdr:col>19</xdr:col>
      <xdr:colOff>561975</xdr:colOff>
      <xdr:row>18</xdr:row>
      <xdr:rowOff>171450</xdr:rowOff>
    </xdr:to>
    <xdr:graphicFrame macro="">
      <xdr:nvGraphicFramePr>
        <xdr:cNvPr id="8" name="Chart 7">
          <a:extLst>
            <a:ext uri="{FF2B5EF4-FFF2-40B4-BE49-F238E27FC236}">
              <a16:creationId xmlns:a16="http://schemas.microsoft.com/office/drawing/2014/main" id="{03A03884-373E-4946-A8B5-BA7835BB0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66675</xdr:colOff>
      <xdr:row>18</xdr:row>
      <xdr:rowOff>171450</xdr:rowOff>
    </xdr:from>
    <xdr:to>
      <xdr:col>13</xdr:col>
      <xdr:colOff>6350</xdr:colOff>
      <xdr:row>37</xdr:row>
      <xdr:rowOff>28575</xdr:rowOff>
    </xdr:to>
    <xdr:graphicFrame macro="">
      <xdr:nvGraphicFramePr>
        <xdr:cNvPr id="9" name="Chart 8">
          <a:extLst>
            <a:ext uri="{FF2B5EF4-FFF2-40B4-BE49-F238E27FC236}">
              <a16:creationId xmlns:a16="http://schemas.microsoft.com/office/drawing/2014/main" id="{A2F871D2-0C1C-472C-92F9-5783DD748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15875</xdr:colOff>
      <xdr:row>18</xdr:row>
      <xdr:rowOff>152400</xdr:rowOff>
    </xdr:from>
    <xdr:to>
      <xdr:col>19</xdr:col>
      <xdr:colOff>561975</xdr:colOff>
      <xdr:row>37</xdr:row>
      <xdr:rowOff>15875</xdr:rowOff>
    </xdr:to>
    <xdr:graphicFrame macro="">
      <xdr:nvGraphicFramePr>
        <xdr:cNvPr id="11" name="Chart 10">
          <a:extLst>
            <a:ext uri="{FF2B5EF4-FFF2-40B4-BE49-F238E27FC236}">
              <a16:creationId xmlns:a16="http://schemas.microsoft.com/office/drawing/2014/main" id="{26F97678-C933-45F9-ABB3-DF9365E15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577850</xdr:colOff>
      <xdr:row>4</xdr:row>
      <xdr:rowOff>0</xdr:rowOff>
    </xdr:from>
    <xdr:to>
      <xdr:col>31</xdr:col>
      <xdr:colOff>552451</xdr:colOff>
      <xdr:row>18</xdr:row>
      <xdr:rowOff>158750</xdr:rowOff>
    </xdr:to>
    <xdr:graphicFrame macro="">
      <xdr:nvGraphicFramePr>
        <xdr:cNvPr id="13" name="Chart 12">
          <a:extLst>
            <a:ext uri="{FF2B5EF4-FFF2-40B4-BE49-F238E27FC236}">
              <a16:creationId xmlns:a16="http://schemas.microsoft.com/office/drawing/2014/main" id="{C876F6D6-C12A-43BF-A015-80EC8A248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571500</xdr:colOff>
      <xdr:row>19</xdr:row>
      <xdr:rowOff>6351</xdr:rowOff>
    </xdr:from>
    <xdr:to>
      <xdr:col>31</xdr:col>
      <xdr:colOff>546100</xdr:colOff>
      <xdr:row>37</xdr:row>
      <xdr:rowOff>19051</xdr:rowOff>
    </xdr:to>
    <xdr:graphicFrame macro="">
      <xdr:nvGraphicFramePr>
        <xdr:cNvPr id="14" name="Chart 13">
          <a:extLst>
            <a:ext uri="{FF2B5EF4-FFF2-40B4-BE49-F238E27FC236}">
              <a16:creationId xmlns:a16="http://schemas.microsoft.com/office/drawing/2014/main" id="{088186C0-733A-4606-8723-738FC90D6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609600</xdr:colOff>
      <xdr:row>29</xdr:row>
      <xdr:rowOff>47625</xdr:rowOff>
    </xdr:from>
    <xdr:to>
      <xdr:col>6</xdr:col>
      <xdr:colOff>0</xdr:colOff>
      <xdr:row>35</xdr:row>
      <xdr:rowOff>38100</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510CB5CF-3261-4CBF-BD55-F37263D383E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24050" y="5026025"/>
              <a:ext cx="18288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577850</xdr:colOff>
      <xdr:row>17</xdr:row>
      <xdr:rowOff>76200</xdr:rowOff>
    </xdr:to>
    <xdr:graphicFrame macro="">
      <xdr:nvGraphicFramePr>
        <xdr:cNvPr id="4" name="Chart 3">
          <a:extLst>
            <a:ext uri="{FF2B5EF4-FFF2-40B4-BE49-F238E27FC236}">
              <a16:creationId xmlns:a16="http://schemas.microsoft.com/office/drawing/2014/main" id="{B71CD356-10AF-4211-9A06-AC98D932C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xdr:colOff>
      <xdr:row>2</xdr:row>
      <xdr:rowOff>184150</xdr:rowOff>
    </xdr:from>
    <xdr:to>
      <xdr:col>14</xdr:col>
      <xdr:colOff>508000</xdr:colOff>
      <xdr:row>17</xdr:row>
      <xdr:rowOff>69850</xdr:rowOff>
    </xdr:to>
    <xdr:graphicFrame macro="">
      <xdr:nvGraphicFramePr>
        <xdr:cNvPr id="5" name="Chart 4">
          <a:extLst>
            <a:ext uri="{FF2B5EF4-FFF2-40B4-BE49-F238E27FC236}">
              <a16:creationId xmlns:a16="http://schemas.microsoft.com/office/drawing/2014/main" id="{2A0646EF-BFEA-4DE7-871C-4D68AA25B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7</xdr:col>
      <xdr:colOff>577850</xdr:colOff>
      <xdr:row>31</xdr:row>
      <xdr:rowOff>19050</xdr:rowOff>
    </xdr:to>
    <xdr:graphicFrame macro="">
      <xdr:nvGraphicFramePr>
        <xdr:cNvPr id="6" name="Chart 5">
          <a:extLst>
            <a:ext uri="{FF2B5EF4-FFF2-40B4-BE49-F238E27FC236}">
              <a16:creationId xmlns:a16="http://schemas.microsoft.com/office/drawing/2014/main" id="{91DF869E-3110-400B-BD4D-E55C5F111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352424</xdr:colOff>
      <xdr:row>37</xdr:row>
      <xdr:rowOff>104775</xdr:rowOff>
    </xdr:from>
    <xdr:to>
      <xdr:col>13</xdr:col>
      <xdr:colOff>323850</xdr:colOff>
      <xdr:row>51</xdr:row>
      <xdr:rowOff>95250</xdr:rowOff>
    </xdr:to>
    <xdr:graphicFrame macro="">
      <xdr:nvGraphicFramePr>
        <xdr:cNvPr id="7" name="Chart 6">
          <a:extLst>
            <a:ext uri="{FF2B5EF4-FFF2-40B4-BE49-F238E27FC236}">
              <a16:creationId xmlns:a16="http://schemas.microsoft.com/office/drawing/2014/main" id="{644A4334-AC22-4D1D-BC41-C79989D68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xdr:colOff>
      <xdr:row>17</xdr:row>
      <xdr:rowOff>177800</xdr:rowOff>
    </xdr:from>
    <xdr:to>
      <xdr:col>14</xdr:col>
      <xdr:colOff>558800</xdr:colOff>
      <xdr:row>35</xdr:row>
      <xdr:rowOff>3175</xdr:rowOff>
    </xdr:to>
    <xdr:graphicFrame macro="">
      <xdr:nvGraphicFramePr>
        <xdr:cNvPr id="8" name="Chart 7">
          <a:extLst>
            <a:ext uri="{FF2B5EF4-FFF2-40B4-BE49-F238E27FC236}">
              <a16:creationId xmlns:a16="http://schemas.microsoft.com/office/drawing/2014/main" id="{3783B0DA-1BBC-4A49-B22B-A5B3F4761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333375</xdr:colOff>
      <xdr:row>36</xdr:row>
      <xdr:rowOff>57150</xdr:rowOff>
    </xdr:from>
    <xdr:to>
      <xdr:col>22</xdr:col>
      <xdr:colOff>314325</xdr:colOff>
      <xdr:row>50</xdr:row>
      <xdr:rowOff>47625</xdr:rowOff>
    </xdr:to>
    <xdr:graphicFrame macro="">
      <xdr:nvGraphicFramePr>
        <xdr:cNvPr id="2" name="Chart 1">
          <a:extLst>
            <a:ext uri="{FF2B5EF4-FFF2-40B4-BE49-F238E27FC236}">
              <a16:creationId xmlns:a16="http://schemas.microsoft.com/office/drawing/2014/main" id="{C6293E86-6F5E-4F72-8E64-5DD8C982A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5.323508912035" createdVersion="8" refreshedVersion="8" minRefreshableVersion="3" recordCount="213" xr:uid="{EE51E01F-1480-40DE-890B-DCE45FB73F62}">
  <cacheSource type="worksheet">
    <worksheetSource name="Table_1"/>
  </cacheSource>
  <cacheFields count="8">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65">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Months (Date)"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s>
  <extLst>
    <ext xmlns:x14="http://schemas.microsoft.com/office/spreadsheetml/2009/9/main" uri="{725AE2AE-9491-48be-B2B4-4EB974FC3084}">
      <x14:pivotCacheDefinition pivotCacheId="1997774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8891C2-F22F-4A41-A0E8-65BA3ABCAD70}"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1:F9" firstHeaderRow="1" firstDataRow="1" firstDataCol="1"/>
  <pivotFields count="8">
    <pivotField compact="0" outline="0" showAll="0"/>
    <pivotField axis="axisRow" dataField="1" compact="0" outline="0" showAll="0" sortType="descending">
      <items count="8">
        <item x="5"/>
        <item x="2"/>
        <item x="3"/>
        <item x="1"/>
        <item x="0"/>
        <item x="6"/>
        <item x="4"/>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numFmtId="164" outline="0" showAll="0"/>
    <pivotField compact="0" numFmtId="165"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8">
    <i>
      <x v="1"/>
    </i>
    <i>
      <x/>
    </i>
    <i>
      <x v="4"/>
    </i>
    <i>
      <x v="3"/>
    </i>
    <i>
      <x v="6"/>
    </i>
    <i>
      <x v="2"/>
    </i>
    <i>
      <x v="5"/>
    </i>
    <i t="grand">
      <x/>
    </i>
  </rowItems>
  <colItems count="1">
    <i/>
  </colItems>
  <dataFields count="1">
    <dataField name="Count of Product" fld="1" subtotal="count" baseField="0" baseItem="0"/>
  </dataFields>
  <formats count="9">
    <format dxfId="44">
      <pivotArea field="1" type="button" dataOnly="0" labelOnly="1" outline="0" axis="axisRow" fieldPosition="0"/>
    </format>
    <format dxfId="43">
      <pivotArea dataOnly="0" labelOnly="1" outline="0" axis="axisValues" fieldPosition="0"/>
    </format>
    <format dxfId="42">
      <pivotArea field="1" type="button" dataOnly="0" labelOnly="1" outline="0" axis="axisRow" fieldPosition="0"/>
    </format>
    <format dxfId="41">
      <pivotArea dataOnly="0" labelOnly="1" outline="0" axis="axisValues" fieldPosition="0"/>
    </format>
    <format dxfId="40">
      <pivotArea dataOnly="0" outline="0" fieldPosition="0">
        <references count="1">
          <reference field="1" count="0"/>
        </references>
      </pivotArea>
    </format>
    <format dxfId="39">
      <pivotArea grandRow="1" outline="0" collapsedLevelsAreSubtotals="1" fieldPosition="0"/>
    </format>
    <format dxfId="38">
      <pivotArea dataOnly="0" labelOnly="1" grandRow="1" outline="0" fieldPosition="0"/>
    </format>
    <format dxfId="37">
      <pivotArea grandRow="1" outline="0" collapsedLevelsAreSubtotals="1" fieldPosition="0"/>
    </format>
    <format dxfId="36">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9200D0-1CF5-476B-97C8-77805800998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B9" firstHeaderRow="1" firstDataRow="1" firstDataCol="1"/>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compact="0" numFmtId="165"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baseField="0" baseItem="0"/>
  </dataFields>
  <formats count="9">
    <format dxfId="53">
      <pivotArea field="5" type="button" dataOnly="0" labelOnly="1" outline="0" axis="axisRow" fieldPosition="0"/>
    </format>
    <format dxfId="52">
      <pivotArea dataOnly="0" labelOnly="1" outline="0" axis="axisValues" fieldPosition="0"/>
    </format>
    <format dxfId="51">
      <pivotArea outline="0" fieldPosition="0">
        <references count="1">
          <reference field="5" count="0" selected="0"/>
        </references>
      </pivotArea>
    </format>
    <format dxfId="50">
      <pivotArea dataOnly="0" labelOnly="1" outline="0" fieldPosition="0">
        <references count="1">
          <reference field="5" count="0"/>
        </references>
      </pivotArea>
    </format>
    <format dxfId="49">
      <pivotArea dataOnly="0" grandRow="1" outline="0" fieldPosition="0"/>
    </format>
    <format dxfId="48">
      <pivotArea field="5" type="button" dataOnly="0" labelOnly="1" outline="0" axis="axisRow" fieldPosition="0"/>
    </format>
    <format dxfId="47">
      <pivotArea dataOnly="0" labelOnly="1" outline="0" axis="axisValues" fieldPosition="0"/>
    </format>
    <format dxfId="46">
      <pivotArea dataOnly="0" grandRow="1" outline="0" fieldPosition="0"/>
    </format>
    <format dxfId="45">
      <pivotArea outline="0" collapsedLevelsAreSubtotals="1" fieldPosition="0"/>
    </format>
  </formats>
  <chartFormats count="2">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7AFD28-2A78-462E-AA51-71E53B246EB2}"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6:B19" firstHeaderRow="1" firstDataRow="1" firstDataCol="1"/>
  <pivotFields count="8">
    <pivotField compact="0" outline="0" showAll="0"/>
    <pivotField compact="0" outline="0" showAll="0">
      <items count="8">
        <item x="5"/>
        <item x="2"/>
        <item x="3"/>
        <item x="1"/>
        <item x="0"/>
        <item x="6"/>
        <item x="4"/>
        <item t="default"/>
      </items>
    </pivotField>
    <pivotField axis="axisRow" compact="0" outline="0" showAll="0">
      <items count="3">
        <item x="1"/>
        <item x="0"/>
        <item t="default"/>
      </items>
    </pivotField>
    <pivotField dataField="1" compact="0" numFmtId="164" outline="0" showAll="0"/>
    <pivotField compact="0" numFmtId="165"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baseField="0" baseItem="0" numFmtId="166"/>
  </dataFields>
  <formats count="11">
    <format dxfId="64">
      <pivotArea field="2" type="button" dataOnly="0" labelOnly="1" outline="0" axis="axisRow" fieldPosition="0"/>
    </format>
    <format dxfId="63">
      <pivotArea dataOnly="0" labelOnly="1" outline="0" axis="axisValues" fieldPosition="0"/>
    </format>
    <format dxfId="62">
      <pivotArea field="2" type="button" dataOnly="0" labelOnly="1" outline="0" axis="axisRow" fieldPosition="0"/>
    </format>
    <format dxfId="61">
      <pivotArea dataOnly="0" labelOnly="1" outline="0" axis="axisValues" fieldPosition="0"/>
    </format>
    <format dxfId="60">
      <pivotArea dataOnly="0" grandRow="1" outline="0" fieldPosition="0"/>
    </format>
    <format dxfId="59">
      <pivotArea dataOnly="0" grandRow="1" outline="0" fieldPosition="0"/>
    </format>
    <format dxfId="58">
      <pivotArea field="2" type="button" dataOnly="0" labelOnly="1" outline="0" axis="axisRow" fieldPosition="0"/>
    </format>
    <format dxfId="57">
      <pivotArea dataOnly="0" labelOnly="1" outline="0" axis="axisValues" fieldPosition="0"/>
    </format>
    <format dxfId="56">
      <pivotArea outline="0" collapsedLevelsAreSubtotals="1" fieldPosition="0"/>
    </format>
    <format dxfId="55">
      <pivotArea outline="0" fieldPosition="0">
        <references count="1">
          <reference field="2" count="0" selected="0"/>
        </references>
      </pivotArea>
    </format>
    <format dxfId="54">
      <pivotArea dataOnly="0" labelOnly="1" outline="0" fieldPosition="0">
        <references count="1">
          <reference field="2" count="0"/>
        </references>
      </pivotArea>
    </format>
  </format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EE649B-33C1-4829-8F1C-630DB0AF86D1}"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E13:F26" firstHeaderRow="1" firstDataRow="1" firstDataCol="1"/>
  <pivotFields count="8">
    <pivotField compact="0" outline="0" showAll="0"/>
    <pivotField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65"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7"/>
  </rowFields>
  <rowItems count="13">
    <i>
      <x v="3"/>
    </i>
    <i>
      <x v="11"/>
    </i>
    <i>
      <x v="8"/>
    </i>
    <i>
      <x v="6"/>
    </i>
    <i>
      <x v="9"/>
    </i>
    <i>
      <x v="5"/>
    </i>
    <i>
      <x v="10"/>
    </i>
    <i>
      <x v="1"/>
    </i>
    <i>
      <x v="7"/>
    </i>
    <i>
      <x v="2"/>
    </i>
    <i>
      <x v="12"/>
    </i>
    <i>
      <x v="4"/>
    </i>
    <i t="grand">
      <x/>
    </i>
  </rowItems>
  <colItems count="1">
    <i/>
  </colItems>
  <dataFields count="1">
    <dataField name="Average  Amount" fld="3" subtotal="average" baseField="7" baseItem="1" numFmtId="43"/>
  </dataFields>
  <formats count="8">
    <format dxfId="72">
      <pivotArea field="7" type="button" dataOnly="0" labelOnly="1" outline="0" axis="axisRow" fieldPosition="0"/>
    </format>
    <format dxfId="71">
      <pivotArea dataOnly="0" labelOnly="1" outline="0" axis="axisValues" fieldPosition="0"/>
    </format>
    <format dxfId="70">
      <pivotArea field="7" type="button" dataOnly="0" labelOnly="1" outline="0" axis="axisRow" fieldPosition="0"/>
    </format>
    <format dxfId="69">
      <pivotArea dataOnly="0" labelOnly="1" outline="0" axis="axisValues" fieldPosition="0"/>
    </format>
    <format dxfId="68">
      <pivotArea dataOnly="0" outline="0" fieldPosition="0">
        <references count="1">
          <reference field="7" count="12">
            <x v="1"/>
            <x v="2"/>
            <x v="3"/>
            <x v="4"/>
            <x v="5"/>
            <x v="6"/>
            <x v="7"/>
            <x v="8"/>
            <x v="9"/>
            <x v="10"/>
            <x v="11"/>
            <x v="12"/>
          </reference>
        </references>
      </pivotArea>
    </format>
    <format dxfId="67">
      <pivotArea dataOnly="0" grandRow="1" outline="0" fieldPosition="0"/>
    </format>
    <format dxfId="66">
      <pivotArea dataOnly="0" grandRow="1" outline="0" fieldPosition="0"/>
    </format>
    <format dxfId="6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704D3E-E8BB-44A7-BDA0-850A9D3A3D49}"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I10" firstHeaderRow="1" firstDataRow="2" firstDataCol="1"/>
  <pivotFields count="8">
    <pivotField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dataField="1" compact="0" numFmtId="164" outline="0" showAll="0"/>
    <pivotField compact="0" numFmtId="165"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compact="0" outline="0" showAll="0" sortType="descending">
      <items count="8">
        <item x="4"/>
        <item x="2"/>
        <item x="6"/>
        <item x="3"/>
        <item x="5"/>
        <item x="1"/>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5"/>
  </rowFields>
  <rowItems count="8">
    <i>
      <x v="6"/>
    </i>
    <i>
      <x v="5"/>
    </i>
    <i>
      <x v="3"/>
    </i>
    <i>
      <x v="2"/>
    </i>
    <i>
      <x/>
    </i>
    <i>
      <x v="1"/>
    </i>
    <i>
      <x v="4"/>
    </i>
    <i t="grand">
      <x/>
    </i>
  </rowItems>
  <colFields count="1">
    <field x="1"/>
  </colFields>
  <colItems count="8">
    <i>
      <x/>
    </i>
    <i>
      <x v="1"/>
    </i>
    <i>
      <x v="2"/>
    </i>
    <i>
      <x v="3"/>
    </i>
    <i>
      <x v="4"/>
    </i>
    <i>
      <x v="5"/>
    </i>
    <i>
      <x v="6"/>
    </i>
    <i t="grand">
      <x/>
    </i>
  </colItems>
  <dataFields count="1">
    <dataField name="Sum of Amount" fld="3" baseField="0" baseItem="0" numFmtId="166"/>
  </dataFields>
  <formats count="19">
    <format dxfId="18">
      <pivotArea type="origin" dataOnly="0" labelOnly="1" outline="0" fieldPosition="0"/>
    </format>
    <format dxfId="17">
      <pivotArea field="1" type="button" dataOnly="0" labelOnly="1" outline="0" axis="axisCol" fieldPosition="0"/>
    </format>
    <format dxfId="16">
      <pivotArea type="topRight" dataOnly="0" labelOnly="1" outline="0" fieldPosition="0"/>
    </format>
    <format dxfId="15">
      <pivotArea field="5" type="button" dataOnly="0" labelOnly="1" outline="0" axis="axisRow" fieldPosition="0"/>
    </format>
    <format dxfId="14">
      <pivotArea dataOnly="0" labelOnly="1" outline="0" fieldPosition="0">
        <references count="1">
          <reference field="1" count="0"/>
        </references>
      </pivotArea>
    </format>
    <format dxfId="13">
      <pivotArea dataOnly="0" labelOnly="1" grandCol="1" outline="0" fieldPosition="0"/>
    </format>
    <format dxfId="12">
      <pivotArea type="origin" dataOnly="0" labelOnly="1" outline="0" fieldPosition="0"/>
    </format>
    <format dxfId="11">
      <pivotArea field="1" type="button" dataOnly="0" labelOnly="1" outline="0" axis="axisCol" fieldPosition="0"/>
    </format>
    <format dxfId="10">
      <pivotArea type="topRight" dataOnly="0" labelOnly="1" outline="0" fieldPosition="0"/>
    </format>
    <format dxfId="9">
      <pivotArea field="5" type="button" dataOnly="0" labelOnly="1" outline="0" axis="axisRow" fieldPosition="0"/>
    </format>
    <format dxfId="8">
      <pivotArea dataOnly="0" labelOnly="1" outline="0" fieldPosition="0">
        <references count="1">
          <reference field="1" count="0"/>
        </references>
      </pivotArea>
    </format>
    <format dxfId="7">
      <pivotArea dataOnly="0" labelOnly="1" grandCol="1" outline="0" fieldPosition="0"/>
    </format>
    <format dxfId="6">
      <pivotArea outline="0" fieldPosition="0">
        <references count="1">
          <reference field="5" count="0" selected="0"/>
        </references>
      </pivotArea>
    </format>
    <format dxfId="5">
      <pivotArea dataOnly="0" labelOnly="1" outline="0" fieldPosition="0">
        <references count="1">
          <reference field="5" count="0"/>
        </references>
      </pivotArea>
    </format>
    <format dxfId="4">
      <pivotArea dataOnly="0" grandRow="1" outline="0" fieldPosition="0"/>
    </format>
    <format dxfId="3">
      <pivotArea dataOnly="0" grandRow="1" outline="0" fieldPosition="0"/>
    </format>
    <format dxfId="2">
      <pivotArea field="5" grandCol="1" outline="0" axis="axisRow" fieldPosition="0">
        <references count="1">
          <reference field="5" count="0" selected="0"/>
        </references>
      </pivotArea>
    </format>
    <format dxfId="1">
      <pivotArea outline="0" fieldPosition="0">
        <references count="2">
          <reference field="1" count="1" selected="0">
            <x v="0"/>
          </reference>
          <reference field="5" count="1" selected="0">
            <x v="6"/>
          </reference>
        </references>
      </pivotArea>
    </format>
    <format dxfId="0">
      <pivotArea outline="0" collapsedLevelsAreSubtotals="1" fieldPosition="0"/>
    </format>
  </formats>
  <chartFormats count="2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2" format="14" series="1">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2">
          <reference field="4294967294" count="1" selected="0">
            <x v="0"/>
          </reference>
          <reference field="1" count="1" selected="0">
            <x v="1"/>
          </reference>
        </references>
      </pivotArea>
    </chartFormat>
    <chartFormat chart="2" format="16" series="1">
      <pivotArea type="data" outline="0" fieldPosition="0">
        <references count="2">
          <reference field="4294967294" count="1" selected="0">
            <x v="0"/>
          </reference>
          <reference field="1" count="1" selected="0">
            <x v="2"/>
          </reference>
        </references>
      </pivotArea>
    </chartFormat>
    <chartFormat chart="2" format="17" series="1">
      <pivotArea type="data" outline="0" fieldPosition="0">
        <references count="2">
          <reference field="4294967294" count="1" selected="0">
            <x v="0"/>
          </reference>
          <reference field="1" count="1" selected="0">
            <x v="3"/>
          </reference>
        </references>
      </pivotArea>
    </chartFormat>
    <chartFormat chart="2" format="18" series="1">
      <pivotArea type="data" outline="0" fieldPosition="0">
        <references count="2">
          <reference field="4294967294" count="1" selected="0">
            <x v="0"/>
          </reference>
          <reference field="1" count="1" selected="0">
            <x v="4"/>
          </reference>
        </references>
      </pivotArea>
    </chartFormat>
    <chartFormat chart="2" format="19" series="1">
      <pivotArea type="data" outline="0" fieldPosition="0">
        <references count="2">
          <reference field="4294967294" count="1" selected="0">
            <x v="0"/>
          </reference>
          <reference field="1" count="1" selected="0">
            <x v="5"/>
          </reference>
        </references>
      </pivotArea>
    </chartFormat>
    <chartFormat chart="2" format="20" series="1">
      <pivotArea type="data" outline="0" fieldPosition="0">
        <references count="2">
          <reference field="4294967294" count="1" selected="0">
            <x v="0"/>
          </reference>
          <reference field="1" count="1" selected="0">
            <x v="6"/>
          </reference>
        </references>
      </pivotArea>
    </chartFormat>
    <chartFormat chart="4" format="28" series="1">
      <pivotArea type="data" outline="0" fieldPosition="0">
        <references count="2">
          <reference field="4294967294" count="1" selected="0">
            <x v="0"/>
          </reference>
          <reference field="1" count="1" selected="0">
            <x v="0"/>
          </reference>
        </references>
      </pivotArea>
    </chartFormat>
    <chartFormat chart="4" format="29" series="1">
      <pivotArea type="data" outline="0" fieldPosition="0">
        <references count="2">
          <reference field="4294967294" count="1" selected="0">
            <x v="0"/>
          </reference>
          <reference field="1" count="1" selected="0">
            <x v="1"/>
          </reference>
        </references>
      </pivotArea>
    </chartFormat>
    <chartFormat chart="4" format="30" series="1">
      <pivotArea type="data" outline="0" fieldPosition="0">
        <references count="2">
          <reference field="4294967294" count="1" selected="0">
            <x v="0"/>
          </reference>
          <reference field="1" count="1" selected="0">
            <x v="2"/>
          </reference>
        </references>
      </pivotArea>
    </chartFormat>
    <chartFormat chart="4" format="31" series="1">
      <pivotArea type="data" outline="0" fieldPosition="0">
        <references count="2">
          <reference field="4294967294" count="1" selected="0">
            <x v="0"/>
          </reference>
          <reference field="1" count="1" selected="0">
            <x v="3"/>
          </reference>
        </references>
      </pivotArea>
    </chartFormat>
    <chartFormat chart="4" format="32" series="1">
      <pivotArea type="data" outline="0" fieldPosition="0">
        <references count="2">
          <reference field="4294967294" count="1" selected="0">
            <x v="0"/>
          </reference>
          <reference field="1" count="1" selected="0">
            <x v="4"/>
          </reference>
        </references>
      </pivotArea>
    </chartFormat>
    <chartFormat chart="4" format="33" series="1">
      <pivotArea type="data" outline="0" fieldPosition="0">
        <references count="2">
          <reference field="4294967294" count="1" selected="0">
            <x v="0"/>
          </reference>
          <reference field="1" count="1" selected="0">
            <x v="5"/>
          </reference>
        </references>
      </pivotArea>
    </chartFormat>
    <chartFormat chart="4" format="34"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9AF679-0A26-4114-BD3D-F4015AD3DD25}" name="PivotTable1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14:I28" firstHeaderRow="1" firstDataRow="2" firstDataCol="1"/>
  <pivotFields count="8">
    <pivotField compact="0" outline="0" showAll="0"/>
    <pivotField axis="axisCol" compact="0" outline="0" showAll="0">
      <items count="8">
        <item x="5"/>
        <item x="2"/>
        <item x="3"/>
        <item x="1"/>
        <item x="0"/>
        <item x="6"/>
        <item x="4"/>
        <item t="default"/>
      </items>
    </pivotField>
    <pivotField compact="0" outline="0" showAll="0">
      <items count="3">
        <item x="1"/>
        <item x="0"/>
        <item t="default"/>
      </items>
    </pivotField>
    <pivotField compact="0" numFmtId="164" outline="0" showAll="0"/>
    <pivotField compact="0" numFmtId="165" outline="0"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compact="0" outline="0" showAll="0">
      <items count="8">
        <item x="4"/>
        <item x="2"/>
        <item x="6"/>
        <item x="3"/>
        <item x="5"/>
        <item x="1"/>
        <item x="0"/>
        <item t="default"/>
      </items>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dataField="1" compact="0" outline="0" showAll="0" sortType="ascending" defaultSubtotal="0">
      <items count="14">
        <item sd="0" x="1"/>
        <item sd="0" x="2"/>
        <item sd="0" x="3"/>
        <item sd="0" x="4"/>
        <item sd="0" x="5"/>
        <item sd="0" x="6"/>
        <item sd="0" x="7"/>
        <item sd="0" x="8"/>
        <item sd="0" x="9"/>
        <item sd="0" x="10"/>
        <item sd="0" x="11"/>
        <item sd="0" x="12"/>
        <item sd="0" x="0"/>
        <item sd="0" x="13"/>
      </items>
    </pivotField>
  </pivotFields>
  <rowFields count="1">
    <field x="7"/>
  </rowFields>
  <rowItems count="13">
    <i>
      <x/>
    </i>
    <i>
      <x v="1"/>
    </i>
    <i>
      <x v="2"/>
    </i>
    <i>
      <x v="3"/>
    </i>
    <i>
      <x v="4"/>
    </i>
    <i>
      <x v="5"/>
    </i>
    <i>
      <x v="6"/>
    </i>
    <i>
      <x v="7"/>
    </i>
    <i>
      <x v="8"/>
    </i>
    <i>
      <x v="9"/>
    </i>
    <i>
      <x v="10"/>
    </i>
    <i>
      <x v="11"/>
    </i>
    <i t="grand">
      <x/>
    </i>
  </rowItems>
  <colFields count="1">
    <field x="1"/>
  </colFields>
  <colItems count="8">
    <i>
      <x/>
    </i>
    <i>
      <x v="1"/>
    </i>
    <i>
      <x v="2"/>
    </i>
    <i>
      <x v="3"/>
    </i>
    <i>
      <x v="4"/>
    </i>
    <i>
      <x v="5"/>
    </i>
    <i>
      <x v="6"/>
    </i>
    <i t="grand">
      <x/>
    </i>
  </colItems>
  <dataFields count="1">
    <dataField name="Count of Months (Date)" fld="7" subtotal="count" baseField="0" baseItem="0"/>
  </dataFields>
  <formats count="17">
    <format dxfId="35">
      <pivotArea field="7" type="button" dataOnly="0" labelOnly="1" outline="0" axis="axisRow" fieldPosition="0"/>
    </format>
    <format dxfId="34">
      <pivotArea dataOnly="0" labelOnly="1" outline="0" fieldPosition="0">
        <references count="1">
          <reference field="1" count="0"/>
        </references>
      </pivotArea>
    </format>
    <format dxfId="33">
      <pivotArea dataOnly="0" labelOnly="1" grandCol="1" outline="0" fieldPosition="0"/>
    </format>
    <format dxfId="32">
      <pivotArea field="7" type="button" dataOnly="0" labelOnly="1" outline="0" axis="axisRow" fieldPosition="0"/>
    </format>
    <format dxfId="31">
      <pivotArea dataOnly="0" labelOnly="1" outline="0" fieldPosition="0">
        <references count="1">
          <reference field="1" count="0"/>
        </references>
      </pivotArea>
    </format>
    <format dxfId="30">
      <pivotArea dataOnly="0" labelOnly="1" grandCol="1" outline="0" fieldPosition="0"/>
    </format>
    <format dxfId="29">
      <pivotArea type="origin" dataOnly="0" labelOnly="1" outline="0" fieldPosition="0"/>
    </format>
    <format dxfId="28">
      <pivotArea field="1" type="button" dataOnly="0" labelOnly="1" outline="0" axis="axisCol" fieldPosition="0"/>
    </format>
    <format dxfId="27">
      <pivotArea type="origin" dataOnly="0" labelOnly="1" outline="0" fieldPosition="0"/>
    </format>
    <format dxfId="26">
      <pivotArea field="1" type="button" dataOnly="0" labelOnly="1" outline="0" axis="axisCol" fieldPosition="0"/>
    </format>
    <format dxfId="25">
      <pivotArea grandRow="1" outline="0" collapsedLevelsAreSubtotals="1" fieldPosition="0"/>
    </format>
    <format dxfId="24">
      <pivotArea dataOnly="0" labelOnly="1" grandRow="1" outline="0" fieldPosition="0"/>
    </format>
    <format dxfId="23">
      <pivotArea grandRow="1" outline="0" collapsedLevelsAreSubtotals="1" fieldPosition="0"/>
    </format>
    <format dxfId="22">
      <pivotArea dataOnly="0" labelOnly="1" grandRow="1" outline="0" fieldPosition="0"/>
    </format>
    <format dxfId="21">
      <pivotArea outline="0" fieldPosition="0">
        <references count="1">
          <reference field="7" count="12" selected="0">
            <x v="0"/>
            <x v="1"/>
            <x v="2"/>
            <x v="3"/>
            <x v="4"/>
            <x v="5"/>
            <x v="6"/>
            <x v="7"/>
            <x v="8"/>
            <x v="9"/>
            <x v="10"/>
            <x v="11"/>
          </reference>
        </references>
      </pivotArea>
    </format>
    <format dxfId="20">
      <pivotArea dataOnly="0" labelOnly="1" outline="0" fieldPosition="0">
        <references count="1">
          <reference field="7" count="12">
            <x v="0"/>
            <x v="1"/>
            <x v="2"/>
            <x v="3"/>
            <x v="4"/>
            <x v="5"/>
            <x v="6"/>
            <x v="7"/>
            <x v="8"/>
            <x v="9"/>
            <x v="10"/>
            <x v="11"/>
          </reference>
        </references>
      </pivotArea>
    </format>
    <format dxfId="19">
      <pivotArea field="7" grandCol="1" outline="0" axis="axisRow" fieldPosition="0">
        <references count="1">
          <reference field="7" count="12" selected="0">
            <x v="0"/>
            <x v="1"/>
            <x v="2"/>
            <x v="3"/>
            <x v="4"/>
            <x v="5"/>
            <x v="6"/>
            <x v="7"/>
            <x v="8"/>
            <x v="9"/>
            <x v="10"/>
            <x v="11"/>
          </reference>
        </references>
      </pivotArea>
    </format>
  </formats>
  <chartFormats count="2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2">
          <reference field="4294967294" count="1" selected="0">
            <x v="0"/>
          </reference>
          <reference field="1" count="1" selected="0">
            <x v="4"/>
          </reference>
        </references>
      </pivotArea>
    </chartFormat>
    <chartFormat chart="1" format="12" series="1">
      <pivotArea type="data" outline="0" fieldPosition="0">
        <references count="2">
          <reference field="4294967294" count="1" selected="0">
            <x v="0"/>
          </reference>
          <reference field="1" count="1" selected="0">
            <x v="5"/>
          </reference>
        </references>
      </pivotArea>
    </chartFormat>
    <chartFormat chart="1" format="13" series="1">
      <pivotArea type="data" outline="0" fieldPosition="0">
        <references count="2">
          <reference field="4294967294" count="1" selected="0">
            <x v="0"/>
          </reference>
          <reference field="1" count="1" selected="0">
            <x v="6"/>
          </reference>
        </references>
      </pivotArea>
    </chartFormat>
    <chartFormat chart="4" format="14" series="1">
      <pivotArea type="data" outline="0" fieldPosition="0">
        <references count="2">
          <reference field="4294967294" count="1" selected="0">
            <x v="0"/>
          </reference>
          <reference field="1" count="1" selected="0">
            <x v="0"/>
          </reference>
        </references>
      </pivotArea>
    </chartFormat>
    <chartFormat chart="4" format="15" series="1">
      <pivotArea type="data" outline="0" fieldPosition="0">
        <references count="2">
          <reference field="4294967294" count="1" selected="0">
            <x v="0"/>
          </reference>
          <reference field="1" count="1" selected="0">
            <x v="1"/>
          </reference>
        </references>
      </pivotArea>
    </chartFormat>
    <chartFormat chart="4" format="16" series="1">
      <pivotArea type="data" outline="0" fieldPosition="0">
        <references count="2">
          <reference field="4294967294" count="1" selected="0">
            <x v="0"/>
          </reference>
          <reference field="1" count="1" selected="0">
            <x v="2"/>
          </reference>
        </references>
      </pivotArea>
    </chartFormat>
    <chartFormat chart="4" format="17" series="1">
      <pivotArea type="data" outline="0" fieldPosition="0">
        <references count="2">
          <reference field="4294967294" count="1" selected="0">
            <x v="0"/>
          </reference>
          <reference field="1" count="1" selected="0">
            <x v="3"/>
          </reference>
        </references>
      </pivotArea>
    </chartFormat>
    <chartFormat chart="4" format="18" series="1">
      <pivotArea type="data" outline="0" fieldPosition="0">
        <references count="2">
          <reference field="4294967294" count="1" selected="0">
            <x v="0"/>
          </reference>
          <reference field="1" count="1" selected="0">
            <x v="4"/>
          </reference>
        </references>
      </pivotArea>
    </chartFormat>
    <chartFormat chart="4" format="19" series="1">
      <pivotArea type="data" outline="0" fieldPosition="0">
        <references count="2">
          <reference field="4294967294" count="1" selected="0">
            <x v="0"/>
          </reference>
          <reference field="1" count="1" selected="0">
            <x v="5"/>
          </reference>
        </references>
      </pivotArea>
    </chartFormat>
    <chartFormat chart="4" format="20" series="1">
      <pivotArea type="data" outline="0" fieldPosition="0">
        <references count="2">
          <reference field="4294967294" count="1" selected="0">
            <x v="0"/>
          </reference>
          <reference field="1" count="1" selected="0">
            <x v="6"/>
          </reference>
        </references>
      </pivotArea>
    </chartFormat>
    <chartFormat chart="8" format="42" series="1">
      <pivotArea type="data" outline="0" fieldPosition="0">
        <references count="2">
          <reference field="4294967294" count="1" selected="0">
            <x v="0"/>
          </reference>
          <reference field="1" count="1" selected="0">
            <x v="0"/>
          </reference>
        </references>
      </pivotArea>
    </chartFormat>
    <chartFormat chart="8" format="43" series="1">
      <pivotArea type="data" outline="0" fieldPosition="0">
        <references count="2">
          <reference field="4294967294" count="1" selected="0">
            <x v="0"/>
          </reference>
          <reference field="1" count="1" selected="0">
            <x v="1"/>
          </reference>
        </references>
      </pivotArea>
    </chartFormat>
    <chartFormat chart="8" format="44" series="1">
      <pivotArea type="data" outline="0" fieldPosition="0">
        <references count="2">
          <reference field="4294967294" count="1" selected="0">
            <x v="0"/>
          </reference>
          <reference field="1" count="1" selected="0">
            <x v="2"/>
          </reference>
        </references>
      </pivotArea>
    </chartFormat>
    <chartFormat chart="8" format="45" series="1">
      <pivotArea type="data" outline="0" fieldPosition="0">
        <references count="2">
          <reference field="4294967294" count="1" selected="0">
            <x v="0"/>
          </reference>
          <reference field="1" count="1" selected="0">
            <x v="3"/>
          </reference>
        </references>
      </pivotArea>
    </chartFormat>
    <chartFormat chart="8" format="46" series="1">
      <pivotArea type="data" outline="0" fieldPosition="0">
        <references count="2">
          <reference field="4294967294" count="1" selected="0">
            <x v="0"/>
          </reference>
          <reference field="1" count="1" selected="0">
            <x v="4"/>
          </reference>
        </references>
      </pivotArea>
    </chartFormat>
    <chartFormat chart="8" format="47" series="1">
      <pivotArea type="data" outline="0" fieldPosition="0">
        <references count="2">
          <reference field="4294967294" count="1" selected="0">
            <x v="0"/>
          </reference>
          <reference field="1" count="1" selected="0">
            <x v="5"/>
          </reference>
        </references>
      </pivotArea>
    </chartFormat>
    <chartFormat chart="8" format="48"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176F9ED-1633-4B66-813D-87D2B64EA66B}" sourceName="Country">
  <pivotTables>
    <pivotTable tabId="4" name="PivotTable1"/>
    <pivotTable tabId="4" name="PivotTable2"/>
    <pivotTable tabId="4" name="PivotTable3"/>
    <pivotTable tabId="4" name="PivotTable4"/>
    <pivotTable tabId="5" name="PivotTable10"/>
    <pivotTable tabId="5" name="PivotTable11"/>
  </pivotTables>
  <data>
    <tabular pivotCacheId="1997774862">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EE9C054-A54E-406B-AA88-2AF7482EC9C8}" sourceName="Product">
  <pivotTables>
    <pivotTable tabId="4" name="PivotTable1"/>
    <pivotTable tabId="5" name="PivotTable10"/>
    <pivotTable tabId="5" name="PivotTable11"/>
    <pivotTable tabId="4" name="PivotTable2"/>
    <pivotTable tabId="4" name="PivotTable3"/>
    <pivotTable tabId="4" name="PivotTable4"/>
  </pivotTables>
  <data>
    <tabular pivotCacheId="1997774862">
      <items count="7">
        <i x="5" s="1"/>
        <i x="2" s="1"/>
        <i x="3" s="1"/>
        <i x="1" s="1"/>
        <i x="0"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6444687-4007-454C-827E-71F8583E6B1F}" sourceName="Months (Date)">
  <pivotTables>
    <pivotTable tabId="4" name="PivotTable1"/>
    <pivotTable tabId="4" name="PivotTable2"/>
    <pivotTable tabId="4" name="PivotTable3"/>
    <pivotTable tabId="4" name="PivotTable4"/>
    <pivotTable tabId="5" name="PivotTable10"/>
    <pivotTable tabId="5" name="PivotTable11"/>
  </pivotTables>
  <data>
    <tabular pivotCacheId="1997774862">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0028A6F-876D-4F39-8ECC-8A61BAE592C5}" sourceName="Category">
  <pivotTables>
    <pivotTable tabId="4" name="PivotTable1"/>
    <pivotTable tabId="4" name="PivotTable2"/>
    <pivotTable tabId="4" name="PivotTable3"/>
    <pivotTable tabId="4" name="PivotTable4"/>
    <pivotTable tabId="5" name="PivotTable10"/>
    <pivotTable tabId="5" name="PivotTable11"/>
  </pivotTables>
  <data>
    <tabular pivotCacheId="19977748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C3F0073-44AB-4F32-BE58-B3B39FFAD924}" cache="Slicer_Country" caption="Country" rowHeight="241300"/>
  <slicer name="Product" xr10:uid="{54E4D2FE-7526-4A02-8DAA-B7A64C42DF24}" cache="Slicer_Product" caption="Product" rowHeight="241300"/>
  <slicer name="Months (Date)" xr10:uid="{0E72F008-E6A7-44AD-B729-1D98391BEB07}" cache="Slicer_Months__Date" caption="Months (Date)" rowHeight="241300"/>
  <slicer name="Category" xr10:uid="{3451A815-B005-48B6-BE19-53661ACF0A61}" cache="Slicer_Category"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453125" defaultRowHeight="15" customHeight="1" x14ac:dyDescent="0.35"/>
  <cols>
    <col min="1" max="26" width="8.7265625" customWidth="1"/>
  </cols>
  <sheetData>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defaultColWidth="14.453125" defaultRowHeight="15" customHeight="1" x14ac:dyDescent="0.35"/>
  <cols>
    <col min="1" max="1" width="8.453125" customWidth="1"/>
    <col min="2" max="2" width="8" customWidth="1"/>
    <col min="3" max="3" width="11" customWidth="1"/>
    <col min="4" max="4" width="8.08984375" customWidth="1"/>
    <col min="5" max="5" width="10.7265625" customWidth="1"/>
    <col min="6" max="6" width="15.453125" customWidth="1"/>
    <col min="7" max="26" width="8.7265625" customWidth="1"/>
  </cols>
  <sheetData>
    <row r="1" spans="1:6" ht="14.5" x14ac:dyDescent="0.35">
      <c r="A1" s="1" t="s">
        <v>0</v>
      </c>
      <c r="B1" s="1" t="s">
        <v>1</v>
      </c>
      <c r="C1" s="1" t="s">
        <v>2</v>
      </c>
      <c r="D1" s="1" t="s">
        <v>3</v>
      </c>
      <c r="E1" s="1" t="s">
        <v>4</v>
      </c>
      <c r="F1" s="1" t="s">
        <v>5</v>
      </c>
    </row>
    <row r="2" spans="1:6" ht="14.5" x14ac:dyDescent="0.35">
      <c r="A2" s="2">
        <v>1</v>
      </c>
      <c r="B2" s="2" t="s">
        <v>6</v>
      </c>
      <c r="C2" s="2" t="s">
        <v>7</v>
      </c>
      <c r="D2" s="3">
        <v>4270</v>
      </c>
      <c r="E2" s="4">
        <v>42375</v>
      </c>
      <c r="F2" s="2" t="s">
        <v>8</v>
      </c>
    </row>
    <row r="3" spans="1:6" ht="14.5" x14ac:dyDescent="0.35">
      <c r="A3" s="2">
        <v>2</v>
      </c>
      <c r="B3" s="2" t="s">
        <v>9</v>
      </c>
      <c r="C3" s="2" t="s">
        <v>7</v>
      </c>
      <c r="D3" s="3">
        <v>8239</v>
      </c>
      <c r="E3" s="4">
        <v>42376</v>
      </c>
      <c r="F3" s="2" t="s">
        <v>10</v>
      </c>
    </row>
    <row r="4" spans="1:6" ht="14.5" x14ac:dyDescent="0.35">
      <c r="A4" s="2">
        <v>3</v>
      </c>
      <c r="B4" s="2" t="s">
        <v>11</v>
      </c>
      <c r="C4" s="2" t="s">
        <v>12</v>
      </c>
      <c r="D4" s="3">
        <v>617</v>
      </c>
      <c r="E4" s="4">
        <v>42377</v>
      </c>
      <c r="F4" s="2" t="s">
        <v>8</v>
      </c>
    </row>
    <row r="5" spans="1:6" ht="14.5" x14ac:dyDescent="0.35">
      <c r="A5" s="2">
        <v>4</v>
      </c>
      <c r="B5" s="2" t="s">
        <v>11</v>
      </c>
      <c r="C5" s="2" t="s">
        <v>12</v>
      </c>
      <c r="D5" s="3">
        <v>8384</v>
      </c>
      <c r="E5" s="4">
        <v>42379</v>
      </c>
      <c r="F5" s="2" t="s">
        <v>13</v>
      </c>
    </row>
    <row r="6" spans="1:6" ht="14.5" x14ac:dyDescent="0.35">
      <c r="A6" s="2">
        <v>5</v>
      </c>
      <c r="B6" s="2" t="s">
        <v>14</v>
      </c>
      <c r="C6" s="2" t="s">
        <v>7</v>
      </c>
      <c r="D6" s="3">
        <v>2626</v>
      </c>
      <c r="E6" s="4">
        <v>42379</v>
      </c>
      <c r="F6" s="2" t="s">
        <v>15</v>
      </c>
    </row>
    <row r="7" spans="1:6" ht="14.5" x14ac:dyDescent="0.35">
      <c r="A7" s="2">
        <v>6</v>
      </c>
      <c r="B7" s="2" t="s">
        <v>16</v>
      </c>
      <c r="C7" s="2" t="s">
        <v>12</v>
      </c>
      <c r="D7" s="3">
        <v>3610</v>
      </c>
      <c r="E7" s="4">
        <v>42380</v>
      </c>
      <c r="F7" s="2" t="s">
        <v>8</v>
      </c>
    </row>
    <row r="8" spans="1:6" ht="14.5" x14ac:dyDescent="0.35">
      <c r="A8" s="2">
        <v>7</v>
      </c>
      <c r="B8" s="2" t="s">
        <v>9</v>
      </c>
      <c r="C8" s="2" t="s">
        <v>7</v>
      </c>
      <c r="D8" s="3">
        <v>9062</v>
      </c>
      <c r="E8" s="4">
        <v>42380</v>
      </c>
      <c r="F8" s="2" t="s">
        <v>17</v>
      </c>
    </row>
    <row r="9" spans="1:6" ht="14.5" x14ac:dyDescent="0.35">
      <c r="A9" s="2">
        <v>8</v>
      </c>
      <c r="B9" s="2" t="s">
        <v>11</v>
      </c>
      <c r="C9" s="2" t="s">
        <v>12</v>
      </c>
      <c r="D9" s="3">
        <v>6906</v>
      </c>
      <c r="E9" s="4">
        <v>42385</v>
      </c>
      <c r="F9" s="2" t="s">
        <v>18</v>
      </c>
    </row>
    <row r="10" spans="1:6" ht="14.5" x14ac:dyDescent="0.35">
      <c r="A10" s="2">
        <v>9</v>
      </c>
      <c r="B10" s="2" t="s">
        <v>19</v>
      </c>
      <c r="C10" s="2" t="s">
        <v>12</v>
      </c>
      <c r="D10" s="3">
        <v>2417</v>
      </c>
      <c r="E10" s="4">
        <v>42385</v>
      </c>
      <c r="F10" s="2" t="s">
        <v>20</v>
      </c>
    </row>
    <row r="11" spans="1:6" ht="14.5" x14ac:dyDescent="0.35">
      <c r="A11" s="2">
        <v>10</v>
      </c>
      <c r="B11" s="2" t="s">
        <v>19</v>
      </c>
      <c r="C11" s="2" t="s">
        <v>12</v>
      </c>
      <c r="D11" s="3">
        <v>7431</v>
      </c>
      <c r="E11" s="4">
        <v>42385</v>
      </c>
      <c r="F11" s="2" t="s">
        <v>13</v>
      </c>
    </row>
    <row r="12" spans="1:6" ht="14.5" x14ac:dyDescent="0.35">
      <c r="A12" s="2">
        <v>11</v>
      </c>
      <c r="B12" s="2" t="s">
        <v>11</v>
      </c>
      <c r="C12" s="2" t="s">
        <v>12</v>
      </c>
      <c r="D12" s="3">
        <v>8250</v>
      </c>
      <c r="E12" s="4">
        <v>42385</v>
      </c>
      <c r="F12" s="2" t="s">
        <v>15</v>
      </c>
    </row>
    <row r="13" spans="1:6" ht="14.5" x14ac:dyDescent="0.35">
      <c r="A13" s="2">
        <v>12</v>
      </c>
      <c r="B13" s="2" t="s">
        <v>9</v>
      </c>
      <c r="C13" s="2" t="s">
        <v>7</v>
      </c>
      <c r="D13" s="3">
        <v>7012</v>
      </c>
      <c r="E13" s="4">
        <v>42387</v>
      </c>
      <c r="F13" s="2" t="s">
        <v>8</v>
      </c>
    </row>
    <row r="14" spans="1:6" ht="14.5" x14ac:dyDescent="0.35">
      <c r="A14" s="2">
        <v>13</v>
      </c>
      <c r="B14" s="2" t="s">
        <v>6</v>
      </c>
      <c r="C14" s="2" t="s">
        <v>7</v>
      </c>
      <c r="D14" s="3">
        <v>1903</v>
      </c>
      <c r="E14" s="4">
        <v>42389</v>
      </c>
      <c r="F14" s="2" t="s">
        <v>15</v>
      </c>
    </row>
    <row r="15" spans="1:6" ht="14.5" x14ac:dyDescent="0.35">
      <c r="A15" s="2">
        <v>14</v>
      </c>
      <c r="B15" s="2" t="s">
        <v>9</v>
      </c>
      <c r="C15" s="2" t="s">
        <v>7</v>
      </c>
      <c r="D15" s="3">
        <v>2824</v>
      </c>
      <c r="E15" s="4">
        <v>42391</v>
      </c>
      <c r="F15" s="2" t="s">
        <v>13</v>
      </c>
    </row>
    <row r="16" spans="1:6"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election activeCell="A2" sqref="A2:F214"/>
    </sheetView>
  </sheetViews>
  <sheetFormatPr defaultColWidth="14.453125" defaultRowHeight="15" customHeight="1" x14ac:dyDescent="0.35"/>
  <cols>
    <col min="1" max="1" width="10.54296875" customWidth="1"/>
    <col min="2" max="2" width="10" customWidth="1"/>
    <col min="3" max="3" width="11" customWidth="1"/>
    <col min="4" max="4" width="10.26953125" customWidth="1"/>
    <col min="5" max="5" width="10.7265625" customWidth="1"/>
    <col min="6" max="6" width="15.453125" customWidth="1"/>
    <col min="7" max="8" width="8.7265625" customWidth="1"/>
    <col min="9" max="9" width="10.81640625" customWidth="1"/>
    <col min="10" max="12" width="8.7265625" customWidth="1"/>
    <col min="13" max="13" width="12.453125" customWidth="1"/>
    <col min="14" max="26" width="8.7265625" customWidth="1"/>
  </cols>
  <sheetData>
    <row r="1" spans="1:13" ht="14.5" x14ac:dyDescent="0.35">
      <c r="A1" s="1" t="s">
        <v>0</v>
      </c>
      <c r="B1" s="1" t="s">
        <v>1</v>
      </c>
      <c r="C1" s="1" t="s">
        <v>2</v>
      </c>
      <c r="D1" s="1" t="s">
        <v>3</v>
      </c>
      <c r="E1" s="1" t="s">
        <v>4</v>
      </c>
      <c r="F1" s="1" t="s">
        <v>5</v>
      </c>
    </row>
    <row r="2" spans="1:13" ht="14.5" x14ac:dyDescent="0.35">
      <c r="A2" s="2">
        <v>1</v>
      </c>
      <c r="B2" s="2" t="s">
        <v>6</v>
      </c>
      <c r="C2" s="2" t="s">
        <v>7</v>
      </c>
      <c r="D2" s="3">
        <v>4270</v>
      </c>
      <c r="E2" s="4">
        <v>42375</v>
      </c>
      <c r="F2" s="2"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4.5" x14ac:dyDescent="0.35">
      <c r="A3" s="2">
        <v>2</v>
      </c>
      <c r="B3" s="2" t="s">
        <v>9</v>
      </c>
      <c r="C3" s="2" t="s">
        <v>7</v>
      </c>
      <c r="D3" s="3">
        <v>8239</v>
      </c>
      <c r="E3" s="4">
        <v>42376</v>
      </c>
      <c r="F3" s="2" t="s">
        <v>10</v>
      </c>
    </row>
    <row r="4" spans="1:13" ht="14.5" x14ac:dyDescent="0.35">
      <c r="A4" s="2">
        <v>3</v>
      </c>
      <c r="B4" s="2" t="s">
        <v>11</v>
      </c>
      <c r="C4" s="2" t="s">
        <v>12</v>
      </c>
      <c r="D4" s="3">
        <v>617</v>
      </c>
      <c r="E4" s="4">
        <v>42377</v>
      </c>
      <c r="F4" s="2" t="s">
        <v>8</v>
      </c>
    </row>
    <row r="5" spans="1:13" ht="14.5" x14ac:dyDescent="0.35">
      <c r="A5" s="2">
        <v>4</v>
      </c>
      <c r="B5" s="2" t="s">
        <v>11</v>
      </c>
      <c r="C5" s="2" t="s">
        <v>12</v>
      </c>
      <c r="D5" s="3">
        <v>8384</v>
      </c>
      <c r="E5" s="4">
        <v>42379</v>
      </c>
      <c r="F5" s="2" t="s">
        <v>13</v>
      </c>
    </row>
    <row r="6" spans="1:13" ht="14.5" x14ac:dyDescent="0.35">
      <c r="A6" s="2">
        <v>5</v>
      </c>
      <c r="B6" s="2" t="s">
        <v>14</v>
      </c>
      <c r="C6" s="2" t="s">
        <v>7</v>
      </c>
      <c r="D6" s="3">
        <v>2626</v>
      </c>
      <c r="E6" s="4">
        <v>42379</v>
      </c>
      <c r="F6" s="2" t="s">
        <v>15</v>
      </c>
      <c r="M6" s="2">
        <f>COUNTA(_xlfn.UNIQUE(#REF!))</f>
        <v>1</v>
      </c>
    </row>
    <row r="7" spans="1:13" ht="14.5" x14ac:dyDescent="0.35">
      <c r="A7" s="2">
        <v>6</v>
      </c>
      <c r="B7" s="2" t="s">
        <v>16</v>
      </c>
      <c r="C7" s="2" t="s">
        <v>12</v>
      </c>
      <c r="D7" s="3">
        <v>3610</v>
      </c>
      <c r="E7" s="4">
        <v>42380</v>
      </c>
      <c r="F7" s="2" t="s">
        <v>8</v>
      </c>
    </row>
    <row r="8" spans="1:13" ht="14.5" x14ac:dyDescent="0.35">
      <c r="A8" s="2">
        <v>7</v>
      </c>
      <c r="B8" s="2" t="s">
        <v>9</v>
      </c>
      <c r="C8" s="2" t="s">
        <v>7</v>
      </c>
      <c r="D8" s="3">
        <v>9062</v>
      </c>
      <c r="E8" s="4">
        <v>42380</v>
      </c>
      <c r="F8" s="2" t="s">
        <v>17</v>
      </c>
    </row>
    <row r="9" spans="1:13" ht="14.5" x14ac:dyDescent="0.35">
      <c r="A9" s="2">
        <v>8</v>
      </c>
      <c r="B9" s="2" t="s">
        <v>11</v>
      </c>
      <c r="C9" s="2" t="s">
        <v>12</v>
      </c>
      <c r="D9" s="3">
        <v>6906</v>
      </c>
      <c r="E9" s="4">
        <v>42385</v>
      </c>
      <c r="F9" s="2" t="s">
        <v>18</v>
      </c>
    </row>
    <row r="10" spans="1:13" ht="14.5" x14ac:dyDescent="0.35">
      <c r="A10" s="2">
        <v>9</v>
      </c>
      <c r="B10" s="2" t="s">
        <v>19</v>
      </c>
      <c r="C10" s="2" t="s">
        <v>12</v>
      </c>
      <c r="D10" s="3">
        <v>2417</v>
      </c>
      <c r="E10" s="4">
        <v>42385</v>
      </c>
      <c r="F10" s="2" t="s">
        <v>20</v>
      </c>
    </row>
    <row r="11" spans="1:13" ht="14.5" x14ac:dyDescent="0.35">
      <c r="A11" s="2">
        <v>10</v>
      </c>
      <c r="B11" s="2" t="s">
        <v>19</v>
      </c>
      <c r="C11" s="2" t="s">
        <v>12</v>
      </c>
      <c r="D11" s="3">
        <v>7431</v>
      </c>
      <c r="E11" s="4">
        <v>42385</v>
      </c>
      <c r="F11" s="2" t="s">
        <v>13</v>
      </c>
    </row>
    <row r="12" spans="1:13" ht="14.5" x14ac:dyDescent="0.35">
      <c r="A12" s="2">
        <v>11</v>
      </c>
      <c r="B12" s="2" t="s">
        <v>11</v>
      </c>
      <c r="C12" s="2" t="s">
        <v>12</v>
      </c>
      <c r="D12" s="3">
        <v>8250</v>
      </c>
      <c r="E12" s="4">
        <v>42385</v>
      </c>
      <c r="F12" s="2" t="s">
        <v>15</v>
      </c>
    </row>
    <row r="13" spans="1:13" ht="14.5" x14ac:dyDescent="0.35">
      <c r="A13" s="2">
        <v>12</v>
      </c>
      <c r="B13" s="2" t="s">
        <v>9</v>
      </c>
      <c r="C13" s="2" t="s">
        <v>7</v>
      </c>
      <c r="D13" s="3">
        <v>7012</v>
      </c>
      <c r="E13" s="4">
        <v>42387</v>
      </c>
      <c r="F13" s="2" t="s">
        <v>8</v>
      </c>
    </row>
    <row r="14" spans="1:13" ht="14.5" x14ac:dyDescent="0.35">
      <c r="A14" s="2">
        <v>13</v>
      </c>
      <c r="B14" s="2" t="s">
        <v>6</v>
      </c>
      <c r="C14" s="2" t="s">
        <v>7</v>
      </c>
      <c r="D14" s="3">
        <v>1903</v>
      </c>
      <c r="E14" s="4">
        <v>42389</v>
      </c>
      <c r="F14" s="2" t="s">
        <v>15</v>
      </c>
    </row>
    <row r="15" spans="1:13" ht="14.5" x14ac:dyDescent="0.35">
      <c r="A15" s="2">
        <v>14</v>
      </c>
      <c r="B15" s="2" t="s">
        <v>9</v>
      </c>
      <c r="C15" s="2" t="s">
        <v>7</v>
      </c>
      <c r="D15" s="3">
        <v>2824</v>
      </c>
      <c r="E15" s="4">
        <v>42391</v>
      </c>
      <c r="F15" s="2" t="s">
        <v>13</v>
      </c>
    </row>
    <row r="16" spans="1:13" ht="14.5" x14ac:dyDescent="0.35">
      <c r="A16" s="2">
        <v>15</v>
      </c>
      <c r="B16" s="2" t="s">
        <v>19</v>
      </c>
      <c r="C16" s="2" t="s">
        <v>12</v>
      </c>
      <c r="D16" s="3">
        <v>6946</v>
      </c>
      <c r="E16" s="4">
        <v>42393</v>
      </c>
      <c r="F16" s="2" t="s">
        <v>20</v>
      </c>
    </row>
    <row r="17" spans="1:6" ht="14.5" x14ac:dyDescent="0.35">
      <c r="A17" s="2">
        <v>16</v>
      </c>
      <c r="B17" s="2" t="s">
        <v>11</v>
      </c>
      <c r="C17" s="2" t="s">
        <v>12</v>
      </c>
      <c r="D17" s="3">
        <v>2320</v>
      </c>
      <c r="E17" s="4">
        <v>42396</v>
      </c>
      <c r="F17" s="2" t="s">
        <v>10</v>
      </c>
    </row>
    <row r="18" spans="1:6" ht="14.5" x14ac:dyDescent="0.35">
      <c r="A18" s="2">
        <v>17</v>
      </c>
      <c r="B18" s="2" t="s">
        <v>11</v>
      </c>
      <c r="C18" s="2" t="s">
        <v>12</v>
      </c>
      <c r="D18" s="3">
        <v>2116</v>
      </c>
      <c r="E18" s="4">
        <v>42397</v>
      </c>
      <c r="F18" s="2" t="s">
        <v>8</v>
      </c>
    </row>
    <row r="19" spans="1:6" ht="14.5" x14ac:dyDescent="0.35">
      <c r="A19" s="2">
        <v>18</v>
      </c>
      <c r="B19" s="2" t="s">
        <v>11</v>
      </c>
      <c r="C19" s="2" t="s">
        <v>12</v>
      </c>
      <c r="D19" s="3">
        <v>1135</v>
      </c>
      <c r="E19" s="4">
        <v>42399</v>
      </c>
      <c r="F19" s="2" t="s">
        <v>10</v>
      </c>
    </row>
    <row r="20" spans="1:6" ht="14.5" x14ac:dyDescent="0.35">
      <c r="A20" s="2">
        <v>19</v>
      </c>
      <c r="B20" s="2" t="s">
        <v>9</v>
      </c>
      <c r="C20" s="2" t="s">
        <v>7</v>
      </c>
      <c r="D20" s="3">
        <v>3595</v>
      </c>
      <c r="E20" s="4">
        <v>42399</v>
      </c>
      <c r="F20" s="2" t="s">
        <v>10</v>
      </c>
    </row>
    <row r="21" spans="1:6" ht="15.75" customHeight="1" x14ac:dyDescent="0.35">
      <c r="A21" s="2">
        <v>20</v>
      </c>
      <c r="B21" s="2" t="s">
        <v>19</v>
      </c>
      <c r="C21" s="2" t="s">
        <v>12</v>
      </c>
      <c r="D21" s="3">
        <v>1161</v>
      </c>
      <c r="E21" s="4">
        <v>42402</v>
      </c>
      <c r="F21" s="2" t="s">
        <v>8</v>
      </c>
    </row>
    <row r="22" spans="1:6" ht="15.75" customHeight="1" x14ac:dyDescent="0.35">
      <c r="A22" s="2">
        <v>21</v>
      </c>
      <c r="B22" s="2" t="s">
        <v>16</v>
      </c>
      <c r="C22" s="2" t="s">
        <v>12</v>
      </c>
      <c r="D22" s="3">
        <v>2256</v>
      </c>
      <c r="E22" s="4">
        <v>42404</v>
      </c>
      <c r="F22" s="2" t="s">
        <v>20</v>
      </c>
    </row>
    <row r="23" spans="1:6" ht="15.75" customHeight="1" x14ac:dyDescent="0.35">
      <c r="A23" s="2">
        <v>22</v>
      </c>
      <c r="B23" s="2" t="s">
        <v>11</v>
      </c>
      <c r="C23" s="2" t="s">
        <v>12</v>
      </c>
      <c r="D23" s="3">
        <v>1004</v>
      </c>
      <c r="E23" s="4">
        <v>42411</v>
      </c>
      <c r="F23" s="2" t="s">
        <v>18</v>
      </c>
    </row>
    <row r="24" spans="1:6" ht="15.75" customHeight="1" x14ac:dyDescent="0.35">
      <c r="A24" s="2">
        <v>23</v>
      </c>
      <c r="B24" s="2" t="s">
        <v>11</v>
      </c>
      <c r="C24" s="2" t="s">
        <v>12</v>
      </c>
      <c r="D24" s="3">
        <v>3642</v>
      </c>
      <c r="E24" s="4">
        <v>42414</v>
      </c>
      <c r="F24" s="2" t="s">
        <v>13</v>
      </c>
    </row>
    <row r="25" spans="1:6" ht="15.75" customHeight="1" x14ac:dyDescent="0.35">
      <c r="A25" s="2">
        <v>24</v>
      </c>
      <c r="B25" s="2" t="s">
        <v>11</v>
      </c>
      <c r="C25" s="2" t="s">
        <v>12</v>
      </c>
      <c r="D25" s="3">
        <v>4582</v>
      </c>
      <c r="E25" s="4">
        <v>42417</v>
      </c>
      <c r="F25" s="2" t="s">
        <v>8</v>
      </c>
    </row>
    <row r="26" spans="1:6" ht="15.75" customHeight="1" x14ac:dyDescent="0.35">
      <c r="A26" s="2">
        <v>25</v>
      </c>
      <c r="B26" s="2" t="s">
        <v>14</v>
      </c>
      <c r="C26" s="2" t="s">
        <v>7</v>
      </c>
      <c r="D26" s="3">
        <v>3559</v>
      </c>
      <c r="E26" s="4">
        <v>42417</v>
      </c>
      <c r="F26" s="2" t="s">
        <v>10</v>
      </c>
    </row>
    <row r="27" spans="1:6" ht="15.75" customHeight="1" x14ac:dyDescent="0.35">
      <c r="A27" s="2">
        <v>26</v>
      </c>
      <c r="B27" s="2" t="s">
        <v>6</v>
      </c>
      <c r="C27" s="2" t="s">
        <v>7</v>
      </c>
      <c r="D27" s="3">
        <v>5154</v>
      </c>
      <c r="E27" s="4">
        <v>42417</v>
      </c>
      <c r="F27" s="2" t="s">
        <v>17</v>
      </c>
    </row>
    <row r="28" spans="1:6" ht="15.75" customHeight="1" x14ac:dyDescent="0.35">
      <c r="A28" s="2">
        <v>27</v>
      </c>
      <c r="B28" s="2" t="s">
        <v>21</v>
      </c>
      <c r="C28" s="2" t="s">
        <v>12</v>
      </c>
      <c r="D28" s="3">
        <v>7388</v>
      </c>
      <c r="E28" s="4">
        <v>42418</v>
      </c>
      <c r="F28" s="2" t="s">
        <v>20</v>
      </c>
    </row>
    <row r="29" spans="1:6" ht="15.75" customHeight="1" x14ac:dyDescent="0.35">
      <c r="A29" s="2">
        <v>28</v>
      </c>
      <c r="B29" s="2" t="s">
        <v>14</v>
      </c>
      <c r="C29" s="2" t="s">
        <v>7</v>
      </c>
      <c r="D29" s="3">
        <v>7163</v>
      </c>
      <c r="E29" s="4">
        <v>42418</v>
      </c>
      <c r="F29" s="2" t="s">
        <v>8</v>
      </c>
    </row>
    <row r="30" spans="1:6" ht="15.75" customHeight="1" x14ac:dyDescent="0.35">
      <c r="A30" s="2">
        <v>29</v>
      </c>
      <c r="B30" s="2" t="s">
        <v>14</v>
      </c>
      <c r="C30" s="2" t="s">
        <v>7</v>
      </c>
      <c r="D30" s="3">
        <v>5101</v>
      </c>
      <c r="E30" s="4">
        <v>42420</v>
      </c>
      <c r="F30" s="2" t="s">
        <v>15</v>
      </c>
    </row>
    <row r="31" spans="1:6" ht="15.75" customHeight="1" x14ac:dyDescent="0.35">
      <c r="A31" s="2">
        <v>30</v>
      </c>
      <c r="B31" s="2" t="s">
        <v>19</v>
      </c>
      <c r="C31" s="2" t="s">
        <v>12</v>
      </c>
      <c r="D31" s="3">
        <v>7602</v>
      </c>
      <c r="E31" s="4">
        <v>42421</v>
      </c>
      <c r="F31" s="2" t="s">
        <v>20</v>
      </c>
    </row>
    <row r="32" spans="1:6" ht="15.75" customHeight="1" x14ac:dyDescent="0.35">
      <c r="A32" s="2">
        <v>31</v>
      </c>
      <c r="B32" s="2" t="s">
        <v>21</v>
      </c>
      <c r="C32" s="2" t="s">
        <v>12</v>
      </c>
      <c r="D32" s="3">
        <v>1641</v>
      </c>
      <c r="E32" s="4">
        <v>42422</v>
      </c>
      <c r="F32" s="2" t="s">
        <v>8</v>
      </c>
    </row>
    <row r="33" spans="1:6" ht="15.75" customHeight="1" x14ac:dyDescent="0.35">
      <c r="A33" s="2">
        <v>32</v>
      </c>
      <c r="B33" s="2" t="s">
        <v>19</v>
      </c>
      <c r="C33" s="2" t="s">
        <v>12</v>
      </c>
      <c r="D33" s="3">
        <v>8892</v>
      </c>
      <c r="E33" s="4">
        <v>42423</v>
      </c>
      <c r="F33" s="2" t="s">
        <v>17</v>
      </c>
    </row>
    <row r="34" spans="1:6" ht="15.75" customHeight="1" x14ac:dyDescent="0.35">
      <c r="A34" s="2">
        <v>33</v>
      </c>
      <c r="B34" s="2" t="s">
        <v>19</v>
      </c>
      <c r="C34" s="2" t="s">
        <v>12</v>
      </c>
      <c r="D34" s="3">
        <v>2060</v>
      </c>
      <c r="E34" s="4">
        <v>42429</v>
      </c>
      <c r="F34" s="2" t="s">
        <v>20</v>
      </c>
    </row>
    <row r="35" spans="1:6" ht="15.75" customHeight="1" x14ac:dyDescent="0.35">
      <c r="A35" s="2">
        <v>34</v>
      </c>
      <c r="B35" s="2" t="s">
        <v>9</v>
      </c>
      <c r="C35" s="2" t="s">
        <v>7</v>
      </c>
      <c r="D35" s="3">
        <v>1557</v>
      </c>
      <c r="E35" s="4">
        <v>42429</v>
      </c>
      <c r="F35" s="2" t="s">
        <v>15</v>
      </c>
    </row>
    <row r="36" spans="1:6" ht="15.75" customHeight="1" x14ac:dyDescent="0.35">
      <c r="A36" s="2">
        <v>35</v>
      </c>
      <c r="B36" s="2" t="s">
        <v>19</v>
      </c>
      <c r="C36" s="2" t="s">
        <v>12</v>
      </c>
      <c r="D36" s="3">
        <v>6509</v>
      </c>
      <c r="E36" s="4">
        <v>42430</v>
      </c>
      <c r="F36" s="2" t="s">
        <v>20</v>
      </c>
    </row>
    <row r="37" spans="1:6" ht="15.75" customHeight="1" x14ac:dyDescent="0.35">
      <c r="A37" s="2">
        <v>36</v>
      </c>
      <c r="B37" s="2" t="s">
        <v>19</v>
      </c>
      <c r="C37" s="2" t="s">
        <v>12</v>
      </c>
      <c r="D37" s="3">
        <v>5718</v>
      </c>
      <c r="E37" s="4">
        <v>42433</v>
      </c>
      <c r="F37" s="2" t="s">
        <v>17</v>
      </c>
    </row>
    <row r="38" spans="1:6" ht="15.75" customHeight="1" x14ac:dyDescent="0.35">
      <c r="A38" s="2">
        <v>37</v>
      </c>
      <c r="B38" s="2" t="s">
        <v>19</v>
      </c>
      <c r="C38" s="2" t="s">
        <v>12</v>
      </c>
      <c r="D38" s="3">
        <v>7655</v>
      </c>
      <c r="E38" s="4">
        <v>42434</v>
      </c>
      <c r="F38" s="2" t="s">
        <v>8</v>
      </c>
    </row>
    <row r="39" spans="1:6" ht="15.75" customHeight="1" x14ac:dyDescent="0.35">
      <c r="A39" s="2">
        <v>38</v>
      </c>
      <c r="B39" s="2" t="s">
        <v>6</v>
      </c>
      <c r="C39" s="2" t="s">
        <v>7</v>
      </c>
      <c r="D39" s="3">
        <v>9116</v>
      </c>
      <c r="E39" s="4">
        <v>42434</v>
      </c>
      <c r="F39" s="2" t="s">
        <v>10</v>
      </c>
    </row>
    <row r="40" spans="1:6" ht="15.75" customHeight="1" x14ac:dyDescent="0.35">
      <c r="A40" s="2">
        <v>39</v>
      </c>
      <c r="B40" s="2" t="s">
        <v>11</v>
      </c>
      <c r="C40" s="2" t="s">
        <v>12</v>
      </c>
      <c r="D40" s="3">
        <v>2795</v>
      </c>
      <c r="E40" s="4">
        <v>42444</v>
      </c>
      <c r="F40" s="2" t="s">
        <v>8</v>
      </c>
    </row>
    <row r="41" spans="1:6" ht="15.75" customHeight="1" x14ac:dyDescent="0.35">
      <c r="A41" s="2">
        <v>40</v>
      </c>
      <c r="B41" s="2" t="s">
        <v>11</v>
      </c>
      <c r="C41" s="2" t="s">
        <v>12</v>
      </c>
      <c r="D41" s="3">
        <v>5084</v>
      </c>
      <c r="E41" s="4">
        <v>42444</v>
      </c>
      <c r="F41" s="2" t="s">
        <v>8</v>
      </c>
    </row>
    <row r="42" spans="1:6" ht="15.75" customHeight="1" x14ac:dyDescent="0.35">
      <c r="A42" s="2">
        <v>41</v>
      </c>
      <c r="B42" s="2" t="s">
        <v>6</v>
      </c>
      <c r="C42" s="2" t="s">
        <v>7</v>
      </c>
      <c r="D42" s="3">
        <v>8941</v>
      </c>
      <c r="E42" s="4">
        <v>42444</v>
      </c>
      <c r="F42" s="2" t="s">
        <v>10</v>
      </c>
    </row>
    <row r="43" spans="1:6" ht="15.75" customHeight="1" x14ac:dyDescent="0.35">
      <c r="A43" s="2">
        <v>42</v>
      </c>
      <c r="B43" s="2" t="s">
        <v>9</v>
      </c>
      <c r="C43" s="2" t="s">
        <v>7</v>
      </c>
      <c r="D43" s="3">
        <v>5341</v>
      </c>
      <c r="E43" s="4">
        <v>42445</v>
      </c>
      <c r="F43" s="2" t="s">
        <v>20</v>
      </c>
    </row>
    <row r="44" spans="1:6" ht="15.75" customHeight="1" x14ac:dyDescent="0.35">
      <c r="A44" s="2">
        <v>43</v>
      </c>
      <c r="B44" s="2" t="s">
        <v>11</v>
      </c>
      <c r="C44" s="2" t="s">
        <v>12</v>
      </c>
      <c r="D44" s="3">
        <v>135</v>
      </c>
      <c r="E44" s="4">
        <v>42448</v>
      </c>
      <c r="F44" s="2" t="s">
        <v>13</v>
      </c>
    </row>
    <row r="45" spans="1:6" ht="15.75" customHeight="1" x14ac:dyDescent="0.35">
      <c r="A45" s="2">
        <v>44</v>
      </c>
      <c r="B45" s="2" t="s">
        <v>11</v>
      </c>
      <c r="C45" s="2" t="s">
        <v>12</v>
      </c>
      <c r="D45" s="3">
        <v>9400</v>
      </c>
      <c r="E45" s="4">
        <v>42448</v>
      </c>
      <c r="F45" s="2" t="s">
        <v>17</v>
      </c>
    </row>
    <row r="46" spans="1:6" ht="15.75" customHeight="1" x14ac:dyDescent="0.35">
      <c r="A46" s="2">
        <v>45</v>
      </c>
      <c r="B46" s="2" t="s">
        <v>14</v>
      </c>
      <c r="C46" s="2" t="s">
        <v>7</v>
      </c>
      <c r="D46" s="3">
        <v>6045</v>
      </c>
      <c r="E46" s="4">
        <v>42450</v>
      </c>
      <c r="F46" s="2" t="s">
        <v>15</v>
      </c>
    </row>
    <row r="47" spans="1:6" ht="15.75" customHeight="1" x14ac:dyDescent="0.35">
      <c r="A47" s="2">
        <v>46</v>
      </c>
      <c r="B47" s="2" t="s">
        <v>19</v>
      </c>
      <c r="C47" s="2" t="s">
        <v>12</v>
      </c>
      <c r="D47" s="3">
        <v>5820</v>
      </c>
      <c r="E47" s="4">
        <v>42451</v>
      </c>
      <c r="F47" s="2" t="s">
        <v>18</v>
      </c>
    </row>
    <row r="48" spans="1:6" ht="15.75" customHeight="1" x14ac:dyDescent="0.35">
      <c r="A48" s="2">
        <v>47</v>
      </c>
      <c r="B48" s="2" t="s">
        <v>16</v>
      </c>
      <c r="C48" s="2" t="s">
        <v>12</v>
      </c>
      <c r="D48" s="3">
        <v>8887</v>
      </c>
      <c r="E48" s="4">
        <v>42452</v>
      </c>
      <c r="F48" s="2" t="s">
        <v>15</v>
      </c>
    </row>
    <row r="49" spans="1:6" ht="15.75" customHeight="1" x14ac:dyDescent="0.35">
      <c r="A49" s="2">
        <v>48</v>
      </c>
      <c r="B49" s="2" t="s">
        <v>16</v>
      </c>
      <c r="C49" s="2" t="s">
        <v>12</v>
      </c>
      <c r="D49" s="3">
        <v>6982</v>
      </c>
      <c r="E49" s="4">
        <v>42453</v>
      </c>
      <c r="F49" s="2" t="s">
        <v>8</v>
      </c>
    </row>
    <row r="50" spans="1:6" ht="15.75" customHeight="1" x14ac:dyDescent="0.35">
      <c r="A50" s="2">
        <v>49</v>
      </c>
      <c r="B50" s="2" t="s">
        <v>11</v>
      </c>
      <c r="C50" s="2" t="s">
        <v>12</v>
      </c>
      <c r="D50" s="3">
        <v>4029</v>
      </c>
      <c r="E50" s="4">
        <v>42455</v>
      </c>
      <c r="F50" s="2" t="s">
        <v>17</v>
      </c>
    </row>
    <row r="51" spans="1:6" ht="15.75" customHeight="1" x14ac:dyDescent="0.35">
      <c r="A51" s="2">
        <v>50</v>
      </c>
      <c r="B51" s="2" t="s">
        <v>6</v>
      </c>
      <c r="C51" s="2" t="s">
        <v>7</v>
      </c>
      <c r="D51" s="3">
        <v>3665</v>
      </c>
      <c r="E51" s="4">
        <v>42455</v>
      </c>
      <c r="F51" s="2" t="s">
        <v>15</v>
      </c>
    </row>
    <row r="52" spans="1:6" ht="15.75" customHeight="1" x14ac:dyDescent="0.35">
      <c r="A52" s="2">
        <v>51</v>
      </c>
      <c r="B52" s="2" t="s">
        <v>11</v>
      </c>
      <c r="C52" s="2" t="s">
        <v>12</v>
      </c>
      <c r="D52" s="3">
        <v>4781</v>
      </c>
      <c r="E52" s="4">
        <v>42458</v>
      </c>
      <c r="F52" s="2" t="s">
        <v>20</v>
      </c>
    </row>
    <row r="53" spans="1:6" ht="15.75" customHeight="1" x14ac:dyDescent="0.35">
      <c r="A53" s="2">
        <v>52</v>
      </c>
      <c r="B53" s="2" t="s">
        <v>21</v>
      </c>
      <c r="C53" s="2" t="s">
        <v>12</v>
      </c>
      <c r="D53" s="3">
        <v>3663</v>
      </c>
      <c r="E53" s="4">
        <v>42459</v>
      </c>
      <c r="F53" s="2" t="s">
        <v>17</v>
      </c>
    </row>
    <row r="54" spans="1:6" ht="15.75" customHeight="1" x14ac:dyDescent="0.35">
      <c r="A54" s="2">
        <v>53</v>
      </c>
      <c r="B54" s="2" t="s">
        <v>19</v>
      </c>
      <c r="C54" s="2" t="s">
        <v>12</v>
      </c>
      <c r="D54" s="3">
        <v>6331</v>
      </c>
      <c r="E54" s="4">
        <v>42461</v>
      </c>
      <c r="F54" s="2" t="s">
        <v>20</v>
      </c>
    </row>
    <row r="55" spans="1:6" ht="15.75" customHeight="1" x14ac:dyDescent="0.35">
      <c r="A55" s="2">
        <v>54</v>
      </c>
      <c r="B55" s="2" t="s">
        <v>19</v>
      </c>
      <c r="C55" s="2" t="s">
        <v>12</v>
      </c>
      <c r="D55" s="3">
        <v>4364</v>
      </c>
      <c r="E55" s="4">
        <v>42461</v>
      </c>
      <c r="F55" s="2" t="s">
        <v>13</v>
      </c>
    </row>
    <row r="56" spans="1:6" ht="15.75" customHeight="1" x14ac:dyDescent="0.35">
      <c r="A56" s="2">
        <v>55</v>
      </c>
      <c r="B56" s="2" t="s">
        <v>6</v>
      </c>
      <c r="C56" s="2" t="s">
        <v>7</v>
      </c>
      <c r="D56" s="3">
        <v>607</v>
      </c>
      <c r="E56" s="4">
        <v>42463</v>
      </c>
      <c r="F56" s="2" t="s">
        <v>10</v>
      </c>
    </row>
    <row r="57" spans="1:6" ht="15.75" customHeight="1" x14ac:dyDescent="0.35">
      <c r="A57" s="2">
        <v>56</v>
      </c>
      <c r="B57" s="2" t="s">
        <v>11</v>
      </c>
      <c r="C57" s="2" t="s">
        <v>12</v>
      </c>
      <c r="D57" s="3">
        <v>1054</v>
      </c>
      <c r="E57" s="4">
        <v>42466</v>
      </c>
      <c r="F57" s="2" t="s">
        <v>18</v>
      </c>
    </row>
    <row r="58" spans="1:6" ht="15.75" customHeight="1" x14ac:dyDescent="0.35">
      <c r="A58" s="2">
        <v>57</v>
      </c>
      <c r="B58" s="2" t="s">
        <v>6</v>
      </c>
      <c r="C58" s="2" t="s">
        <v>7</v>
      </c>
      <c r="D58" s="3">
        <v>7659</v>
      </c>
      <c r="E58" s="4">
        <v>42466</v>
      </c>
      <c r="F58" s="2" t="s">
        <v>8</v>
      </c>
    </row>
    <row r="59" spans="1:6" ht="15.75" customHeight="1" x14ac:dyDescent="0.35">
      <c r="A59" s="2">
        <v>58</v>
      </c>
      <c r="B59" s="2" t="s">
        <v>9</v>
      </c>
      <c r="C59" s="2" t="s">
        <v>7</v>
      </c>
      <c r="D59" s="3">
        <v>277</v>
      </c>
      <c r="E59" s="4">
        <v>42472</v>
      </c>
      <c r="F59" s="2" t="s">
        <v>15</v>
      </c>
    </row>
    <row r="60" spans="1:6" ht="15.75" customHeight="1" x14ac:dyDescent="0.35">
      <c r="A60" s="2">
        <v>59</v>
      </c>
      <c r="B60" s="2" t="s">
        <v>11</v>
      </c>
      <c r="C60" s="2" t="s">
        <v>12</v>
      </c>
      <c r="D60" s="3">
        <v>235</v>
      </c>
      <c r="E60" s="4">
        <v>42477</v>
      </c>
      <c r="F60" s="2" t="s">
        <v>8</v>
      </c>
    </row>
    <row r="61" spans="1:6" ht="15.75" customHeight="1" x14ac:dyDescent="0.35">
      <c r="A61" s="2">
        <v>60</v>
      </c>
      <c r="B61" s="2" t="s">
        <v>16</v>
      </c>
      <c r="C61" s="2" t="s">
        <v>12</v>
      </c>
      <c r="D61" s="3">
        <v>1113</v>
      </c>
      <c r="E61" s="4">
        <v>42478</v>
      </c>
      <c r="F61" s="2" t="s">
        <v>17</v>
      </c>
    </row>
    <row r="62" spans="1:6" ht="15.75" customHeight="1" x14ac:dyDescent="0.35">
      <c r="A62" s="2">
        <v>61</v>
      </c>
      <c r="B62" s="2" t="s">
        <v>19</v>
      </c>
      <c r="C62" s="2" t="s">
        <v>12</v>
      </c>
      <c r="D62" s="3">
        <v>1128</v>
      </c>
      <c r="E62" s="4">
        <v>42481</v>
      </c>
      <c r="F62" s="2" t="s">
        <v>8</v>
      </c>
    </row>
    <row r="63" spans="1:6" ht="15.75" customHeight="1" x14ac:dyDescent="0.35">
      <c r="A63" s="2">
        <v>62</v>
      </c>
      <c r="B63" s="2" t="s">
        <v>9</v>
      </c>
      <c r="C63" s="2" t="s">
        <v>7</v>
      </c>
      <c r="D63" s="3">
        <v>9231</v>
      </c>
      <c r="E63" s="4">
        <v>42482</v>
      </c>
      <c r="F63" s="2" t="s">
        <v>13</v>
      </c>
    </row>
    <row r="64" spans="1:6" ht="15.75" customHeight="1" x14ac:dyDescent="0.35">
      <c r="A64" s="2">
        <v>63</v>
      </c>
      <c r="B64" s="2" t="s">
        <v>11</v>
      </c>
      <c r="C64" s="2" t="s">
        <v>12</v>
      </c>
      <c r="D64" s="3">
        <v>4387</v>
      </c>
      <c r="E64" s="4">
        <v>42483</v>
      </c>
      <c r="F64" s="2" t="s">
        <v>8</v>
      </c>
    </row>
    <row r="65" spans="1:6" ht="15.75" customHeight="1" x14ac:dyDescent="0.35">
      <c r="A65" s="2">
        <v>64</v>
      </c>
      <c r="B65" s="2" t="s">
        <v>19</v>
      </c>
      <c r="C65" s="2" t="s">
        <v>12</v>
      </c>
      <c r="D65" s="3">
        <v>2763</v>
      </c>
      <c r="E65" s="4">
        <v>42485</v>
      </c>
      <c r="F65" s="2" t="s">
        <v>13</v>
      </c>
    </row>
    <row r="66" spans="1:6" ht="15.75" customHeight="1" x14ac:dyDescent="0.35">
      <c r="A66" s="2">
        <v>65</v>
      </c>
      <c r="B66" s="2" t="s">
        <v>11</v>
      </c>
      <c r="C66" s="2" t="s">
        <v>12</v>
      </c>
      <c r="D66" s="3">
        <v>7898</v>
      </c>
      <c r="E66" s="4">
        <v>42487</v>
      </c>
      <c r="F66" s="2" t="s">
        <v>10</v>
      </c>
    </row>
    <row r="67" spans="1:6" ht="15.75" customHeight="1" x14ac:dyDescent="0.35">
      <c r="A67" s="2">
        <v>66</v>
      </c>
      <c r="B67" s="2" t="s">
        <v>11</v>
      </c>
      <c r="C67" s="2" t="s">
        <v>12</v>
      </c>
      <c r="D67" s="3">
        <v>2427</v>
      </c>
      <c r="E67" s="4">
        <v>42490</v>
      </c>
      <c r="F67" s="2" t="s">
        <v>20</v>
      </c>
    </row>
    <row r="68" spans="1:6" ht="15.75" customHeight="1" x14ac:dyDescent="0.35">
      <c r="A68" s="2">
        <v>67</v>
      </c>
      <c r="B68" s="2" t="s">
        <v>11</v>
      </c>
      <c r="C68" s="2" t="s">
        <v>12</v>
      </c>
      <c r="D68" s="3">
        <v>8663</v>
      </c>
      <c r="E68" s="4">
        <v>42491</v>
      </c>
      <c r="F68" s="2" t="s">
        <v>18</v>
      </c>
    </row>
    <row r="69" spans="1:6" ht="15.75" customHeight="1" x14ac:dyDescent="0.35">
      <c r="A69" s="2">
        <v>68</v>
      </c>
      <c r="B69" s="2" t="s">
        <v>6</v>
      </c>
      <c r="C69" s="2" t="s">
        <v>7</v>
      </c>
      <c r="D69" s="3">
        <v>2789</v>
      </c>
      <c r="E69" s="4">
        <v>42491</v>
      </c>
      <c r="F69" s="2" t="s">
        <v>15</v>
      </c>
    </row>
    <row r="70" spans="1:6" ht="15.75" customHeight="1" x14ac:dyDescent="0.35">
      <c r="A70" s="2">
        <v>69</v>
      </c>
      <c r="B70" s="2" t="s">
        <v>11</v>
      </c>
      <c r="C70" s="2" t="s">
        <v>12</v>
      </c>
      <c r="D70" s="3">
        <v>4054</v>
      </c>
      <c r="E70" s="4">
        <v>42492</v>
      </c>
      <c r="F70" s="2" t="s">
        <v>8</v>
      </c>
    </row>
    <row r="71" spans="1:6" ht="15.75" customHeight="1" x14ac:dyDescent="0.35">
      <c r="A71" s="2">
        <v>70</v>
      </c>
      <c r="B71" s="2" t="s">
        <v>21</v>
      </c>
      <c r="C71" s="2" t="s">
        <v>12</v>
      </c>
      <c r="D71" s="3">
        <v>2262</v>
      </c>
      <c r="E71" s="4">
        <v>42492</v>
      </c>
      <c r="F71" s="2" t="s">
        <v>8</v>
      </c>
    </row>
    <row r="72" spans="1:6" ht="15.75" customHeight="1" x14ac:dyDescent="0.35">
      <c r="A72" s="2">
        <v>71</v>
      </c>
      <c r="B72" s="2" t="s">
        <v>21</v>
      </c>
      <c r="C72" s="2" t="s">
        <v>12</v>
      </c>
      <c r="D72" s="3">
        <v>5600</v>
      </c>
      <c r="E72" s="4">
        <v>42492</v>
      </c>
      <c r="F72" s="2" t="s">
        <v>10</v>
      </c>
    </row>
    <row r="73" spans="1:6" ht="15.75" customHeight="1" x14ac:dyDescent="0.35">
      <c r="A73" s="2">
        <v>72</v>
      </c>
      <c r="B73" s="2" t="s">
        <v>11</v>
      </c>
      <c r="C73" s="2" t="s">
        <v>12</v>
      </c>
      <c r="D73" s="3">
        <v>5787</v>
      </c>
      <c r="E73" s="4">
        <v>42493</v>
      </c>
      <c r="F73" s="2" t="s">
        <v>8</v>
      </c>
    </row>
    <row r="74" spans="1:6" ht="15.75" customHeight="1" x14ac:dyDescent="0.35">
      <c r="A74" s="2">
        <v>73</v>
      </c>
      <c r="B74" s="2" t="s">
        <v>16</v>
      </c>
      <c r="C74" s="2" t="s">
        <v>12</v>
      </c>
      <c r="D74" s="3">
        <v>6295</v>
      </c>
      <c r="E74" s="4">
        <v>42493</v>
      </c>
      <c r="F74" s="2" t="s">
        <v>13</v>
      </c>
    </row>
    <row r="75" spans="1:6" ht="15.75" customHeight="1" x14ac:dyDescent="0.35">
      <c r="A75" s="2">
        <v>74</v>
      </c>
      <c r="B75" s="2" t="s">
        <v>11</v>
      </c>
      <c r="C75" s="2" t="s">
        <v>12</v>
      </c>
      <c r="D75" s="3">
        <v>474</v>
      </c>
      <c r="E75" s="4">
        <v>42495</v>
      </c>
      <c r="F75" s="2" t="s">
        <v>15</v>
      </c>
    </row>
    <row r="76" spans="1:6" ht="15.75" customHeight="1" x14ac:dyDescent="0.35">
      <c r="A76" s="2">
        <v>75</v>
      </c>
      <c r="B76" s="2" t="s">
        <v>19</v>
      </c>
      <c r="C76" s="2" t="s">
        <v>12</v>
      </c>
      <c r="D76" s="3">
        <v>4325</v>
      </c>
      <c r="E76" s="4">
        <v>42495</v>
      </c>
      <c r="F76" s="2" t="s">
        <v>20</v>
      </c>
    </row>
    <row r="77" spans="1:6" ht="15.75" customHeight="1" x14ac:dyDescent="0.35">
      <c r="A77" s="2">
        <v>76</v>
      </c>
      <c r="B77" s="2" t="s">
        <v>11</v>
      </c>
      <c r="C77" s="2" t="s">
        <v>12</v>
      </c>
      <c r="D77" s="3">
        <v>592</v>
      </c>
      <c r="E77" s="4">
        <v>42496</v>
      </c>
      <c r="F77" s="2" t="s">
        <v>8</v>
      </c>
    </row>
    <row r="78" spans="1:6" ht="15.75" customHeight="1" x14ac:dyDescent="0.35">
      <c r="A78" s="2">
        <v>77</v>
      </c>
      <c r="B78" s="2" t="s">
        <v>16</v>
      </c>
      <c r="C78" s="2" t="s">
        <v>12</v>
      </c>
      <c r="D78" s="3">
        <v>4330</v>
      </c>
      <c r="E78" s="4">
        <v>42498</v>
      </c>
      <c r="F78" s="2" t="s">
        <v>8</v>
      </c>
    </row>
    <row r="79" spans="1:6" ht="15.75" customHeight="1" x14ac:dyDescent="0.35">
      <c r="A79" s="2">
        <v>78</v>
      </c>
      <c r="B79" s="2" t="s">
        <v>11</v>
      </c>
      <c r="C79" s="2" t="s">
        <v>12</v>
      </c>
      <c r="D79" s="3">
        <v>9405</v>
      </c>
      <c r="E79" s="4">
        <v>42498</v>
      </c>
      <c r="F79" s="2" t="s">
        <v>10</v>
      </c>
    </row>
    <row r="80" spans="1:6" ht="15.75" customHeight="1" x14ac:dyDescent="0.35">
      <c r="A80" s="2">
        <v>79</v>
      </c>
      <c r="B80" s="2" t="s">
        <v>19</v>
      </c>
      <c r="C80" s="2" t="s">
        <v>12</v>
      </c>
      <c r="D80" s="3">
        <v>7671</v>
      </c>
      <c r="E80" s="4">
        <v>42498</v>
      </c>
      <c r="F80" s="2" t="s">
        <v>20</v>
      </c>
    </row>
    <row r="81" spans="1:6" ht="15.75" customHeight="1" x14ac:dyDescent="0.35">
      <c r="A81" s="2">
        <v>80</v>
      </c>
      <c r="B81" s="2" t="s">
        <v>6</v>
      </c>
      <c r="C81" s="2" t="s">
        <v>7</v>
      </c>
      <c r="D81" s="3">
        <v>5791</v>
      </c>
      <c r="E81" s="4">
        <v>42498</v>
      </c>
      <c r="F81" s="2" t="s">
        <v>10</v>
      </c>
    </row>
    <row r="82" spans="1:6" ht="15.75" customHeight="1" x14ac:dyDescent="0.35">
      <c r="A82" s="2">
        <v>81</v>
      </c>
      <c r="B82" s="2" t="s">
        <v>11</v>
      </c>
      <c r="C82" s="2" t="s">
        <v>12</v>
      </c>
      <c r="D82" s="3">
        <v>6007</v>
      </c>
      <c r="E82" s="4">
        <v>42502</v>
      </c>
      <c r="F82" s="2" t="s">
        <v>13</v>
      </c>
    </row>
    <row r="83" spans="1:6" ht="15.75" customHeight="1" x14ac:dyDescent="0.35">
      <c r="A83" s="2">
        <v>82</v>
      </c>
      <c r="B83" s="2" t="s">
        <v>11</v>
      </c>
      <c r="C83" s="2" t="s">
        <v>12</v>
      </c>
      <c r="D83" s="3">
        <v>5030</v>
      </c>
      <c r="E83" s="4">
        <v>42504</v>
      </c>
      <c r="F83" s="2" t="s">
        <v>15</v>
      </c>
    </row>
    <row r="84" spans="1:6" ht="15.75" customHeight="1" x14ac:dyDescent="0.35">
      <c r="A84" s="2">
        <v>83</v>
      </c>
      <c r="B84" s="2" t="s">
        <v>6</v>
      </c>
      <c r="C84" s="2" t="s">
        <v>7</v>
      </c>
      <c r="D84" s="3">
        <v>6763</v>
      </c>
      <c r="E84" s="4">
        <v>42504</v>
      </c>
      <c r="F84" s="2" t="s">
        <v>10</v>
      </c>
    </row>
    <row r="85" spans="1:6" ht="15.75" customHeight="1" x14ac:dyDescent="0.35">
      <c r="A85" s="2">
        <v>84</v>
      </c>
      <c r="B85" s="2" t="s">
        <v>11</v>
      </c>
      <c r="C85" s="2" t="s">
        <v>12</v>
      </c>
      <c r="D85" s="3">
        <v>4248</v>
      </c>
      <c r="E85" s="4">
        <v>42505</v>
      </c>
      <c r="F85" s="2" t="s">
        <v>17</v>
      </c>
    </row>
    <row r="86" spans="1:6" ht="15.75" customHeight="1" x14ac:dyDescent="0.35">
      <c r="A86" s="2">
        <v>85</v>
      </c>
      <c r="B86" s="2" t="s">
        <v>11</v>
      </c>
      <c r="C86" s="2" t="s">
        <v>12</v>
      </c>
      <c r="D86" s="3">
        <v>9543</v>
      </c>
      <c r="E86" s="4">
        <v>42506</v>
      </c>
      <c r="F86" s="2" t="s">
        <v>20</v>
      </c>
    </row>
    <row r="87" spans="1:6" ht="15.75" customHeight="1" x14ac:dyDescent="0.35">
      <c r="A87" s="2">
        <v>86</v>
      </c>
      <c r="B87" s="2" t="s">
        <v>9</v>
      </c>
      <c r="C87" s="2" t="s">
        <v>7</v>
      </c>
      <c r="D87" s="3">
        <v>2054</v>
      </c>
      <c r="E87" s="4">
        <v>42506</v>
      </c>
      <c r="F87" s="2" t="s">
        <v>10</v>
      </c>
    </row>
    <row r="88" spans="1:6" ht="15.75" customHeight="1" x14ac:dyDescent="0.35">
      <c r="A88" s="2">
        <v>87</v>
      </c>
      <c r="B88" s="2" t="s">
        <v>14</v>
      </c>
      <c r="C88" s="2" t="s">
        <v>7</v>
      </c>
      <c r="D88" s="3">
        <v>7094</v>
      </c>
      <c r="E88" s="4">
        <v>42506</v>
      </c>
      <c r="F88" s="2" t="s">
        <v>15</v>
      </c>
    </row>
    <row r="89" spans="1:6" ht="15.75" customHeight="1" x14ac:dyDescent="0.35">
      <c r="A89" s="2">
        <v>88</v>
      </c>
      <c r="B89" s="2" t="s">
        <v>6</v>
      </c>
      <c r="C89" s="2" t="s">
        <v>7</v>
      </c>
      <c r="D89" s="3">
        <v>6087</v>
      </c>
      <c r="E89" s="4">
        <v>42508</v>
      </c>
      <c r="F89" s="2" t="s">
        <v>8</v>
      </c>
    </row>
    <row r="90" spans="1:6" ht="15.75" customHeight="1" x14ac:dyDescent="0.35">
      <c r="A90" s="2">
        <v>89</v>
      </c>
      <c r="B90" s="2" t="s">
        <v>19</v>
      </c>
      <c r="C90" s="2" t="s">
        <v>12</v>
      </c>
      <c r="D90" s="3">
        <v>4264</v>
      </c>
      <c r="E90" s="4">
        <v>42509</v>
      </c>
      <c r="F90" s="2" t="s">
        <v>17</v>
      </c>
    </row>
    <row r="91" spans="1:6" ht="15.75" customHeight="1" x14ac:dyDescent="0.35">
      <c r="A91" s="2">
        <v>90</v>
      </c>
      <c r="B91" s="2" t="s">
        <v>21</v>
      </c>
      <c r="C91" s="2" t="s">
        <v>12</v>
      </c>
      <c r="D91" s="3">
        <v>9333</v>
      </c>
      <c r="E91" s="4">
        <v>42510</v>
      </c>
      <c r="F91" s="2" t="s">
        <v>8</v>
      </c>
    </row>
    <row r="92" spans="1:6" ht="15.75" customHeight="1" x14ac:dyDescent="0.35">
      <c r="A92" s="2">
        <v>91</v>
      </c>
      <c r="B92" s="2" t="s">
        <v>21</v>
      </c>
      <c r="C92" s="2" t="s">
        <v>12</v>
      </c>
      <c r="D92" s="3">
        <v>8775</v>
      </c>
      <c r="E92" s="4">
        <v>42512</v>
      </c>
      <c r="F92" s="2" t="s">
        <v>15</v>
      </c>
    </row>
    <row r="93" spans="1:6" ht="15.75" customHeight="1" x14ac:dyDescent="0.35">
      <c r="A93" s="2">
        <v>92</v>
      </c>
      <c r="B93" s="2" t="s">
        <v>9</v>
      </c>
      <c r="C93" s="2" t="s">
        <v>7</v>
      </c>
      <c r="D93" s="3">
        <v>2011</v>
      </c>
      <c r="E93" s="4">
        <v>42513</v>
      </c>
      <c r="F93" s="2" t="s">
        <v>10</v>
      </c>
    </row>
    <row r="94" spans="1:6" ht="15.75" customHeight="1" x14ac:dyDescent="0.35">
      <c r="A94" s="2">
        <v>93</v>
      </c>
      <c r="B94" s="2" t="s">
        <v>11</v>
      </c>
      <c r="C94" s="2" t="s">
        <v>12</v>
      </c>
      <c r="D94" s="3">
        <v>5632</v>
      </c>
      <c r="E94" s="4">
        <v>42515</v>
      </c>
      <c r="F94" s="2" t="s">
        <v>8</v>
      </c>
    </row>
    <row r="95" spans="1:6" ht="15.75" customHeight="1" x14ac:dyDescent="0.35">
      <c r="A95" s="2">
        <v>94</v>
      </c>
      <c r="B95" s="2" t="s">
        <v>11</v>
      </c>
      <c r="C95" s="2" t="s">
        <v>12</v>
      </c>
      <c r="D95" s="3">
        <v>4904</v>
      </c>
      <c r="E95" s="4">
        <v>42515</v>
      </c>
      <c r="F95" s="2" t="s">
        <v>18</v>
      </c>
    </row>
    <row r="96" spans="1:6" ht="15.75" customHeight="1" x14ac:dyDescent="0.35">
      <c r="A96" s="2">
        <v>95</v>
      </c>
      <c r="B96" s="2" t="s">
        <v>14</v>
      </c>
      <c r="C96" s="2" t="s">
        <v>7</v>
      </c>
      <c r="D96" s="3">
        <v>1002</v>
      </c>
      <c r="E96" s="4">
        <v>42515</v>
      </c>
      <c r="F96" s="2" t="s">
        <v>17</v>
      </c>
    </row>
    <row r="97" spans="1:6" ht="15.75" customHeight="1" x14ac:dyDescent="0.35">
      <c r="A97" s="2">
        <v>96</v>
      </c>
      <c r="B97" s="2" t="s">
        <v>16</v>
      </c>
      <c r="C97" s="2" t="s">
        <v>12</v>
      </c>
      <c r="D97" s="3">
        <v>8141</v>
      </c>
      <c r="E97" s="4">
        <v>42516</v>
      </c>
      <c r="F97" s="2" t="s">
        <v>10</v>
      </c>
    </row>
    <row r="98" spans="1:6" ht="15.75" customHeight="1" x14ac:dyDescent="0.35">
      <c r="A98" s="2">
        <v>97</v>
      </c>
      <c r="B98" s="2" t="s">
        <v>16</v>
      </c>
      <c r="C98" s="2" t="s">
        <v>12</v>
      </c>
      <c r="D98" s="3">
        <v>3644</v>
      </c>
      <c r="E98" s="4">
        <v>42516</v>
      </c>
      <c r="F98" s="2" t="s">
        <v>13</v>
      </c>
    </row>
    <row r="99" spans="1:6" ht="15.75" customHeight="1" x14ac:dyDescent="0.35">
      <c r="A99" s="2">
        <v>98</v>
      </c>
      <c r="B99" s="2" t="s">
        <v>16</v>
      </c>
      <c r="C99" s="2" t="s">
        <v>12</v>
      </c>
      <c r="D99" s="3">
        <v>1380</v>
      </c>
      <c r="E99" s="4">
        <v>42516</v>
      </c>
      <c r="F99" s="2" t="s">
        <v>17</v>
      </c>
    </row>
    <row r="100" spans="1:6" ht="15.75" customHeight="1" x14ac:dyDescent="0.35">
      <c r="A100" s="2">
        <v>99</v>
      </c>
      <c r="B100" s="2" t="s">
        <v>9</v>
      </c>
      <c r="C100" s="2" t="s">
        <v>7</v>
      </c>
      <c r="D100" s="3">
        <v>8354</v>
      </c>
      <c r="E100" s="4">
        <v>42516</v>
      </c>
      <c r="F100" s="2" t="s">
        <v>15</v>
      </c>
    </row>
    <row r="101" spans="1:6" ht="15.75" customHeight="1" x14ac:dyDescent="0.35">
      <c r="A101" s="2">
        <v>100</v>
      </c>
      <c r="B101" s="2" t="s">
        <v>11</v>
      </c>
      <c r="C101" s="2" t="s">
        <v>12</v>
      </c>
      <c r="D101" s="3">
        <v>5182</v>
      </c>
      <c r="E101" s="4">
        <v>42517</v>
      </c>
      <c r="F101" s="2" t="s">
        <v>8</v>
      </c>
    </row>
    <row r="102" spans="1:6" ht="15.75" customHeight="1" x14ac:dyDescent="0.35">
      <c r="A102" s="2">
        <v>101</v>
      </c>
      <c r="B102" s="2" t="s">
        <v>19</v>
      </c>
      <c r="C102" s="2" t="s">
        <v>12</v>
      </c>
      <c r="D102" s="3">
        <v>2193</v>
      </c>
      <c r="E102" s="4">
        <v>42517</v>
      </c>
      <c r="F102" s="2" t="s">
        <v>20</v>
      </c>
    </row>
    <row r="103" spans="1:6" ht="15.75" customHeight="1" x14ac:dyDescent="0.35">
      <c r="A103" s="2">
        <v>102</v>
      </c>
      <c r="B103" s="2" t="s">
        <v>21</v>
      </c>
      <c r="C103" s="2" t="s">
        <v>12</v>
      </c>
      <c r="D103" s="3">
        <v>3647</v>
      </c>
      <c r="E103" s="4">
        <v>42518</v>
      </c>
      <c r="F103" s="2" t="s">
        <v>8</v>
      </c>
    </row>
    <row r="104" spans="1:6" ht="15.75" customHeight="1" x14ac:dyDescent="0.35">
      <c r="A104" s="2">
        <v>103</v>
      </c>
      <c r="B104" s="2" t="s">
        <v>19</v>
      </c>
      <c r="C104" s="2" t="s">
        <v>12</v>
      </c>
      <c r="D104" s="3">
        <v>4104</v>
      </c>
      <c r="E104" s="4">
        <v>42518</v>
      </c>
      <c r="F104" s="2" t="s">
        <v>8</v>
      </c>
    </row>
    <row r="105" spans="1:6" ht="15.75" customHeight="1" x14ac:dyDescent="0.35">
      <c r="A105" s="2">
        <v>104</v>
      </c>
      <c r="B105" s="2" t="s">
        <v>6</v>
      </c>
      <c r="C105" s="2" t="s">
        <v>7</v>
      </c>
      <c r="D105" s="3">
        <v>7457</v>
      </c>
      <c r="E105" s="4">
        <v>42518</v>
      </c>
      <c r="F105" s="2" t="s">
        <v>8</v>
      </c>
    </row>
    <row r="106" spans="1:6" ht="15.75" customHeight="1" x14ac:dyDescent="0.35">
      <c r="A106" s="2">
        <v>105</v>
      </c>
      <c r="B106" s="2" t="s">
        <v>21</v>
      </c>
      <c r="C106" s="2" t="s">
        <v>12</v>
      </c>
      <c r="D106" s="3">
        <v>3767</v>
      </c>
      <c r="E106" s="4">
        <v>42519</v>
      </c>
      <c r="F106" s="2" t="s">
        <v>13</v>
      </c>
    </row>
    <row r="107" spans="1:6" ht="15.75" customHeight="1" x14ac:dyDescent="0.35">
      <c r="A107" s="2">
        <v>106</v>
      </c>
      <c r="B107" s="2" t="s">
        <v>9</v>
      </c>
      <c r="C107" s="2" t="s">
        <v>7</v>
      </c>
      <c r="D107" s="3">
        <v>4685</v>
      </c>
      <c r="E107" s="4">
        <v>42520</v>
      </c>
      <c r="F107" s="2" t="s">
        <v>15</v>
      </c>
    </row>
    <row r="108" spans="1:6" ht="15.75" customHeight="1" x14ac:dyDescent="0.35">
      <c r="A108" s="2">
        <v>107</v>
      </c>
      <c r="B108" s="2" t="s">
        <v>11</v>
      </c>
      <c r="C108" s="2" t="s">
        <v>12</v>
      </c>
      <c r="D108" s="3">
        <v>3917</v>
      </c>
      <c r="E108" s="4">
        <v>42525</v>
      </c>
      <c r="F108" s="2" t="s">
        <v>8</v>
      </c>
    </row>
    <row r="109" spans="1:6" ht="15.75" customHeight="1" x14ac:dyDescent="0.35">
      <c r="A109" s="2">
        <v>108</v>
      </c>
      <c r="B109" s="2" t="s">
        <v>19</v>
      </c>
      <c r="C109" s="2" t="s">
        <v>12</v>
      </c>
      <c r="D109" s="3">
        <v>521</v>
      </c>
      <c r="E109" s="4">
        <v>42525</v>
      </c>
      <c r="F109" s="2" t="s">
        <v>13</v>
      </c>
    </row>
    <row r="110" spans="1:6" ht="15.75" customHeight="1" x14ac:dyDescent="0.35">
      <c r="A110" s="2">
        <v>109</v>
      </c>
      <c r="B110" s="2" t="s">
        <v>19</v>
      </c>
      <c r="C110" s="2" t="s">
        <v>12</v>
      </c>
      <c r="D110" s="3">
        <v>5605</v>
      </c>
      <c r="E110" s="4">
        <v>42531</v>
      </c>
      <c r="F110" s="2" t="s">
        <v>20</v>
      </c>
    </row>
    <row r="111" spans="1:6" ht="15.75" customHeight="1" x14ac:dyDescent="0.35">
      <c r="A111" s="2">
        <v>110</v>
      </c>
      <c r="B111" s="2" t="s">
        <v>9</v>
      </c>
      <c r="C111" s="2" t="s">
        <v>7</v>
      </c>
      <c r="D111" s="3">
        <v>9630</v>
      </c>
      <c r="E111" s="4">
        <v>42532</v>
      </c>
      <c r="F111" s="2" t="s">
        <v>15</v>
      </c>
    </row>
    <row r="112" spans="1:6" ht="15.75" customHeight="1" x14ac:dyDescent="0.35">
      <c r="A112" s="2">
        <v>111</v>
      </c>
      <c r="B112" s="2" t="s">
        <v>11</v>
      </c>
      <c r="C112" s="2" t="s">
        <v>12</v>
      </c>
      <c r="D112" s="3">
        <v>6941</v>
      </c>
      <c r="E112" s="4">
        <v>42541</v>
      </c>
      <c r="F112" s="2" t="s">
        <v>13</v>
      </c>
    </row>
    <row r="113" spans="1:6" ht="15.75" customHeight="1" x14ac:dyDescent="0.35">
      <c r="A113" s="2">
        <v>112</v>
      </c>
      <c r="B113" s="2" t="s">
        <v>9</v>
      </c>
      <c r="C113" s="2" t="s">
        <v>7</v>
      </c>
      <c r="D113" s="3">
        <v>7231</v>
      </c>
      <c r="E113" s="4">
        <v>42541</v>
      </c>
      <c r="F113" s="2" t="s">
        <v>10</v>
      </c>
    </row>
    <row r="114" spans="1:6" ht="15.75" customHeight="1" x14ac:dyDescent="0.35">
      <c r="A114" s="2">
        <v>113</v>
      </c>
      <c r="B114" s="2" t="s">
        <v>9</v>
      </c>
      <c r="C114" s="2" t="s">
        <v>7</v>
      </c>
      <c r="D114" s="3">
        <v>8891</v>
      </c>
      <c r="E114" s="4">
        <v>42544</v>
      </c>
      <c r="F114" s="2" t="s">
        <v>17</v>
      </c>
    </row>
    <row r="115" spans="1:6" ht="15.75" customHeight="1" x14ac:dyDescent="0.35">
      <c r="A115" s="2">
        <v>114</v>
      </c>
      <c r="B115" s="2" t="s">
        <v>11</v>
      </c>
      <c r="C115" s="2" t="s">
        <v>12</v>
      </c>
      <c r="D115" s="3">
        <v>107</v>
      </c>
      <c r="E115" s="4">
        <v>42546</v>
      </c>
      <c r="F115" s="2" t="s">
        <v>20</v>
      </c>
    </row>
    <row r="116" spans="1:6" ht="15.75" customHeight="1" x14ac:dyDescent="0.35">
      <c r="A116" s="2">
        <v>115</v>
      </c>
      <c r="B116" s="2" t="s">
        <v>11</v>
      </c>
      <c r="C116" s="2" t="s">
        <v>12</v>
      </c>
      <c r="D116" s="3">
        <v>4243</v>
      </c>
      <c r="E116" s="4">
        <v>42547</v>
      </c>
      <c r="F116" s="2" t="s">
        <v>8</v>
      </c>
    </row>
    <row r="117" spans="1:6" ht="15.75" customHeight="1" x14ac:dyDescent="0.35">
      <c r="A117" s="2">
        <v>116</v>
      </c>
      <c r="B117" s="2" t="s">
        <v>16</v>
      </c>
      <c r="C117" s="2" t="s">
        <v>12</v>
      </c>
      <c r="D117" s="3">
        <v>4514</v>
      </c>
      <c r="E117" s="4">
        <v>42548</v>
      </c>
      <c r="F117" s="2" t="s">
        <v>8</v>
      </c>
    </row>
    <row r="118" spans="1:6" ht="15.75" customHeight="1" x14ac:dyDescent="0.35">
      <c r="A118" s="2">
        <v>117</v>
      </c>
      <c r="B118" s="2" t="s">
        <v>21</v>
      </c>
      <c r="C118" s="2" t="s">
        <v>12</v>
      </c>
      <c r="D118" s="3">
        <v>5480</v>
      </c>
      <c r="E118" s="4">
        <v>42553</v>
      </c>
      <c r="F118" s="2" t="s">
        <v>8</v>
      </c>
    </row>
    <row r="119" spans="1:6" ht="15.75" customHeight="1" x14ac:dyDescent="0.35">
      <c r="A119" s="2">
        <v>118</v>
      </c>
      <c r="B119" s="2" t="s">
        <v>11</v>
      </c>
      <c r="C119" s="2" t="s">
        <v>12</v>
      </c>
      <c r="D119" s="3">
        <v>5002</v>
      </c>
      <c r="E119" s="4">
        <v>42553</v>
      </c>
      <c r="F119" s="2" t="s">
        <v>20</v>
      </c>
    </row>
    <row r="120" spans="1:6" ht="15.75" customHeight="1" x14ac:dyDescent="0.35">
      <c r="A120" s="2">
        <v>119</v>
      </c>
      <c r="B120" s="2" t="s">
        <v>11</v>
      </c>
      <c r="C120" s="2" t="s">
        <v>12</v>
      </c>
      <c r="D120" s="3">
        <v>8530</v>
      </c>
      <c r="E120" s="4">
        <v>42556</v>
      </c>
      <c r="F120" s="2" t="s">
        <v>13</v>
      </c>
    </row>
    <row r="121" spans="1:6" ht="15.75" customHeight="1" x14ac:dyDescent="0.35">
      <c r="A121" s="2">
        <v>120</v>
      </c>
      <c r="B121" s="2" t="s">
        <v>16</v>
      </c>
      <c r="C121" s="2" t="s">
        <v>12</v>
      </c>
      <c r="D121" s="3">
        <v>4819</v>
      </c>
      <c r="E121" s="4">
        <v>42558</v>
      </c>
      <c r="F121" s="2" t="s">
        <v>18</v>
      </c>
    </row>
    <row r="122" spans="1:6" ht="15.75" customHeight="1" x14ac:dyDescent="0.35">
      <c r="A122" s="2">
        <v>121</v>
      </c>
      <c r="B122" s="2" t="s">
        <v>9</v>
      </c>
      <c r="C122" s="2" t="s">
        <v>7</v>
      </c>
      <c r="D122" s="3">
        <v>6343</v>
      </c>
      <c r="E122" s="4">
        <v>42562</v>
      </c>
      <c r="F122" s="2" t="s">
        <v>10</v>
      </c>
    </row>
    <row r="123" spans="1:6" ht="15.75" customHeight="1" x14ac:dyDescent="0.35">
      <c r="A123" s="2">
        <v>122</v>
      </c>
      <c r="B123" s="2" t="s">
        <v>16</v>
      </c>
      <c r="C123" s="2" t="s">
        <v>12</v>
      </c>
      <c r="D123" s="3">
        <v>2318</v>
      </c>
      <c r="E123" s="4">
        <v>42564</v>
      </c>
      <c r="F123" s="2" t="s">
        <v>10</v>
      </c>
    </row>
    <row r="124" spans="1:6" ht="15.75" customHeight="1" x14ac:dyDescent="0.35">
      <c r="A124" s="2">
        <v>123</v>
      </c>
      <c r="B124" s="2" t="s">
        <v>16</v>
      </c>
      <c r="C124" s="2" t="s">
        <v>12</v>
      </c>
      <c r="D124" s="3">
        <v>220</v>
      </c>
      <c r="E124" s="4">
        <v>42571</v>
      </c>
      <c r="F124" s="2" t="s">
        <v>10</v>
      </c>
    </row>
    <row r="125" spans="1:6" ht="15.75" customHeight="1" x14ac:dyDescent="0.35">
      <c r="A125" s="2">
        <v>124</v>
      </c>
      <c r="B125" s="2" t="s">
        <v>16</v>
      </c>
      <c r="C125" s="2" t="s">
        <v>12</v>
      </c>
      <c r="D125" s="3">
        <v>6341</v>
      </c>
      <c r="E125" s="4">
        <v>42571</v>
      </c>
      <c r="F125" s="2" t="s">
        <v>18</v>
      </c>
    </row>
    <row r="126" spans="1:6" ht="15.75" customHeight="1" x14ac:dyDescent="0.35">
      <c r="A126" s="2">
        <v>125</v>
      </c>
      <c r="B126" s="2" t="s">
        <v>19</v>
      </c>
      <c r="C126" s="2" t="s">
        <v>12</v>
      </c>
      <c r="D126" s="3">
        <v>330</v>
      </c>
      <c r="E126" s="4">
        <v>42571</v>
      </c>
      <c r="F126" s="2" t="s">
        <v>15</v>
      </c>
    </row>
    <row r="127" spans="1:6" ht="15.75" customHeight="1" x14ac:dyDescent="0.35">
      <c r="A127" s="2">
        <v>126</v>
      </c>
      <c r="B127" s="2" t="s">
        <v>9</v>
      </c>
      <c r="C127" s="2" t="s">
        <v>7</v>
      </c>
      <c r="D127" s="3">
        <v>3027</v>
      </c>
      <c r="E127" s="4">
        <v>42571</v>
      </c>
      <c r="F127" s="2" t="s">
        <v>10</v>
      </c>
    </row>
    <row r="128" spans="1:6" ht="15.75" customHeight="1" x14ac:dyDescent="0.35">
      <c r="A128" s="2">
        <v>127</v>
      </c>
      <c r="B128" s="2" t="s">
        <v>16</v>
      </c>
      <c r="C128" s="2" t="s">
        <v>12</v>
      </c>
      <c r="D128" s="3">
        <v>850</v>
      </c>
      <c r="E128" s="4">
        <v>42573</v>
      </c>
      <c r="F128" s="2" t="s">
        <v>18</v>
      </c>
    </row>
    <row r="129" spans="1:6" ht="15.75" customHeight="1" x14ac:dyDescent="0.35">
      <c r="A129" s="2">
        <v>128</v>
      </c>
      <c r="B129" s="2" t="s">
        <v>11</v>
      </c>
      <c r="C129" s="2" t="s">
        <v>12</v>
      </c>
      <c r="D129" s="3">
        <v>8986</v>
      </c>
      <c r="E129" s="4">
        <v>42574</v>
      </c>
      <c r="F129" s="2" t="s">
        <v>10</v>
      </c>
    </row>
    <row r="130" spans="1:6" ht="15.75" customHeight="1" x14ac:dyDescent="0.35">
      <c r="A130" s="2">
        <v>129</v>
      </c>
      <c r="B130" s="2" t="s">
        <v>9</v>
      </c>
      <c r="C130" s="2" t="s">
        <v>7</v>
      </c>
      <c r="D130" s="3">
        <v>3800</v>
      </c>
      <c r="E130" s="4">
        <v>42576</v>
      </c>
      <c r="F130" s="2" t="s">
        <v>8</v>
      </c>
    </row>
    <row r="131" spans="1:6" ht="15.75" customHeight="1" x14ac:dyDescent="0.35">
      <c r="A131" s="2">
        <v>130</v>
      </c>
      <c r="B131" s="2" t="s">
        <v>6</v>
      </c>
      <c r="C131" s="2" t="s">
        <v>7</v>
      </c>
      <c r="D131" s="3">
        <v>5751</v>
      </c>
      <c r="E131" s="4">
        <v>42579</v>
      </c>
      <c r="F131" s="2" t="s">
        <v>10</v>
      </c>
    </row>
    <row r="132" spans="1:6" ht="15.75" customHeight="1" x14ac:dyDescent="0.35">
      <c r="A132" s="2">
        <v>131</v>
      </c>
      <c r="B132" s="2" t="s">
        <v>19</v>
      </c>
      <c r="C132" s="2" t="s">
        <v>12</v>
      </c>
      <c r="D132" s="3">
        <v>1704</v>
      </c>
      <c r="E132" s="4">
        <v>42580</v>
      </c>
      <c r="F132" s="2" t="s">
        <v>10</v>
      </c>
    </row>
    <row r="133" spans="1:6" ht="15.75" customHeight="1" x14ac:dyDescent="0.35">
      <c r="A133" s="2">
        <v>132</v>
      </c>
      <c r="B133" s="2" t="s">
        <v>11</v>
      </c>
      <c r="C133" s="2" t="s">
        <v>12</v>
      </c>
      <c r="D133" s="3">
        <v>7966</v>
      </c>
      <c r="E133" s="4">
        <v>42581</v>
      </c>
      <c r="F133" s="2" t="s">
        <v>17</v>
      </c>
    </row>
    <row r="134" spans="1:6" ht="15.75" customHeight="1" x14ac:dyDescent="0.35">
      <c r="A134" s="2">
        <v>133</v>
      </c>
      <c r="B134" s="2" t="s">
        <v>11</v>
      </c>
      <c r="C134" s="2" t="s">
        <v>12</v>
      </c>
      <c r="D134" s="3">
        <v>852</v>
      </c>
      <c r="E134" s="4">
        <v>42582</v>
      </c>
      <c r="F134" s="2" t="s">
        <v>8</v>
      </c>
    </row>
    <row r="135" spans="1:6" ht="15.75" customHeight="1" x14ac:dyDescent="0.35">
      <c r="A135" s="2">
        <v>134</v>
      </c>
      <c r="B135" s="2" t="s">
        <v>14</v>
      </c>
      <c r="C135" s="2" t="s">
        <v>7</v>
      </c>
      <c r="D135" s="3">
        <v>8416</v>
      </c>
      <c r="E135" s="4">
        <v>42582</v>
      </c>
      <c r="F135" s="2" t="s">
        <v>17</v>
      </c>
    </row>
    <row r="136" spans="1:6" ht="15.75" customHeight="1" x14ac:dyDescent="0.35">
      <c r="A136" s="2">
        <v>135</v>
      </c>
      <c r="B136" s="2" t="s">
        <v>11</v>
      </c>
      <c r="C136" s="2" t="s">
        <v>12</v>
      </c>
      <c r="D136" s="3">
        <v>7144</v>
      </c>
      <c r="E136" s="4">
        <v>42583</v>
      </c>
      <c r="F136" s="2" t="s">
        <v>20</v>
      </c>
    </row>
    <row r="137" spans="1:6" ht="15.75" customHeight="1" x14ac:dyDescent="0.35">
      <c r="A137" s="2">
        <v>136</v>
      </c>
      <c r="B137" s="2" t="s">
        <v>9</v>
      </c>
      <c r="C137" s="2" t="s">
        <v>7</v>
      </c>
      <c r="D137" s="3">
        <v>7854</v>
      </c>
      <c r="E137" s="4">
        <v>42583</v>
      </c>
      <c r="F137" s="2" t="s">
        <v>8</v>
      </c>
    </row>
    <row r="138" spans="1:6" ht="15.75" customHeight="1" x14ac:dyDescent="0.35">
      <c r="A138" s="2">
        <v>137</v>
      </c>
      <c r="B138" s="2" t="s">
        <v>16</v>
      </c>
      <c r="C138" s="2" t="s">
        <v>12</v>
      </c>
      <c r="D138" s="3">
        <v>859</v>
      </c>
      <c r="E138" s="4">
        <v>42585</v>
      </c>
      <c r="F138" s="2" t="s">
        <v>8</v>
      </c>
    </row>
    <row r="139" spans="1:6" ht="15.75" customHeight="1" x14ac:dyDescent="0.35">
      <c r="A139" s="2">
        <v>138</v>
      </c>
      <c r="B139" s="2" t="s">
        <v>9</v>
      </c>
      <c r="C139" s="2" t="s">
        <v>7</v>
      </c>
      <c r="D139" s="3">
        <v>8049</v>
      </c>
      <c r="E139" s="4">
        <v>42594</v>
      </c>
      <c r="F139" s="2" t="s">
        <v>8</v>
      </c>
    </row>
    <row r="140" spans="1:6" ht="15.75" customHeight="1" x14ac:dyDescent="0.35">
      <c r="A140" s="2">
        <v>139</v>
      </c>
      <c r="B140" s="2" t="s">
        <v>11</v>
      </c>
      <c r="C140" s="2" t="s">
        <v>12</v>
      </c>
      <c r="D140" s="3">
        <v>2836</v>
      </c>
      <c r="E140" s="4">
        <v>42595</v>
      </c>
      <c r="F140" s="2" t="s">
        <v>15</v>
      </c>
    </row>
    <row r="141" spans="1:6" ht="15.75" customHeight="1" x14ac:dyDescent="0.35">
      <c r="A141" s="2">
        <v>140</v>
      </c>
      <c r="B141" s="2" t="s">
        <v>6</v>
      </c>
      <c r="C141" s="2" t="s">
        <v>7</v>
      </c>
      <c r="D141" s="3">
        <v>1743</v>
      </c>
      <c r="E141" s="4">
        <v>42601</v>
      </c>
      <c r="F141" s="2" t="s">
        <v>8</v>
      </c>
    </row>
    <row r="142" spans="1:6" ht="15.75" customHeight="1" x14ac:dyDescent="0.35">
      <c r="A142" s="2">
        <v>141</v>
      </c>
      <c r="B142" s="2" t="s">
        <v>19</v>
      </c>
      <c r="C142" s="2" t="s">
        <v>12</v>
      </c>
      <c r="D142" s="3">
        <v>3844</v>
      </c>
      <c r="E142" s="4">
        <v>42605</v>
      </c>
      <c r="F142" s="2" t="s">
        <v>20</v>
      </c>
    </row>
    <row r="143" spans="1:6" ht="15.75" customHeight="1" x14ac:dyDescent="0.35">
      <c r="A143" s="2">
        <v>142</v>
      </c>
      <c r="B143" s="2" t="s">
        <v>19</v>
      </c>
      <c r="C143" s="2" t="s">
        <v>12</v>
      </c>
      <c r="D143" s="3">
        <v>7490</v>
      </c>
      <c r="E143" s="4">
        <v>42606</v>
      </c>
      <c r="F143" s="2" t="s">
        <v>20</v>
      </c>
    </row>
    <row r="144" spans="1:6" ht="15.75" customHeight="1" x14ac:dyDescent="0.35">
      <c r="A144" s="2">
        <v>143</v>
      </c>
      <c r="B144" s="2" t="s">
        <v>9</v>
      </c>
      <c r="C144" s="2" t="s">
        <v>7</v>
      </c>
      <c r="D144" s="3">
        <v>4483</v>
      </c>
      <c r="E144" s="4">
        <v>42607</v>
      </c>
      <c r="F144" s="2" t="s">
        <v>15</v>
      </c>
    </row>
    <row r="145" spans="1:6" ht="15.75" customHeight="1" x14ac:dyDescent="0.35">
      <c r="A145" s="2">
        <v>144</v>
      </c>
      <c r="B145" s="2" t="s">
        <v>19</v>
      </c>
      <c r="C145" s="2" t="s">
        <v>12</v>
      </c>
      <c r="D145" s="3">
        <v>7333</v>
      </c>
      <c r="E145" s="4">
        <v>42609</v>
      </c>
      <c r="F145" s="2" t="s">
        <v>13</v>
      </c>
    </row>
    <row r="146" spans="1:6" ht="15.75" customHeight="1" x14ac:dyDescent="0.35">
      <c r="A146" s="2">
        <v>145</v>
      </c>
      <c r="B146" s="2" t="s">
        <v>6</v>
      </c>
      <c r="C146" s="2" t="s">
        <v>7</v>
      </c>
      <c r="D146" s="3">
        <v>7654</v>
      </c>
      <c r="E146" s="4">
        <v>42610</v>
      </c>
      <c r="F146" s="2" t="s">
        <v>8</v>
      </c>
    </row>
    <row r="147" spans="1:6" ht="15.75" customHeight="1" x14ac:dyDescent="0.35">
      <c r="A147" s="2">
        <v>146</v>
      </c>
      <c r="B147" s="2" t="s">
        <v>19</v>
      </c>
      <c r="C147" s="2" t="s">
        <v>12</v>
      </c>
      <c r="D147" s="3">
        <v>3944</v>
      </c>
      <c r="E147" s="4">
        <v>42611</v>
      </c>
      <c r="F147" s="2" t="s">
        <v>10</v>
      </c>
    </row>
    <row r="148" spans="1:6" ht="15.75" customHeight="1" x14ac:dyDescent="0.35">
      <c r="A148" s="2">
        <v>147</v>
      </c>
      <c r="B148" s="2" t="s">
        <v>14</v>
      </c>
      <c r="C148" s="2" t="s">
        <v>7</v>
      </c>
      <c r="D148" s="3">
        <v>5761</v>
      </c>
      <c r="E148" s="4">
        <v>42611</v>
      </c>
      <c r="F148" s="2" t="s">
        <v>15</v>
      </c>
    </row>
    <row r="149" spans="1:6" ht="15.75" customHeight="1" x14ac:dyDescent="0.35">
      <c r="A149" s="2">
        <v>148</v>
      </c>
      <c r="B149" s="2" t="s">
        <v>11</v>
      </c>
      <c r="C149" s="2" t="s">
        <v>12</v>
      </c>
      <c r="D149" s="3">
        <v>6864</v>
      </c>
      <c r="E149" s="4">
        <v>42614</v>
      </c>
      <c r="F149" s="2" t="s">
        <v>18</v>
      </c>
    </row>
    <row r="150" spans="1:6" ht="15.75" customHeight="1" x14ac:dyDescent="0.35">
      <c r="A150" s="2">
        <v>149</v>
      </c>
      <c r="B150" s="2" t="s">
        <v>11</v>
      </c>
      <c r="C150" s="2" t="s">
        <v>12</v>
      </c>
      <c r="D150" s="3">
        <v>4016</v>
      </c>
      <c r="E150" s="4">
        <v>42614</v>
      </c>
      <c r="F150" s="2" t="s">
        <v>15</v>
      </c>
    </row>
    <row r="151" spans="1:6" ht="15.75" customHeight="1" x14ac:dyDescent="0.35">
      <c r="A151" s="2">
        <v>150</v>
      </c>
      <c r="B151" s="2" t="s">
        <v>11</v>
      </c>
      <c r="C151" s="2" t="s">
        <v>12</v>
      </c>
      <c r="D151" s="3">
        <v>1841</v>
      </c>
      <c r="E151" s="4">
        <v>42615</v>
      </c>
      <c r="F151" s="2" t="s">
        <v>8</v>
      </c>
    </row>
    <row r="152" spans="1:6" ht="15.75" customHeight="1" x14ac:dyDescent="0.35">
      <c r="A152" s="2">
        <v>151</v>
      </c>
      <c r="B152" s="2" t="s">
        <v>11</v>
      </c>
      <c r="C152" s="2" t="s">
        <v>12</v>
      </c>
      <c r="D152" s="3">
        <v>424</v>
      </c>
      <c r="E152" s="4">
        <v>42618</v>
      </c>
      <c r="F152" s="2" t="s">
        <v>17</v>
      </c>
    </row>
    <row r="153" spans="1:6" ht="15.75" customHeight="1" x14ac:dyDescent="0.35">
      <c r="A153" s="2">
        <v>152</v>
      </c>
      <c r="B153" s="2" t="s">
        <v>11</v>
      </c>
      <c r="C153" s="2" t="s">
        <v>12</v>
      </c>
      <c r="D153" s="3">
        <v>8765</v>
      </c>
      <c r="E153" s="4">
        <v>42620</v>
      </c>
      <c r="F153" s="2" t="s">
        <v>10</v>
      </c>
    </row>
    <row r="154" spans="1:6" ht="15.75" customHeight="1" x14ac:dyDescent="0.35">
      <c r="A154" s="2">
        <v>153</v>
      </c>
      <c r="B154" s="2" t="s">
        <v>11</v>
      </c>
      <c r="C154" s="2" t="s">
        <v>12</v>
      </c>
      <c r="D154" s="3">
        <v>5583</v>
      </c>
      <c r="E154" s="4">
        <v>42621</v>
      </c>
      <c r="F154" s="2" t="s">
        <v>8</v>
      </c>
    </row>
    <row r="155" spans="1:6" ht="15.75" customHeight="1" x14ac:dyDescent="0.35">
      <c r="A155" s="2">
        <v>154</v>
      </c>
      <c r="B155" s="2" t="s">
        <v>9</v>
      </c>
      <c r="C155" s="2" t="s">
        <v>7</v>
      </c>
      <c r="D155" s="3">
        <v>4390</v>
      </c>
      <c r="E155" s="4">
        <v>42622</v>
      </c>
      <c r="F155" s="2" t="s">
        <v>18</v>
      </c>
    </row>
    <row r="156" spans="1:6" ht="15.75" customHeight="1" x14ac:dyDescent="0.35">
      <c r="A156" s="2">
        <v>155</v>
      </c>
      <c r="B156" s="2" t="s">
        <v>9</v>
      </c>
      <c r="C156" s="2" t="s">
        <v>7</v>
      </c>
      <c r="D156" s="3">
        <v>352</v>
      </c>
      <c r="E156" s="4">
        <v>42622</v>
      </c>
      <c r="F156" s="2" t="s">
        <v>13</v>
      </c>
    </row>
    <row r="157" spans="1:6" ht="15.75" customHeight="1" x14ac:dyDescent="0.35">
      <c r="A157" s="2">
        <v>156</v>
      </c>
      <c r="B157" s="2" t="s">
        <v>19</v>
      </c>
      <c r="C157" s="2" t="s">
        <v>12</v>
      </c>
      <c r="D157" s="3">
        <v>8489</v>
      </c>
      <c r="E157" s="4">
        <v>42624</v>
      </c>
      <c r="F157" s="2" t="s">
        <v>8</v>
      </c>
    </row>
    <row r="158" spans="1:6" ht="15.75" customHeight="1" x14ac:dyDescent="0.35">
      <c r="A158" s="2">
        <v>157</v>
      </c>
      <c r="B158" s="2" t="s">
        <v>11</v>
      </c>
      <c r="C158" s="2" t="s">
        <v>12</v>
      </c>
      <c r="D158" s="3">
        <v>7090</v>
      </c>
      <c r="E158" s="4">
        <v>42624</v>
      </c>
      <c r="F158" s="2" t="s">
        <v>20</v>
      </c>
    </row>
    <row r="159" spans="1:6" ht="15.75" customHeight="1" x14ac:dyDescent="0.35">
      <c r="A159" s="2">
        <v>158</v>
      </c>
      <c r="B159" s="2" t="s">
        <v>11</v>
      </c>
      <c r="C159" s="2" t="s">
        <v>12</v>
      </c>
      <c r="D159" s="3">
        <v>7880</v>
      </c>
      <c r="E159" s="4">
        <v>42628</v>
      </c>
      <c r="F159" s="2" t="s">
        <v>8</v>
      </c>
    </row>
    <row r="160" spans="1:6" ht="15.75" customHeight="1" x14ac:dyDescent="0.35">
      <c r="A160" s="2">
        <v>159</v>
      </c>
      <c r="B160" s="2" t="s">
        <v>16</v>
      </c>
      <c r="C160" s="2" t="s">
        <v>12</v>
      </c>
      <c r="D160" s="3">
        <v>3861</v>
      </c>
      <c r="E160" s="4">
        <v>42631</v>
      </c>
      <c r="F160" s="2" t="s">
        <v>8</v>
      </c>
    </row>
    <row r="161" spans="1:6" ht="15.75" customHeight="1" x14ac:dyDescent="0.35">
      <c r="A161" s="2">
        <v>160</v>
      </c>
      <c r="B161" s="2" t="s">
        <v>9</v>
      </c>
      <c r="C161" s="2" t="s">
        <v>7</v>
      </c>
      <c r="D161" s="3">
        <v>7927</v>
      </c>
      <c r="E161" s="4">
        <v>42632</v>
      </c>
      <c r="F161" s="2" t="s">
        <v>15</v>
      </c>
    </row>
    <row r="162" spans="1:6" ht="15.75" customHeight="1" x14ac:dyDescent="0.35">
      <c r="A162" s="2">
        <v>161</v>
      </c>
      <c r="B162" s="2" t="s">
        <v>11</v>
      </c>
      <c r="C162" s="2" t="s">
        <v>12</v>
      </c>
      <c r="D162" s="3">
        <v>6162</v>
      </c>
      <c r="E162" s="4">
        <v>42633</v>
      </c>
      <c r="F162" s="2" t="s">
        <v>8</v>
      </c>
    </row>
    <row r="163" spans="1:6" ht="15.75" customHeight="1" x14ac:dyDescent="0.35">
      <c r="A163" s="2">
        <v>162</v>
      </c>
      <c r="B163" s="2" t="s">
        <v>21</v>
      </c>
      <c r="C163" s="2" t="s">
        <v>12</v>
      </c>
      <c r="D163" s="3">
        <v>5523</v>
      </c>
      <c r="E163" s="4">
        <v>42638</v>
      </c>
      <c r="F163" s="2" t="s">
        <v>17</v>
      </c>
    </row>
    <row r="164" spans="1:6" ht="15.75" customHeight="1" x14ac:dyDescent="0.35">
      <c r="A164" s="2">
        <v>163</v>
      </c>
      <c r="B164" s="2" t="s">
        <v>9</v>
      </c>
      <c r="C164" s="2" t="s">
        <v>7</v>
      </c>
      <c r="D164" s="3">
        <v>5936</v>
      </c>
      <c r="E164" s="4">
        <v>42638</v>
      </c>
      <c r="F164" s="2" t="s">
        <v>10</v>
      </c>
    </row>
    <row r="165" spans="1:6" ht="15.75" customHeight="1" x14ac:dyDescent="0.35">
      <c r="A165" s="2">
        <v>164</v>
      </c>
      <c r="B165" s="2" t="s">
        <v>6</v>
      </c>
      <c r="C165" s="2" t="s">
        <v>7</v>
      </c>
      <c r="D165" s="3">
        <v>7251</v>
      </c>
      <c r="E165" s="4">
        <v>42639</v>
      </c>
      <c r="F165" s="2" t="s">
        <v>15</v>
      </c>
    </row>
    <row r="166" spans="1:6" ht="15.75" customHeight="1" x14ac:dyDescent="0.35">
      <c r="A166" s="2">
        <v>165</v>
      </c>
      <c r="B166" s="2" t="s">
        <v>16</v>
      </c>
      <c r="C166" s="2" t="s">
        <v>12</v>
      </c>
      <c r="D166" s="3">
        <v>6187</v>
      </c>
      <c r="E166" s="4">
        <v>42640</v>
      </c>
      <c r="F166" s="2" t="s">
        <v>17</v>
      </c>
    </row>
    <row r="167" spans="1:6" ht="15.75" customHeight="1" x14ac:dyDescent="0.35">
      <c r="A167" s="2">
        <v>166</v>
      </c>
      <c r="B167" s="2" t="s">
        <v>11</v>
      </c>
      <c r="C167" s="2" t="s">
        <v>12</v>
      </c>
      <c r="D167" s="3">
        <v>3210</v>
      </c>
      <c r="E167" s="4">
        <v>42642</v>
      </c>
      <c r="F167" s="2" t="s">
        <v>15</v>
      </c>
    </row>
    <row r="168" spans="1:6" ht="15.75" customHeight="1" x14ac:dyDescent="0.35">
      <c r="A168" s="2">
        <v>167</v>
      </c>
      <c r="B168" s="2" t="s">
        <v>6</v>
      </c>
      <c r="C168" s="2" t="s">
        <v>7</v>
      </c>
      <c r="D168" s="3">
        <v>682</v>
      </c>
      <c r="E168" s="4">
        <v>42642</v>
      </c>
      <c r="F168" s="2" t="s">
        <v>15</v>
      </c>
    </row>
    <row r="169" spans="1:6" ht="15.75" customHeight="1" x14ac:dyDescent="0.35">
      <c r="A169" s="2">
        <v>168</v>
      </c>
      <c r="B169" s="2" t="s">
        <v>11</v>
      </c>
      <c r="C169" s="2" t="s">
        <v>12</v>
      </c>
      <c r="D169" s="3">
        <v>793</v>
      </c>
      <c r="E169" s="4">
        <v>42646</v>
      </c>
      <c r="F169" s="2" t="s">
        <v>17</v>
      </c>
    </row>
    <row r="170" spans="1:6" ht="15.75" customHeight="1" x14ac:dyDescent="0.35">
      <c r="A170" s="2">
        <v>169</v>
      </c>
      <c r="B170" s="2" t="s">
        <v>6</v>
      </c>
      <c r="C170" s="2" t="s">
        <v>7</v>
      </c>
      <c r="D170" s="3">
        <v>5346</v>
      </c>
      <c r="E170" s="4">
        <v>42647</v>
      </c>
      <c r="F170" s="2" t="s">
        <v>15</v>
      </c>
    </row>
    <row r="171" spans="1:6" ht="15.75" customHeight="1" x14ac:dyDescent="0.35">
      <c r="A171" s="2">
        <v>170</v>
      </c>
      <c r="B171" s="2" t="s">
        <v>11</v>
      </c>
      <c r="C171" s="2" t="s">
        <v>12</v>
      </c>
      <c r="D171" s="3">
        <v>7103</v>
      </c>
      <c r="E171" s="4">
        <v>42650</v>
      </c>
      <c r="F171" s="2" t="s">
        <v>18</v>
      </c>
    </row>
    <row r="172" spans="1:6" ht="15.75" customHeight="1" x14ac:dyDescent="0.35">
      <c r="A172" s="2">
        <v>171</v>
      </c>
      <c r="B172" s="2" t="s">
        <v>6</v>
      </c>
      <c r="C172" s="2" t="s">
        <v>7</v>
      </c>
      <c r="D172" s="3">
        <v>4603</v>
      </c>
      <c r="E172" s="4">
        <v>42653</v>
      </c>
      <c r="F172" s="2" t="s">
        <v>8</v>
      </c>
    </row>
    <row r="173" spans="1:6" ht="15.75" customHeight="1" x14ac:dyDescent="0.35">
      <c r="A173" s="2">
        <v>172</v>
      </c>
      <c r="B173" s="2" t="s">
        <v>19</v>
      </c>
      <c r="C173" s="2" t="s">
        <v>12</v>
      </c>
      <c r="D173" s="3">
        <v>8160</v>
      </c>
      <c r="E173" s="4">
        <v>42659</v>
      </c>
      <c r="F173" s="2" t="s">
        <v>20</v>
      </c>
    </row>
    <row r="174" spans="1:6" ht="15.75" customHeight="1" x14ac:dyDescent="0.35">
      <c r="A174" s="2">
        <v>173</v>
      </c>
      <c r="B174" s="2" t="s">
        <v>19</v>
      </c>
      <c r="C174" s="2" t="s">
        <v>12</v>
      </c>
      <c r="D174" s="3">
        <v>7171</v>
      </c>
      <c r="E174" s="4">
        <v>42666</v>
      </c>
      <c r="F174" s="2" t="s">
        <v>10</v>
      </c>
    </row>
    <row r="175" spans="1:6" ht="15.75" customHeight="1" x14ac:dyDescent="0.35">
      <c r="A175" s="2">
        <v>174</v>
      </c>
      <c r="B175" s="2" t="s">
        <v>11</v>
      </c>
      <c r="C175" s="2" t="s">
        <v>12</v>
      </c>
      <c r="D175" s="3">
        <v>3552</v>
      </c>
      <c r="E175" s="4">
        <v>42666</v>
      </c>
      <c r="F175" s="2" t="s">
        <v>18</v>
      </c>
    </row>
    <row r="176" spans="1:6" ht="15.75" customHeight="1" x14ac:dyDescent="0.35">
      <c r="A176" s="2">
        <v>175</v>
      </c>
      <c r="B176" s="2" t="s">
        <v>11</v>
      </c>
      <c r="C176" s="2" t="s">
        <v>12</v>
      </c>
      <c r="D176" s="3">
        <v>7273</v>
      </c>
      <c r="E176" s="4">
        <v>42668</v>
      </c>
      <c r="F176" s="2" t="s">
        <v>17</v>
      </c>
    </row>
    <row r="177" spans="1:6" ht="15.75" customHeight="1" x14ac:dyDescent="0.35">
      <c r="A177" s="2">
        <v>176</v>
      </c>
      <c r="B177" s="2" t="s">
        <v>11</v>
      </c>
      <c r="C177" s="2" t="s">
        <v>12</v>
      </c>
      <c r="D177" s="3">
        <v>2402</v>
      </c>
      <c r="E177" s="4">
        <v>42669</v>
      </c>
      <c r="F177" s="2" t="s">
        <v>15</v>
      </c>
    </row>
    <row r="178" spans="1:6" ht="15.75" customHeight="1" x14ac:dyDescent="0.35">
      <c r="A178" s="2">
        <v>177</v>
      </c>
      <c r="B178" s="2" t="s">
        <v>11</v>
      </c>
      <c r="C178" s="2" t="s">
        <v>12</v>
      </c>
      <c r="D178" s="3">
        <v>1197</v>
      </c>
      <c r="E178" s="4">
        <v>42669</v>
      </c>
      <c r="F178" s="2" t="s">
        <v>17</v>
      </c>
    </row>
    <row r="179" spans="1:6" ht="15.75" customHeight="1" x14ac:dyDescent="0.35">
      <c r="A179" s="2">
        <v>178</v>
      </c>
      <c r="B179" s="2" t="s">
        <v>14</v>
      </c>
      <c r="C179" s="2" t="s">
        <v>7</v>
      </c>
      <c r="D179" s="3">
        <v>5015</v>
      </c>
      <c r="E179" s="4">
        <v>42669</v>
      </c>
      <c r="F179" s="2" t="s">
        <v>17</v>
      </c>
    </row>
    <row r="180" spans="1:6" ht="15.75" customHeight="1" x14ac:dyDescent="0.35">
      <c r="A180" s="2">
        <v>179</v>
      </c>
      <c r="B180" s="2" t="s">
        <v>16</v>
      </c>
      <c r="C180" s="2" t="s">
        <v>12</v>
      </c>
      <c r="D180" s="3">
        <v>5818</v>
      </c>
      <c r="E180" s="4">
        <v>42676</v>
      </c>
      <c r="F180" s="2" t="s">
        <v>8</v>
      </c>
    </row>
    <row r="181" spans="1:6" ht="15.75" customHeight="1" x14ac:dyDescent="0.35">
      <c r="A181" s="2">
        <v>180</v>
      </c>
      <c r="B181" s="2" t="s">
        <v>11</v>
      </c>
      <c r="C181" s="2" t="s">
        <v>12</v>
      </c>
      <c r="D181" s="3">
        <v>4399</v>
      </c>
      <c r="E181" s="4">
        <v>42677</v>
      </c>
      <c r="F181" s="2" t="s">
        <v>10</v>
      </c>
    </row>
    <row r="182" spans="1:6" ht="15.75" customHeight="1" x14ac:dyDescent="0.35">
      <c r="A182" s="2">
        <v>181</v>
      </c>
      <c r="B182" s="2" t="s">
        <v>6</v>
      </c>
      <c r="C182" s="2" t="s">
        <v>7</v>
      </c>
      <c r="D182" s="3">
        <v>3011</v>
      </c>
      <c r="E182" s="4">
        <v>42677</v>
      </c>
      <c r="F182" s="2" t="s">
        <v>8</v>
      </c>
    </row>
    <row r="183" spans="1:6" ht="15.75" customHeight="1" x14ac:dyDescent="0.35">
      <c r="A183" s="2">
        <v>182</v>
      </c>
      <c r="B183" s="2" t="s">
        <v>19</v>
      </c>
      <c r="C183" s="2" t="s">
        <v>12</v>
      </c>
      <c r="D183" s="3">
        <v>4715</v>
      </c>
      <c r="E183" s="4">
        <v>42683</v>
      </c>
      <c r="F183" s="2" t="s">
        <v>10</v>
      </c>
    </row>
    <row r="184" spans="1:6" ht="15.75" customHeight="1" x14ac:dyDescent="0.35">
      <c r="A184" s="2">
        <v>183</v>
      </c>
      <c r="B184" s="2" t="s">
        <v>19</v>
      </c>
      <c r="C184" s="2" t="s">
        <v>12</v>
      </c>
      <c r="D184" s="3">
        <v>5321</v>
      </c>
      <c r="E184" s="4">
        <v>42686</v>
      </c>
      <c r="F184" s="2" t="s">
        <v>20</v>
      </c>
    </row>
    <row r="185" spans="1:6" ht="15.75" customHeight="1" x14ac:dyDescent="0.35">
      <c r="A185" s="2">
        <v>184</v>
      </c>
      <c r="B185" s="2" t="s">
        <v>11</v>
      </c>
      <c r="C185" s="2" t="s">
        <v>12</v>
      </c>
      <c r="D185" s="3">
        <v>8894</v>
      </c>
      <c r="E185" s="4">
        <v>42689</v>
      </c>
      <c r="F185" s="2" t="s">
        <v>8</v>
      </c>
    </row>
    <row r="186" spans="1:6" ht="15.75" customHeight="1" x14ac:dyDescent="0.35">
      <c r="A186" s="2">
        <v>185</v>
      </c>
      <c r="B186" s="2" t="s">
        <v>6</v>
      </c>
      <c r="C186" s="2" t="s">
        <v>7</v>
      </c>
      <c r="D186" s="3">
        <v>4846</v>
      </c>
      <c r="E186" s="4">
        <v>42699</v>
      </c>
      <c r="F186" s="2" t="s">
        <v>10</v>
      </c>
    </row>
    <row r="187" spans="1:6" ht="15.75" customHeight="1" x14ac:dyDescent="0.35">
      <c r="A187" s="2">
        <v>186</v>
      </c>
      <c r="B187" s="2" t="s">
        <v>9</v>
      </c>
      <c r="C187" s="2" t="s">
        <v>7</v>
      </c>
      <c r="D187" s="3">
        <v>284</v>
      </c>
      <c r="E187" s="4">
        <v>42699</v>
      </c>
      <c r="F187" s="2" t="s">
        <v>15</v>
      </c>
    </row>
    <row r="188" spans="1:6" ht="15.75" customHeight="1" x14ac:dyDescent="0.35">
      <c r="A188" s="2">
        <v>187</v>
      </c>
      <c r="B188" s="2" t="s">
        <v>16</v>
      </c>
      <c r="C188" s="2" t="s">
        <v>12</v>
      </c>
      <c r="D188" s="3">
        <v>8283</v>
      </c>
      <c r="E188" s="4">
        <v>42700</v>
      </c>
      <c r="F188" s="2" t="s">
        <v>10</v>
      </c>
    </row>
    <row r="189" spans="1:6" ht="15.75" customHeight="1" x14ac:dyDescent="0.35">
      <c r="A189" s="2">
        <v>188</v>
      </c>
      <c r="B189" s="2" t="s">
        <v>16</v>
      </c>
      <c r="C189" s="2" t="s">
        <v>12</v>
      </c>
      <c r="D189" s="3">
        <v>9990</v>
      </c>
      <c r="E189" s="4">
        <v>42702</v>
      </c>
      <c r="F189" s="2" t="s">
        <v>13</v>
      </c>
    </row>
    <row r="190" spans="1:6" ht="15.75" customHeight="1" x14ac:dyDescent="0.35">
      <c r="A190" s="2">
        <v>189</v>
      </c>
      <c r="B190" s="2" t="s">
        <v>11</v>
      </c>
      <c r="C190" s="2" t="s">
        <v>12</v>
      </c>
      <c r="D190" s="3">
        <v>9014</v>
      </c>
      <c r="E190" s="4">
        <v>42702</v>
      </c>
      <c r="F190" s="2" t="s">
        <v>17</v>
      </c>
    </row>
    <row r="191" spans="1:6" ht="15.75" customHeight="1" x14ac:dyDescent="0.35">
      <c r="A191" s="2">
        <v>190</v>
      </c>
      <c r="B191" s="2" t="s">
        <v>19</v>
      </c>
      <c r="C191" s="2" t="s">
        <v>12</v>
      </c>
      <c r="D191" s="3">
        <v>1942</v>
      </c>
      <c r="E191" s="4">
        <v>42703</v>
      </c>
      <c r="F191" s="2" t="s">
        <v>20</v>
      </c>
    </row>
    <row r="192" spans="1:6" ht="15.75" customHeight="1" x14ac:dyDescent="0.35">
      <c r="A192" s="2">
        <v>191</v>
      </c>
      <c r="B192" s="2" t="s">
        <v>11</v>
      </c>
      <c r="C192" s="2" t="s">
        <v>12</v>
      </c>
      <c r="D192" s="3">
        <v>7223</v>
      </c>
      <c r="E192" s="4">
        <v>42704</v>
      </c>
      <c r="F192" s="2" t="s">
        <v>8</v>
      </c>
    </row>
    <row r="193" spans="1:6" ht="15.75" customHeight="1" x14ac:dyDescent="0.35">
      <c r="A193" s="2">
        <v>192</v>
      </c>
      <c r="B193" s="2" t="s">
        <v>6</v>
      </c>
      <c r="C193" s="2" t="s">
        <v>7</v>
      </c>
      <c r="D193" s="3">
        <v>4673</v>
      </c>
      <c r="E193" s="4">
        <v>42706</v>
      </c>
      <c r="F193" s="2" t="s">
        <v>8</v>
      </c>
    </row>
    <row r="194" spans="1:6" ht="15.75" customHeight="1" x14ac:dyDescent="0.35">
      <c r="A194" s="2">
        <v>193</v>
      </c>
      <c r="B194" s="2" t="s">
        <v>6</v>
      </c>
      <c r="C194" s="2" t="s">
        <v>7</v>
      </c>
      <c r="D194" s="3">
        <v>9104</v>
      </c>
      <c r="E194" s="4">
        <v>42708</v>
      </c>
      <c r="F194" s="2" t="s">
        <v>20</v>
      </c>
    </row>
    <row r="195" spans="1:6" ht="15.75" customHeight="1" x14ac:dyDescent="0.35">
      <c r="A195" s="2">
        <v>194</v>
      </c>
      <c r="B195" s="2" t="s">
        <v>19</v>
      </c>
      <c r="C195" s="2" t="s">
        <v>12</v>
      </c>
      <c r="D195" s="3">
        <v>6078</v>
      </c>
      <c r="E195" s="4">
        <v>42709</v>
      </c>
      <c r="F195" s="2" t="s">
        <v>8</v>
      </c>
    </row>
    <row r="196" spans="1:6" ht="15.75" customHeight="1" x14ac:dyDescent="0.35">
      <c r="A196" s="2">
        <v>195</v>
      </c>
      <c r="B196" s="2" t="s">
        <v>14</v>
      </c>
      <c r="C196" s="2" t="s">
        <v>7</v>
      </c>
      <c r="D196" s="3">
        <v>3278</v>
      </c>
      <c r="E196" s="4">
        <v>42710</v>
      </c>
      <c r="F196" s="2" t="s">
        <v>15</v>
      </c>
    </row>
    <row r="197" spans="1:6" ht="15.75" customHeight="1" x14ac:dyDescent="0.35">
      <c r="A197" s="2">
        <v>196</v>
      </c>
      <c r="B197" s="2" t="s">
        <v>11</v>
      </c>
      <c r="C197" s="2" t="s">
        <v>12</v>
      </c>
      <c r="D197" s="3">
        <v>136</v>
      </c>
      <c r="E197" s="4">
        <v>42716</v>
      </c>
      <c r="F197" s="2" t="s">
        <v>13</v>
      </c>
    </row>
    <row r="198" spans="1:6" ht="15.75" customHeight="1" x14ac:dyDescent="0.35">
      <c r="A198" s="2">
        <v>197</v>
      </c>
      <c r="B198" s="2" t="s">
        <v>11</v>
      </c>
      <c r="C198" s="2" t="s">
        <v>12</v>
      </c>
      <c r="D198" s="3">
        <v>8377</v>
      </c>
      <c r="E198" s="4">
        <v>42716</v>
      </c>
      <c r="F198" s="2" t="s">
        <v>17</v>
      </c>
    </row>
    <row r="199" spans="1:6" ht="15.75" customHeight="1" x14ac:dyDescent="0.35">
      <c r="A199" s="2">
        <v>198</v>
      </c>
      <c r="B199" s="2" t="s">
        <v>11</v>
      </c>
      <c r="C199" s="2" t="s">
        <v>12</v>
      </c>
      <c r="D199" s="3">
        <v>2382</v>
      </c>
      <c r="E199" s="4">
        <v>42716</v>
      </c>
      <c r="F199" s="2" t="s">
        <v>8</v>
      </c>
    </row>
    <row r="200" spans="1:6" ht="15.75" customHeight="1" x14ac:dyDescent="0.35">
      <c r="A200" s="2">
        <v>199</v>
      </c>
      <c r="B200" s="2" t="s">
        <v>11</v>
      </c>
      <c r="C200" s="2" t="s">
        <v>12</v>
      </c>
      <c r="D200" s="3">
        <v>8702</v>
      </c>
      <c r="E200" s="4">
        <v>42719</v>
      </c>
      <c r="F200" s="2" t="s">
        <v>15</v>
      </c>
    </row>
    <row r="201" spans="1:6" ht="15.75" customHeight="1" x14ac:dyDescent="0.35">
      <c r="A201" s="2">
        <v>200</v>
      </c>
      <c r="B201" s="2" t="s">
        <v>11</v>
      </c>
      <c r="C201" s="2" t="s">
        <v>12</v>
      </c>
      <c r="D201" s="3">
        <v>5021</v>
      </c>
      <c r="E201" s="4">
        <v>42720</v>
      </c>
      <c r="F201" s="2" t="s">
        <v>8</v>
      </c>
    </row>
    <row r="202" spans="1:6" ht="15.75" customHeight="1" x14ac:dyDescent="0.35">
      <c r="A202" s="2">
        <v>201</v>
      </c>
      <c r="B202" s="2" t="s">
        <v>19</v>
      </c>
      <c r="C202" s="2" t="s">
        <v>12</v>
      </c>
      <c r="D202" s="3">
        <v>1760</v>
      </c>
      <c r="E202" s="4">
        <v>42720</v>
      </c>
      <c r="F202" s="2" t="s">
        <v>17</v>
      </c>
    </row>
    <row r="203" spans="1:6" ht="15.75" customHeight="1" x14ac:dyDescent="0.35">
      <c r="A203" s="2">
        <v>202</v>
      </c>
      <c r="B203" s="2" t="s">
        <v>11</v>
      </c>
      <c r="C203" s="2" t="s">
        <v>12</v>
      </c>
      <c r="D203" s="3">
        <v>4766</v>
      </c>
      <c r="E203" s="4">
        <v>42722</v>
      </c>
      <c r="F203" s="2" t="s">
        <v>15</v>
      </c>
    </row>
    <row r="204" spans="1:6" ht="15.75" customHeight="1" x14ac:dyDescent="0.35">
      <c r="A204" s="2">
        <v>203</v>
      </c>
      <c r="B204" s="2" t="s">
        <v>14</v>
      </c>
      <c r="C204" s="2" t="s">
        <v>7</v>
      </c>
      <c r="D204" s="3">
        <v>1541</v>
      </c>
      <c r="E204" s="4">
        <v>42723</v>
      </c>
      <c r="F204" s="2" t="s">
        <v>10</v>
      </c>
    </row>
    <row r="205" spans="1:6" ht="15.75" customHeight="1" x14ac:dyDescent="0.35">
      <c r="A205" s="2">
        <v>204</v>
      </c>
      <c r="B205" s="2" t="s">
        <v>16</v>
      </c>
      <c r="C205" s="2" t="s">
        <v>12</v>
      </c>
      <c r="D205" s="3">
        <v>2782</v>
      </c>
      <c r="E205" s="4">
        <v>42724</v>
      </c>
      <c r="F205" s="2" t="s">
        <v>10</v>
      </c>
    </row>
    <row r="206" spans="1:6" ht="15.75" customHeight="1" x14ac:dyDescent="0.35">
      <c r="A206" s="2">
        <v>205</v>
      </c>
      <c r="B206" s="2" t="s">
        <v>19</v>
      </c>
      <c r="C206" s="2" t="s">
        <v>12</v>
      </c>
      <c r="D206" s="3">
        <v>2455</v>
      </c>
      <c r="E206" s="4">
        <v>42724</v>
      </c>
      <c r="F206" s="2" t="s">
        <v>13</v>
      </c>
    </row>
    <row r="207" spans="1:6" ht="15.75" customHeight="1" x14ac:dyDescent="0.35">
      <c r="A207" s="2">
        <v>206</v>
      </c>
      <c r="B207" s="2" t="s">
        <v>19</v>
      </c>
      <c r="C207" s="2" t="s">
        <v>12</v>
      </c>
      <c r="D207" s="3">
        <v>4512</v>
      </c>
      <c r="E207" s="4">
        <v>42726</v>
      </c>
      <c r="F207" s="2" t="s">
        <v>18</v>
      </c>
    </row>
    <row r="208" spans="1:6" ht="15.75" customHeight="1" x14ac:dyDescent="0.35">
      <c r="A208" s="2">
        <v>207</v>
      </c>
      <c r="B208" s="2" t="s">
        <v>19</v>
      </c>
      <c r="C208" s="2" t="s">
        <v>12</v>
      </c>
      <c r="D208" s="3">
        <v>8752</v>
      </c>
      <c r="E208" s="4">
        <v>42726</v>
      </c>
      <c r="F208" s="2" t="s">
        <v>15</v>
      </c>
    </row>
    <row r="209" spans="1:6" ht="15.75" customHeight="1" x14ac:dyDescent="0.35">
      <c r="A209" s="2">
        <v>208</v>
      </c>
      <c r="B209" s="2" t="s">
        <v>6</v>
      </c>
      <c r="C209" s="2" t="s">
        <v>7</v>
      </c>
      <c r="D209" s="3">
        <v>9127</v>
      </c>
      <c r="E209" s="4">
        <v>42729</v>
      </c>
      <c r="F209" s="2" t="s">
        <v>8</v>
      </c>
    </row>
    <row r="210" spans="1:6" ht="15.75" customHeight="1" x14ac:dyDescent="0.35">
      <c r="A210" s="2">
        <v>209</v>
      </c>
      <c r="B210" s="2" t="s">
        <v>19</v>
      </c>
      <c r="C210" s="2" t="s">
        <v>12</v>
      </c>
      <c r="D210" s="3">
        <v>1777</v>
      </c>
      <c r="E210" s="4">
        <v>42732</v>
      </c>
      <c r="F210" s="2" t="s">
        <v>20</v>
      </c>
    </row>
    <row r="211" spans="1:6" ht="15.75" customHeight="1" x14ac:dyDescent="0.35">
      <c r="A211" s="2">
        <v>210</v>
      </c>
      <c r="B211" s="2" t="s">
        <v>14</v>
      </c>
      <c r="C211" s="2" t="s">
        <v>7</v>
      </c>
      <c r="D211" s="3">
        <v>680</v>
      </c>
      <c r="E211" s="4">
        <v>42732</v>
      </c>
      <c r="F211" s="2" t="s">
        <v>20</v>
      </c>
    </row>
    <row r="212" spans="1:6" ht="15.75" customHeight="1" x14ac:dyDescent="0.35">
      <c r="A212" s="2">
        <v>211</v>
      </c>
      <c r="B212" s="2" t="s">
        <v>16</v>
      </c>
      <c r="C212" s="2" t="s">
        <v>12</v>
      </c>
      <c r="D212" s="3">
        <v>958</v>
      </c>
      <c r="E212" s="4">
        <v>42733</v>
      </c>
      <c r="F212" s="2" t="s">
        <v>8</v>
      </c>
    </row>
    <row r="213" spans="1:6" ht="15.75" customHeight="1" x14ac:dyDescent="0.35">
      <c r="A213" s="2">
        <v>212</v>
      </c>
      <c r="B213" s="2" t="s">
        <v>6</v>
      </c>
      <c r="C213" s="2" t="s">
        <v>7</v>
      </c>
      <c r="D213" s="3">
        <v>2613</v>
      </c>
      <c r="E213" s="4">
        <v>42733</v>
      </c>
      <c r="F213" s="2" t="s">
        <v>17</v>
      </c>
    </row>
    <row r="214" spans="1:6" ht="15.75" customHeight="1" x14ac:dyDescent="0.35">
      <c r="A214" s="2">
        <v>213</v>
      </c>
      <c r="B214" s="2" t="s">
        <v>6</v>
      </c>
      <c r="C214" s="2" t="s">
        <v>7</v>
      </c>
      <c r="D214" s="3">
        <v>339</v>
      </c>
      <c r="E214" s="4">
        <v>42734</v>
      </c>
      <c r="F214" s="2" t="s">
        <v>17</v>
      </c>
    </row>
    <row r="215" spans="1:6" ht="15.75" customHeight="1" x14ac:dyDescent="0.35"/>
    <row r="216" spans="1:6" ht="15.75" customHeight="1" x14ac:dyDescent="0.35"/>
    <row r="217" spans="1:6" ht="15.75" customHeight="1" x14ac:dyDescent="0.35"/>
    <row r="218" spans="1:6" ht="15.75" customHeight="1" x14ac:dyDescent="0.35"/>
    <row r="219" spans="1:6" ht="15.75" customHeight="1" x14ac:dyDescent="0.35"/>
    <row r="220" spans="1:6" ht="15.75" customHeight="1" x14ac:dyDescent="0.35"/>
    <row r="221" spans="1:6" ht="15.75" customHeight="1" x14ac:dyDescent="0.35"/>
    <row r="222" spans="1:6" ht="15.75" customHeight="1" x14ac:dyDescent="0.35"/>
    <row r="223" spans="1:6" ht="15.75" customHeight="1" x14ac:dyDescent="0.35"/>
    <row r="224" spans="1: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U16" sqref="U16"/>
    </sheetView>
  </sheetViews>
  <sheetFormatPr defaultColWidth="14.453125" defaultRowHeight="15" customHeight="1" x14ac:dyDescent="0.35"/>
  <cols>
    <col min="1" max="1" width="11.81640625" customWidth="1"/>
    <col min="2" max="2" width="14.7265625" customWidth="1"/>
    <col min="3" max="4" width="8.7265625" customWidth="1"/>
    <col min="5" max="5" width="16.1796875" customWidth="1"/>
    <col min="6" max="6" width="17.54296875" customWidth="1"/>
    <col min="7" max="7" width="15.26953125" customWidth="1"/>
    <col min="8" max="26" width="8.7265625" customWidth="1"/>
  </cols>
  <sheetData>
    <row r="1" spans="1:6" ht="14.5" x14ac:dyDescent="0.35">
      <c r="A1" s="10" t="s">
        <v>5</v>
      </c>
      <c r="B1" s="11" t="s">
        <v>23</v>
      </c>
      <c r="E1" s="10" t="s">
        <v>1</v>
      </c>
      <c r="F1" s="11" t="s">
        <v>26</v>
      </c>
    </row>
    <row r="2" spans="1:6" ht="15" customHeight="1" x14ac:dyDescent="0.35">
      <c r="A2" s="8" t="s">
        <v>17</v>
      </c>
      <c r="B2" s="31">
        <v>131713</v>
      </c>
      <c r="E2" s="8" t="s">
        <v>11</v>
      </c>
      <c r="F2" s="38">
        <v>71</v>
      </c>
    </row>
    <row r="3" spans="1:6" ht="15" customHeight="1" x14ac:dyDescent="0.35">
      <c r="A3" s="9" t="s">
        <v>13</v>
      </c>
      <c r="B3" s="32">
        <v>94745</v>
      </c>
      <c r="E3" s="9" t="s">
        <v>19</v>
      </c>
      <c r="F3" s="40">
        <v>40</v>
      </c>
    </row>
    <row r="4" spans="1:6" ht="15" customHeight="1" x14ac:dyDescent="0.35">
      <c r="A4" s="9" t="s">
        <v>20</v>
      </c>
      <c r="B4" s="32">
        <v>141056</v>
      </c>
      <c r="E4" s="9" t="s">
        <v>6</v>
      </c>
      <c r="F4" s="40">
        <v>27</v>
      </c>
    </row>
    <row r="5" spans="1:6" ht="15" customHeight="1" x14ac:dyDescent="0.35">
      <c r="A5" s="9" t="s">
        <v>15</v>
      </c>
      <c r="B5" s="32">
        <v>155168</v>
      </c>
      <c r="E5" s="9" t="s">
        <v>9</v>
      </c>
      <c r="F5" s="40">
        <v>27</v>
      </c>
    </row>
    <row r="6" spans="1:6" ht="15" customHeight="1" x14ac:dyDescent="0.35">
      <c r="A6" s="9" t="s">
        <v>18</v>
      </c>
      <c r="B6" s="32">
        <v>66782</v>
      </c>
      <c r="E6" s="9" t="s">
        <v>16</v>
      </c>
      <c r="F6" s="40">
        <v>24</v>
      </c>
    </row>
    <row r="7" spans="1:6" ht="15" customHeight="1" x14ac:dyDescent="0.35">
      <c r="A7" s="9" t="s">
        <v>10</v>
      </c>
      <c r="B7" s="32">
        <v>173137</v>
      </c>
      <c r="E7" s="9" t="s">
        <v>14</v>
      </c>
      <c r="F7" s="40">
        <v>13</v>
      </c>
    </row>
    <row r="8" spans="1:6" ht="15" customHeight="1" x14ac:dyDescent="0.35">
      <c r="A8" s="9" t="s">
        <v>8</v>
      </c>
      <c r="B8" s="32">
        <v>267133</v>
      </c>
      <c r="E8" s="9" t="s">
        <v>21</v>
      </c>
      <c r="F8" s="40">
        <v>11</v>
      </c>
    </row>
    <row r="9" spans="1:6" ht="14.5" x14ac:dyDescent="0.35">
      <c r="A9" s="12" t="s">
        <v>22</v>
      </c>
      <c r="B9" s="33">
        <v>1029734</v>
      </c>
      <c r="E9" s="14" t="s">
        <v>22</v>
      </c>
      <c r="F9" s="36">
        <v>213</v>
      </c>
    </row>
    <row r="11" spans="1:6" ht="15" customHeight="1" x14ac:dyDescent="0.35">
      <c r="A11" s="7" t="s">
        <v>24</v>
      </c>
      <c r="E11" t="s">
        <v>27</v>
      </c>
    </row>
    <row r="13" spans="1:6" ht="15" customHeight="1" x14ac:dyDescent="0.35">
      <c r="E13" s="10" t="s">
        <v>28</v>
      </c>
      <c r="F13" s="11" t="s">
        <v>41</v>
      </c>
    </row>
    <row r="14" spans="1:6" ht="15" customHeight="1" x14ac:dyDescent="0.35">
      <c r="E14" s="8" t="s">
        <v>31</v>
      </c>
      <c r="F14" s="29">
        <v>5809.2222222222226</v>
      </c>
    </row>
    <row r="15" spans="1:6" ht="15" customHeight="1" x14ac:dyDescent="0.35">
      <c r="E15" s="9" t="s">
        <v>39</v>
      </c>
      <c r="F15" s="30">
        <v>5672.3076923076924</v>
      </c>
    </row>
    <row r="16" spans="1:6" ht="14.5" x14ac:dyDescent="0.35">
      <c r="A16" s="10" t="s">
        <v>2</v>
      </c>
      <c r="B16" s="11" t="s">
        <v>23</v>
      </c>
      <c r="E16" s="9" t="s">
        <v>36</v>
      </c>
      <c r="F16" s="30">
        <v>5307.2307692307695</v>
      </c>
    </row>
    <row r="17" spans="1:6" ht="14.5" x14ac:dyDescent="0.35">
      <c r="A17" s="8" t="s">
        <v>12</v>
      </c>
      <c r="B17" s="31">
        <v>693069</v>
      </c>
      <c r="E17" s="9" t="s">
        <v>34</v>
      </c>
      <c r="F17" s="30">
        <v>5160</v>
      </c>
    </row>
    <row r="18" spans="1:6" ht="15" customHeight="1" x14ac:dyDescent="0.35">
      <c r="A18" s="9" t="s">
        <v>7</v>
      </c>
      <c r="B18" s="32">
        <v>336665</v>
      </c>
      <c r="E18" s="9" t="s">
        <v>37</v>
      </c>
      <c r="F18" s="30">
        <v>5121.6499999999996</v>
      </c>
    </row>
    <row r="19" spans="1:6" ht="14.5" x14ac:dyDescent="0.35">
      <c r="A19" s="13" t="s">
        <v>22</v>
      </c>
      <c r="B19" s="34">
        <v>1029734</v>
      </c>
      <c r="E19" s="9" t="s">
        <v>33</v>
      </c>
      <c r="F19" s="30">
        <v>5083.4750000000004</v>
      </c>
    </row>
    <row r="20" spans="1:6" ht="15" customHeight="1" x14ac:dyDescent="0.35">
      <c r="E20" s="9" t="s">
        <v>38</v>
      </c>
      <c r="F20" s="30">
        <v>4783.181818181818</v>
      </c>
    </row>
    <row r="21" spans="1:6" ht="15.75" customHeight="1" x14ac:dyDescent="0.35">
      <c r="E21" s="9" t="s">
        <v>29</v>
      </c>
      <c r="F21" s="30">
        <v>4719.105263157895</v>
      </c>
    </row>
    <row r="22" spans="1:6" ht="15.75" customHeight="1" x14ac:dyDescent="0.35">
      <c r="A22" t="s">
        <v>25</v>
      </c>
      <c r="E22" s="9" t="s">
        <v>35</v>
      </c>
      <c r="F22" s="30">
        <v>4485.2777777777774</v>
      </c>
    </row>
    <row r="23" spans="1:6" ht="15.75" customHeight="1" x14ac:dyDescent="0.35">
      <c r="E23" s="9" t="s">
        <v>30</v>
      </c>
      <c r="F23" s="30">
        <v>4184.1333333333332</v>
      </c>
    </row>
    <row r="24" spans="1:6" ht="15.75" customHeight="1" x14ac:dyDescent="0.35">
      <c r="E24" s="9" t="s">
        <v>40</v>
      </c>
      <c r="F24" s="30">
        <v>4082.409090909091</v>
      </c>
    </row>
    <row r="25" spans="1:6" ht="15.75" customHeight="1" x14ac:dyDescent="0.35">
      <c r="E25" s="9" t="s">
        <v>32</v>
      </c>
      <c r="F25" s="30">
        <v>3533.8571428571427</v>
      </c>
    </row>
    <row r="26" spans="1:6" ht="15.75" customHeight="1" x14ac:dyDescent="0.35">
      <c r="E26" s="14" t="s">
        <v>22</v>
      </c>
      <c r="F26" s="20">
        <v>4834.4319248826287</v>
      </c>
    </row>
    <row r="27" spans="1:6" ht="15.75" customHeight="1" x14ac:dyDescent="0.35"/>
    <row r="28" spans="1:6" ht="15.75" customHeight="1" x14ac:dyDescent="0.35">
      <c r="E28" t="s">
        <v>42</v>
      </c>
    </row>
    <row r="29" spans="1:6" ht="15.75" customHeight="1" x14ac:dyDescent="0.35"/>
    <row r="30" spans="1:6" ht="15.75" customHeight="1" x14ac:dyDescent="0.35"/>
    <row r="31" spans="1:6" ht="15.75" customHeight="1" x14ac:dyDescent="0.35"/>
    <row r="32" spans="1:6"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50B3-810F-4673-81A8-A4E206443ABE}">
  <dimension ref="A1:AB4"/>
  <sheetViews>
    <sheetView showGridLines="0" tabSelected="1" topLeftCell="A9" workbookViewId="0">
      <selection activeCell="AH15" sqref="AH15"/>
    </sheetView>
  </sheetViews>
  <sheetFormatPr defaultRowHeight="14.5" x14ac:dyDescent="0.35"/>
  <sheetData>
    <row r="1" spans="1:28" ht="14.5" customHeight="1" x14ac:dyDescent="0.35">
      <c r="A1" s="43" t="s">
        <v>47</v>
      </c>
      <c r="B1" s="43"/>
      <c r="C1" s="43"/>
      <c r="D1" s="43"/>
      <c r="E1" s="43"/>
      <c r="F1" s="43"/>
      <c r="G1" s="43"/>
      <c r="H1" s="43"/>
      <c r="I1" s="43"/>
      <c r="J1" s="43"/>
      <c r="K1" s="43"/>
      <c r="L1" s="43"/>
      <c r="M1" s="43"/>
      <c r="N1" s="43"/>
      <c r="O1" s="43"/>
      <c r="P1" s="43"/>
      <c r="Q1" s="43"/>
      <c r="R1" s="43"/>
      <c r="S1" s="43"/>
      <c r="T1" s="43"/>
      <c r="U1" s="43"/>
      <c r="V1" s="43"/>
      <c r="W1" s="43"/>
      <c r="X1" s="43"/>
      <c r="Y1" s="43"/>
      <c r="Z1" s="43"/>
      <c r="AA1" s="43"/>
      <c r="AB1" s="43"/>
    </row>
    <row r="2" spans="1:28" x14ac:dyDescent="0.35">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row>
    <row r="3" spans="1:28" x14ac:dyDescent="0.35">
      <c r="A3" s="43"/>
      <c r="B3" s="43"/>
      <c r="C3" s="43"/>
      <c r="D3" s="43"/>
      <c r="E3" s="43"/>
      <c r="F3" s="43"/>
      <c r="G3" s="43"/>
      <c r="H3" s="43"/>
      <c r="I3" s="43"/>
      <c r="J3" s="43"/>
      <c r="K3" s="43"/>
      <c r="L3" s="43"/>
      <c r="M3" s="43"/>
      <c r="N3" s="43"/>
      <c r="O3" s="43"/>
      <c r="P3" s="43"/>
      <c r="Q3" s="43"/>
      <c r="R3" s="43"/>
      <c r="S3" s="43"/>
      <c r="T3" s="43"/>
      <c r="U3" s="43"/>
      <c r="V3" s="43"/>
      <c r="W3" s="43"/>
      <c r="X3" s="43"/>
      <c r="Y3" s="43"/>
      <c r="Z3" s="43"/>
      <c r="AA3" s="43"/>
      <c r="AB3" s="43"/>
    </row>
    <row r="4" spans="1:28" x14ac:dyDescent="0.35">
      <c r="A4" s="43"/>
      <c r="B4" s="43"/>
      <c r="C4" s="43"/>
      <c r="D4" s="43"/>
      <c r="E4" s="43"/>
      <c r="F4" s="43"/>
      <c r="G4" s="43"/>
      <c r="H4" s="43"/>
      <c r="I4" s="43"/>
      <c r="J4" s="43"/>
      <c r="K4" s="43"/>
      <c r="L4" s="43"/>
      <c r="M4" s="43"/>
      <c r="N4" s="43"/>
      <c r="O4" s="43"/>
      <c r="P4" s="43"/>
      <c r="Q4" s="43"/>
      <c r="R4" s="43"/>
      <c r="S4" s="43"/>
      <c r="T4" s="43"/>
      <c r="U4" s="43"/>
      <c r="V4" s="43"/>
      <c r="W4" s="43"/>
      <c r="X4" s="43"/>
      <c r="Y4" s="43"/>
      <c r="Z4" s="43"/>
      <c r="AA4" s="43"/>
      <c r="AB4" s="43"/>
    </row>
  </sheetData>
  <mergeCells count="1">
    <mergeCell ref="A1: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000"/>
  <sheetViews>
    <sheetView topLeftCell="A18" workbookViewId="0">
      <selection activeCell="I55" sqref="I55"/>
    </sheetView>
  </sheetViews>
  <sheetFormatPr defaultColWidth="14.453125" defaultRowHeight="15" customHeight="1" x14ac:dyDescent="0.35"/>
  <cols>
    <col min="1" max="26" width="8.7265625" customWidth="1"/>
  </cols>
  <sheetData>
    <row r="1" spans="1:15" ht="15" customHeight="1" x14ac:dyDescent="0.35">
      <c r="A1" s="44"/>
      <c r="B1" s="44"/>
      <c r="C1" s="44"/>
      <c r="D1" s="44"/>
      <c r="E1" s="44"/>
      <c r="F1" s="44"/>
      <c r="G1" s="44"/>
      <c r="H1" s="44"/>
      <c r="I1" s="44"/>
      <c r="J1" s="44"/>
      <c r="K1" s="44"/>
      <c r="L1" s="44"/>
      <c r="M1" s="44"/>
      <c r="N1" s="44"/>
      <c r="O1" s="44"/>
    </row>
    <row r="2" spans="1:15" ht="15" customHeight="1" x14ac:dyDescent="0.35">
      <c r="A2" s="44"/>
      <c r="B2" s="44"/>
      <c r="C2" s="44"/>
      <c r="D2" s="44"/>
      <c r="E2" s="44"/>
      <c r="F2" s="44"/>
      <c r="G2" s="44"/>
      <c r="H2" s="44"/>
      <c r="I2" s="44"/>
      <c r="J2" s="44"/>
      <c r="K2" s="44"/>
      <c r="L2" s="44"/>
      <c r="M2" s="44"/>
      <c r="N2" s="44"/>
      <c r="O2" s="44"/>
    </row>
    <row r="3" spans="1:15" ht="15" customHeight="1" x14ac:dyDescent="0.35">
      <c r="A3" s="44"/>
      <c r="B3" s="44"/>
      <c r="C3" s="44"/>
      <c r="D3" s="44"/>
      <c r="E3" s="44"/>
      <c r="F3" s="44"/>
      <c r="G3" s="44"/>
      <c r="H3" s="44"/>
      <c r="I3" s="44"/>
      <c r="J3" s="44"/>
      <c r="K3" s="44"/>
      <c r="L3" s="44"/>
      <c r="M3" s="44"/>
      <c r="N3" s="44"/>
      <c r="O3" s="4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O3"/>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99"/>
  <sheetViews>
    <sheetView workbookViewId="0">
      <selection activeCell="F6" sqref="F6"/>
    </sheetView>
  </sheetViews>
  <sheetFormatPr defaultColWidth="14.453125" defaultRowHeight="15" customHeight="1" x14ac:dyDescent="0.35"/>
  <cols>
    <col min="1" max="1" width="22.81640625" customWidth="1"/>
    <col min="2" max="8" width="10.26953125" customWidth="1"/>
    <col min="9" max="9" width="11.54296875" customWidth="1"/>
    <col min="10" max="10" width="13.90625" customWidth="1"/>
    <col min="11" max="11" width="9.81640625" customWidth="1"/>
    <col min="12" max="12" width="20.7265625" customWidth="1"/>
    <col min="13" max="13" width="9.54296875" customWidth="1"/>
    <col min="14" max="19" width="9.54296875" bestFit="1" customWidth="1"/>
    <col min="20" max="20" width="10.6328125" bestFit="1" customWidth="1"/>
    <col min="21" max="26" width="8.7265625" customWidth="1"/>
  </cols>
  <sheetData>
    <row r="1" spans="1:9" ht="15" customHeight="1" x14ac:dyDescent="0.35">
      <c r="A1" s="10" t="s">
        <v>23</v>
      </c>
      <c r="B1" s="10" t="s">
        <v>1</v>
      </c>
      <c r="C1" s="15"/>
      <c r="D1" s="15"/>
      <c r="E1" s="15"/>
      <c r="F1" s="15"/>
      <c r="G1" s="15"/>
      <c r="H1" s="15"/>
      <c r="I1" s="16"/>
    </row>
    <row r="2" spans="1:9" ht="15" customHeight="1" x14ac:dyDescent="0.35">
      <c r="A2" s="10" t="s">
        <v>5</v>
      </c>
      <c r="B2" s="10" t="s">
        <v>19</v>
      </c>
      <c r="C2" s="17" t="s">
        <v>11</v>
      </c>
      <c r="D2" s="17" t="s">
        <v>14</v>
      </c>
      <c r="E2" s="17" t="s">
        <v>9</v>
      </c>
      <c r="F2" s="17" t="s">
        <v>6</v>
      </c>
      <c r="G2" s="17" t="s">
        <v>21</v>
      </c>
      <c r="H2" s="17" t="s">
        <v>16</v>
      </c>
      <c r="I2" s="11" t="s">
        <v>22</v>
      </c>
    </row>
    <row r="3" spans="1:9" ht="15" customHeight="1" x14ac:dyDescent="0.35">
      <c r="A3" s="8" t="s">
        <v>8</v>
      </c>
      <c r="B3" s="19">
        <v>28615</v>
      </c>
      <c r="C3" s="21">
        <v>95061</v>
      </c>
      <c r="D3" s="21">
        <v>7163</v>
      </c>
      <c r="E3" s="21">
        <v>26715</v>
      </c>
      <c r="F3" s="21">
        <v>56284</v>
      </c>
      <c r="G3" s="21">
        <v>22363</v>
      </c>
      <c r="H3" s="21">
        <v>30932</v>
      </c>
      <c r="I3" s="22">
        <v>267133</v>
      </c>
    </row>
    <row r="4" spans="1:9" ht="15" customHeight="1" x14ac:dyDescent="0.35">
      <c r="A4" s="9" t="s">
        <v>10</v>
      </c>
      <c r="B4" s="23">
        <v>17534</v>
      </c>
      <c r="C4" s="24">
        <v>42908</v>
      </c>
      <c r="D4" s="24">
        <v>5100</v>
      </c>
      <c r="E4" s="24">
        <v>38436</v>
      </c>
      <c r="F4" s="24">
        <v>41815</v>
      </c>
      <c r="G4" s="24">
        <v>5600</v>
      </c>
      <c r="H4" s="24">
        <v>21744</v>
      </c>
      <c r="I4" s="25">
        <v>173137</v>
      </c>
    </row>
    <row r="5" spans="1:9" ht="15" customHeight="1" x14ac:dyDescent="0.35">
      <c r="A5" s="9" t="s">
        <v>15</v>
      </c>
      <c r="B5" s="23">
        <v>9082</v>
      </c>
      <c r="C5" s="24">
        <v>39686</v>
      </c>
      <c r="D5" s="24">
        <v>29905</v>
      </c>
      <c r="E5" s="24">
        <v>37197</v>
      </c>
      <c r="F5" s="24">
        <v>21636</v>
      </c>
      <c r="G5" s="24">
        <v>8775</v>
      </c>
      <c r="H5" s="24">
        <v>8887</v>
      </c>
      <c r="I5" s="25">
        <v>155168</v>
      </c>
    </row>
    <row r="6" spans="1:9" ht="15" customHeight="1" x14ac:dyDescent="0.35">
      <c r="A6" s="9" t="s">
        <v>20</v>
      </c>
      <c r="B6" s="23">
        <v>80193</v>
      </c>
      <c r="C6" s="24">
        <v>36094</v>
      </c>
      <c r="D6" s="24">
        <v>680</v>
      </c>
      <c r="E6" s="24">
        <v>5341</v>
      </c>
      <c r="F6" s="24">
        <v>9104</v>
      </c>
      <c r="G6" s="24">
        <v>7388</v>
      </c>
      <c r="H6" s="24">
        <v>2256</v>
      </c>
      <c r="I6" s="25">
        <v>141056</v>
      </c>
    </row>
    <row r="7" spans="1:9" ht="15" customHeight="1" x14ac:dyDescent="0.35">
      <c r="A7" s="9" t="s">
        <v>17</v>
      </c>
      <c r="B7" s="23">
        <v>20634</v>
      </c>
      <c r="C7" s="24">
        <v>52721</v>
      </c>
      <c r="D7" s="24">
        <v>14433</v>
      </c>
      <c r="E7" s="24">
        <v>17953</v>
      </c>
      <c r="F7" s="24">
        <v>8106</v>
      </c>
      <c r="G7" s="24">
        <v>9186</v>
      </c>
      <c r="H7" s="24">
        <v>8680</v>
      </c>
      <c r="I7" s="25">
        <v>131713</v>
      </c>
    </row>
    <row r="8" spans="1:9" ht="15" customHeight="1" x14ac:dyDescent="0.35">
      <c r="A8" s="9" t="s">
        <v>13</v>
      </c>
      <c r="B8" s="23">
        <v>24867</v>
      </c>
      <c r="C8" s="24">
        <v>33775</v>
      </c>
      <c r="D8" s="24"/>
      <c r="E8" s="24">
        <v>12407</v>
      </c>
      <c r="F8" s="24"/>
      <c r="G8" s="24">
        <v>3767</v>
      </c>
      <c r="H8" s="24">
        <v>19929</v>
      </c>
      <c r="I8" s="25">
        <v>94745</v>
      </c>
    </row>
    <row r="9" spans="1:9" ht="15" customHeight="1" x14ac:dyDescent="0.35">
      <c r="A9" s="9" t="s">
        <v>18</v>
      </c>
      <c r="B9" s="23">
        <v>10332</v>
      </c>
      <c r="C9" s="24">
        <v>40050</v>
      </c>
      <c r="D9" s="24"/>
      <c r="E9" s="24">
        <v>4390</v>
      </c>
      <c r="F9" s="24"/>
      <c r="G9" s="24"/>
      <c r="H9" s="24">
        <v>12010</v>
      </c>
      <c r="I9" s="25">
        <v>66782</v>
      </c>
    </row>
    <row r="10" spans="1:9" ht="15" customHeight="1" x14ac:dyDescent="0.35">
      <c r="A10" s="14" t="s">
        <v>22</v>
      </c>
      <c r="B10" s="26">
        <v>191257</v>
      </c>
      <c r="C10" s="27">
        <v>340295</v>
      </c>
      <c r="D10" s="27">
        <v>57281</v>
      </c>
      <c r="E10" s="27">
        <v>142439</v>
      </c>
      <c r="F10" s="27">
        <v>136945</v>
      </c>
      <c r="G10" s="27">
        <v>57079</v>
      </c>
      <c r="H10" s="27">
        <v>104438</v>
      </c>
      <c r="I10" s="28">
        <v>1029734</v>
      </c>
    </row>
    <row r="11" spans="1:9" ht="15" customHeight="1" x14ac:dyDescent="0.35">
      <c r="A11" s="9" t="s">
        <v>43</v>
      </c>
    </row>
    <row r="14" spans="1:9" ht="14.5" x14ac:dyDescent="0.35">
      <c r="A14" s="10" t="s">
        <v>44</v>
      </c>
      <c r="B14" s="10" t="s">
        <v>1</v>
      </c>
      <c r="C14" s="5"/>
      <c r="D14" s="5"/>
      <c r="E14" s="5"/>
      <c r="F14" s="5"/>
      <c r="G14" s="5"/>
      <c r="H14" s="5"/>
      <c r="I14" s="6"/>
    </row>
    <row r="15" spans="1:9" ht="14.5" x14ac:dyDescent="0.35">
      <c r="A15" s="10" t="s">
        <v>28</v>
      </c>
      <c r="B15" s="10" t="s">
        <v>19</v>
      </c>
      <c r="C15" s="17" t="s">
        <v>11</v>
      </c>
      <c r="D15" s="17" t="s">
        <v>14</v>
      </c>
      <c r="E15" s="17" t="s">
        <v>9</v>
      </c>
      <c r="F15" s="17" t="s">
        <v>6</v>
      </c>
      <c r="G15" s="17" t="s">
        <v>21</v>
      </c>
      <c r="H15" s="17" t="s">
        <v>16</v>
      </c>
      <c r="I15" s="11" t="s">
        <v>22</v>
      </c>
    </row>
    <row r="16" spans="1:9" ht="15" customHeight="1" x14ac:dyDescent="0.35">
      <c r="A16" s="8" t="s">
        <v>29</v>
      </c>
      <c r="B16" s="8">
        <v>3</v>
      </c>
      <c r="C16" s="37">
        <v>7</v>
      </c>
      <c r="D16" s="37">
        <v>1</v>
      </c>
      <c r="E16" s="37">
        <v>5</v>
      </c>
      <c r="F16" s="37">
        <v>2</v>
      </c>
      <c r="G16" s="37"/>
      <c r="H16" s="37">
        <v>1</v>
      </c>
      <c r="I16" s="41">
        <v>19</v>
      </c>
    </row>
    <row r="17" spans="1:9" ht="15" customHeight="1" x14ac:dyDescent="0.35">
      <c r="A17" s="9" t="s">
        <v>30</v>
      </c>
      <c r="B17" s="9">
        <v>4</v>
      </c>
      <c r="C17" s="39">
        <v>3</v>
      </c>
      <c r="D17" s="39">
        <v>3</v>
      </c>
      <c r="E17" s="39">
        <v>1</v>
      </c>
      <c r="F17" s="39">
        <v>1</v>
      </c>
      <c r="G17" s="39">
        <v>2</v>
      </c>
      <c r="H17" s="39">
        <v>1</v>
      </c>
      <c r="I17" s="42">
        <v>15</v>
      </c>
    </row>
    <row r="18" spans="1:9" ht="15" customHeight="1" x14ac:dyDescent="0.35">
      <c r="A18" s="9" t="s">
        <v>31</v>
      </c>
      <c r="B18" s="9">
        <v>4</v>
      </c>
      <c r="C18" s="39">
        <v>6</v>
      </c>
      <c r="D18" s="39">
        <v>1</v>
      </c>
      <c r="E18" s="39">
        <v>1</v>
      </c>
      <c r="F18" s="39">
        <v>3</v>
      </c>
      <c r="G18" s="39">
        <v>1</v>
      </c>
      <c r="H18" s="39">
        <v>2</v>
      </c>
      <c r="I18" s="42">
        <v>18</v>
      </c>
    </row>
    <row r="19" spans="1:9" ht="15" customHeight="1" x14ac:dyDescent="0.35">
      <c r="A19" s="9" t="s">
        <v>32</v>
      </c>
      <c r="B19" s="9">
        <v>4</v>
      </c>
      <c r="C19" s="39">
        <v>5</v>
      </c>
      <c r="D19" s="39"/>
      <c r="E19" s="39">
        <v>2</v>
      </c>
      <c r="F19" s="39">
        <v>2</v>
      </c>
      <c r="G19" s="39"/>
      <c r="H19" s="39">
        <v>1</v>
      </c>
      <c r="I19" s="42">
        <v>14</v>
      </c>
    </row>
    <row r="20" spans="1:9" ht="15" customHeight="1" x14ac:dyDescent="0.35">
      <c r="A20" s="9" t="s">
        <v>33</v>
      </c>
      <c r="B20" s="9">
        <v>5</v>
      </c>
      <c r="C20" s="39">
        <v>13</v>
      </c>
      <c r="D20" s="39">
        <v>2</v>
      </c>
      <c r="E20" s="39">
        <v>4</v>
      </c>
      <c r="F20" s="39">
        <v>5</v>
      </c>
      <c r="G20" s="39">
        <v>6</v>
      </c>
      <c r="H20" s="39">
        <v>5</v>
      </c>
      <c r="I20" s="42">
        <v>40</v>
      </c>
    </row>
    <row r="21" spans="1:9" ht="15.75" customHeight="1" x14ac:dyDescent="0.35">
      <c r="A21" s="9" t="s">
        <v>34</v>
      </c>
      <c r="B21" s="9">
        <v>2</v>
      </c>
      <c r="C21" s="39">
        <v>4</v>
      </c>
      <c r="D21" s="39"/>
      <c r="E21" s="39">
        <v>3</v>
      </c>
      <c r="F21" s="39"/>
      <c r="G21" s="39"/>
      <c r="H21" s="39">
        <v>1</v>
      </c>
      <c r="I21" s="42">
        <v>10</v>
      </c>
    </row>
    <row r="22" spans="1:9" ht="15.75" customHeight="1" x14ac:dyDescent="0.35">
      <c r="A22" s="9" t="s">
        <v>35</v>
      </c>
      <c r="B22" s="9">
        <v>2</v>
      </c>
      <c r="C22" s="39">
        <v>5</v>
      </c>
      <c r="D22" s="39">
        <v>1</v>
      </c>
      <c r="E22" s="39">
        <v>3</v>
      </c>
      <c r="F22" s="39">
        <v>1</v>
      </c>
      <c r="G22" s="39">
        <v>1</v>
      </c>
      <c r="H22" s="39">
        <v>5</v>
      </c>
      <c r="I22" s="42">
        <v>18</v>
      </c>
    </row>
    <row r="23" spans="1:9" ht="15.75" customHeight="1" x14ac:dyDescent="0.35">
      <c r="A23" s="9" t="s">
        <v>36</v>
      </c>
      <c r="B23" s="9">
        <v>4</v>
      </c>
      <c r="C23" s="39">
        <v>2</v>
      </c>
      <c r="D23" s="39">
        <v>1</v>
      </c>
      <c r="E23" s="39">
        <v>3</v>
      </c>
      <c r="F23" s="39">
        <v>2</v>
      </c>
      <c r="G23" s="39"/>
      <c r="H23" s="39">
        <v>1</v>
      </c>
      <c r="I23" s="42">
        <v>13</v>
      </c>
    </row>
    <row r="24" spans="1:9" ht="15.75" customHeight="1" x14ac:dyDescent="0.35">
      <c r="A24" s="9" t="s">
        <v>37</v>
      </c>
      <c r="B24" s="9">
        <v>1</v>
      </c>
      <c r="C24" s="39">
        <v>10</v>
      </c>
      <c r="D24" s="39"/>
      <c r="E24" s="39">
        <v>4</v>
      </c>
      <c r="F24" s="39">
        <v>2</v>
      </c>
      <c r="G24" s="39">
        <v>1</v>
      </c>
      <c r="H24" s="39">
        <v>2</v>
      </c>
      <c r="I24" s="42">
        <v>20</v>
      </c>
    </row>
    <row r="25" spans="1:9" ht="15.75" customHeight="1" x14ac:dyDescent="0.35">
      <c r="A25" s="9" t="s">
        <v>38</v>
      </c>
      <c r="B25" s="9">
        <v>2</v>
      </c>
      <c r="C25" s="39">
        <v>6</v>
      </c>
      <c r="D25" s="39">
        <v>1</v>
      </c>
      <c r="E25" s="39"/>
      <c r="F25" s="39">
        <v>2</v>
      </c>
      <c r="G25" s="39"/>
      <c r="H25" s="39"/>
      <c r="I25" s="42">
        <v>11</v>
      </c>
    </row>
    <row r="26" spans="1:9" ht="15.75" customHeight="1" x14ac:dyDescent="0.35">
      <c r="A26" s="9" t="s">
        <v>39</v>
      </c>
      <c r="B26" s="9">
        <v>3</v>
      </c>
      <c r="C26" s="39">
        <v>4</v>
      </c>
      <c r="D26" s="39"/>
      <c r="E26" s="39">
        <v>1</v>
      </c>
      <c r="F26" s="39">
        <v>2</v>
      </c>
      <c r="G26" s="39"/>
      <c r="H26" s="39">
        <v>3</v>
      </c>
      <c r="I26" s="42">
        <v>13</v>
      </c>
    </row>
    <row r="27" spans="1:9" ht="15.75" customHeight="1" x14ac:dyDescent="0.35">
      <c r="A27" s="9" t="s">
        <v>40</v>
      </c>
      <c r="B27" s="9">
        <v>6</v>
      </c>
      <c r="C27" s="39">
        <v>6</v>
      </c>
      <c r="D27" s="39">
        <v>3</v>
      </c>
      <c r="E27" s="39"/>
      <c r="F27" s="39">
        <v>5</v>
      </c>
      <c r="G27" s="39"/>
      <c r="H27" s="39">
        <v>2</v>
      </c>
      <c r="I27" s="42">
        <v>22</v>
      </c>
    </row>
    <row r="28" spans="1:9" ht="14.5" x14ac:dyDescent="0.35">
      <c r="A28" s="14" t="s">
        <v>22</v>
      </c>
      <c r="B28" s="14">
        <v>40</v>
      </c>
      <c r="C28" s="35">
        <v>71</v>
      </c>
      <c r="D28" s="35">
        <v>13</v>
      </c>
      <c r="E28" s="35">
        <v>27</v>
      </c>
      <c r="F28" s="35">
        <v>27</v>
      </c>
      <c r="G28" s="35">
        <v>11</v>
      </c>
      <c r="H28" s="35">
        <v>24</v>
      </c>
      <c r="I28" s="36">
        <v>213</v>
      </c>
    </row>
    <row r="29" spans="1:9" ht="15.75" customHeight="1" x14ac:dyDescent="0.35">
      <c r="B29" s="18" t="s">
        <v>46</v>
      </c>
    </row>
    <row r="30" spans="1:9" ht="15.75" customHeight="1" x14ac:dyDescent="0.35"/>
    <row r="31" spans="1:9" ht="15.75" customHeight="1" x14ac:dyDescent="0.35"/>
    <row r="32" spans="1:9" ht="15.75" customHeight="1" x14ac:dyDescent="0.35"/>
    <row r="33" spans="12:12" ht="15.75" customHeight="1" x14ac:dyDescent="0.35"/>
    <row r="34" spans="12:12" ht="15.75" customHeight="1" x14ac:dyDescent="0.35">
      <c r="L34" s="7" t="s">
        <v>45</v>
      </c>
    </row>
    <row r="35" spans="12:12" ht="15.75" customHeight="1" x14ac:dyDescent="0.35"/>
    <row r="36" spans="12:12" ht="15.75" customHeight="1" x14ac:dyDescent="0.35"/>
    <row r="37" spans="12:12" ht="15.75" customHeight="1" x14ac:dyDescent="0.35"/>
    <row r="38" spans="12:12" ht="15.75" customHeight="1" x14ac:dyDescent="0.35"/>
    <row r="39" spans="12:12" ht="15.75" customHeight="1" x14ac:dyDescent="0.35"/>
    <row r="40" spans="12:12" ht="15.75" customHeight="1" x14ac:dyDescent="0.35"/>
    <row r="41" spans="12:12" ht="15.75" customHeight="1" x14ac:dyDescent="0.35"/>
    <row r="42" spans="12:12" ht="15.75" customHeight="1" x14ac:dyDescent="0.35"/>
    <row r="43" spans="12:12" ht="15.75" customHeight="1" x14ac:dyDescent="0.35"/>
    <row r="44" spans="12:12" ht="15.75" customHeight="1" x14ac:dyDescent="0.35"/>
    <row r="45" spans="12:12" ht="15.75" customHeight="1" x14ac:dyDescent="0.35"/>
    <row r="46" spans="12:12" ht="15.75" customHeight="1" x14ac:dyDescent="0.35"/>
    <row r="47" spans="12:12" ht="15.75" customHeight="1" x14ac:dyDescent="0.35"/>
    <row r="48" spans="12:1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BLOSSOM ACADEMY</vt:lpstr>
      <vt:lpstr>Data</vt:lpstr>
      <vt:lpstr>Table</vt:lpstr>
      <vt:lpstr>One-dimensional Pivot Table</vt:lpstr>
      <vt:lpstr>DASHBOARD</vt:lpstr>
      <vt:lpstr>Charts</vt:lpstr>
      <vt:lpstr>Two-dimensional Pivot Table</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Firdaus Mohammed</cp:lastModifiedBy>
  <dcterms:created xsi:type="dcterms:W3CDTF">2024-08-31T07:39:29Z</dcterms:created>
  <dcterms:modified xsi:type="dcterms:W3CDTF">2024-09-04T17:21:59Z</dcterms:modified>
</cp:coreProperties>
</file>