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ead-Avg" sheetId="1" state="visible" r:id="rId2"/>
    <sheet name="head-Dev" sheetId="2" state="visible" r:id="rId3"/>
    <sheet name="predicates_stacked-Avg" sheetId="3" state="visible" r:id="rId4"/>
    <sheet name="predicates_stacked-Dev" sheetId="4" state="visible" r:id="rId5"/>
    <sheet name="predicates_stacked-2ndlast-Avg" sheetId="5" state="visible" r:id="rId6"/>
    <sheet name="predicates_stacked-2ndlast-De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<sst xmlns="http://schemas.openxmlformats.org/spreadsheetml/2006/main" count="286" uniqueCount="37">
  <si>
    <t xml:space="preserve">Epoch</t>
  </si>
  <si>
    <t xml:space="preserve">Pre R@50</t>
  </si>
  <si>
    <t xml:space="preserve">Pre R@50 ZS</t>
  </si>
  <si>
    <t xml:space="preserve">R@20</t>
  </si>
  <si>
    <t xml:space="preserve">R@20 ZS</t>
  </si>
  <si>
    <t xml:space="preserve">Avg</t>
  </si>
  <si>
    <t xml:space="preserve">wear</t>
  </si>
  <si>
    <t xml:space="preserve">hold</t>
  </si>
  <si>
    <t xml:space="preserve">sit</t>
  </si>
  <si>
    <t xml:space="preserve">ride</t>
  </si>
  <si>
    <t xml:space="preserve">carry</t>
  </si>
  <si>
    <t xml:space="preserve">look</t>
  </si>
  <si>
    <t xml:space="preserve">use</t>
  </si>
  <si>
    <t xml:space="preserve">cover</t>
  </si>
  <si>
    <t xml:space="preserve">touch</t>
  </si>
  <si>
    <t xml:space="preserve">watch</t>
  </si>
  <si>
    <t xml:space="preserve">talk</t>
  </si>
  <si>
    <t xml:space="preserve">fly</t>
  </si>
  <si>
    <t xml:space="preserve">pull</t>
  </si>
  <si>
    <t xml:space="preserve">park</t>
  </si>
  <si>
    <t xml:space="preserve">drive</t>
  </si>
  <si>
    <t xml:space="preserve">walk</t>
  </si>
  <si>
    <t xml:space="preserve">lean</t>
  </si>
  <si>
    <t xml:space="preserve">eat</t>
  </si>
  <si>
    <t xml:space="preserve">face</t>
  </si>
  <si>
    <t xml:space="preserve">lying</t>
  </si>
  <si>
    <t xml:space="preserve">hit</t>
  </si>
  <si>
    <t xml:space="preserve">play</t>
  </si>
  <si>
    <t xml:space="preserve">rest</t>
  </si>
  <si>
    <t xml:space="preserve">follow</t>
  </si>
  <si>
    <t xml:space="preserve">feed</t>
  </si>
  <si>
    <t xml:space="preserve">kick</t>
  </si>
  <si>
    <t xml:space="preserve">skate</t>
  </si>
  <si>
    <t xml:space="preserve">counts</t>
  </si>
  <si>
    <t xml:space="preserve">#</t>
  </si>
  <si>
    <t xml:space="preserve">“SemSim”</t>
  </si>
  <si>
    <t xml:space="preserve">nan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</si>
</sst>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1"/>
        <family val="2"/>
        <b val="1"/>
        <i val="0"/>
        <color rgb="FF000000"/>
        <sz val="1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customFormat="false" ht="15" hidden="false" customHeight="false" outlineLevel="0" collapsed="false">
      <c r="A2" s="2" t="n">
        <v>0</v>
      </c>
      <c r="B2" s="1" t="n">
        <v>3</v>
      </c>
      <c r="C2" s="1" t="n">
        <v>96.4</v>
      </c>
      <c r="D2" s="1" t="n">
        <v>65.07</v>
      </c>
      <c r="E2" s="1" t="n">
        <v>91.47</v>
      </c>
      <c r="F2" s="1" t="n">
        <v>34.67</v>
      </c>
      <c r="G2" s="1" t="n">
        <v>71.9</v>
      </c>
    </row>
    <row r="3" customFormat="false" ht="15" hidden="false" customHeight="false" outlineLevel="0" collapsed="false">
      <c r="A3" s="2" t="n">
        <v>1</v>
      </c>
      <c r="B3" s="1" t="n">
        <v>4</v>
      </c>
      <c r="C3" s="1" t="n">
        <v>96.56</v>
      </c>
      <c r="D3" s="1" t="n">
        <v>65.87</v>
      </c>
      <c r="E3" s="1" t="n">
        <v>92.19</v>
      </c>
      <c r="F3" s="1" t="n">
        <v>39.2</v>
      </c>
      <c r="G3" s="1" t="n">
        <v>73.46</v>
      </c>
    </row>
    <row r="4" customFormat="false" ht="15" hidden="false" customHeight="false" outlineLevel="0" collapsed="false">
      <c r="A4" s="2" t="n">
        <v>2</v>
      </c>
      <c r="B4" s="1" t="n">
        <v>5</v>
      </c>
      <c r="C4" s="1" t="n">
        <v>96.4</v>
      </c>
      <c r="D4" s="1" t="n">
        <v>64.8</v>
      </c>
      <c r="E4" s="1" t="n">
        <v>91.68</v>
      </c>
      <c r="F4" s="1" t="n">
        <v>37.07</v>
      </c>
      <c r="G4" s="1" t="n">
        <v>72.49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3" activeCellId="0" sqref="F3"/>
    </sheetView>
  </sheetViews>
  <sheetFormatPr defaultColWidth="8.539062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customFormat="false" ht="15" hidden="false" customHeight="false" outlineLevel="0" collapsed="false">
      <c r="A2" s="2" t="n">
        <v>0</v>
      </c>
      <c r="B2" s="1" t="n">
        <v>3</v>
      </c>
      <c r="C2" s="1" t="n">
        <v>0.24</v>
      </c>
      <c r="D2" s="1" t="n">
        <v>1.55</v>
      </c>
      <c r="E2" s="1" t="n">
        <v>0.6</v>
      </c>
      <c r="F2" s="1" t="n">
        <v>1.69</v>
      </c>
      <c r="G2" s="1" t="n">
        <v>0.14</v>
      </c>
    </row>
    <row r="3" customFormat="false" ht="15" hidden="false" customHeight="false" outlineLevel="0" collapsed="false">
      <c r="A3" s="2" t="n">
        <v>1</v>
      </c>
      <c r="B3" s="1" t="n">
        <v>4</v>
      </c>
      <c r="C3" s="1" t="n">
        <v>0.19</v>
      </c>
      <c r="D3" s="1" t="n">
        <v>3.44</v>
      </c>
      <c r="E3" s="1" t="n">
        <v>0.48</v>
      </c>
      <c r="F3" s="1" t="n">
        <v>2.47</v>
      </c>
      <c r="G3" s="1" t="n">
        <v>1.22</v>
      </c>
    </row>
    <row r="4" customFormat="false" ht="15" hidden="false" customHeight="false" outlineLevel="0" collapsed="false">
      <c r="A4" s="2" t="n">
        <v>2</v>
      </c>
      <c r="B4" s="1" t="n">
        <v>5</v>
      </c>
      <c r="C4" s="1" t="n">
        <v>0.2</v>
      </c>
      <c r="D4" s="1" t="n">
        <v>1.36</v>
      </c>
      <c r="E4" s="1" t="n">
        <v>0.4</v>
      </c>
      <c r="F4" s="1" t="n">
        <v>3.41</v>
      </c>
      <c r="G4" s="1" t="n">
        <v>0.97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</row>
    <row r="2" customFormat="false" ht="15" hidden="false" customHeight="false" outlineLevel="0" collapsed="false">
      <c r="A2" s="2" t="s">
        <v>0</v>
      </c>
      <c r="B2" s="1" t="n">
        <v>3</v>
      </c>
      <c r="C2" s="1" t="n">
        <v>4</v>
      </c>
      <c r="D2" s="1" t="n">
        <v>5</v>
      </c>
      <c r="F2" s="1" t="n">
        <v>3</v>
      </c>
      <c r="G2" s="1" t="n">
        <v>4</v>
      </c>
      <c r="H2" s="1" t="n">
        <v>5</v>
      </c>
      <c r="J2" s="1" t="n">
        <v>3</v>
      </c>
      <c r="K2" s="1" t="n">
        <v>4</v>
      </c>
      <c r="L2" s="1" t="n">
        <v>5</v>
      </c>
      <c r="N2" s="1" t="n">
        <v>3</v>
      </c>
      <c r="O2" s="1" t="n">
        <v>4</v>
      </c>
      <c r="P2" s="1" t="n">
        <v>5</v>
      </c>
      <c r="R2" s="1" t="n">
        <v>3</v>
      </c>
      <c r="S2" s="1" t="n">
        <v>4</v>
      </c>
      <c r="T2" s="1" t="n">
        <v>5</v>
      </c>
    </row>
    <row r="3" customFormat="false" ht="15" hidden="false" customHeight="false" outlineLevel="0" collapsed="false">
      <c r="A3" s="2" t="s">
        <v>6</v>
      </c>
      <c r="B3" s="1" t="n">
        <v>100</v>
      </c>
      <c r="C3" s="1" t="n">
        <v>99.98</v>
      </c>
      <c r="D3" s="1" t="n">
        <v>99.98</v>
      </c>
      <c r="F3" s="1" t="n">
        <v>100</v>
      </c>
      <c r="G3" s="1" t="n">
        <v>95</v>
      </c>
      <c r="H3" s="1" t="n">
        <v>95</v>
      </c>
      <c r="J3" s="1" t="n">
        <v>99.81</v>
      </c>
      <c r="K3" s="1" t="n">
        <v>99.77</v>
      </c>
      <c r="L3" s="1" t="n">
        <v>99.77</v>
      </c>
      <c r="N3" s="1" t="n">
        <v>80</v>
      </c>
      <c r="O3" s="1" t="n">
        <v>75</v>
      </c>
      <c r="P3" s="1" t="n">
        <v>70</v>
      </c>
      <c r="R3" s="1" t="n">
        <v>94.95</v>
      </c>
      <c r="S3" s="1" t="n">
        <v>92.44</v>
      </c>
      <c r="T3" s="1" t="n">
        <v>91.19</v>
      </c>
    </row>
    <row r="4" customFormat="false" ht="15" hidden="false" customHeight="false" outlineLevel="0" collapsed="false">
      <c r="A4" s="2" t="s">
        <v>7</v>
      </c>
      <c r="B4" s="1" t="n">
        <v>93.7</v>
      </c>
      <c r="C4" s="1" t="n">
        <v>94.49</v>
      </c>
      <c r="D4" s="1" t="n">
        <v>93.7</v>
      </c>
      <c r="F4" s="1" t="n">
        <v>72.73</v>
      </c>
      <c r="G4" s="1" t="n">
        <v>70.91</v>
      </c>
      <c r="H4" s="1" t="n">
        <v>70.91</v>
      </c>
      <c r="J4" s="1" t="n">
        <v>86.3</v>
      </c>
      <c r="K4" s="1" t="n">
        <v>87.87</v>
      </c>
      <c r="L4" s="1" t="n">
        <v>86.93</v>
      </c>
      <c r="N4" s="1" t="n">
        <v>38.18</v>
      </c>
      <c r="O4" s="1" t="n">
        <v>36.36</v>
      </c>
      <c r="P4" s="1" t="n">
        <v>38.18</v>
      </c>
      <c r="R4" s="1" t="n">
        <v>72.73</v>
      </c>
      <c r="S4" s="1" t="n">
        <v>72.41</v>
      </c>
      <c r="T4" s="1" t="n">
        <v>72.43</v>
      </c>
    </row>
    <row r="5" customFormat="false" ht="15" hidden="false" customHeight="false" outlineLevel="0" collapsed="false">
      <c r="A5" s="2" t="s">
        <v>8</v>
      </c>
      <c r="B5" s="1" t="n">
        <v>98.7</v>
      </c>
      <c r="C5" s="1" t="n">
        <v>97.83</v>
      </c>
      <c r="D5" s="1" t="n">
        <v>97.83</v>
      </c>
      <c r="F5" s="1" t="n">
        <v>80</v>
      </c>
      <c r="G5" s="1" t="n">
        <v>66.67</v>
      </c>
      <c r="H5" s="1" t="n">
        <v>66.67</v>
      </c>
      <c r="J5" s="1" t="n">
        <v>94.78</v>
      </c>
      <c r="K5" s="1" t="n">
        <v>93.48</v>
      </c>
      <c r="L5" s="1" t="n">
        <v>93.04</v>
      </c>
      <c r="N5" s="1" t="n">
        <v>60</v>
      </c>
      <c r="O5" s="1" t="n">
        <v>60</v>
      </c>
      <c r="P5" s="1" t="n">
        <v>60</v>
      </c>
      <c r="R5" s="1" t="n">
        <v>83.37</v>
      </c>
      <c r="S5" s="1" t="n">
        <v>79.49</v>
      </c>
      <c r="T5" s="1" t="n">
        <v>79.38</v>
      </c>
    </row>
    <row r="6" customFormat="false" ht="15" hidden="false" customHeight="false" outlineLevel="0" collapsed="false">
      <c r="A6" s="2" t="s">
        <v>9</v>
      </c>
      <c r="B6" s="1" t="n">
        <v>97.65</v>
      </c>
      <c r="C6" s="1" t="n">
        <v>97.06</v>
      </c>
      <c r="D6" s="1" t="n">
        <v>94.12</v>
      </c>
      <c r="F6" s="1" t="n">
        <v>100</v>
      </c>
      <c r="G6" s="1" t="n">
        <v>100</v>
      </c>
      <c r="H6" s="1" t="n">
        <v>100</v>
      </c>
      <c r="J6" s="1" t="n">
        <v>91.18</v>
      </c>
      <c r="K6" s="1" t="n">
        <v>90</v>
      </c>
      <c r="L6" s="1" t="n">
        <v>86.47</v>
      </c>
      <c r="N6" s="1" t="n">
        <v>100</v>
      </c>
      <c r="O6" s="1" t="n">
        <v>100</v>
      </c>
      <c r="P6" s="1" t="n">
        <v>100</v>
      </c>
      <c r="R6" s="1" t="n">
        <v>97.21</v>
      </c>
      <c r="S6" s="1" t="n">
        <v>96.76</v>
      </c>
      <c r="T6" s="1" t="n">
        <v>95.15</v>
      </c>
    </row>
    <row r="7" customFormat="false" ht="15" hidden="false" customHeight="false" outlineLevel="0" collapsed="false">
      <c r="A7" s="2" t="s">
        <v>10</v>
      </c>
      <c r="B7" s="1" t="n">
        <v>91.67</v>
      </c>
      <c r="C7" s="1" t="n">
        <v>90.56</v>
      </c>
      <c r="D7" s="1" t="n">
        <v>88.89</v>
      </c>
      <c r="F7" s="1" t="n">
        <v>77.14</v>
      </c>
      <c r="G7" s="1" t="n">
        <v>74.29</v>
      </c>
      <c r="H7" s="1" t="n">
        <v>71.43</v>
      </c>
      <c r="J7" s="1" t="n">
        <v>68.89</v>
      </c>
      <c r="K7" s="1" t="n">
        <v>73.89</v>
      </c>
      <c r="L7" s="1" t="n">
        <v>65.56</v>
      </c>
      <c r="N7" s="1" t="n">
        <v>28.57</v>
      </c>
      <c r="O7" s="1" t="n">
        <v>40</v>
      </c>
      <c r="P7" s="1" t="n">
        <v>22.86</v>
      </c>
      <c r="R7" s="1" t="n">
        <v>66.57</v>
      </c>
      <c r="S7" s="1" t="n">
        <v>69.68</v>
      </c>
      <c r="T7" s="1" t="n">
        <v>62.18</v>
      </c>
    </row>
    <row r="8" customFormat="false" ht="15" hidden="false" customHeight="false" outlineLevel="0" collapsed="false">
      <c r="A8" s="2" t="s">
        <v>11</v>
      </c>
      <c r="B8" s="1" t="n">
        <v>71.2</v>
      </c>
      <c r="C8" s="1" t="n">
        <v>72</v>
      </c>
      <c r="D8" s="1" t="n">
        <v>72</v>
      </c>
      <c r="F8" s="1" t="n">
        <v>40</v>
      </c>
      <c r="G8" s="1" t="n">
        <v>40</v>
      </c>
      <c r="H8" s="1" t="n">
        <v>40</v>
      </c>
      <c r="J8" s="1" t="n">
        <v>33.6</v>
      </c>
      <c r="K8" s="1" t="n">
        <v>42.4</v>
      </c>
      <c r="L8" s="1" t="n">
        <v>42.4</v>
      </c>
      <c r="N8" s="1" t="n">
        <v>12</v>
      </c>
      <c r="O8" s="1" t="n">
        <v>32</v>
      </c>
      <c r="P8" s="1" t="n">
        <v>32</v>
      </c>
      <c r="R8" s="1" t="n">
        <v>39.2</v>
      </c>
      <c r="S8" s="1" t="n">
        <v>46.6</v>
      </c>
      <c r="T8" s="1" t="n">
        <v>46.6</v>
      </c>
    </row>
    <row r="9" customFormat="false" ht="15" hidden="false" customHeight="false" outlineLevel="0" collapsed="false">
      <c r="A9" s="2" t="s">
        <v>12</v>
      </c>
      <c r="B9" s="1" t="n">
        <v>90</v>
      </c>
      <c r="C9" s="1" t="n">
        <v>90</v>
      </c>
      <c r="D9" s="1" t="n">
        <v>90</v>
      </c>
      <c r="F9" s="1" t="n">
        <v>0</v>
      </c>
      <c r="G9" s="1" t="n">
        <v>0</v>
      </c>
      <c r="H9" s="1" t="n">
        <v>0</v>
      </c>
      <c r="J9" s="1" t="n">
        <v>75.33</v>
      </c>
      <c r="K9" s="1" t="n">
        <v>86.67</v>
      </c>
      <c r="L9" s="1" t="n">
        <v>81.33</v>
      </c>
      <c r="N9" s="1" t="n">
        <v>0</v>
      </c>
      <c r="O9" s="1" t="n">
        <v>0</v>
      </c>
      <c r="P9" s="1" t="n">
        <v>0</v>
      </c>
      <c r="R9" s="1" t="n">
        <v>41.33</v>
      </c>
      <c r="S9" s="1" t="n">
        <v>44.17</v>
      </c>
      <c r="T9" s="1" t="n">
        <v>42.83</v>
      </c>
    </row>
    <row r="10" customFormat="false" ht="15" hidden="false" customHeight="false" outlineLevel="0" collapsed="false">
      <c r="A10" s="2" t="s">
        <v>13</v>
      </c>
      <c r="B10" s="1" t="n">
        <v>85.26</v>
      </c>
      <c r="C10" s="1" t="n">
        <v>85.26</v>
      </c>
      <c r="D10" s="1" t="n">
        <v>84.21</v>
      </c>
      <c r="F10" s="1" t="n">
        <v>60</v>
      </c>
      <c r="G10" s="1" t="n">
        <v>60</v>
      </c>
      <c r="H10" s="1" t="n">
        <v>57.14</v>
      </c>
      <c r="J10" s="1" t="n">
        <v>74.74</v>
      </c>
      <c r="K10" s="1" t="n">
        <v>74.74</v>
      </c>
      <c r="L10" s="1" t="n">
        <v>73.68</v>
      </c>
      <c r="N10" s="1" t="n">
        <v>31.43</v>
      </c>
      <c r="O10" s="1" t="n">
        <v>31.43</v>
      </c>
      <c r="P10" s="1" t="n">
        <v>28.57</v>
      </c>
      <c r="R10" s="1" t="n">
        <v>62.86</v>
      </c>
      <c r="S10" s="1" t="n">
        <v>62.86</v>
      </c>
      <c r="T10" s="1" t="n">
        <v>60.9</v>
      </c>
    </row>
    <row r="11" customFormat="false" ht="15" hidden="false" customHeight="false" outlineLevel="0" collapsed="false">
      <c r="A11" s="2" t="s">
        <v>14</v>
      </c>
      <c r="B11" s="1" t="n">
        <v>74.67</v>
      </c>
      <c r="C11" s="1" t="n">
        <v>81.33</v>
      </c>
      <c r="D11" s="1" t="n">
        <v>82.67</v>
      </c>
      <c r="F11" s="1" t="n">
        <v>80</v>
      </c>
      <c r="G11" s="1" t="n">
        <v>90</v>
      </c>
      <c r="H11" s="1" t="n">
        <v>92.5</v>
      </c>
      <c r="J11" s="1" t="n">
        <v>42.67</v>
      </c>
      <c r="K11" s="1" t="n">
        <v>53.33</v>
      </c>
      <c r="L11" s="1" t="n">
        <v>56</v>
      </c>
      <c r="N11" s="1" t="n">
        <v>52.5</v>
      </c>
      <c r="O11" s="1" t="n">
        <v>62.5</v>
      </c>
      <c r="P11" s="1" t="n">
        <v>67.5</v>
      </c>
      <c r="R11" s="1" t="n">
        <v>62.46</v>
      </c>
      <c r="S11" s="1" t="n">
        <v>71.79</v>
      </c>
      <c r="T11" s="1" t="n">
        <v>74.67</v>
      </c>
    </row>
    <row r="12" customFormat="false" ht="15" hidden="false" customHeight="false" outlineLevel="0" collapsed="false">
      <c r="A12" s="2" t="s">
        <v>15</v>
      </c>
      <c r="B12" s="1" t="n">
        <v>45.45</v>
      </c>
      <c r="C12" s="1" t="n">
        <v>45.45</v>
      </c>
      <c r="D12" s="1" t="n">
        <v>45.45</v>
      </c>
      <c r="F12" s="1" t="n">
        <v>50</v>
      </c>
      <c r="G12" s="1" t="n">
        <v>50</v>
      </c>
      <c r="H12" s="1" t="n">
        <v>50</v>
      </c>
      <c r="J12" s="1" t="n">
        <v>12.73</v>
      </c>
      <c r="K12" s="1" t="n">
        <v>10.91</v>
      </c>
      <c r="L12" s="1" t="n">
        <v>9.09</v>
      </c>
      <c r="N12" s="1" t="n">
        <v>10</v>
      </c>
      <c r="O12" s="1" t="n">
        <v>10</v>
      </c>
      <c r="P12" s="1" t="n">
        <v>10</v>
      </c>
      <c r="R12" s="1" t="n">
        <v>29.55</v>
      </c>
      <c r="S12" s="1" t="n">
        <v>29.09</v>
      </c>
      <c r="T12" s="1" t="n">
        <v>28.64</v>
      </c>
    </row>
    <row r="13" customFormat="false" ht="15" hidden="false" customHeight="false" outlineLevel="0" collapsed="false">
      <c r="A13" s="2" t="s">
        <v>16</v>
      </c>
      <c r="B13" s="1" t="n">
        <v>97.14</v>
      </c>
      <c r="C13" s="1" t="n">
        <v>100</v>
      </c>
      <c r="D13" s="1" t="n">
        <v>100</v>
      </c>
      <c r="J13" s="1" t="n">
        <v>28.57</v>
      </c>
      <c r="K13" s="1" t="n">
        <v>28.57</v>
      </c>
      <c r="L13" s="1" t="n">
        <v>28.57</v>
      </c>
    </row>
    <row r="14" customFormat="false" ht="15" hidden="false" customHeight="false" outlineLevel="0" collapsed="false">
      <c r="A14" s="2" t="s">
        <v>17</v>
      </c>
      <c r="B14" s="1" t="n">
        <v>13.33</v>
      </c>
      <c r="C14" s="1" t="n">
        <v>0</v>
      </c>
      <c r="D14" s="1" t="n">
        <v>0</v>
      </c>
      <c r="F14" s="1" t="n">
        <v>0</v>
      </c>
      <c r="G14" s="1" t="n">
        <v>0</v>
      </c>
      <c r="H14" s="1" t="n">
        <v>0</v>
      </c>
      <c r="J14" s="1" t="n">
        <v>13.33</v>
      </c>
      <c r="K14" s="1" t="n">
        <v>0</v>
      </c>
      <c r="L14" s="1" t="n">
        <v>0</v>
      </c>
      <c r="N14" s="1" t="n">
        <v>0</v>
      </c>
      <c r="O14" s="1" t="n">
        <v>0</v>
      </c>
      <c r="P14" s="1" t="n">
        <v>0</v>
      </c>
      <c r="R14" s="1" t="n">
        <v>6.67</v>
      </c>
      <c r="S14" s="1" t="n">
        <v>0</v>
      </c>
      <c r="T14" s="1" t="n">
        <v>0</v>
      </c>
    </row>
    <row r="15" customFormat="false" ht="15" hidden="false" customHeight="false" outlineLevel="0" collapsed="false">
      <c r="A15" s="2" t="s">
        <v>18</v>
      </c>
      <c r="B15" s="1" t="n">
        <v>96.67</v>
      </c>
      <c r="C15" s="1" t="n">
        <v>100</v>
      </c>
      <c r="D15" s="1" t="n">
        <v>100</v>
      </c>
      <c r="J15" s="1" t="n">
        <v>46.67</v>
      </c>
      <c r="K15" s="1" t="n">
        <v>66.67</v>
      </c>
      <c r="L15" s="1" t="n">
        <v>70</v>
      </c>
    </row>
    <row r="16" customFormat="false" ht="15" hidden="false" customHeight="false" outlineLevel="0" collapsed="false">
      <c r="A16" s="2" t="s">
        <v>19</v>
      </c>
      <c r="B16" s="1" t="n">
        <v>50</v>
      </c>
      <c r="C16" s="1" t="n">
        <v>65</v>
      </c>
      <c r="D16" s="1" t="n">
        <v>50</v>
      </c>
      <c r="F16" s="1" t="n">
        <v>50</v>
      </c>
      <c r="G16" s="1" t="n">
        <v>65</v>
      </c>
      <c r="H16" s="1" t="n">
        <v>50</v>
      </c>
      <c r="J16" s="1" t="n">
        <v>50</v>
      </c>
      <c r="K16" s="1" t="n">
        <v>65</v>
      </c>
      <c r="L16" s="1" t="n">
        <v>50</v>
      </c>
      <c r="N16" s="1" t="n">
        <v>50</v>
      </c>
      <c r="O16" s="1" t="n">
        <v>65</v>
      </c>
      <c r="P16" s="1" t="n">
        <v>50</v>
      </c>
      <c r="R16" s="1" t="n">
        <v>50</v>
      </c>
      <c r="S16" s="1" t="n">
        <v>65</v>
      </c>
      <c r="T16" s="1" t="n">
        <v>50</v>
      </c>
    </row>
    <row r="17" customFormat="false" ht="15" hidden="false" customHeight="false" outlineLevel="0" collapsed="false">
      <c r="A17" s="2" t="s">
        <v>20</v>
      </c>
      <c r="B17" s="1" t="n">
        <v>85.45</v>
      </c>
      <c r="C17" s="1" t="n">
        <v>87.27</v>
      </c>
      <c r="D17" s="1" t="n">
        <v>90.91</v>
      </c>
      <c r="F17" s="1" t="n">
        <v>100</v>
      </c>
      <c r="G17" s="1" t="n">
        <v>100</v>
      </c>
      <c r="H17" s="1" t="n">
        <v>100</v>
      </c>
      <c r="J17" s="1" t="n">
        <v>47.27</v>
      </c>
      <c r="K17" s="1" t="n">
        <v>36.36</v>
      </c>
      <c r="L17" s="1" t="n">
        <v>36.36</v>
      </c>
      <c r="N17" s="1" t="n">
        <v>50</v>
      </c>
      <c r="O17" s="1" t="n">
        <v>50</v>
      </c>
      <c r="P17" s="1" t="n">
        <v>50</v>
      </c>
      <c r="R17" s="1" t="n">
        <v>70.68</v>
      </c>
      <c r="S17" s="1" t="n">
        <v>68.41</v>
      </c>
      <c r="T17" s="1" t="n">
        <v>69.32</v>
      </c>
    </row>
    <row r="18" customFormat="false" ht="15" hidden="false" customHeight="false" outlineLevel="0" collapsed="false">
      <c r="A18" s="2" t="s">
        <v>21</v>
      </c>
    </row>
    <row r="19" customFormat="false" ht="15" hidden="false" customHeight="false" outlineLevel="0" collapsed="false">
      <c r="A19" s="2" t="s">
        <v>22</v>
      </c>
      <c r="B19" s="1" t="n">
        <v>65</v>
      </c>
      <c r="C19" s="1" t="n">
        <v>70</v>
      </c>
      <c r="D19" s="1" t="n">
        <v>75</v>
      </c>
      <c r="F19" s="1" t="n">
        <v>66.67</v>
      </c>
      <c r="G19" s="1" t="n">
        <v>66.67</v>
      </c>
      <c r="H19" s="1" t="n">
        <v>66.67</v>
      </c>
      <c r="J19" s="1" t="n">
        <v>40</v>
      </c>
      <c r="K19" s="1" t="n">
        <v>50</v>
      </c>
      <c r="L19" s="1" t="n">
        <v>50</v>
      </c>
      <c r="N19" s="1" t="n">
        <v>53.33</v>
      </c>
      <c r="O19" s="1" t="n">
        <v>66.67</v>
      </c>
      <c r="P19" s="1" t="n">
        <v>66.67</v>
      </c>
      <c r="R19" s="1" t="n">
        <v>56.25</v>
      </c>
      <c r="S19" s="1" t="n">
        <v>63.33</v>
      </c>
      <c r="T19" s="1" t="n">
        <v>64.58</v>
      </c>
    </row>
    <row r="20" customFormat="false" ht="15" hidden="false" customHeight="false" outlineLevel="0" collapsed="false">
      <c r="A20" s="2" t="s">
        <v>23</v>
      </c>
      <c r="B20" s="1" t="n">
        <v>100</v>
      </c>
      <c r="C20" s="1" t="n">
        <v>100</v>
      </c>
      <c r="D20" s="1" t="n">
        <v>100</v>
      </c>
      <c r="J20" s="1" t="n">
        <v>100</v>
      </c>
      <c r="K20" s="1" t="n">
        <v>100</v>
      </c>
      <c r="L20" s="1" t="n">
        <v>100</v>
      </c>
    </row>
    <row r="21" customFormat="false" ht="15" hidden="false" customHeight="false" outlineLevel="0" collapsed="false">
      <c r="A21" s="2" t="s">
        <v>24</v>
      </c>
      <c r="B21" s="1" t="n">
        <v>50</v>
      </c>
      <c r="C21" s="1" t="n">
        <v>50</v>
      </c>
      <c r="D21" s="1" t="n">
        <v>50</v>
      </c>
      <c r="F21" s="1" t="n">
        <v>0</v>
      </c>
      <c r="G21" s="1" t="n">
        <v>0</v>
      </c>
      <c r="H21" s="1" t="n">
        <v>0</v>
      </c>
      <c r="J21" s="1" t="n">
        <v>0</v>
      </c>
      <c r="K21" s="1" t="n">
        <v>0</v>
      </c>
      <c r="L21" s="1" t="n">
        <v>0</v>
      </c>
      <c r="N21" s="1" t="n">
        <v>0</v>
      </c>
      <c r="O21" s="1" t="n">
        <v>0</v>
      </c>
      <c r="P21" s="1" t="n">
        <v>0</v>
      </c>
      <c r="R21" s="1" t="n">
        <v>12.5</v>
      </c>
      <c r="S21" s="1" t="n">
        <v>12.5</v>
      </c>
      <c r="T21" s="1" t="n">
        <v>12.5</v>
      </c>
    </row>
    <row r="22" customFormat="false" ht="15" hidden="false" customHeight="false" outlineLevel="0" collapsed="false">
      <c r="A22" s="2" t="s">
        <v>25</v>
      </c>
      <c r="B22" s="1" t="n">
        <v>43.33</v>
      </c>
      <c r="C22" s="1" t="n">
        <v>50</v>
      </c>
      <c r="D22" s="1" t="n">
        <v>50</v>
      </c>
      <c r="F22" s="1" t="n">
        <v>13.33</v>
      </c>
      <c r="G22" s="1" t="n">
        <v>20</v>
      </c>
      <c r="H22" s="1" t="n">
        <v>13.33</v>
      </c>
      <c r="J22" s="1" t="n">
        <v>30</v>
      </c>
      <c r="K22" s="1" t="n">
        <v>33.33</v>
      </c>
      <c r="L22" s="1" t="n">
        <v>33.33</v>
      </c>
      <c r="N22" s="1" t="n">
        <v>0</v>
      </c>
      <c r="O22" s="1" t="n">
        <v>0</v>
      </c>
      <c r="P22" s="1" t="n">
        <v>0</v>
      </c>
      <c r="R22" s="1" t="n">
        <v>21.67</v>
      </c>
      <c r="S22" s="1" t="n">
        <v>25.83</v>
      </c>
      <c r="T22" s="1" t="n">
        <v>24.17</v>
      </c>
    </row>
    <row r="23" customFormat="false" ht="15" hidden="false" customHeight="false" outlineLevel="0" collapsed="false">
      <c r="A23" s="2" t="s">
        <v>26</v>
      </c>
    </row>
    <row r="24" customFormat="false" ht="15" hidden="false" customHeight="false" outlineLevel="0" collapsed="false">
      <c r="A24" s="2" t="s">
        <v>27</v>
      </c>
      <c r="B24" s="1" t="n">
        <v>85.71</v>
      </c>
      <c r="C24" s="1" t="n">
        <v>85.71</v>
      </c>
      <c r="D24" s="1" t="n">
        <v>85.71</v>
      </c>
      <c r="F24" s="1" t="n">
        <v>100</v>
      </c>
      <c r="G24" s="1" t="n">
        <v>100</v>
      </c>
      <c r="H24" s="1" t="n">
        <v>100</v>
      </c>
      <c r="J24" s="1" t="n">
        <v>8.57</v>
      </c>
      <c r="K24" s="1" t="n">
        <v>8.57</v>
      </c>
      <c r="L24" s="1" t="n">
        <v>8.57</v>
      </c>
      <c r="N24" s="1" t="n">
        <v>20</v>
      </c>
      <c r="O24" s="1" t="n">
        <v>20</v>
      </c>
      <c r="P24" s="1" t="n">
        <v>20</v>
      </c>
      <c r="R24" s="1" t="n">
        <v>53.57</v>
      </c>
      <c r="S24" s="1" t="n">
        <v>53.57</v>
      </c>
      <c r="T24" s="1" t="n">
        <v>53.57</v>
      </c>
    </row>
    <row r="25" customFormat="false" ht="15" hidden="false" customHeight="false" outlineLevel="0" collapsed="false">
      <c r="A25" s="2" t="s">
        <v>28</v>
      </c>
      <c r="B25" s="1" t="n">
        <v>13.33</v>
      </c>
      <c r="C25" s="1" t="n">
        <v>0</v>
      </c>
      <c r="D25" s="1" t="n">
        <v>6.67</v>
      </c>
      <c r="F25" s="1" t="n">
        <v>20</v>
      </c>
      <c r="G25" s="1" t="n">
        <v>0</v>
      </c>
      <c r="H25" s="1" t="n">
        <v>10</v>
      </c>
      <c r="J25" s="1" t="n">
        <v>0</v>
      </c>
      <c r="K25" s="1" t="n">
        <v>0</v>
      </c>
      <c r="L25" s="1" t="n">
        <v>0</v>
      </c>
      <c r="N25" s="1" t="n">
        <v>0</v>
      </c>
      <c r="O25" s="1" t="n">
        <v>0</v>
      </c>
      <c r="P25" s="1" t="n">
        <v>0</v>
      </c>
      <c r="R25" s="1" t="n">
        <v>8.33</v>
      </c>
      <c r="S25" s="1" t="n">
        <v>0</v>
      </c>
      <c r="T25" s="1" t="n">
        <v>4.17</v>
      </c>
    </row>
    <row r="26" customFormat="false" ht="15" hidden="false" customHeight="false" outlineLevel="0" collapsed="false">
      <c r="A26" s="2" t="s">
        <v>29</v>
      </c>
      <c r="B26" s="1" t="n">
        <v>66.67</v>
      </c>
      <c r="C26" s="1" t="n">
        <v>66.67</v>
      </c>
      <c r="D26" s="1" t="n">
        <v>66.67</v>
      </c>
      <c r="F26" s="1" t="n">
        <v>66.67</v>
      </c>
      <c r="G26" s="1" t="n">
        <v>66.67</v>
      </c>
      <c r="H26" s="1" t="n">
        <v>66.67</v>
      </c>
      <c r="J26" s="1" t="n">
        <v>6.67</v>
      </c>
      <c r="K26" s="1" t="n">
        <v>13.33</v>
      </c>
      <c r="L26" s="1" t="n">
        <v>13.33</v>
      </c>
      <c r="N26" s="1" t="n">
        <v>6.67</v>
      </c>
      <c r="O26" s="1" t="n">
        <v>13.33</v>
      </c>
      <c r="P26" s="1" t="n">
        <v>13.33</v>
      </c>
      <c r="R26" s="1" t="n">
        <v>36.67</v>
      </c>
      <c r="S26" s="1" t="n">
        <v>40</v>
      </c>
      <c r="T26" s="1" t="n">
        <v>40</v>
      </c>
    </row>
    <row r="27" customFormat="false" ht="15" hidden="false" customHeight="false" outlineLevel="0" collapsed="false">
      <c r="A27" s="2" t="s">
        <v>30</v>
      </c>
    </row>
    <row r="28" customFormat="false" ht="15" hidden="false" customHeight="false" outlineLevel="0" collapsed="false">
      <c r="A28" s="2" t="s">
        <v>31</v>
      </c>
    </row>
    <row r="29" customFormat="false" ht="15" hidden="false" customHeight="false" outlineLevel="0" collapsed="false">
      <c r="A29" s="2" t="s">
        <v>21</v>
      </c>
      <c r="B29" s="1" t="n">
        <v>60</v>
      </c>
      <c r="C29" s="1" t="n">
        <v>100</v>
      </c>
      <c r="D29" s="1" t="n">
        <v>100</v>
      </c>
      <c r="F29" s="1" t="n">
        <v>60</v>
      </c>
      <c r="G29" s="1" t="n">
        <v>100</v>
      </c>
      <c r="H29" s="1" t="n">
        <v>100</v>
      </c>
      <c r="J29" s="1" t="n">
        <v>0</v>
      </c>
      <c r="K29" s="1" t="n">
        <v>0</v>
      </c>
      <c r="L29" s="1" t="n">
        <v>0</v>
      </c>
      <c r="N29" s="1" t="n">
        <v>0</v>
      </c>
      <c r="O29" s="1" t="n">
        <v>0</v>
      </c>
      <c r="P29" s="1" t="n">
        <v>0</v>
      </c>
      <c r="R29" s="1" t="n">
        <v>30</v>
      </c>
      <c r="S29" s="1" t="n">
        <v>50</v>
      </c>
      <c r="T29" s="1" t="n">
        <v>50</v>
      </c>
    </row>
    <row r="30" customFormat="false" ht="15" hidden="false" customHeight="false" outlineLevel="0" collapsed="false">
      <c r="A30" s="2" t="s">
        <v>32</v>
      </c>
      <c r="B30" s="1" t="n">
        <v>100</v>
      </c>
      <c r="C30" s="1" t="n">
        <v>100</v>
      </c>
      <c r="D30" s="1" t="n">
        <v>100</v>
      </c>
      <c r="J30" s="1" t="n">
        <v>40</v>
      </c>
      <c r="K30" s="1" t="n">
        <v>50</v>
      </c>
      <c r="L30" s="1" t="n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</row>
    <row r="2" customFormat="false" ht="15" hidden="false" customHeight="false" outlineLevel="0" collapsed="false">
      <c r="A2" s="2" t="s">
        <v>0</v>
      </c>
      <c r="B2" s="1" t="n">
        <v>3</v>
      </c>
      <c r="C2" s="1" t="n">
        <v>4</v>
      </c>
      <c r="D2" s="1" t="n">
        <v>5</v>
      </c>
      <c r="F2" s="1" t="n">
        <v>3</v>
      </c>
      <c r="G2" s="1" t="n">
        <v>4</v>
      </c>
      <c r="H2" s="1" t="n">
        <v>5</v>
      </c>
      <c r="J2" s="1" t="n">
        <v>3</v>
      </c>
      <c r="K2" s="1" t="n">
        <v>4</v>
      </c>
      <c r="L2" s="1" t="n">
        <v>5</v>
      </c>
      <c r="N2" s="1" t="n">
        <v>3</v>
      </c>
      <c r="O2" s="1" t="n">
        <v>4</v>
      </c>
      <c r="P2" s="1" t="n">
        <v>5</v>
      </c>
      <c r="R2" s="1" t="n">
        <v>3</v>
      </c>
      <c r="S2" s="1" t="n">
        <v>4</v>
      </c>
      <c r="T2" s="1" t="n">
        <v>5</v>
      </c>
    </row>
    <row r="3" customFormat="false" ht="15" hidden="false" customHeight="false" outlineLevel="0" collapsed="false">
      <c r="A3" s="2" t="s">
        <v>6</v>
      </c>
      <c r="B3" s="1" t="n">
        <v>0</v>
      </c>
      <c r="C3" s="1" t="n">
        <v>0.04</v>
      </c>
      <c r="D3" s="1" t="n">
        <v>0.04</v>
      </c>
      <c r="F3" s="1" t="n">
        <v>0</v>
      </c>
      <c r="G3" s="1" t="n">
        <v>10</v>
      </c>
      <c r="H3" s="1" t="n">
        <v>10</v>
      </c>
      <c r="J3" s="1" t="n">
        <v>0.12</v>
      </c>
      <c r="K3" s="1" t="n">
        <v>0.08</v>
      </c>
      <c r="L3" s="1" t="n">
        <v>0.1</v>
      </c>
      <c r="N3" s="1" t="n">
        <v>24.49</v>
      </c>
      <c r="O3" s="1" t="n">
        <v>22.36</v>
      </c>
      <c r="P3" s="1" t="n">
        <v>18.71</v>
      </c>
      <c r="R3" s="1" t="n">
        <v>6.15</v>
      </c>
      <c r="S3" s="1" t="n">
        <v>7.31</v>
      </c>
      <c r="T3" s="1" t="n">
        <v>5.02</v>
      </c>
    </row>
    <row r="4" customFormat="false" ht="15" hidden="false" customHeight="false" outlineLevel="0" collapsed="false">
      <c r="A4" s="2" t="s">
        <v>7</v>
      </c>
      <c r="B4" s="1" t="n">
        <v>1.41</v>
      </c>
      <c r="C4" s="1" t="n">
        <v>1.41</v>
      </c>
      <c r="D4" s="1" t="n">
        <v>1.41</v>
      </c>
      <c r="F4" s="1" t="n">
        <v>9.96</v>
      </c>
      <c r="G4" s="1" t="n">
        <v>10.6</v>
      </c>
      <c r="H4" s="1" t="n">
        <v>6.8</v>
      </c>
      <c r="J4" s="1" t="n">
        <v>2.52</v>
      </c>
      <c r="K4" s="1" t="n">
        <v>2.57</v>
      </c>
      <c r="L4" s="1" t="n">
        <v>2.15</v>
      </c>
      <c r="N4" s="1" t="n">
        <v>12.06</v>
      </c>
      <c r="O4" s="1" t="n">
        <v>15.21</v>
      </c>
      <c r="P4" s="1" t="n">
        <v>12.06</v>
      </c>
      <c r="R4" s="1" t="n">
        <v>5.09</v>
      </c>
      <c r="S4" s="1" t="n">
        <v>6.4</v>
      </c>
      <c r="T4" s="1" t="n">
        <v>4.53</v>
      </c>
    </row>
    <row r="5" customFormat="false" ht="15" hidden="false" customHeight="false" outlineLevel="0" collapsed="false">
      <c r="A5" s="2" t="s">
        <v>8</v>
      </c>
      <c r="B5" s="1" t="n">
        <v>1.06</v>
      </c>
      <c r="C5" s="1" t="n">
        <v>0</v>
      </c>
      <c r="D5" s="1" t="n">
        <v>0</v>
      </c>
      <c r="F5" s="1" t="n">
        <v>16.33</v>
      </c>
      <c r="G5" s="1" t="n">
        <v>0</v>
      </c>
      <c r="H5" s="1" t="n">
        <v>0</v>
      </c>
      <c r="J5" s="1" t="n">
        <v>2.95</v>
      </c>
      <c r="K5" s="1" t="n">
        <v>1.37</v>
      </c>
      <c r="L5" s="1" t="n">
        <v>0.87</v>
      </c>
      <c r="N5" s="1" t="n">
        <v>13.33</v>
      </c>
      <c r="O5" s="1" t="n">
        <v>13.33</v>
      </c>
      <c r="P5" s="1" t="n">
        <v>13.33</v>
      </c>
      <c r="R5" s="1" t="n">
        <v>6.98</v>
      </c>
      <c r="S5" s="1" t="n">
        <v>3.61</v>
      </c>
      <c r="T5" s="1" t="n">
        <v>3.55</v>
      </c>
    </row>
    <row r="6" customFormat="false" ht="15" hidden="false" customHeight="false" outlineLevel="0" collapsed="false">
      <c r="A6" s="2" t="s">
        <v>9</v>
      </c>
      <c r="B6" s="1" t="n">
        <v>2.2</v>
      </c>
      <c r="C6" s="1" t="n">
        <v>1.86</v>
      </c>
      <c r="D6" s="1" t="n">
        <v>3.22</v>
      </c>
      <c r="F6" s="1" t="n">
        <v>0</v>
      </c>
      <c r="G6" s="1" t="n">
        <v>0</v>
      </c>
      <c r="H6" s="1" t="n">
        <v>0</v>
      </c>
      <c r="J6" s="1" t="n">
        <v>4.92</v>
      </c>
      <c r="K6" s="1" t="n">
        <v>1.44</v>
      </c>
      <c r="L6" s="1" t="n">
        <v>3.99</v>
      </c>
      <c r="N6" s="1" t="n">
        <v>0</v>
      </c>
      <c r="O6" s="1" t="n">
        <v>0</v>
      </c>
      <c r="P6" s="1" t="n">
        <v>0</v>
      </c>
      <c r="R6" s="1" t="n">
        <v>1.76</v>
      </c>
      <c r="S6" s="1" t="n">
        <v>0.75</v>
      </c>
      <c r="T6" s="1" t="n">
        <v>1.78</v>
      </c>
    </row>
    <row r="7" customFormat="false" ht="15" hidden="false" customHeight="false" outlineLevel="0" collapsed="false">
      <c r="A7" s="2" t="s">
        <v>10</v>
      </c>
      <c r="B7" s="1" t="n">
        <v>2.48</v>
      </c>
      <c r="C7" s="1" t="n">
        <v>1.36</v>
      </c>
      <c r="D7" s="1" t="n">
        <v>0</v>
      </c>
      <c r="F7" s="1" t="n">
        <v>7</v>
      </c>
      <c r="G7" s="1" t="n">
        <v>5.71</v>
      </c>
      <c r="H7" s="1" t="n">
        <v>0</v>
      </c>
      <c r="J7" s="1" t="n">
        <v>13.88</v>
      </c>
      <c r="K7" s="1" t="n">
        <v>7.16</v>
      </c>
      <c r="L7" s="1" t="n">
        <v>4.84</v>
      </c>
      <c r="N7" s="1" t="n">
        <v>27.11</v>
      </c>
      <c r="O7" s="1" t="n">
        <v>10.69</v>
      </c>
      <c r="P7" s="1" t="n">
        <v>14.57</v>
      </c>
      <c r="R7" s="1" t="n">
        <v>12.33</v>
      </c>
      <c r="S7" s="1" t="n">
        <v>5.04</v>
      </c>
      <c r="T7" s="1" t="n">
        <v>4.78</v>
      </c>
    </row>
    <row r="8" customFormat="false" ht="15" hidden="false" customHeight="false" outlineLevel="0" collapsed="false">
      <c r="A8" s="2" t="s">
        <v>11</v>
      </c>
      <c r="B8" s="1" t="n">
        <v>1.6</v>
      </c>
      <c r="C8" s="1" t="n">
        <v>0</v>
      </c>
      <c r="D8" s="1" t="n">
        <v>0</v>
      </c>
      <c r="F8" s="1" t="n">
        <v>0</v>
      </c>
      <c r="G8" s="1" t="n">
        <v>0</v>
      </c>
      <c r="H8" s="1" t="n">
        <v>0</v>
      </c>
      <c r="J8" s="1" t="n">
        <v>4.8</v>
      </c>
      <c r="K8" s="1" t="n">
        <v>4.08</v>
      </c>
      <c r="L8" s="1" t="n">
        <v>3.2</v>
      </c>
      <c r="N8" s="1" t="n">
        <v>9.8</v>
      </c>
      <c r="O8" s="1" t="n">
        <v>9.8</v>
      </c>
      <c r="P8" s="1" t="n">
        <v>9.8</v>
      </c>
      <c r="R8" s="1" t="n">
        <v>3.87</v>
      </c>
      <c r="S8" s="1" t="n">
        <v>3.38</v>
      </c>
      <c r="T8" s="1" t="n">
        <v>3.01</v>
      </c>
    </row>
    <row r="9" customFormat="false" ht="15" hidden="false" customHeight="false" outlineLevel="0" collapsed="false">
      <c r="A9" s="2" t="s">
        <v>12</v>
      </c>
      <c r="B9" s="1" t="n">
        <v>0</v>
      </c>
      <c r="C9" s="1" t="n">
        <v>0</v>
      </c>
      <c r="D9" s="1" t="n">
        <v>0</v>
      </c>
      <c r="F9" s="1" t="n">
        <v>0</v>
      </c>
      <c r="G9" s="1" t="n">
        <v>0</v>
      </c>
      <c r="H9" s="1" t="n">
        <v>0</v>
      </c>
      <c r="J9" s="1" t="n">
        <v>12.4</v>
      </c>
      <c r="K9" s="1" t="n">
        <v>4.22</v>
      </c>
      <c r="L9" s="1" t="n">
        <v>1.63</v>
      </c>
      <c r="N9" s="1" t="n">
        <v>0</v>
      </c>
      <c r="O9" s="1" t="n">
        <v>0</v>
      </c>
      <c r="P9" s="1" t="n">
        <v>0</v>
      </c>
      <c r="R9" s="1" t="n">
        <v>3.1</v>
      </c>
      <c r="S9" s="1" t="n">
        <v>1.05</v>
      </c>
      <c r="T9" s="1" t="n">
        <v>0.41</v>
      </c>
    </row>
    <row r="10" customFormat="false" ht="15" hidden="false" customHeight="false" outlineLevel="0" collapsed="false">
      <c r="A10" s="2" t="s">
        <v>13</v>
      </c>
      <c r="B10" s="1" t="n">
        <v>2.11</v>
      </c>
      <c r="C10" s="1" t="n">
        <v>2.11</v>
      </c>
      <c r="D10" s="1" t="n">
        <v>0</v>
      </c>
      <c r="F10" s="1" t="n">
        <v>5.71</v>
      </c>
      <c r="G10" s="1" t="n">
        <v>5.71</v>
      </c>
      <c r="H10" s="1" t="n">
        <v>0</v>
      </c>
      <c r="J10" s="1" t="n">
        <v>2.11</v>
      </c>
      <c r="K10" s="1" t="n">
        <v>2.11</v>
      </c>
      <c r="L10" s="1" t="n">
        <v>0</v>
      </c>
      <c r="N10" s="1" t="n">
        <v>5.71</v>
      </c>
      <c r="O10" s="1" t="n">
        <v>5.71</v>
      </c>
      <c r="P10" s="1" t="n">
        <v>0</v>
      </c>
      <c r="R10" s="1" t="n">
        <v>3.91</v>
      </c>
      <c r="S10" s="1" t="n">
        <v>3.91</v>
      </c>
      <c r="T10" s="1" t="n">
        <v>0</v>
      </c>
    </row>
    <row r="11" customFormat="false" ht="15" hidden="false" customHeight="false" outlineLevel="0" collapsed="false">
      <c r="A11" s="2" t="s">
        <v>14</v>
      </c>
      <c r="B11" s="1" t="n">
        <v>4.99</v>
      </c>
      <c r="C11" s="1" t="n">
        <v>2.67</v>
      </c>
      <c r="D11" s="1" t="n">
        <v>3.27</v>
      </c>
      <c r="F11" s="1" t="n">
        <v>6.12</v>
      </c>
      <c r="G11" s="1" t="n">
        <v>5</v>
      </c>
      <c r="H11" s="1" t="n">
        <v>6.12</v>
      </c>
      <c r="J11" s="1" t="n">
        <v>8</v>
      </c>
      <c r="K11" s="1" t="n">
        <v>4.22</v>
      </c>
      <c r="L11" s="1" t="n">
        <v>3.27</v>
      </c>
      <c r="N11" s="1" t="n">
        <v>12.25</v>
      </c>
      <c r="O11" s="1" t="n">
        <v>7.91</v>
      </c>
      <c r="P11" s="1" t="n">
        <v>6.12</v>
      </c>
      <c r="R11" s="1" t="n">
        <v>6.03</v>
      </c>
      <c r="S11" s="1" t="n">
        <v>3.59</v>
      </c>
      <c r="T11" s="1" t="n">
        <v>1.92</v>
      </c>
    </row>
    <row r="12" customFormat="false" ht="15" hidden="false" customHeight="false" outlineLevel="0" collapsed="false">
      <c r="A12" s="2" t="s">
        <v>15</v>
      </c>
      <c r="B12" s="1" t="n">
        <v>0</v>
      </c>
      <c r="C12" s="1" t="n">
        <v>0</v>
      </c>
      <c r="D12" s="1" t="n">
        <v>0</v>
      </c>
      <c r="F12" s="1" t="n">
        <v>0</v>
      </c>
      <c r="G12" s="1" t="n">
        <v>0</v>
      </c>
      <c r="H12" s="1" t="n">
        <v>0</v>
      </c>
      <c r="J12" s="1" t="n">
        <v>9.27</v>
      </c>
      <c r="K12" s="1" t="n">
        <v>8.91</v>
      </c>
      <c r="L12" s="1" t="n">
        <v>5.75</v>
      </c>
      <c r="N12" s="1" t="n">
        <v>20</v>
      </c>
      <c r="O12" s="1" t="n">
        <v>20</v>
      </c>
      <c r="P12" s="1" t="n">
        <v>20</v>
      </c>
      <c r="R12" s="1" t="n">
        <v>6.97</v>
      </c>
      <c r="S12" s="1" t="n">
        <v>7.1</v>
      </c>
      <c r="T12" s="1" t="n">
        <v>6.2</v>
      </c>
    </row>
    <row r="13" customFormat="false" ht="15" hidden="false" customHeight="false" outlineLevel="0" collapsed="false">
      <c r="A13" s="2" t="s">
        <v>16</v>
      </c>
      <c r="B13" s="1" t="n">
        <v>5.71</v>
      </c>
      <c r="C13" s="1" t="n">
        <v>0</v>
      </c>
      <c r="D13" s="1" t="n">
        <v>0</v>
      </c>
      <c r="J13" s="1" t="n">
        <v>0</v>
      </c>
      <c r="K13" s="1" t="n">
        <v>0</v>
      </c>
      <c r="L13" s="1" t="n">
        <v>0</v>
      </c>
    </row>
    <row r="14" customFormat="false" ht="15" hidden="false" customHeight="false" outlineLevel="0" collapsed="false">
      <c r="A14" s="2" t="s">
        <v>17</v>
      </c>
      <c r="B14" s="1" t="n">
        <v>26.67</v>
      </c>
      <c r="C14" s="1" t="n">
        <v>0</v>
      </c>
      <c r="D14" s="1" t="n">
        <v>0</v>
      </c>
      <c r="F14" s="1" t="n">
        <v>0</v>
      </c>
      <c r="G14" s="1" t="n">
        <v>0</v>
      </c>
      <c r="H14" s="1" t="n">
        <v>0</v>
      </c>
      <c r="J14" s="1" t="n">
        <v>26.67</v>
      </c>
      <c r="K14" s="1" t="n">
        <v>0</v>
      </c>
      <c r="L14" s="1" t="n">
        <v>0</v>
      </c>
      <c r="N14" s="1" t="n">
        <v>0</v>
      </c>
      <c r="O14" s="1" t="n">
        <v>0</v>
      </c>
      <c r="P14" s="1" t="n">
        <v>0</v>
      </c>
      <c r="R14" s="1" t="n">
        <v>13.33</v>
      </c>
      <c r="S14" s="1" t="n">
        <v>0</v>
      </c>
      <c r="T14" s="1" t="n">
        <v>0</v>
      </c>
    </row>
    <row r="15" customFormat="false" ht="15" hidden="false" customHeight="false" outlineLevel="0" collapsed="false">
      <c r="A15" s="2" t="s">
        <v>18</v>
      </c>
      <c r="B15" s="1" t="n">
        <v>6.67</v>
      </c>
      <c r="C15" s="1" t="n">
        <v>0</v>
      </c>
      <c r="D15" s="1" t="n">
        <v>0</v>
      </c>
      <c r="J15" s="1" t="n">
        <v>16.33</v>
      </c>
      <c r="K15" s="1" t="n">
        <v>0</v>
      </c>
      <c r="L15" s="1" t="n">
        <v>6.67</v>
      </c>
    </row>
    <row r="16" customFormat="false" ht="15" hidden="false" customHeight="false" outlineLevel="0" collapsed="false">
      <c r="A16" s="2" t="s">
        <v>19</v>
      </c>
      <c r="B16" s="1" t="n">
        <v>15.81</v>
      </c>
      <c r="C16" s="1" t="n">
        <v>12.25</v>
      </c>
      <c r="D16" s="1" t="n">
        <v>15.81</v>
      </c>
      <c r="F16" s="1" t="n">
        <v>15.81</v>
      </c>
      <c r="G16" s="1" t="n">
        <v>12.25</v>
      </c>
      <c r="H16" s="1" t="n">
        <v>15.81</v>
      </c>
      <c r="J16" s="1" t="n">
        <v>15.81</v>
      </c>
      <c r="K16" s="1" t="n">
        <v>12.25</v>
      </c>
      <c r="L16" s="1" t="n">
        <v>15.81</v>
      </c>
      <c r="N16" s="1" t="n">
        <v>15.81</v>
      </c>
      <c r="O16" s="1" t="n">
        <v>12.25</v>
      </c>
      <c r="P16" s="1" t="n">
        <v>15.81</v>
      </c>
      <c r="R16" s="1" t="n">
        <v>15.81</v>
      </c>
      <c r="S16" s="1" t="n">
        <v>12.25</v>
      </c>
      <c r="T16" s="1" t="n">
        <v>15.81</v>
      </c>
    </row>
    <row r="17" customFormat="false" ht="15" hidden="false" customHeight="false" outlineLevel="0" collapsed="false">
      <c r="A17" s="2" t="s">
        <v>20</v>
      </c>
      <c r="B17" s="1" t="n">
        <v>15.85</v>
      </c>
      <c r="C17" s="1" t="n">
        <v>7.27</v>
      </c>
      <c r="D17" s="1" t="n">
        <v>0</v>
      </c>
      <c r="F17" s="1" t="n">
        <v>0</v>
      </c>
      <c r="G17" s="1" t="n">
        <v>0</v>
      </c>
      <c r="H17" s="1" t="n">
        <v>0</v>
      </c>
      <c r="J17" s="1" t="n">
        <v>21.82</v>
      </c>
      <c r="K17" s="1" t="n">
        <v>0</v>
      </c>
      <c r="L17" s="1" t="n">
        <v>0</v>
      </c>
      <c r="N17" s="1" t="n">
        <v>0</v>
      </c>
      <c r="O17" s="1" t="n">
        <v>0</v>
      </c>
      <c r="P17" s="1" t="n">
        <v>0</v>
      </c>
      <c r="R17" s="1" t="n">
        <v>8.08</v>
      </c>
      <c r="S17" s="1" t="n">
        <v>1.82</v>
      </c>
      <c r="T17" s="1" t="n">
        <v>0</v>
      </c>
    </row>
    <row r="18" customFormat="false" ht="15" hidden="false" customHeight="false" outlineLevel="0" collapsed="false">
      <c r="A18" s="2" t="s">
        <v>21</v>
      </c>
    </row>
    <row r="19" customFormat="false" ht="15" hidden="false" customHeight="false" outlineLevel="0" collapsed="false">
      <c r="A19" s="2" t="s">
        <v>22</v>
      </c>
      <c r="B19" s="1" t="n">
        <v>12.25</v>
      </c>
      <c r="C19" s="1" t="n">
        <v>10</v>
      </c>
      <c r="D19" s="1" t="n">
        <v>0</v>
      </c>
      <c r="F19" s="1" t="n">
        <v>0</v>
      </c>
      <c r="G19" s="1" t="n">
        <v>0</v>
      </c>
      <c r="H19" s="1" t="n">
        <v>0</v>
      </c>
      <c r="J19" s="1" t="n">
        <v>12.25</v>
      </c>
      <c r="K19" s="1" t="n">
        <v>0</v>
      </c>
      <c r="L19" s="1" t="n">
        <v>0</v>
      </c>
      <c r="N19" s="1" t="n">
        <v>16.33</v>
      </c>
      <c r="O19" s="1" t="n">
        <v>0</v>
      </c>
      <c r="P19" s="1" t="n">
        <v>0</v>
      </c>
      <c r="R19" s="1" t="n">
        <v>10.21</v>
      </c>
      <c r="S19" s="1" t="n">
        <v>2.5</v>
      </c>
      <c r="T19" s="1" t="n">
        <v>0</v>
      </c>
    </row>
    <row r="20" customFormat="false" ht="15" hidden="false" customHeight="false" outlineLevel="0" collapsed="false">
      <c r="A20" s="2" t="s">
        <v>23</v>
      </c>
      <c r="B20" s="1" t="n">
        <v>0</v>
      </c>
      <c r="C20" s="1" t="n">
        <v>0</v>
      </c>
      <c r="D20" s="1" t="n">
        <v>0</v>
      </c>
      <c r="J20" s="1" t="n">
        <v>0</v>
      </c>
      <c r="K20" s="1" t="n">
        <v>0</v>
      </c>
      <c r="L20" s="1" t="n">
        <v>0</v>
      </c>
    </row>
    <row r="21" customFormat="false" ht="15" hidden="false" customHeight="false" outlineLevel="0" collapsed="false">
      <c r="A21" s="2" t="s">
        <v>24</v>
      </c>
      <c r="B21" s="1" t="n">
        <v>0</v>
      </c>
      <c r="C21" s="1" t="n">
        <v>0</v>
      </c>
      <c r="D21" s="1" t="n">
        <v>0</v>
      </c>
      <c r="F21" s="1" t="n">
        <v>0</v>
      </c>
      <c r="G21" s="1" t="n">
        <v>0</v>
      </c>
      <c r="H21" s="1" t="n">
        <v>0</v>
      </c>
      <c r="J21" s="1" t="n">
        <v>0</v>
      </c>
      <c r="K21" s="1" t="n">
        <v>0</v>
      </c>
      <c r="L21" s="1" t="n">
        <v>0</v>
      </c>
      <c r="N21" s="1" t="n">
        <v>0</v>
      </c>
      <c r="O21" s="1" t="n">
        <v>0</v>
      </c>
      <c r="P21" s="1" t="n">
        <v>0</v>
      </c>
      <c r="R21" s="1" t="n">
        <v>0</v>
      </c>
      <c r="S21" s="1" t="n">
        <v>0</v>
      </c>
      <c r="T21" s="1" t="n">
        <v>0</v>
      </c>
    </row>
    <row r="22" customFormat="false" ht="15" hidden="false" customHeight="false" outlineLevel="0" collapsed="false">
      <c r="A22" s="2" t="s">
        <v>25</v>
      </c>
      <c r="B22" s="1" t="n">
        <v>8.16</v>
      </c>
      <c r="C22" s="1" t="n">
        <v>10.54</v>
      </c>
      <c r="D22" s="1" t="n">
        <v>14.91</v>
      </c>
      <c r="F22" s="1" t="n">
        <v>16.33</v>
      </c>
      <c r="G22" s="1" t="n">
        <v>16.33</v>
      </c>
      <c r="H22" s="1" t="n">
        <v>16.33</v>
      </c>
      <c r="J22" s="1" t="n">
        <v>6.67</v>
      </c>
      <c r="K22" s="1" t="n">
        <v>0</v>
      </c>
      <c r="L22" s="1" t="n">
        <v>0</v>
      </c>
      <c r="N22" s="1" t="n">
        <v>0</v>
      </c>
      <c r="O22" s="1" t="n">
        <v>0</v>
      </c>
      <c r="P22" s="1" t="n">
        <v>0</v>
      </c>
      <c r="R22" s="1" t="n">
        <v>6.67</v>
      </c>
      <c r="S22" s="1" t="n">
        <v>6.12</v>
      </c>
      <c r="T22" s="1" t="n">
        <v>7.64</v>
      </c>
    </row>
    <row r="23" customFormat="false" ht="15" hidden="false" customHeight="false" outlineLevel="0" collapsed="false">
      <c r="A23" s="2" t="s">
        <v>26</v>
      </c>
    </row>
    <row r="24" customFormat="false" ht="15" hidden="false" customHeight="false" outlineLevel="0" collapsed="false">
      <c r="A24" s="2" t="s">
        <v>27</v>
      </c>
      <c r="B24" s="1" t="n">
        <v>0</v>
      </c>
      <c r="C24" s="1" t="n">
        <v>0</v>
      </c>
      <c r="D24" s="1" t="n">
        <v>0</v>
      </c>
      <c r="F24" s="1" t="n">
        <v>0</v>
      </c>
      <c r="G24" s="1" t="n">
        <v>0</v>
      </c>
      <c r="H24" s="1" t="n">
        <v>0</v>
      </c>
      <c r="J24" s="1" t="n">
        <v>7</v>
      </c>
      <c r="K24" s="1" t="n">
        <v>7</v>
      </c>
      <c r="L24" s="1" t="n">
        <v>7</v>
      </c>
      <c r="N24" s="1" t="n">
        <v>16.33</v>
      </c>
      <c r="O24" s="1" t="n">
        <v>16.33</v>
      </c>
      <c r="P24" s="1" t="n">
        <v>16.33</v>
      </c>
      <c r="R24" s="1" t="n">
        <v>5.83</v>
      </c>
      <c r="S24" s="1" t="n">
        <v>5.83</v>
      </c>
      <c r="T24" s="1" t="n">
        <v>5.83</v>
      </c>
    </row>
    <row r="25" customFormat="false" ht="15" hidden="false" customHeight="false" outlineLevel="0" collapsed="false">
      <c r="A25" s="2" t="s">
        <v>28</v>
      </c>
      <c r="B25" s="1" t="n">
        <v>16.33</v>
      </c>
      <c r="C25" s="1" t="n">
        <v>0</v>
      </c>
      <c r="D25" s="1" t="n">
        <v>13.33</v>
      </c>
      <c r="F25" s="1" t="n">
        <v>24.49</v>
      </c>
      <c r="G25" s="1" t="n">
        <v>0</v>
      </c>
      <c r="H25" s="1" t="n">
        <v>20</v>
      </c>
      <c r="J25" s="1" t="n">
        <v>0</v>
      </c>
      <c r="K25" s="1" t="n">
        <v>0</v>
      </c>
      <c r="L25" s="1" t="n">
        <v>0</v>
      </c>
      <c r="N25" s="1" t="n">
        <v>0</v>
      </c>
      <c r="O25" s="1" t="n">
        <v>0</v>
      </c>
      <c r="P25" s="1" t="n">
        <v>0</v>
      </c>
      <c r="R25" s="1" t="n">
        <v>10.21</v>
      </c>
      <c r="S25" s="1" t="n">
        <v>0</v>
      </c>
      <c r="T25" s="1" t="n">
        <v>8.33</v>
      </c>
    </row>
    <row r="26" customFormat="false" ht="15" hidden="false" customHeight="false" outlineLevel="0" collapsed="false">
      <c r="A26" s="2" t="s">
        <v>29</v>
      </c>
      <c r="B26" s="1" t="n">
        <v>0</v>
      </c>
      <c r="C26" s="1" t="n">
        <v>0</v>
      </c>
      <c r="D26" s="1" t="n">
        <v>0</v>
      </c>
      <c r="F26" s="1" t="n">
        <v>0</v>
      </c>
      <c r="G26" s="1" t="n">
        <v>0</v>
      </c>
      <c r="H26" s="1" t="n">
        <v>0</v>
      </c>
      <c r="J26" s="1" t="n">
        <v>13.33</v>
      </c>
      <c r="K26" s="1" t="n">
        <v>16.33</v>
      </c>
      <c r="L26" s="1" t="n">
        <v>16.33</v>
      </c>
      <c r="N26" s="1" t="n">
        <v>13.33</v>
      </c>
      <c r="O26" s="1" t="n">
        <v>16.33</v>
      </c>
      <c r="P26" s="1" t="n">
        <v>16.33</v>
      </c>
      <c r="R26" s="1" t="n">
        <v>6.67</v>
      </c>
      <c r="S26" s="1" t="n">
        <v>8.16</v>
      </c>
      <c r="T26" s="1" t="n">
        <v>8.16</v>
      </c>
    </row>
    <row r="27" customFormat="false" ht="15" hidden="false" customHeight="false" outlineLevel="0" collapsed="false">
      <c r="A27" s="2" t="s">
        <v>30</v>
      </c>
    </row>
    <row r="28" customFormat="false" ht="15" hidden="false" customHeight="false" outlineLevel="0" collapsed="false">
      <c r="A28" s="2" t="s">
        <v>31</v>
      </c>
    </row>
    <row r="29" customFormat="false" ht="15" hidden="false" customHeight="false" outlineLevel="0" collapsed="false">
      <c r="A29" s="2" t="s">
        <v>21</v>
      </c>
      <c r="B29" s="1" t="n">
        <v>48.99</v>
      </c>
      <c r="C29" s="1" t="n">
        <v>0</v>
      </c>
      <c r="D29" s="1" t="n">
        <v>0</v>
      </c>
      <c r="F29" s="1" t="n">
        <v>48.99</v>
      </c>
      <c r="G29" s="1" t="n">
        <v>0</v>
      </c>
      <c r="H29" s="1" t="n">
        <v>0</v>
      </c>
      <c r="J29" s="1" t="n">
        <v>0</v>
      </c>
      <c r="K29" s="1" t="n">
        <v>0</v>
      </c>
      <c r="L29" s="1" t="n">
        <v>0</v>
      </c>
      <c r="N29" s="1" t="n">
        <v>0</v>
      </c>
      <c r="O29" s="1" t="n">
        <v>0</v>
      </c>
      <c r="P29" s="1" t="n">
        <v>0</v>
      </c>
      <c r="R29" s="1" t="n">
        <v>24.49</v>
      </c>
      <c r="S29" s="1" t="n">
        <v>0</v>
      </c>
      <c r="T29" s="1" t="n">
        <v>0</v>
      </c>
    </row>
    <row r="30" customFormat="false" ht="15" hidden="false" customHeight="false" outlineLevel="0" collapsed="false">
      <c r="A30" s="2" t="s">
        <v>32</v>
      </c>
      <c r="B30" s="1" t="n">
        <v>0</v>
      </c>
      <c r="C30" s="1" t="n">
        <v>0</v>
      </c>
      <c r="D30" s="1" t="n">
        <v>0</v>
      </c>
      <c r="J30" s="1" t="n">
        <v>37.42</v>
      </c>
      <c r="K30" s="1" t="n">
        <v>31.62</v>
      </c>
      <c r="L30" s="1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1"/>
  <sheetViews>
    <sheetView showFormulas="false" showGridLines="true" showRowColHeaders="true" showZeros="true" rightToLeft="false" tabSelected="false" showOutlineSymbols="true" defaultGridColor="true" view="normal" topLeftCell="L1" colorId="64" zoomScale="80" zoomScaleNormal="80" zoomScalePageLayoutView="100" workbookViewId="0">
      <selection pane="topLeft" activeCell="N31" activeCellId="0" sqref="N31"/>
    </sheetView>
  </sheetViews>
  <sheetFormatPr defaultColWidth="8.539062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</row>
    <row r="2" customFormat="false" ht="15" hidden="false" customHeight="false" outlineLevel="0" collapsed="false">
      <c r="A2" s="2" t="s">
        <v>0</v>
      </c>
      <c r="B2" s="1" t="n">
        <v>4</v>
      </c>
      <c r="C2" s="1" t="n">
        <v>4</v>
      </c>
      <c r="D2" s="1" t="n">
        <v>4</v>
      </c>
      <c r="E2" s="1" t="n">
        <v>4</v>
      </c>
      <c r="F2" s="1" t="n">
        <v>4</v>
      </c>
      <c r="G2" s="1" t="s">
        <v>33</v>
      </c>
      <c r="K2" s="1" t="s">
        <v>34</v>
      </c>
      <c r="O2" s="1" t="s">
        <v>35</v>
      </c>
    </row>
    <row r="3" customFormat="false" ht="13.8" hidden="false" customHeight="false" outlineLevel="0" collapsed="false">
      <c r="A3" s="2" t="s">
        <v>6</v>
      </c>
      <c r="B3" s="1" t="n">
        <v>99.98</v>
      </c>
      <c r="C3" s="1" t="n">
        <v>95</v>
      </c>
      <c r="D3" s="1" t="n">
        <v>99.77</v>
      </c>
      <c r="E3" s="1" t="n">
        <v>75</v>
      </c>
      <c r="F3" s="1" t="n">
        <v>92.44</v>
      </c>
      <c r="G3" s="1" t="n">
        <v>1056</v>
      </c>
      <c r="H3" s="1" t="n">
        <v>4</v>
      </c>
      <c r="I3" s="1" t="n">
        <v>1056</v>
      </c>
      <c r="J3" s="1" t="n">
        <v>4</v>
      </c>
      <c r="K3" s="1" t="n">
        <f aca="false">B3*G3/100</f>
        <v>1055.7888</v>
      </c>
      <c r="L3" s="1" t="n">
        <f aca="false">C3*H3/100</f>
        <v>3.8</v>
      </c>
      <c r="M3" s="1" t="n">
        <f aca="false">D3*I3/100</f>
        <v>1053.5712</v>
      </c>
      <c r="N3" s="1" t="n">
        <f aca="false">E3*J3/100</f>
        <v>3</v>
      </c>
      <c r="O3" s="1" t="n">
        <v>100</v>
      </c>
      <c r="P3" s="1" t="n">
        <v>100</v>
      </c>
      <c r="Q3" s="1" t="n">
        <v>100</v>
      </c>
      <c r="R3" s="1" t="n">
        <v>100</v>
      </c>
      <c r="S3" s="1" t="n">
        <v>100</v>
      </c>
      <c r="T3" s="1" t="n">
        <f aca="false">O3*G3/100</f>
        <v>1056</v>
      </c>
      <c r="U3" s="1" t="n">
        <f aca="false">P3*H3/100</f>
        <v>4</v>
      </c>
      <c r="V3" s="1" t="n">
        <f aca="false">Q3*I3/100</f>
        <v>1056</v>
      </c>
      <c r="W3" s="1" t="n">
        <f aca="false">R3*J3/100</f>
        <v>4</v>
      </c>
      <c r="X3" s="1" t="n">
        <f aca="false">T3-K3</f>
        <v>0.211199999999963</v>
      </c>
      <c r="Y3" s="1" t="n">
        <f aca="false">U3-L3</f>
        <v>0.2</v>
      </c>
      <c r="Z3" s="1" t="n">
        <f aca="false">V3-M3</f>
        <v>2.42880000000014</v>
      </c>
      <c r="AA3" s="1" t="n">
        <f aca="false">W3-N3</f>
        <v>1</v>
      </c>
      <c r="AB3" s="1" t="n">
        <f aca="false">AVERAGE(X3:AA3)</f>
        <v>0.960000000000025</v>
      </c>
      <c r="AC3" s="2" t="s">
        <v>6</v>
      </c>
    </row>
    <row r="4" customFormat="false" ht="13.8" hidden="false" customHeight="false" outlineLevel="0" collapsed="false">
      <c r="A4" s="2" t="s">
        <v>7</v>
      </c>
      <c r="B4" s="1" t="n">
        <v>94.49</v>
      </c>
      <c r="C4" s="1" t="n">
        <v>70.91</v>
      </c>
      <c r="D4" s="1" t="n">
        <v>87.87</v>
      </c>
      <c r="E4" s="1" t="n">
        <v>36.36</v>
      </c>
      <c r="F4" s="1" t="n">
        <v>72.41</v>
      </c>
      <c r="G4" s="1" t="n">
        <v>127</v>
      </c>
      <c r="H4" s="1" t="n">
        <v>11</v>
      </c>
      <c r="I4" s="1" t="n">
        <v>127</v>
      </c>
      <c r="J4" s="1" t="n">
        <v>11</v>
      </c>
      <c r="K4" s="1" t="n">
        <f aca="false">B4*G4/100</f>
        <v>120.0023</v>
      </c>
      <c r="L4" s="1" t="n">
        <f aca="false">C4*H4/100</f>
        <v>7.8001</v>
      </c>
      <c r="M4" s="1" t="n">
        <f aca="false">D4*I4/100</f>
        <v>111.5949</v>
      </c>
      <c r="N4" s="1" t="n">
        <f aca="false">E4*J4/100</f>
        <v>3.9996</v>
      </c>
      <c r="O4" s="1" t="n">
        <v>99.21</v>
      </c>
      <c r="P4" s="1" t="n">
        <v>100</v>
      </c>
      <c r="Q4" s="1" t="n">
        <v>95.59</v>
      </c>
      <c r="R4" s="1" t="n">
        <v>98.18</v>
      </c>
      <c r="S4" s="1" t="n">
        <v>98.25</v>
      </c>
      <c r="T4" s="1" t="n">
        <f aca="false">O4*G4/100</f>
        <v>125.9967</v>
      </c>
      <c r="U4" s="1" t="n">
        <f aca="false">P4*H4/100</f>
        <v>11</v>
      </c>
      <c r="V4" s="1" t="n">
        <f aca="false">Q4*I4/100</f>
        <v>121.3993</v>
      </c>
      <c r="W4" s="1" t="n">
        <f aca="false">R4*J4/100</f>
        <v>10.7998</v>
      </c>
      <c r="X4" s="1" t="n">
        <f aca="false">T4-K4</f>
        <v>5.99440000000001</v>
      </c>
      <c r="Y4" s="1" t="n">
        <f aca="false">U4-L4</f>
        <v>3.1999</v>
      </c>
      <c r="Z4" s="1" t="n">
        <f aca="false">V4-M4</f>
        <v>9.8044</v>
      </c>
      <c r="AA4" s="1" t="n">
        <f aca="false">W4-N4</f>
        <v>6.8002</v>
      </c>
      <c r="AB4" s="1" t="n">
        <f aca="false">AVERAGE(X4:AA4)</f>
        <v>6.449725</v>
      </c>
      <c r="AC4" s="2" t="s">
        <v>7</v>
      </c>
    </row>
    <row r="5" customFormat="false" ht="13.8" hidden="false" customHeight="false" outlineLevel="0" collapsed="false">
      <c r="A5" s="2" t="s">
        <v>8</v>
      </c>
      <c r="B5" s="1" t="n">
        <v>97.83</v>
      </c>
      <c r="C5" s="1" t="n">
        <v>66.67</v>
      </c>
      <c r="D5" s="1" t="n">
        <v>93.48</v>
      </c>
      <c r="E5" s="1" t="n">
        <v>60</v>
      </c>
      <c r="F5" s="1" t="n">
        <v>79.49</v>
      </c>
      <c r="G5" s="1" t="n">
        <v>46</v>
      </c>
      <c r="H5" s="1" t="n">
        <v>3</v>
      </c>
      <c r="I5" s="1" t="n">
        <v>46</v>
      </c>
      <c r="J5" s="1" t="n">
        <v>3</v>
      </c>
      <c r="K5" s="1" t="n">
        <f aca="false">B5*G5/100</f>
        <v>45.0018</v>
      </c>
      <c r="L5" s="1" t="n">
        <f aca="false">C5*H5/100</f>
        <v>2.0001</v>
      </c>
      <c r="M5" s="1" t="n">
        <f aca="false">D5*I5/100</f>
        <v>43.0008</v>
      </c>
      <c r="N5" s="1" t="n">
        <f aca="false">E5*J5/100</f>
        <v>1.8</v>
      </c>
      <c r="O5" s="1" t="n">
        <v>99.13</v>
      </c>
      <c r="P5" s="1" t="n">
        <v>86.67</v>
      </c>
      <c r="Q5" s="1" t="n">
        <v>94.78</v>
      </c>
      <c r="R5" s="1" t="n">
        <v>33.33</v>
      </c>
      <c r="S5" s="1" t="n">
        <v>78.48</v>
      </c>
      <c r="T5" s="1" t="n">
        <f aca="false">O5*G5/100</f>
        <v>45.5998</v>
      </c>
      <c r="U5" s="1" t="n">
        <f aca="false">P5*H5/100</f>
        <v>2.6001</v>
      </c>
      <c r="V5" s="1" t="n">
        <f aca="false">Q5*I5/100</f>
        <v>43.5988</v>
      </c>
      <c r="W5" s="1" t="n">
        <f aca="false">R5*J5/100</f>
        <v>0.9999</v>
      </c>
      <c r="X5" s="1" t="n">
        <f aca="false">T5-K5</f>
        <v>0.597999999999992</v>
      </c>
      <c r="Y5" s="1" t="n">
        <f aca="false">U5-L5</f>
        <v>0.6</v>
      </c>
      <c r="Z5" s="1" t="n">
        <f aca="false">V5-M5</f>
        <v>0.598000000000006</v>
      </c>
      <c r="AA5" s="1" t="n">
        <f aca="false">W5-N5</f>
        <v>-0.8001</v>
      </c>
      <c r="AB5" s="1" t="n">
        <f aca="false">AVERAGE(X5:AA5)</f>
        <v>0.248974999999999</v>
      </c>
      <c r="AC5" s="2" t="s">
        <v>8</v>
      </c>
    </row>
    <row r="6" customFormat="false" ht="13.8" hidden="false" customHeight="false" outlineLevel="0" collapsed="false">
      <c r="A6" s="2" t="s">
        <v>9</v>
      </c>
      <c r="B6" s="1" t="n">
        <v>97.06</v>
      </c>
      <c r="C6" s="1" t="n">
        <v>100</v>
      </c>
      <c r="D6" s="1" t="n">
        <v>90</v>
      </c>
      <c r="E6" s="1" t="n">
        <v>100</v>
      </c>
      <c r="F6" s="1" t="n">
        <v>96.76</v>
      </c>
      <c r="G6" s="1" t="n">
        <v>34</v>
      </c>
      <c r="H6" s="1" t="n">
        <v>2</v>
      </c>
      <c r="I6" s="1" t="n">
        <v>34</v>
      </c>
      <c r="J6" s="1" t="n">
        <v>2</v>
      </c>
      <c r="K6" s="1" t="n">
        <f aca="false">B6*G6/100</f>
        <v>33.0004</v>
      </c>
      <c r="L6" s="1" t="n">
        <f aca="false">C6*H6/100</f>
        <v>2</v>
      </c>
      <c r="M6" s="1" t="n">
        <f aca="false">D6*I6/100</f>
        <v>30.6</v>
      </c>
      <c r="N6" s="1" t="n">
        <f aca="false">E6*J6/100</f>
        <v>2</v>
      </c>
      <c r="O6" s="1" t="n">
        <v>91.76</v>
      </c>
      <c r="P6" s="1" t="n">
        <v>60</v>
      </c>
      <c r="Q6" s="1" t="n">
        <v>88.24</v>
      </c>
      <c r="R6" s="1" t="n">
        <v>0</v>
      </c>
      <c r="S6" s="1" t="n">
        <v>60</v>
      </c>
      <c r="T6" s="1" t="n">
        <f aca="false">O6*G6/100</f>
        <v>31.1984</v>
      </c>
      <c r="U6" s="1" t="n">
        <f aca="false">P6*H6/100</f>
        <v>1.2</v>
      </c>
      <c r="V6" s="1" t="n">
        <f aca="false">Q6*I6/100</f>
        <v>30.0016</v>
      </c>
      <c r="W6" s="1" t="n">
        <f aca="false">R6*J6/100</f>
        <v>0</v>
      </c>
      <c r="X6" s="1" t="n">
        <f aca="false">T6-K6</f>
        <v>-1.802</v>
      </c>
      <c r="Y6" s="1" t="n">
        <f aca="false">U6-L6</f>
        <v>-0.8</v>
      </c>
      <c r="Z6" s="1" t="n">
        <f aca="false">V6-M6</f>
        <v>-0.598400000000002</v>
      </c>
      <c r="AA6" s="1" t="n">
        <f aca="false">W6-N6</f>
        <v>-2</v>
      </c>
      <c r="AB6" s="1" t="n">
        <f aca="false">AVERAGE(X6:AA6)</f>
        <v>-1.3001</v>
      </c>
      <c r="AC6" s="2" t="s">
        <v>9</v>
      </c>
    </row>
    <row r="7" customFormat="false" ht="13.8" hidden="false" customHeight="false" outlineLevel="0" collapsed="false">
      <c r="A7" s="2" t="s">
        <v>10</v>
      </c>
      <c r="B7" s="1" t="n">
        <v>90.56</v>
      </c>
      <c r="C7" s="1" t="n">
        <v>74.29</v>
      </c>
      <c r="D7" s="1" t="n">
        <v>73.89</v>
      </c>
      <c r="E7" s="1" t="n">
        <v>40</v>
      </c>
      <c r="F7" s="1" t="n">
        <v>69.68</v>
      </c>
      <c r="G7" s="1" t="n">
        <v>36</v>
      </c>
      <c r="H7" s="1" t="n">
        <v>7</v>
      </c>
      <c r="I7" s="1" t="n">
        <v>36</v>
      </c>
      <c r="J7" s="1" t="n">
        <v>7</v>
      </c>
      <c r="K7" s="1" t="n">
        <f aca="false">B7*G7/100</f>
        <v>32.6016</v>
      </c>
      <c r="L7" s="1" t="n">
        <f aca="false">C7*H7/100</f>
        <v>5.2003</v>
      </c>
      <c r="M7" s="1" t="n">
        <f aca="false">D7*I7/100</f>
        <v>26.6004</v>
      </c>
      <c r="N7" s="1" t="n">
        <f aca="false">E7*J7/100</f>
        <v>2.8</v>
      </c>
      <c r="O7" s="1" t="n">
        <v>100</v>
      </c>
      <c r="P7" s="1" t="n">
        <v>100</v>
      </c>
      <c r="Q7" s="1" t="n">
        <v>98.33</v>
      </c>
      <c r="R7" s="1" t="n">
        <v>100</v>
      </c>
      <c r="S7" s="1" t="n">
        <v>99.58</v>
      </c>
      <c r="T7" s="1" t="n">
        <f aca="false">O7*G7/100</f>
        <v>36</v>
      </c>
      <c r="U7" s="1" t="n">
        <f aca="false">P7*H7/100</f>
        <v>7</v>
      </c>
      <c r="V7" s="1" t="n">
        <f aca="false">Q7*I7/100</f>
        <v>35.3988</v>
      </c>
      <c r="W7" s="1" t="n">
        <f aca="false">R7*J7/100</f>
        <v>7</v>
      </c>
      <c r="X7" s="1" t="n">
        <f aca="false">T7-K7</f>
        <v>3.3984</v>
      </c>
      <c r="Y7" s="1" t="n">
        <f aca="false">U7-L7</f>
        <v>1.7997</v>
      </c>
      <c r="Z7" s="1" t="n">
        <f aca="false">V7-M7</f>
        <v>8.7984</v>
      </c>
      <c r="AA7" s="1" t="n">
        <f aca="false">W7-N7</f>
        <v>4.2</v>
      </c>
      <c r="AB7" s="1" t="n">
        <f aca="false">AVERAGE(X7:AA7)</f>
        <v>4.549125</v>
      </c>
      <c r="AC7" s="2" t="s">
        <v>10</v>
      </c>
    </row>
    <row r="8" customFormat="false" ht="13.8" hidden="false" customHeight="false" outlineLevel="0" collapsed="false">
      <c r="A8" s="2" t="s">
        <v>11</v>
      </c>
      <c r="B8" s="1" t="n">
        <v>72</v>
      </c>
      <c r="C8" s="1" t="n">
        <v>40</v>
      </c>
      <c r="D8" s="1" t="n">
        <v>42.4</v>
      </c>
      <c r="E8" s="1" t="n">
        <v>32</v>
      </c>
      <c r="F8" s="1" t="n">
        <v>46.6</v>
      </c>
      <c r="G8" s="1" t="n">
        <v>25</v>
      </c>
      <c r="H8" s="1" t="n">
        <v>5</v>
      </c>
      <c r="I8" s="1" t="n">
        <v>25</v>
      </c>
      <c r="J8" s="1" t="n">
        <v>5</v>
      </c>
      <c r="K8" s="1" t="n">
        <f aca="false">B8*G8/100</f>
        <v>18</v>
      </c>
      <c r="L8" s="1" t="n">
        <f aca="false">C8*H8/100</f>
        <v>2</v>
      </c>
      <c r="M8" s="1" t="n">
        <f aca="false">D8*I8/100</f>
        <v>10.6</v>
      </c>
      <c r="N8" s="1" t="n">
        <f aca="false">E8*J8/100</f>
        <v>1.6</v>
      </c>
      <c r="O8" s="1" t="n">
        <v>100</v>
      </c>
      <c r="P8" s="1" t="n">
        <v>100</v>
      </c>
      <c r="Q8" s="1" t="n">
        <v>95.2</v>
      </c>
      <c r="R8" s="1" t="n">
        <v>96</v>
      </c>
      <c r="S8" s="1" t="n">
        <v>97.8</v>
      </c>
      <c r="T8" s="1" t="n">
        <f aca="false">O8*G8/100</f>
        <v>25</v>
      </c>
      <c r="U8" s="1" t="n">
        <f aca="false">P8*H8/100</f>
        <v>5</v>
      </c>
      <c r="V8" s="1" t="n">
        <f aca="false">Q8*I8/100</f>
        <v>23.8</v>
      </c>
      <c r="W8" s="1" t="n">
        <f aca="false">R8*J8/100</f>
        <v>4.8</v>
      </c>
      <c r="X8" s="1" t="n">
        <f aca="false">T8-K8</f>
        <v>7</v>
      </c>
      <c r="Y8" s="1" t="n">
        <f aca="false">U8-L8</f>
        <v>3</v>
      </c>
      <c r="Z8" s="1" t="n">
        <f aca="false">V8-M8</f>
        <v>13.2</v>
      </c>
      <c r="AA8" s="1" t="n">
        <f aca="false">W8-N8</f>
        <v>3.2</v>
      </c>
      <c r="AB8" s="1" t="n">
        <f aca="false">AVERAGE(X8:AA8)</f>
        <v>6.6</v>
      </c>
      <c r="AC8" s="2" t="s">
        <v>11</v>
      </c>
    </row>
    <row r="9" customFormat="false" ht="13.8" hidden="false" customHeight="false" outlineLevel="0" collapsed="false">
      <c r="A9" s="2" t="s">
        <v>12</v>
      </c>
      <c r="B9" s="1" t="n">
        <v>90</v>
      </c>
      <c r="C9" s="1" t="n">
        <v>0</v>
      </c>
      <c r="D9" s="1" t="n">
        <v>86.67</v>
      </c>
      <c r="E9" s="1" t="n">
        <v>0</v>
      </c>
      <c r="F9" s="1" t="n">
        <v>44.17</v>
      </c>
      <c r="G9" s="1" t="n">
        <v>30</v>
      </c>
      <c r="H9" s="1" t="n">
        <v>1</v>
      </c>
      <c r="I9" s="1" t="n">
        <v>30</v>
      </c>
      <c r="J9" s="1" t="n">
        <v>1</v>
      </c>
      <c r="K9" s="1" t="n">
        <f aca="false">B9*G9/100</f>
        <v>27</v>
      </c>
      <c r="L9" s="1" t="n">
        <f aca="false">C9*H9/100</f>
        <v>0</v>
      </c>
      <c r="M9" s="1" t="n">
        <f aca="false">D9*I9/100</f>
        <v>26.001</v>
      </c>
      <c r="N9" s="1" t="n">
        <f aca="false">E9*J9/100</f>
        <v>0</v>
      </c>
      <c r="O9" s="1" t="n">
        <v>99.33</v>
      </c>
      <c r="P9" s="1" t="n">
        <v>80</v>
      </c>
      <c r="Q9" s="1" t="n">
        <v>99.33</v>
      </c>
      <c r="R9" s="1" t="n">
        <v>80</v>
      </c>
      <c r="S9" s="1" t="n">
        <v>89.67</v>
      </c>
      <c r="T9" s="1" t="n">
        <f aca="false">O9*G9/100</f>
        <v>29.799</v>
      </c>
      <c r="U9" s="1" t="n">
        <f aca="false">P9*H9/100</f>
        <v>0.8</v>
      </c>
      <c r="V9" s="1" t="n">
        <f aca="false">Q9*I9/100</f>
        <v>29.799</v>
      </c>
      <c r="W9" s="1" t="n">
        <f aca="false">R9*J9/100</f>
        <v>0.8</v>
      </c>
      <c r="X9" s="1" t="n">
        <f aca="false">T9-K9</f>
        <v>2.799</v>
      </c>
      <c r="Y9" s="1" t="n">
        <f aca="false">U9-L9</f>
        <v>0.8</v>
      </c>
      <c r="Z9" s="1" t="n">
        <f aca="false">V9-M9</f>
        <v>3.798</v>
      </c>
      <c r="AA9" s="1" t="n">
        <f aca="false">W9-N9</f>
        <v>0.8</v>
      </c>
      <c r="AB9" s="1" t="n">
        <f aca="false">AVERAGE(X9:AA9)</f>
        <v>2.04925</v>
      </c>
      <c r="AC9" s="2" t="s">
        <v>12</v>
      </c>
    </row>
    <row r="10" customFormat="false" ht="13.8" hidden="false" customHeight="false" outlineLevel="0" collapsed="false">
      <c r="A10" s="2" t="s">
        <v>13</v>
      </c>
      <c r="B10" s="1" t="n">
        <v>85.26</v>
      </c>
      <c r="C10" s="1" t="n">
        <v>60</v>
      </c>
      <c r="D10" s="1" t="n">
        <v>74.74</v>
      </c>
      <c r="E10" s="1" t="n">
        <v>31.43</v>
      </c>
      <c r="F10" s="1" t="n">
        <v>62.86</v>
      </c>
      <c r="G10" s="1" t="n">
        <v>19</v>
      </c>
      <c r="H10" s="1" t="n">
        <v>7</v>
      </c>
      <c r="I10" s="1" t="n">
        <v>19</v>
      </c>
      <c r="J10" s="1" t="n">
        <v>7</v>
      </c>
      <c r="K10" s="1" t="n">
        <f aca="false">B10*G10/100</f>
        <v>16.1994</v>
      </c>
      <c r="L10" s="1" t="n">
        <f aca="false">C10*H10/100</f>
        <v>4.2</v>
      </c>
      <c r="M10" s="1" t="n">
        <f aca="false">D10*I10/100</f>
        <v>14.2006</v>
      </c>
      <c r="N10" s="1" t="n">
        <f aca="false">E10*J10/100</f>
        <v>2.2001</v>
      </c>
      <c r="O10" s="1" t="n">
        <v>91.58</v>
      </c>
      <c r="P10" s="1" t="n">
        <v>77.14</v>
      </c>
      <c r="Q10" s="1" t="n">
        <v>89.47</v>
      </c>
      <c r="R10" s="1" t="n">
        <v>71.43</v>
      </c>
      <c r="S10" s="1" t="n">
        <v>82.41</v>
      </c>
      <c r="T10" s="1" t="n">
        <f aca="false">O10*G10/100</f>
        <v>17.4002</v>
      </c>
      <c r="U10" s="1" t="n">
        <f aca="false">P10*H10/100</f>
        <v>5.3998</v>
      </c>
      <c r="V10" s="1" t="n">
        <f aca="false">Q10*I10/100</f>
        <v>16.9993</v>
      </c>
      <c r="W10" s="1" t="n">
        <f aca="false">R10*J10/100</f>
        <v>5.0001</v>
      </c>
      <c r="X10" s="1" t="n">
        <f aca="false">T10-K10</f>
        <v>1.2008</v>
      </c>
      <c r="Y10" s="1" t="n">
        <f aca="false">U10-L10</f>
        <v>1.1998</v>
      </c>
      <c r="Z10" s="1" t="n">
        <f aca="false">V10-M10</f>
        <v>2.7987</v>
      </c>
      <c r="AA10" s="1" t="n">
        <f aca="false">W10-N10</f>
        <v>2.8</v>
      </c>
      <c r="AB10" s="1" t="n">
        <f aca="false">AVERAGE(X10:AA10)</f>
        <v>1.999825</v>
      </c>
      <c r="AC10" s="2" t="s">
        <v>13</v>
      </c>
    </row>
    <row r="11" customFormat="false" ht="13.8" hidden="false" customHeight="false" outlineLevel="0" collapsed="false">
      <c r="A11" s="2" t="s">
        <v>14</v>
      </c>
      <c r="B11" s="1" t="n">
        <v>81.33</v>
      </c>
      <c r="C11" s="1" t="n">
        <v>90</v>
      </c>
      <c r="D11" s="1" t="n">
        <v>53.33</v>
      </c>
      <c r="E11" s="1" t="n">
        <v>62.5</v>
      </c>
      <c r="F11" s="1" t="n">
        <v>71.79</v>
      </c>
      <c r="G11" s="1" t="n">
        <v>15</v>
      </c>
      <c r="H11" s="1" t="n">
        <v>8</v>
      </c>
      <c r="I11" s="1" t="n">
        <v>15</v>
      </c>
      <c r="J11" s="1" t="n">
        <v>8</v>
      </c>
      <c r="K11" s="1" t="n">
        <f aca="false">B11*G11/100</f>
        <v>12.1995</v>
      </c>
      <c r="L11" s="1" t="n">
        <f aca="false">C11*H11/100</f>
        <v>7.2</v>
      </c>
      <c r="M11" s="1" t="n">
        <f aca="false">D11*I11/100</f>
        <v>7.9995</v>
      </c>
      <c r="N11" s="1" t="n">
        <f aca="false">E11*J11/100</f>
        <v>5</v>
      </c>
      <c r="O11" s="1" t="n">
        <v>49.33</v>
      </c>
      <c r="P11" s="1" t="n">
        <v>45</v>
      </c>
      <c r="Q11" s="1" t="n">
        <v>37.33</v>
      </c>
      <c r="R11" s="1" t="n">
        <v>32.5</v>
      </c>
      <c r="S11" s="1" t="n">
        <v>41.04</v>
      </c>
      <c r="T11" s="1" t="n">
        <f aca="false">O11*G11/100</f>
        <v>7.3995</v>
      </c>
      <c r="U11" s="1" t="n">
        <f aca="false">P11*H11/100</f>
        <v>3.6</v>
      </c>
      <c r="V11" s="1" t="n">
        <f aca="false">Q11*I11/100</f>
        <v>5.5995</v>
      </c>
      <c r="W11" s="1" t="n">
        <f aca="false">R11*J11/100</f>
        <v>2.6</v>
      </c>
      <c r="X11" s="1" t="n">
        <f aca="false">T11-K11</f>
        <v>-4.8</v>
      </c>
      <c r="Y11" s="1" t="n">
        <f aca="false">U11-L11</f>
        <v>-3.6</v>
      </c>
      <c r="Z11" s="1" t="n">
        <f aca="false">V11-M11</f>
        <v>-2.4</v>
      </c>
      <c r="AA11" s="1" t="n">
        <f aca="false">W11-N11</f>
        <v>-2.4</v>
      </c>
      <c r="AB11" s="1" t="n">
        <f aca="false">AVERAGE(X11:AA11)</f>
        <v>-3.3</v>
      </c>
      <c r="AC11" s="2" t="s">
        <v>14</v>
      </c>
    </row>
    <row r="12" customFormat="false" ht="13.8" hidden="false" customHeight="false" outlineLevel="0" collapsed="false">
      <c r="A12" s="2" t="s">
        <v>15</v>
      </c>
      <c r="B12" s="1" t="n">
        <v>45.45</v>
      </c>
      <c r="C12" s="1" t="n">
        <v>50</v>
      </c>
      <c r="D12" s="1" t="n">
        <v>10.91</v>
      </c>
      <c r="E12" s="1" t="n">
        <v>10</v>
      </c>
      <c r="F12" s="1" t="n">
        <v>29.09</v>
      </c>
      <c r="G12" s="1" t="n">
        <v>11</v>
      </c>
      <c r="H12" s="1" t="n">
        <v>4</v>
      </c>
      <c r="I12" s="1" t="n">
        <v>11</v>
      </c>
      <c r="J12" s="1" t="n">
        <v>4</v>
      </c>
      <c r="K12" s="1" t="n">
        <f aca="false">B12*G12/100</f>
        <v>4.9995</v>
      </c>
      <c r="L12" s="1" t="n">
        <f aca="false">C12*H12/100</f>
        <v>2</v>
      </c>
      <c r="M12" s="1" t="n">
        <f aca="false">D12*I12/100</f>
        <v>1.2001</v>
      </c>
      <c r="N12" s="1" t="n">
        <f aca="false">E12*J12/100</f>
        <v>0.4</v>
      </c>
      <c r="O12" s="1" t="n">
        <v>100</v>
      </c>
      <c r="P12" s="1" t="n">
        <v>100</v>
      </c>
      <c r="Q12" s="1" t="n">
        <v>100</v>
      </c>
      <c r="R12" s="1" t="n">
        <v>100</v>
      </c>
      <c r="S12" s="1" t="n">
        <v>100</v>
      </c>
      <c r="T12" s="1" t="n">
        <f aca="false">O12*G12/100</f>
        <v>11</v>
      </c>
      <c r="U12" s="1" t="n">
        <f aca="false">P12*H12/100</f>
        <v>4</v>
      </c>
      <c r="V12" s="1" t="n">
        <f aca="false">Q12*I12/100</f>
        <v>11</v>
      </c>
      <c r="W12" s="1" t="n">
        <f aca="false">R12*J12/100</f>
        <v>4</v>
      </c>
      <c r="X12" s="1" t="n">
        <f aca="false">T12-K12</f>
        <v>6.0005</v>
      </c>
      <c r="Y12" s="1" t="n">
        <f aca="false">U12-L12</f>
        <v>2</v>
      </c>
      <c r="Z12" s="1" t="n">
        <f aca="false">V12-M12</f>
        <v>9.7999</v>
      </c>
      <c r="AA12" s="1" t="n">
        <f aca="false">W12-N12</f>
        <v>3.6</v>
      </c>
      <c r="AB12" s="1" t="n">
        <f aca="false">AVERAGE(X12:AA12)</f>
        <v>5.3501</v>
      </c>
      <c r="AC12" s="2" t="s">
        <v>15</v>
      </c>
    </row>
    <row r="13" customFormat="false" ht="13.95" hidden="false" customHeight="false" outlineLevel="0" collapsed="false">
      <c r="A13" s="2" t="s">
        <v>16</v>
      </c>
      <c r="B13" s="1" t="n">
        <v>100</v>
      </c>
      <c r="C13" s="1" t="s">
        <v>36</v>
      </c>
      <c r="D13" s="1" t="n">
        <v>28.57</v>
      </c>
      <c r="E13" s="1" t="s">
        <v>36</v>
      </c>
      <c r="G13" s="1" t="n">
        <v>7</v>
      </c>
      <c r="H13" s="1" t="n">
        <v>0</v>
      </c>
      <c r="I13" s="1" t="n">
        <v>7</v>
      </c>
      <c r="J13" s="1" t="n">
        <v>0</v>
      </c>
      <c r="K13" s="1" t="n">
        <f aca="false">B13*G13/100</f>
        <v>7</v>
      </c>
      <c r="L13" s="1" t="e">
        <f aca="false">C13*H13/100</f>
        <v>#VALUE!</v>
      </c>
      <c r="M13" s="1" t="n">
        <f aca="false">D13*I13/100</f>
        <v>1.9999</v>
      </c>
      <c r="N13" s="1" t="e">
        <f aca="false">E13*J13/100</f>
        <v>#VALUE!</v>
      </c>
      <c r="O13" s="1" t="n">
        <v>100</v>
      </c>
      <c r="P13" s="1" t="s">
        <v>36</v>
      </c>
      <c r="Q13" s="1" t="n">
        <v>100</v>
      </c>
      <c r="R13" s="1" t="s">
        <v>36</v>
      </c>
      <c r="T13" s="1" t="n">
        <f aca="false">O13*G13/100</f>
        <v>7</v>
      </c>
      <c r="U13" s="1" t="e">
        <f aca="false">P13*H13/100</f>
        <v>#VALUE!</v>
      </c>
      <c r="V13" s="1" t="n">
        <f aca="false">Q13*I13/100</f>
        <v>7</v>
      </c>
      <c r="W13" s="1" t="e">
        <f aca="false">R13*J13/100</f>
        <v>#VALUE!</v>
      </c>
      <c r="X13" s="1" t="n">
        <f aca="false">T13-K13</f>
        <v>0</v>
      </c>
      <c r="Y13" s="1" t="e">
        <f aca="false">U13-L13</f>
        <v>#VALUE!</v>
      </c>
      <c r="Z13" s="1" t="n">
        <f aca="false">V13-M13</f>
        <v>5.0001</v>
      </c>
      <c r="AA13" s="1" t="e">
        <f aca="false">W13-N13</f>
        <v>#VALUE!</v>
      </c>
      <c r="AB13" s="1" t="e">
        <f aca="false">AVERAGE(X13:AA13)</f>
        <v>#VALUE!</v>
      </c>
      <c r="AC13" s="2" t="s">
        <v>16</v>
      </c>
    </row>
    <row r="14" customFormat="false" ht="13.8" hidden="false" customHeight="false" outlineLevel="0" collapsed="false">
      <c r="A14" s="2" t="s">
        <v>17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3</v>
      </c>
      <c r="H14" s="1" t="n">
        <v>1</v>
      </c>
      <c r="I14" s="1" t="n">
        <v>3</v>
      </c>
      <c r="J14" s="1" t="n">
        <v>1</v>
      </c>
      <c r="K14" s="1" t="n">
        <f aca="false">B14*G14/100</f>
        <v>0</v>
      </c>
      <c r="L14" s="1" t="n">
        <f aca="false">C14*H14/100</f>
        <v>0</v>
      </c>
      <c r="M14" s="1" t="n">
        <f aca="false">D14*I14/100</f>
        <v>0</v>
      </c>
      <c r="N14" s="1" t="n">
        <f aca="false">E14*J14/100</f>
        <v>0</v>
      </c>
      <c r="O14" s="1" t="n">
        <v>66.67</v>
      </c>
      <c r="P14" s="1" t="n">
        <v>0</v>
      </c>
      <c r="Q14" s="1" t="n">
        <v>66.67</v>
      </c>
      <c r="R14" s="1" t="n">
        <v>0</v>
      </c>
      <c r="S14" s="1" t="n">
        <v>33.33</v>
      </c>
      <c r="T14" s="1" t="n">
        <f aca="false">O14*G14/100</f>
        <v>2.0001</v>
      </c>
      <c r="U14" s="1" t="n">
        <f aca="false">P14*H14/100</f>
        <v>0</v>
      </c>
      <c r="V14" s="1" t="n">
        <f aca="false">Q14*I14/100</f>
        <v>2.0001</v>
      </c>
      <c r="W14" s="1" t="n">
        <f aca="false">R14*J14/100</f>
        <v>0</v>
      </c>
      <c r="X14" s="1" t="n">
        <f aca="false">T14-K14</f>
        <v>2.0001</v>
      </c>
      <c r="Y14" s="1" t="n">
        <f aca="false">U14-L14</f>
        <v>0</v>
      </c>
      <c r="Z14" s="1" t="n">
        <f aca="false">V14-M14</f>
        <v>2.0001</v>
      </c>
      <c r="AA14" s="1" t="n">
        <f aca="false">W14-N14</f>
        <v>0</v>
      </c>
      <c r="AB14" s="1" t="n">
        <f aca="false">AVERAGE(X14:AA14)</f>
        <v>1.00005</v>
      </c>
      <c r="AC14" s="2" t="s">
        <v>17</v>
      </c>
    </row>
    <row r="15" customFormat="false" ht="13.95" hidden="false" customHeight="false" outlineLevel="0" collapsed="false">
      <c r="A15" s="2" t="s">
        <v>18</v>
      </c>
      <c r="B15" s="1" t="n">
        <v>100</v>
      </c>
      <c r="C15" s="1" t="s">
        <v>36</v>
      </c>
      <c r="D15" s="1" t="n">
        <v>66.67</v>
      </c>
      <c r="E15" s="1" t="s">
        <v>36</v>
      </c>
      <c r="G15" s="1" t="n">
        <v>6</v>
      </c>
      <c r="H15" s="1" t="n">
        <v>0</v>
      </c>
      <c r="I15" s="1" t="n">
        <v>6</v>
      </c>
      <c r="J15" s="1" t="n">
        <v>0</v>
      </c>
      <c r="K15" s="1" t="n">
        <f aca="false">B15*G15/100</f>
        <v>6</v>
      </c>
      <c r="L15" s="1" t="e">
        <f aca="false">C15*H15/100</f>
        <v>#VALUE!</v>
      </c>
      <c r="M15" s="1" t="n">
        <f aca="false">D15*I15/100</f>
        <v>4.0002</v>
      </c>
      <c r="N15" s="1" t="e">
        <f aca="false">E15*J15/100</f>
        <v>#VALUE!</v>
      </c>
      <c r="O15" s="1" t="n">
        <v>100</v>
      </c>
      <c r="P15" s="1" t="s">
        <v>36</v>
      </c>
      <c r="Q15" s="1" t="n">
        <v>100</v>
      </c>
      <c r="R15" s="1" t="s">
        <v>36</v>
      </c>
      <c r="T15" s="1" t="n">
        <f aca="false">O15*G15/100</f>
        <v>6</v>
      </c>
      <c r="U15" s="1" t="e">
        <f aca="false">P15*H15/100</f>
        <v>#VALUE!</v>
      </c>
      <c r="V15" s="1" t="n">
        <f aca="false">Q15*I15/100</f>
        <v>6</v>
      </c>
      <c r="W15" s="1" t="e">
        <f aca="false">R15*J15/100</f>
        <v>#VALUE!</v>
      </c>
      <c r="X15" s="1" t="n">
        <f aca="false">T15-K15</f>
        <v>0</v>
      </c>
      <c r="Y15" s="1" t="e">
        <f aca="false">U15-L15</f>
        <v>#VALUE!</v>
      </c>
      <c r="Z15" s="1" t="n">
        <f aca="false">V15-M15</f>
        <v>1.9998</v>
      </c>
      <c r="AA15" s="1" t="e">
        <f aca="false">W15-N15</f>
        <v>#VALUE!</v>
      </c>
      <c r="AB15" s="1" t="e">
        <f aca="false">AVERAGE(X15:AA15)</f>
        <v>#VALUE!</v>
      </c>
      <c r="AC15" s="2" t="s">
        <v>18</v>
      </c>
    </row>
    <row r="16" customFormat="false" ht="13.8" hidden="false" customHeight="false" outlineLevel="0" collapsed="false">
      <c r="A16" s="2" t="s">
        <v>19</v>
      </c>
      <c r="B16" s="1" t="n">
        <v>65</v>
      </c>
      <c r="C16" s="1" t="n">
        <v>65</v>
      </c>
      <c r="D16" s="1" t="n">
        <v>65</v>
      </c>
      <c r="E16" s="1" t="n">
        <v>65</v>
      </c>
      <c r="F16" s="1" t="n">
        <v>65</v>
      </c>
      <c r="G16" s="1" t="n">
        <v>4</v>
      </c>
      <c r="H16" s="1" t="n">
        <v>4</v>
      </c>
      <c r="I16" s="1" t="n">
        <v>4</v>
      </c>
      <c r="J16" s="1" t="n">
        <v>4</v>
      </c>
      <c r="K16" s="1" t="n">
        <f aca="false">B16*G16/100</f>
        <v>2.6</v>
      </c>
      <c r="L16" s="1" t="n">
        <f aca="false">C16*H16/100</f>
        <v>2.6</v>
      </c>
      <c r="M16" s="1" t="n">
        <f aca="false">D16*I16/100</f>
        <v>2.6</v>
      </c>
      <c r="N16" s="1" t="n">
        <f aca="false">E16*J16/100</f>
        <v>2.6</v>
      </c>
      <c r="O16" s="1" t="n">
        <v>100</v>
      </c>
      <c r="P16" s="1" t="n">
        <v>100</v>
      </c>
      <c r="Q16" s="1" t="n">
        <v>100</v>
      </c>
      <c r="R16" s="1" t="n">
        <v>100</v>
      </c>
      <c r="S16" s="1" t="n">
        <v>100</v>
      </c>
      <c r="T16" s="1" t="n">
        <f aca="false">O16*G16/100</f>
        <v>4</v>
      </c>
      <c r="U16" s="1" t="n">
        <f aca="false">P16*H16/100</f>
        <v>4</v>
      </c>
      <c r="V16" s="1" t="n">
        <f aca="false">Q16*I16/100</f>
        <v>4</v>
      </c>
      <c r="W16" s="1" t="n">
        <f aca="false">R16*J16/100</f>
        <v>4</v>
      </c>
      <c r="X16" s="1" t="n">
        <f aca="false">T16-K16</f>
        <v>1.4</v>
      </c>
      <c r="Y16" s="1" t="n">
        <f aca="false">U16-L16</f>
        <v>1.4</v>
      </c>
      <c r="Z16" s="1" t="n">
        <f aca="false">V16-M16</f>
        <v>1.4</v>
      </c>
      <c r="AA16" s="1" t="n">
        <f aca="false">W16-N16</f>
        <v>1.4</v>
      </c>
      <c r="AB16" s="1" t="n">
        <f aca="false">AVERAGE(X16:AA16)</f>
        <v>1.4</v>
      </c>
      <c r="AC16" s="2" t="s">
        <v>19</v>
      </c>
    </row>
    <row r="17" customFormat="false" ht="13.8" hidden="false" customHeight="false" outlineLevel="0" collapsed="false">
      <c r="A17" s="2" t="s">
        <v>20</v>
      </c>
      <c r="B17" s="1" t="n">
        <v>87.27</v>
      </c>
      <c r="C17" s="1" t="n">
        <v>100</v>
      </c>
      <c r="D17" s="1" t="n">
        <v>36.36</v>
      </c>
      <c r="E17" s="1" t="n">
        <v>50</v>
      </c>
      <c r="F17" s="1" t="n">
        <v>68.41</v>
      </c>
      <c r="G17" s="1" t="n">
        <v>11</v>
      </c>
      <c r="H17" s="1" t="n">
        <v>2</v>
      </c>
      <c r="I17" s="1" t="n">
        <v>11</v>
      </c>
      <c r="J17" s="1" t="n">
        <v>2</v>
      </c>
      <c r="K17" s="1" t="n">
        <f aca="false">B17*G17/100</f>
        <v>9.5997</v>
      </c>
      <c r="L17" s="1" t="n">
        <f aca="false">C17*H17/100</f>
        <v>2</v>
      </c>
      <c r="M17" s="1" t="n">
        <f aca="false">D17*I17/100</f>
        <v>3.9996</v>
      </c>
      <c r="N17" s="1" t="n">
        <f aca="false">E17*J17/100</f>
        <v>1</v>
      </c>
      <c r="O17" s="1" t="n">
        <v>100</v>
      </c>
      <c r="P17" s="1" t="n">
        <v>100</v>
      </c>
      <c r="Q17" s="1" t="n">
        <v>100</v>
      </c>
      <c r="R17" s="1" t="n">
        <v>100</v>
      </c>
      <c r="S17" s="1" t="n">
        <v>100</v>
      </c>
      <c r="T17" s="1" t="n">
        <f aca="false">O17*G17/100</f>
        <v>11</v>
      </c>
      <c r="U17" s="1" t="n">
        <f aca="false">P17*H17/100</f>
        <v>2</v>
      </c>
      <c r="V17" s="1" t="n">
        <f aca="false">Q17*I17/100</f>
        <v>11</v>
      </c>
      <c r="W17" s="1" t="n">
        <f aca="false">R17*J17/100</f>
        <v>2</v>
      </c>
      <c r="X17" s="1" t="n">
        <f aca="false">T17-K17</f>
        <v>1.4003</v>
      </c>
      <c r="Y17" s="1" t="n">
        <f aca="false">U17-L17</f>
        <v>0</v>
      </c>
      <c r="Z17" s="1" t="n">
        <f aca="false">V17-M17</f>
        <v>7.0004</v>
      </c>
      <c r="AA17" s="1" t="n">
        <f aca="false">W17-N17</f>
        <v>1</v>
      </c>
      <c r="AB17" s="1" t="n">
        <f aca="false">AVERAGE(X17:AA17)</f>
        <v>2.350175</v>
      </c>
      <c r="AC17" s="2" t="s">
        <v>20</v>
      </c>
    </row>
    <row r="18" customFormat="false" ht="13.95" hidden="false" customHeight="false" outlineLevel="0" collapsed="false">
      <c r="A18" s="2" t="s">
        <v>21</v>
      </c>
      <c r="B18" s="1" t="s">
        <v>36</v>
      </c>
      <c r="C18" s="1" t="s">
        <v>36</v>
      </c>
      <c r="D18" s="1" t="s">
        <v>36</v>
      </c>
      <c r="E18" s="1" t="s">
        <v>36</v>
      </c>
      <c r="G18" s="1" t="n">
        <v>0</v>
      </c>
      <c r="H18" s="1" t="n">
        <v>0</v>
      </c>
      <c r="I18" s="1" t="n">
        <v>0</v>
      </c>
      <c r="J18" s="1" t="n">
        <v>0</v>
      </c>
      <c r="K18" s="1" t="e">
        <f aca="false">B18*G18/100</f>
        <v>#VALUE!</v>
      </c>
      <c r="L18" s="1" t="e">
        <f aca="false">C18*H18/100</f>
        <v>#VALUE!</v>
      </c>
      <c r="M18" s="1" t="e">
        <f aca="false">D18*I18/100</f>
        <v>#VALUE!</v>
      </c>
      <c r="N18" s="1" t="e">
        <f aca="false">E18*J18/100</f>
        <v>#VALUE!</v>
      </c>
      <c r="O18" s="1" t="s">
        <v>36</v>
      </c>
      <c r="P18" s="1" t="s">
        <v>36</v>
      </c>
      <c r="Q18" s="1" t="s">
        <v>36</v>
      </c>
      <c r="R18" s="1" t="s">
        <v>36</v>
      </c>
      <c r="T18" s="1" t="e">
        <f aca="false">O18*G18/100</f>
        <v>#VALUE!</v>
      </c>
      <c r="U18" s="1" t="e">
        <f aca="false">P18*H18/100</f>
        <v>#VALUE!</v>
      </c>
      <c r="V18" s="1" t="e">
        <f aca="false">Q18*I18/100</f>
        <v>#VALUE!</v>
      </c>
      <c r="W18" s="1" t="e">
        <f aca="false">R18*J18/100</f>
        <v>#VALUE!</v>
      </c>
      <c r="X18" s="1" t="e">
        <f aca="false">T18-K18</f>
        <v>#VALUE!</v>
      </c>
      <c r="Y18" s="1" t="e">
        <f aca="false">U18-L18</f>
        <v>#VALUE!</v>
      </c>
      <c r="Z18" s="1" t="e">
        <f aca="false">V18-M18</f>
        <v>#VALUE!</v>
      </c>
      <c r="AA18" s="1" t="e">
        <f aca="false">W18-N18</f>
        <v>#VALUE!</v>
      </c>
      <c r="AB18" s="1" t="e">
        <f aca="false">AVERAGE(X18:AA18)</f>
        <v>#VALUE!</v>
      </c>
      <c r="AC18" s="2" t="s">
        <v>21</v>
      </c>
    </row>
    <row r="19" customFormat="false" ht="13.8" hidden="false" customHeight="false" outlineLevel="0" collapsed="false">
      <c r="A19" s="2" t="s">
        <v>22</v>
      </c>
      <c r="B19" s="1" t="n">
        <v>70</v>
      </c>
      <c r="C19" s="1" t="n">
        <v>66.67</v>
      </c>
      <c r="D19" s="1" t="n">
        <v>50</v>
      </c>
      <c r="E19" s="1" t="n">
        <v>66.67</v>
      </c>
      <c r="F19" s="1" t="n">
        <v>63.33</v>
      </c>
      <c r="G19" s="1" t="n">
        <v>4</v>
      </c>
      <c r="H19" s="1" t="n">
        <v>3</v>
      </c>
      <c r="I19" s="1" t="n">
        <v>4</v>
      </c>
      <c r="J19" s="1" t="n">
        <v>3</v>
      </c>
      <c r="K19" s="1" t="n">
        <f aca="false">B19*G19/100</f>
        <v>2.8</v>
      </c>
      <c r="L19" s="1" t="n">
        <f aca="false">C19*H19/100</f>
        <v>2.0001</v>
      </c>
      <c r="M19" s="1" t="n">
        <f aca="false">D19*I19/100</f>
        <v>2</v>
      </c>
      <c r="N19" s="1" t="n">
        <f aca="false">E19*J19/100</f>
        <v>2.0001</v>
      </c>
      <c r="O19" s="1" t="n">
        <v>100</v>
      </c>
      <c r="P19" s="1" t="n">
        <v>100</v>
      </c>
      <c r="Q19" s="1" t="n">
        <v>80</v>
      </c>
      <c r="R19" s="1" t="n">
        <v>73.33</v>
      </c>
      <c r="S19" s="1" t="n">
        <v>88.33</v>
      </c>
      <c r="T19" s="1" t="n">
        <f aca="false">O19*G19/100</f>
        <v>4</v>
      </c>
      <c r="U19" s="1" t="n">
        <f aca="false">P19*H19/100</f>
        <v>3</v>
      </c>
      <c r="V19" s="1" t="n">
        <f aca="false">Q19*I19/100</f>
        <v>3.2</v>
      </c>
      <c r="W19" s="1" t="n">
        <f aca="false">R19*J19/100</f>
        <v>2.1999</v>
      </c>
      <c r="X19" s="1" t="n">
        <f aca="false">T19-K19</f>
        <v>1.2</v>
      </c>
      <c r="Y19" s="1" t="n">
        <f aca="false">U19-L19</f>
        <v>0.9999</v>
      </c>
      <c r="Z19" s="1" t="n">
        <f aca="false">V19-M19</f>
        <v>1.2</v>
      </c>
      <c r="AA19" s="1" t="n">
        <f aca="false">W19-N19</f>
        <v>0.1998</v>
      </c>
      <c r="AB19" s="1" t="n">
        <f aca="false">AVERAGE(X19:AA19)</f>
        <v>0.899925</v>
      </c>
      <c r="AC19" s="2" t="s">
        <v>22</v>
      </c>
    </row>
    <row r="20" customFormat="false" ht="13.95" hidden="false" customHeight="false" outlineLevel="0" collapsed="false">
      <c r="A20" s="2" t="s">
        <v>23</v>
      </c>
      <c r="B20" s="1" t="n">
        <v>100</v>
      </c>
      <c r="C20" s="1" t="s">
        <v>36</v>
      </c>
      <c r="D20" s="1" t="n">
        <v>100</v>
      </c>
      <c r="E20" s="1" t="s">
        <v>36</v>
      </c>
      <c r="G20" s="1" t="n">
        <v>2</v>
      </c>
      <c r="H20" s="1" t="n">
        <v>0</v>
      </c>
      <c r="I20" s="1" t="n">
        <v>2</v>
      </c>
      <c r="J20" s="1" t="n">
        <v>0</v>
      </c>
      <c r="K20" s="1" t="n">
        <f aca="false">B20*G20/100</f>
        <v>2</v>
      </c>
      <c r="L20" s="1" t="e">
        <f aca="false">C20*H20/100</f>
        <v>#VALUE!</v>
      </c>
      <c r="M20" s="1" t="n">
        <f aca="false">D20*I20/100</f>
        <v>2</v>
      </c>
      <c r="N20" s="1" t="e">
        <f aca="false">E20*J20/100</f>
        <v>#VALUE!</v>
      </c>
      <c r="O20" s="1" t="n">
        <v>100</v>
      </c>
      <c r="P20" s="1" t="s">
        <v>36</v>
      </c>
      <c r="Q20" s="1" t="n">
        <v>100</v>
      </c>
      <c r="R20" s="1" t="s">
        <v>36</v>
      </c>
      <c r="T20" s="1" t="n">
        <f aca="false">O20*G20/100</f>
        <v>2</v>
      </c>
      <c r="U20" s="1" t="e">
        <f aca="false">P20*H20/100</f>
        <v>#VALUE!</v>
      </c>
      <c r="V20" s="1" t="n">
        <f aca="false">Q20*I20/100</f>
        <v>2</v>
      </c>
      <c r="W20" s="1" t="e">
        <f aca="false">R20*J20/100</f>
        <v>#VALUE!</v>
      </c>
      <c r="X20" s="1" t="n">
        <f aca="false">T20-K20</f>
        <v>0</v>
      </c>
      <c r="Y20" s="1" t="e">
        <f aca="false">U20-L20</f>
        <v>#VALUE!</v>
      </c>
      <c r="Z20" s="1" t="n">
        <f aca="false">V20-M20</f>
        <v>0</v>
      </c>
      <c r="AA20" s="1" t="e">
        <f aca="false">W20-N20</f>
        <v>#VALUE!</v>
      </c>
      <c r="AB20" s="1" t="e">
        <f aca="false">AVERAGE(X20:AA20)</f>
        <v>#VALUE!</v>
      </c>
      <c r="AC20" s="2" t="s">
        <v>23</v>
      </c>
    </row>
    <row r="21" customFormat="false" ht="13.8" hidden="false" customHeight="false" outlineLevel="0" collapsed="false">
      <c r="A21" s="2" t="s">
        <v>24</v>
      </c>
      <c r="B21" s="1" t="n">
        <v>50</v>
      </c>
      <c r="C21" s="1" t="n">
        <v>0</v>
      </c>
      <c r="D21" s="1" t="n">
        <v>0</v>
      </c>
      <c r="E21" s="1" t="n">
        <v>0</v>
      </c>
      <c r="F21" s="1" t="n">
        <v>12.5</v>
      </c>
      <c r="G21" s="1" t="n">
        <v>2</v>
      </c>
      <c r="H21" s="1" t="n">
        <v>1</v>
      </c>
      <c r="I21" s="1" t="n">
        <v>2</v>
      </c>
      <c r="J21" s="1" t="n">
        <v>1</v>
      </c>
      <c r="K21" s="1" t="n">
        <f aca="false">B21*G21/100</f>
        <v>1</v>
      </c>
      <c r="L21" s="1" t="n">
        <f aca="false">C21*H21/100</f>
        <v>0</v>
      </c>
      <c r="M21" s="1" t="n">
        <f aca="false">D21*I21/100</f>
        <v>0</v>
      </c>
      <c r="N21" s="1" t="n">
        <f aca="false">E21*J21/100</f>
        <v>0</v>
      </c>
      <c r="O21" s="1" t="n">
        <v>60</v>
      </c>
      <c r="P21" s="1" t="n">
        <v>20</v>
      </c>
      <c r="Q21" s="1" t="n">
        <v>50</v>
      </c>
      <c r="R21" s="1" t="n">
        <v>0</v>
      </c>
      <c r="S21" s="1" t="n">
        <v>32.5</v>
      </c>
      <c r="T21" s="1" t="n">
        <f aca="false">O21*G21/100</f>
        <v>1.2</v>
      </c>
      <c r="U21" s="1" t="n">
        <f aca="false">P21*H21/100</f>
        <v>0.2</v>
      </c>
      <c r="V21" s="1" t="n">
        <f aca="false">Q21*I21/100</f>
        <v>1</v>
      </c>
      <c r="W21" s="1" t="n">
        <f aca="false">R21*J21/100</f>
        <v>0</v>
      </c>
      <c r="X21" s="1" t="n">
        <f aca="false">T21-K21</f>
        <v>0.2</v>
      </c>
      <c r="Y21" s="1" t="n">
        <f aca="false">U21-L21</f>
        <v>0.2</v>
      </c>
      <c r="Z21" s="1" t="n">
        <f aca="false">V21-M21</f>
        <v>1</v>
      </c>
      <c r="AA21" s="1" t="n">
        <f aca="false">W21-N21</f>
        <v>0</v>
      </c>
      <c r="AB21" s="1" t="n">
        <f aca="false">AVERAGE(X21:AA21)</f>
        <v>0.35</v>
      </c>
      <c r="AC21" s="2" t="s">
        <v>24</v>
      </c>
    </row>
    <row r="22" customFormat="false" ht="13.8" hidden="false" customHeight="false" outlineLevel="0" collapsed="false">
      <c r="A22" s="2" t="s">
        <v>25</v>
      </c>
      <c r="B22" s="1" t="n">
        <v>50</v>
      </c>
      <c r="C22" s="1" t="n">
        <v>20</v>
      </c>
      <c r="D22" s="1" t="n">
        <v>33.33</v>
      </c>
      <c r="E22" s="1" t="n">
        <v>0</v>
      </c>
      <c r="F22" s="1" t="n">
        <v>25.83</v>
      </c>
      <c r="G22" s="1" t="n">
        <v>6</v>
      </c>
      <c r="H22" s="1" t="n">
        <v>3</v>
      </c>
      <c r="I22" s="1" t="n">
        <v>6</v>
      </c>
      <c r="J22" s="1" t="n">
        <v>3</v>
      </c>
      <c r="K22" s="1" t="n">
        <f aca="false">B22*G22/100</f>
        <v>3</v>
      </c>
      <c r="L22" s="1" t="n">
        <f aca="false">C22*H22/100</f>
        <v>0.6</v>
      </c>
      <c r="M22" s="1" t="n">
        <f aca="false">D22*I22/100</f>
        <v>1.9998</v>
      </c>
      <c r="N22" s="1" t="n">
        <f aca="false">E22*J22/100</f>
        <v>0</v>
      </c>
      <c r="O22" s="1" t="n">
        <v>86.67</v>
      </c>
      <c r="P22" s="1" t="n">
        <v>73.33</v>
      </c>
      <c r="Q22" s="1" t="n">
        <v>86.67</v>
      </c>
      <c r="R22" s="1" t="n">
        <v>73.33</v>
      </c>
      <c r="S22" s="1" t="n">
        <v>80</v>
      </c>
      <c r="T22" s="1" t="n">
        <f aca="false">O22*G22/100</f>
        <v>5.2002</v>
      </c>
      <c r="U22" s="1" t="n">
        <f aca="false">P22*H22/100</f>
        <v>2.1999</v>
      </c>
      <c r="V22" s="1" t="n">
        <f aca="false">Q22*I22/100</f>
        <v>5.2002</v>
      </c>
      <c r="W22" s="1" t="n">
        <f aca="false">R22*J22/100</f>
        <v>2.1999</v>
      </c>
      <c r="X22" s="1" t="n">
        <f aca="false">T22-K22</f>
        <v>2.2002</v>
      </c>
      <c r="Y22" s="1" t="n">
        <f aca="false">U22-L22</f>
        <v>1.5999</v>
      </c>
      <c r="Z22" s="1" t="n">
        <f aca="false">V22-M22</f>
        <v>3.2004</v>
      </c>
      <c r="AA22" s="1" t="n">
        <f aca="false">W22-N22</f>
        <v>2.1999</v>
      </c>
      <c r="AB22" s="1" t="n">
        <f aca="false">AVERAGE(X22:AA22)</f>
        <v>2.3001</v>
      </c>
      <c r="AC22" s="2" t="s">
        <v>25</v>
      </c>
    </row>
    <row r="23" customFormat="false" ht="13.95" hidden="false" customHeight="false" outlineLevel="0" collapsed="false">
      <c r="A23" s="2" t="s">
        <v>26</v>
      </c>
      <c r="B23" s="1" t="s">
        <v>36</v>
      </c>
      <c r="C23" s="1" t="s">
        <v>36</v>
      </c>
      <c r="D23" s="1" t="s">
        <v>36</v>
      </c>
      <c r="E23" s="1" t="s">
        <v>36</v>
      </c>
      <c r="G23" s="1" t="n">
        <v>0</v>
      </c>
      <c r="H23" s="1" t="n">
        <v>0</v>
      </c>
      <c r="I23" s="1" t="n">
        <v>0</v>
      </c>
      <c r="J23" s="1" t="n">
        <v>0</v>
      </c>
      <c r="K23" s="1" t="e">
        <f aca="false">B23*G23/100</f>
        <v>#VALUE!</v>
      </c>
      <c r="L23" s="1" t="e">
        <f aca="false">C23*H23/100</f>
        <v>#VALUE!</v>
      </c>
      <c r="M23" s="1" t="e">
        <f aca="false">D23*I23/100</f>
        <v>#VALUE!</v>
      </c>
      <c r="N23" s="1" t="e">
        <f aca="false">E23*J23/100</f>
        <v>#VALUE!</v>
      </c>
      <c r="O23" s="1" t="s">
        <v>36</v>
      </c>
      <c r="P23" s="1" t="s">
        <v>36</v>
      </c>
      <c r="Q23" s="1" t="s">
        <v>36</v>
      </c>
      <c r="R23" s="1" t="s">
        <v>36</v>
      </c>
      <c r="T23" s="1" t="e">
        <f aca="false">O23*G23/100</f>
        <v>#VALUE!</v>
      </c>
      <c r="U23" s="1" t="e">
        <f aca="false">P23*H23/100</f>
        <v>#VALUE!</v>
      </c>
      <c r="V23" s="1" t="e">
        <f aca="false">Q23*I23/100</f>
        <v>#VALUE!</v>
      </c>
      <c r="W23" s="1" t="e">
        <f aca="false">R23*J23/100</f>
        <v>#VALUE!</v>
      </c>
      <c r="X23" s="1" t="e">
        <f aca="false">T23-K23</f>
        <v>#VALUE!</v>
      </c>
      <c r="Y23" s="1" t="e">
        <f aca="false">U23-L23</f>
        <v>#VALUE!</v>
      </c>
      <c r="Z23" s="1" t="e">
        <f aca="false">V23-M23</f>
        <v>#VALUE!</v>
      </c>
      <c r="AA23" s="1" t="e">
        <f aca="false">W23-N23</f>
        <v>#VALUE!</v>
      </c>
      <c r="AB23" s="1" t="e">
        <f aca="false">AVERAGE(X23:AA23)</f>
        <v>#VALUE!</v>
      </c>
      <c r="AC23" s="2" t="s">
        <v>26</v>
      </c>
    </row>
    <row r="24" customFormat="false" ht="13.8" hidden="false" customHeight="false" outlineLevel="0" collapsed="false">
      <c r="A24" s="2" t="s">
        <v>27</v>
      </c>
      <c r="B24" s="1" t="n">
        <v>85.71</v>
      </c>
      <c r="C24" s="1" t="n">
        <v>100</v>
      </c>
      <c r="D24" s="1" t="n">
        <v>8.57</v>
      </c>
      <c r="E24" s="1" t="n">
        <v>20</v>
      </c>
      <c r="F24" s="1" t="n">
        <v>53.57</v>
      </c>
      <c r="G24" s="1" t="n">
        <v>7</v>
      </c>
      <c r="H24" s="1" t="n">
        <v>3</v>
      </c>
      <c r="I24" s="1" t="n">
        <v>7</v>
      </c>
      <c r="J24" s="1" t="n">
        <v>3</v>
      </c>
      <c r="K24" s="1" t="n">
        <f aca="false">B24*G24/100</f>
        <v>5.9997</v>
      </c>
      <c r="L24" s="1" t="n">
        <f aca="false">C24*H24/100</f>
        <v>3</v>
      </c>
      <c r="M24" s="1" t="n">
        <f aca="false">D24*I24/100</f>
        <v>0.5999</v>
      </c>
      <c r="N24" s="1" t="n">
        <f aca="false">E24*J24/100</f>
        <v>0.6</v>
      </c>
      <c r="O24" s="1" t="n">
        <v>34.29</v>
      </c>
      <c r="P24" s="1" t="n">
        <v>26.67</v>
      </c>
      <c r="Q24" s="1" t="n">
        <v>17.14</v>
      </c>
      <c r="R24" s="1" t="n">
        <v>0</v>
      </c>
      <c r="S24" s="1" t="n">
        <v>19.52</v>
      </c>
      <c r="T24" s="1" t="n">
        <f aca="false">O24*G24/100</f>
        <v>2.4003</v>
      </c>
      <c r="U24" s="1" t="n">
        <f aca="false">P24*H24/100</f>
        <v>0.8001</v>
      </c>
      <c r="V24" s="1" t="n">
        <f aca="false">Q24*I24/100</f>
        <v>1.1998</v>
      </c>
      <c r="W24" s="1" t="n">
        <f aca="false">R24*J24/100</f>
        <v>0</v>
      </c>
      <c r="X24" s="1" t="n">
        <f aca="false">T24-K24</f>
        <v>-3.5994</v>
      </c>
      <c r="Y24" s="1" t="n">
        <f aca="false">U24-L24</f>
        <v>-2.1999</v>
      </c>
      <c r="Z24" s="1" t="n">
        <f aca="false">V24-M24</f>
        <v>0.5999</v>
      </c>
      <c r="AA24" s="1" t="n">
        <f aca="false">W24-N24</f>
        <v>-0.6</v>
      </c>
      <c r="AB24" s="1" t="n">
        <f aca="false">AVERAGE(X24:AA24)</f>
        <v>-1.44985</v>
      </c>
      <c r="AC24" s="2" t="s">
        <v>27</v>
      </c>
    </row>
    <row r="25" customFormat="false" ht="13.8" hidden="false" customHeight="false" outlineLevel="0" collapsed="false">
      <c r="A25" s="2" t="s">
        <v>28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3</v>
      </c>
      <c r="H25" s="1" t="n">
        <v>2</v>
      </c>
      <c r="I25" s="1" t="n">
        <v>3</v>
      </c>
      <c r="J25" s="1" t="n">
        <v>2</v>
      </c>
      <c r="K25" s="1" t="n">
        <f aca="false">B25*G25/100</f>
        <v>0</v>
      </c>
      <c r="L25" s="1" t="n">
        <f aca="false">C25*H25/100</f>
        <v>0</v>
      </c>
      <c r="M25" s="1" t="n">
        <f aca="false">D25*I25/100</f>
        <v>0</v>
      </c>
      <c r="N25" s="1" t="n">
        <f aca="false">E25*J25/100</f>
        <v>0</v>
      </c>
      <c r="O25" s="1" t="n">
        <v>100</v>
      </c>
      <c r="P25" s="1" t="n">
        <v>100</v>
      </c>
      <c r="Q25" s="1" t="n">
        <v>86.67</v>
      </c>
      <c r="R25" s="1" t="n">
        <v>100</v>
      </c>
      <c r="S25" s="1" t="n">
        <v>96.67</v>
      </c>
      <c r="T25" s="1" t="n">
        <f aca="false">O25*G25/100</f>
        <v>3</v>
      </c>
      <c r="U25" s="1" t="n">
        <f aca="false">P25*H25/100</f>
        <v>2</v>
      </c>
      <c r="V25" s="1" t="n">
        <f aca="false">Q25*I25/100</f>
        <v>2.6001</v>
      </c>
      <c r="W25" s="1" t="n">
        <f aca="false">R25*J25/100</f>
        <v>2</v>
      </c>
      <c r="X25" s="1" t="n">
        <f aca="false">T25-K25</f>
        <v>3</v>
      </c>
      <c r="Y25" s="1" t="n">
        <f aca="false">U25-L25</f>
        <v>2</v>
      </c>
      <c r="Z25" s="1" t="n">
        <f aca="false">V25-M25</f>
        <v>2.6001</v>
      </c>
      <c r="AA25" s="1" t="n">
        <f aca="false">W25-N25</f>
        <v>2</v>
      </c>
      <c r="AB25" s="1" t="n">
        <f aca="false">AVERAGE(X25:AA25)</f>
        <v>2.400025</v>
      </c>
      <c r="AC25" s="2" t="s">
        <v>28</v>
      </c>
    </row>
    <row r="26" customFormat="false" ht="13.8" hidden="false" customHeight="false" outlineLevel="0" collapsed="false">
      <c r="A26" s="2" t="s">
        <v>29</v>
      </c>
      <c r="B26" s="1" t="n">
        <v>66.67</v>
      </c>
      <c r="C26" s="1" t="n">
        <v>66.67</v>
      </c>
      <c r="D26" s="1" t="n">
        <v>13.33</v>
      </c>
      <c r="E26" s="1" t="n">
        <v>13.33</v>
      </c>
      <c r="F26" s="1" t="n">
        <v>40</v>
      </c>
      <c r="G26" s="1" t="n">
        <v>3</v>
      </c>
      <c r="H26" s="1" t="n">
        <v>3</v>
      </c>
      <c r="I26" s="1" t="n">
        <v>3</v>
      </c>
      <c r="J26" s="1" t="n">
        <v>3</v>
      </c>
      <c r="K26" s="1" t="n">
        <f aca="false">B26*G26/100</f>
        <v>2.0001</v>
      </c>
      <c r="L26" s="1" t="n">
        <f aca="false">C26*H26/100</f>
        <v>2.0001</v>
      </c>
      <c r="M26" s="1" t="n">
        <f aca="false">D26*I26/100</f>
        <v>0.3999</v>
      </c>
      <c r="N26" s="1" t="n">
        <f aca="false">E26*J26/100</f>
        <v>0.3999</v>
      </c>
      <c r="O26" s="1" t="n">
        <v>80</v>
      </c>
      <c r="P26" s="1" t="n">
        <v>80</v>
      </c>
      <c r="Q26" s="1" t="n">
        <v>26.67</v>
      </c>
      <c r="R26" s="1" t="n">
        <v>26.67</v>
      </c>
      <c r="S26" s="1" t="n">
        <v>53.33</v>
      </c>
      <c r="T26" s="1" t="n">
        <f aca="false">O26*G26/100</f>
        <v>2.4</v>
      </c>
      <c r="U26" s="1" t="n">
        <f aca="false">P26*H26/100</f>
        <v>2.4</v>
      </c>
      <c r="V26" s="1" t="n">
        <f aca="false">Q26*I26/100</f>
        <v>0.8001</v>
      </c>
      <c r="W26" s="1" t="n">
        <f aca="false">R26*J26/100</f>
        <v>0.8001</v>
      </c>
      <c r="X26" s="1" t="n">
        <f aca="false">T26-K26</f>
        <v>0.3999</v>
      </c>
      <c r="Y26" s="1" t="n">
        <f aca="false">U26-L26</f>
        <v>0.3999</v>
      </c>
      <c r="Z26" s="1" t="n">
        <f aca="false">V26-M26</f>
        <v>0.4002</v>
      </c>
      <c r="AA26" s="1" t="n">
        <f aca="false">W26-N26</f>
        <v>0.4002</v>
      </c>
      <c r="AB26" s="1" t="n">
        <f aca="false">AVERAGE(X26:AA26)</f>
        <v>0.40005</v>
      </c>
      <c r="AC26" s="2" t="s">
        <v>29</v>
      </c>
    </row>
    <row r="27" customFormat="false" ht="13.95" hidden="false" customHeight="false" outlineLevel="0" collapsed="false">
      <c r="A27" s="2" t="s">
        <v>30</v>
      </c>
      <c r="B27" s="1" t="s">
        <v>36</v>
      </c>
      <c r="C27" s="1" t="s">
        <v>36</v>
      </c>
      <c r="D27" s="1" t="s">
        <v>36</v>
      </c>
      <c r="E27" s="1" t="s">
        <v>36</v>
      </c>
      <c r="G27" s="1" t="n">
        <v>0</v>
      </c>
      <c r="H27" s="1" t="n">
        <v>0</v>
      </c>
      <c r="I27" s="1" t="n">
        <v>0</v>
      </c>
      <c r="J27" s="1" t="n">
        <v>0</v>
      </c>
      <c r="K27" s="1" t="e">
        <f aca="false">B27*G27/100</f>
        <v>#VALUE!</v>
      </c>
      <c r="L27" s="1" t="e">
        <f aca="false">C27*H27/100</f>
        <v>#VALUE!</v>
      </c>
      <c r="M27" s="1" t="e">
        <f aca="false">D27*I27/100</f>
        <v>#VALUE!</v>
      </c>
      <c r="N27" s="1" t="e">
        <f aca="false">E27*J27/100</f>
        <v>#VALUE!</v>
      </c>
      <c r="O27" s="1" t="s">
        <v>36</v>
      </c>
      <c r="P27" s="1" t="s">
        <v>36</v>
      </c>
      <c r="Q27" s="1" t="s">
        <v>36</v>
      </c>
      <c r="R27" s="1" t="s">
        <v>36</v>
      </c>
      <c r="T27" s="1" t="e">
        <f aca="false">O27*G27/100</f>
        <v>#VALUE!</v>
      </c>
      <c r="U27" s="1" t="e">
        <f aca="false">P27*H27/100</f>
        <v>#VALUE!</v>
      </c>
      <c r="V27" s="1" t="e">
        <f aca="false">Q27*I27/100</f>
        <v>#VALUE!</v>
      </c>
      <c r="W27" s="1" t="e">
        <f aca="false">R27*J27/100</f>
        <v>#VALUE!</v>
      </c>
      <c r="X27" s="1" t="e">
        <f aca="false">T27-K27</f>
        <v>#VALUE!</v>
      </c>
      <c r="Y27" s="1" t="e">
        <f aca="false">U27-L27</f>
        <v>#VALUE!</v>
      </c>
      <c r="Z27" s="1" t="e">
        <f aca="false">V27-M27</f>
        <v>#VALUE!</v>
      </c>
      <c r="AA27" s="1" t="e">
        <f aca="false">W27-N27</f>
        <v>#VALUE!</v>
      </c>
      <c r="AB27" s="1" t="e">
        <f aca="false">AVERAGE(X27:AA27)</f>
        <v>#VALUE!</v>
      </c>
      <c r="AC27" s="2" t="s">
        <v>30</v>
      </c>
    </row>
    <row r="28" customFormat="false" ht="13.95" hidden="false" customHeight="false" outlineLevel="0" collapsed="false">
      <c r="A28" s="2" t="s">
        <v>31</v>
      </c>
      <c r="B28" s="1" t="s">
        <v>36</v>
      </c>
      <c r="C28" s="1" t="s">
        <v>36</v>
      </c>
      <c r="D28" s="1" t="s">
        <v>36</v>
      </c>
      <c r="E28" s="1" t="s">
        <v>36</v>
      </c>
      <c r="G28" s="1" t="n">
        <v>0</v>
      </c>
      <c r="H28" s="1" t="n">
        <v>0</v>
      </c>
      <c r="I28" s="1" t="n">
        <v>0</v>
      </c>
      <c r="J28" s="1" t="n">
        <v>0</v>
      </c>
      <c r="K28" s="1" t="e">
        <f aca="false">B28*G28/100</f>
        <v>#VALUE!</v>
      </c>
      <c r="L28" s="1" t="e">
        <f aca="false">C28*H28/100</f>
        <v>#VALUE!</v>
      </c>
      <c r="M28" s="1" t="e">
        <f aca="false">D28*I28/100</f>
        <v>#VALUE!</v>
      </c>
      <c r="N28" s="1" t="e">
        <f aca="false">E28*J28/100</f>
        <v>#VALUE!</v>
      </c>
      <c r="O28" s="1" t="s">
        <v>36</v>
      </c>
      <c r="P28" s="1" t="s">
        <v>36</v>
      </c>
      <c r="Q28" s="1" t="s">
        <v>36</v>
      </c>
      <c r="R28" s="1" t="s">
        <v>36</v>
      </c>
      <c r="T28" s="1" t="e">
        <f aca="false">O28*G28/100</f>
        <v>#VALUE!</v>
      </c>
      <c r="U28" s="1" t="e">
        <f aca="false">P28*H28/100</f>
        <v>#VALUE!</v>
      </c>
      <c r="V28" s="1" t="e">
        <f aca="false">Q28*I28/100</f>
        <v>#VALUE!</v>
      </c>
      <c r="W28" s="1" t="e">
        <f aca="false">R28*J28/100</f>
        <v>#VALUE!</v>
      </c>
      <c r="X28" s="1" t="e">
        <f aca="false">T28-K28</f>
        <v>#VALUE!</v>
      </c>
      <c r="Y28" s="1" t="e">
        <f aca="false">U28-L28</f>
        <v>#VALUE!</v>
      </c>
      <c r="Z28" s="1" t="e">
        <f aca="false">V28-M28</f>
        <v>#VALUE!</v>
      </c>
      <c r="AA28" s="1" t="e">
        <f aca="false">W28-N28</f>
        <v>#VALUE!</v>
      </c>
      <c r="AB28" s="1" t="e">
        <f aca="false">AVERAGE(X28:AA28)</f>
        <v>#VALUE!</v>
      </c>
      <c r="AC28" s="2" t="s">
        <v>31</v>
      </c>
    </row>
    <row r="29" customFormat="false" ht="13.8" hidden="false" customHeight="false" outlineLevel="0" collapsed="false">
      <c r="A29" s="2" t="s">
        <v>21</v>
      </c>
      <c r="B29" s="1" t="n">
        <v>100</v>
      </c>
      <c r="C29" s="1" t="n">
        <v>100</v>
      </c>
      <c r="D29" s="1" t="n">
        <v>0</v>
      </c>
      <c r="E29" s="1" t="n">
        <v>0</v>
      </c>
      <c r="F29" s="1" t="n">
        <v>50</v>
      </c>
      <c r="G29" s="1" t="n">
        <v>1</v>
      </c>
      <c r="H29" s="1" t="n">
        <v>1</v>
      </c>
      <c r="I29" s="1" t="n">
        <v>1</v>
      </c>
      <c r="J29" s="1" t="n">
        <v>1</v>
      </c>
      <c r="K29" s="1" t="n">
        <f aca="false">B29*G29/100</f>
        <v>1</v>
      </c>
      <c r="L29" s="1" t="n">
        <f aca="false">C29*H29/100</f>
        <v>1</v>
      </c>
      <c r="M29" s="1" t="n">
        <f aca="false">D29*I29/100</f>
        <v>0</v>
      </c>
      <c r="N29" s="1" t="n">
        <f aca="false">E29*J29/100</f>
        <v>0</v>
      </c>
      <c r="O29" s="1" t="n">
        <v>100</v>
      </c>
      <c r="P29" s="1" t="n">
        <v>100</v>
      </c>
      <c r="Q29" s="1" t="n">
        <v>100</v>
      </c>
      <c r="R29" s="1" t="n">
        <v>100</v>
      </c>
      <c r="S29" s="1" t="n">
        <v>100</v>
      </c>
      <c r="T29" s="1" t="n">
        <f aca="false">O29*G29/100</f>
        <v>1</v>
      </c>
      <c r="U29" s="1" t="n">
        <f aca="false">P29*H29/100</f>
        <v>1</v>
      </c>
      <c r="V29" s="1" t="n">
        <f aca="false">Q29*I29/100</f>
        <v>1</v>
      </c>
      <c r="W29" s="1" t="n">
        <f aca="false">R29*J29/100</f>
        <v>1</v>
      </c>
      <c r="X29" s="1" t="n">
        <f aca="false">T29-K29</f>
        <v>0</v>
      </c>
      <c r="Y29" s="1" t="n">
        <f aca="false">U29-L29</f>
        <v>0</v>
      </c>
      <c r="Z29" s="1" t="n">
        <f aca="false">V29-M29</f>
        <v>1</v>
      </c>
      <c r="AA29" s="1" t="n">
        <f aca="false">W29-N29</f>
        <v>1</v>
      </c>
      <c r="AB29" s="1" t="n">
        <f aca="false">AVERAGE(X29:AA29)</f>
        <v>0.5</v>
      </c>
      <c r="AC29" s="2" t="s">
        <v>21</v>
      </c>
    </row>
    <row r="30" customFormat="false" ht="13.95" hidden="false" customHeight="false" outlineLevel="0" collapsed="false">
      <c r="A30" s="2" t="s">
        <v>32</v>
      </c>
      <c r="B30" s="1" t="n">
        <v>100</v>
      </c>
      <c r="C30" s="1" t="s">
        <v>36</v>
      </c>
      <c r="D30" s="1" t="n">
        <v>50</v>
      </c>
      <c r="E30" s="1" t="s">
        <v>36</v>
      </c>
      <c r="G30" s="1" t="n">
        <v>2</v>
      </c>
      <c r="H30" s="1" t="n">
        <v>0</v>
      </c>
      <c r="I30" s="1" t="n">
        <v>2</v>
      </c>
      <c r="J30" s="1" t="n">
        <v>0</v>
      </c>
      <c r="K30" s="1" t="n">
        <f aca="false">B30*G30/100</f>
        <v>2</v>
      </c>
      <c r="L30" s="1" t="e">
        <f aca="false">C30*H30/100</f>
        <v>#VALUE!</v>
      </c>
      <c r="M30" s="1" t="n">
        <f aca="false">D30*I30/100</f>
        <v>1</v>
      </c>
      <c r="N30" s="1" t="e">
        <f aca="false">E30*J30/100</f>
        <v>#VALUE!</v>
      </c>
      <c r="O30" s="1" t="n">
        <v>20</v>
      </c>
      <c r="P30" s="1" t="s">
        <v>36</v>
      </c>
      <c r="Q30" s="1" t="n">
        <v>0</v>
      </c>
      <c r="R30" s="1" t="s">
        <v>36</v>
      </c>
      <c r="T30" s="1" t="n">
        <f aca="false">O30*G30/100</f>
        <v>0.4</v>
      </c>
      <c r="U30" s="1" t="e">
        <f aca="false">P30*H30/100</f>
        <v>#VALUE!</v>
      </c>
      <c r="V30" s="1" t="n">
        <f aca="false">Q30*I30/100</f>
        <v>0</v>
      </c>
      <c r="W30" s="1" t="e">
        <f aca="false">R30*J30/100</f>
        <v>#VALUE!</v>
      </c>
      <c r="X30" s="1" t="n">
        <f aca="false">T30-K30</f>
        <v>-1.6</v>
      </c>
      <c r="Y30" s="1" t="e">
        <f aca="false">U30-L30</f>
        <v>#VALUE!</v>
      </c>
      <c r="Z30" s="1" t="n">
        <f aca="false">V30-M30</f>
        <v>-1</v>
      </c>
      <c r="AA30" s="1" t="e">
        <f aca="false">W30-N30</f>
        <v>#VALUE!</v>
      </c>
      <c r="AB30" s="1" t="e">
        <f aca="false">AVERAGE(X30:AA30)</f>
        <v>#VALUE!</v>
      </c>
      <c r="AC30" s="2" t="s">
        <v>32</v>
      </c>
    </row>
    <row r="31" customFormat="false" ht="13.8" hidden="false" customHeight="false" outlineLevel="0" collapsed="false">
      <c r="B31" s="1" t="n">
        <f aca="false">SUMIF(B3:B30,"&lt;&gt;#VALUE!")</f>
        <v>1828.61</v>
      </c>
      <c r="C31" s="1" t="n">
        <f aca="false">SUMIF(C3:C30,"&lt;&gt;#VALUE!")</f>
        <v>1165.21</v>
      </c>
      <c r="D31" s="1" t="n">
        <f aca="false">SUMIF(D3:D30,"&lt;&gt;#VALUE!")</f>
        <v>1164.89</v>
      </c>
      <c r="E31" s="1" t="n">
        <f aca="false">SUMIF(E3:E30,"&lt;&gt;#VALUE!")</f>
        <v>662.29</v>
      </c>
      <c r="F31" s="1" t="n">
        <f aca="false">SUMIF(F3:F30,"&lt;&gt;#VALUE!")</f>
        <v>1043.93</v>
      </c>
      <c r="G31" s="1" t="n">
        <f aca="false">SUMIF(G3:G30,"&lt;&gt;#VALUE!")</f>
        <v>1460</v>
      </c>
      <c r="H31" s="1" t="n">
        <f aca="false">SUMIF(H3:H30,"&lt;&gt;#VALUE!")</f>
        <v>75</v>
      </c>
      <c r="I31" s="1" t="n">
        <f aca="false">SUMIF(I3:I30,"&lt;&gt;#VALUE!")</f>
        <v>1460</v>
      </c>
      <c r="J31" s="1" t="n">
        <f aca="false">SUMIF(J3:J30,"&lt;&gt;#VALUE!")</f>
        <v>75</v>
      </c>
      <c r="K31" s="1" t="n">
        <f aca="false">SUMIF(K3:K30,"&lt;&gt;#VALUE!")</f>
        <v>1409.7928</v>
      </c>
      <c r="L31" s="1" t="n">
        <f aca="false">SUMIF(L3:L30,"&lt;&gt;#VALUE!")</f>
        <v>49.4007</v>
      </c>
      <c r="M31" s="1" t="n">
        <f aca="false">SUMIF(M3:M30,"&lt;&gt;#VALUE!")</f>
        <v>1345.9678</v>
      </c>
      <c r="N31" s="1" t="n">
        <f aca="false">SUMIF(N3:N30,"&lt;&gt;#VALUE!")</f>
        <v>29.3997</v>
      </c>
      <c r="O31" s="1" t="n">
        <f aca="false">SUMIF(O3:O30,"&lt;&gt;#VALUE!")</f>
        <v>2077.97</v>
      </c>
      <c r="P31" s="1" t="n">
        <f aca="false">SUMIF(P3:P30,"&lt;&gt;#VALUE!")</f>
        <v>1548.81</v>
      </c>
      <c r="Q31" s="1" t="n">
        <f aca="false">SUMIF(Q3:Q30,"&lt;&gt;#VALUE!")</f>
        <v>1912.09</v>
      </c>
      <c r="R31" s="1" t="n">
        <f aca="false">SUMIF(R3:R30,"&lt;&gt;#VALUE!")</f>
        <v>1284.77</v>
      </c>
      <c r="S31" s="1" t="n">
        <f aca="false">SUMIF(S3:S30,"&lt;&gt;#VALUE!")</f>
        <v>1550.91</v>
      </c>
      <c r="T31" s="1" t="n">
        <f aca="false">SUMIF(T3:T30,"&lt;&gt;#VALUE!")</f>
        <v>1436.9942</v>
      </c>
      <c r="U31" s="1" t="n">
        <f aca="false">SUMIF(U3:U30,"&lt;&gt;#VALUE!")</f>
        <v>62.1999</v>
      </c>
      <c r="V31" s="1" t="n">
        <f aca="false">SUMIF(V3:V30,"&lt;&gt;#VALUE!")</f>
        <v>1420.5966</v>
      </c>
      <c r="W31" s="1" t="n">
        <f aca="false">SUMIF(W3:W30,"&lt;&gt;#VALUE!")</f>
        <v>54.1997</v>
      </c>
      <c r="X31" s="1" t="n">
        <f aca="false">SUMIF(X3:X30,"&lt;&gt;#VALUE!")</f>
        <v>27.2014</v>
      </c>
      <c r="Y31" s="1" t="n">
        <f aca="false">SUMIF(Y3:Y30,"&lt;&gt;#VALUE!")</f>
        <v>12.7992</v>
      </c>
      <c r="Z31" s="1" t="n">
        <f aca="false">SUMIF(Z3:Z30,"&lt;&gt;#VALUE!")</f>
        <v>74.6288000000002</v>
      </c>
      <c r="AA31" s="1" t="n">
        <f aca="false">SUMIF(AA3:AA30,"&lt;&gt;#VALUE!")</f>
        <v>24.8</v>
      </c>
      <c r="AB31" s="1" t="n">
        <f aca="false">SUMIF(AB3:AB30,"&lt;&gt;#VALUE!")</f>
        <v>33.757375</v>
      </c>
    </row>
  </sheetData>
  <conditionalFormatting sqref="X3:AB30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" activeCellId="0" sqref="F3"/>
    </sheetView>
  </sheetViews>
  <sheetFormatPr defaultColWidth="8.5390625" defaultRowHeight="15" zeroHeight="false" outlineLevelRow="0" outlineLevelCol="0"/>
  <cols>
    <col collapsed="false" customWidth="true" hidden="false" outlineLevel="0" max="257" min="1" style="1" width="9.14"/>
  </cols>
  <sheetData>
    <row r="1" customFormat="false" ht="15" hidden="false" customHeight="false" outlineLevel="0" collapsed="false"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</row>
    <row r="2" customFormat="false" ht="13.8" hidden="false" customHeight="false" outlineLevel="0" collapsed="false">
      <c r="A2" s="2" t="s">
        <v>0</v>
      </c>
      <c r="B2" s="1" t="n">
        <v>4</v>
      </c>
      <c r="C2" s="1" t="n">
        <v>4</v>
      </c>
      <c r="D2" s="1" t="n">
        <v>4</v>
      </c>
      <c r="E2" s="1" t="n">
        <v>4</v>
      </c>
      <c r="F2" s="1" t="n">
        <v>4</v>
      </c>
      <c r="G2" s="1" t="s">
        <v>33</v>
      </c>
      <c r="K2" s="1" t="s">
        <v>34</v>
      </c>
      <c r="O2" s="1" t="s">
        <v>35</v>
      </c>
    </row>
    <row r="3" customFormat="false" ht="13.95" hidden="false" customHeight="false" outlineLevel="0" collapsed="false">
      <c r="A3" s="2" t="s">
        <v>6</v>
      </c>
      <c r="B3" s="1" t="n">
        <v>0.04</v>
      </c>
      <c r="C3" s="1" t="n">
        <v>10</v>
      </c>
      <c r="D3" s="1" t="n">
        <v>0.08</v>
      </c>
      <c r="E3" s="1" t="n">
        <v>22.36</v>
      </c>
      <c r="F3" s="1" t="n">
        <v>7.31</v>
      </c>
      <c r="G3" s="1" t="n">
        <v>1056</v>
      </c>
      <c r="H3" s="1" t="n">
        <v>4</v>
      </c>
      <c r="I3" s="1" t="n">
        <v>1056</v>
      </c>
      <c r="J3" s="1" t="n">
        <v>4</v>
      </c>
      <c r="K3" s="1" t="n">
        <f aca="false">B3*G3/100</f>
        <v>0.4224</v>
      </c>
      <c r="L3" s="1" t="n">
        <f aca="false">C3*H3/100</f>
        <v>0.4</v>
      </c>
      <c r="M3" s="1" t="n">
        <f aca="false">D3*I3/100</f>
        <v>0.8448</v>
      </c>
      <c r="N3" s="1" t="n">
        <f aca="false">E3*J3/100</f>
        <v>0.8944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f aca="false">O3*G3/100</f>
        <v>0</v>
      </c>
      <c r="U3" s="1" t="n">
        <f aca="false">P3*H3/100</f>
        <v>0</v>
      </c>
      <c r="V3" s="1" t="n">
        <f aca="false">Q3*I3/100</f>
        <v>0</v>
      </c>
      <c r="W3" s="1" t="n">
        <f aca="false">R3*J3/100</f>
        <v>0</v>
      </c>
      <c r="X3" s="1" t="n">
        <f aca="false">T3-K3</f>
        <v>-0.4224</v>
      </c>
      <c r="Y3" s="1" t="n">
        <f aca="false">U3-L3</f>
        <v>-0.4</v>
      </c>
      <c r="Z3" s="1" t="n">
        <f aca="false">V3-M3</f>
        <v>-0.8448</v>
      </c>
      <c r="AA3" s="1" t="n">
        <f aca="false">W3-N3</f>
        <v>-0.8944</v>
      </c>
      <c r="AB3" s="1" t="n">
        <f aca="false">AVERAGE(X3:AA3)</f>
        <v>-0.6404</v>
      </c>
      <c r="AC3" s="2" t="s">
        <v>6</v>
      </c>
    </row>
    <row r="4" customFormat="false" ht="13.95" hidden="false" customHeight="false" outlineLevel="0" collapsed="false">
      <c r="A4" s="2" t="s">
        <v>7</v>
      </c>
      <c r="B4" s="1" t="n">
        <v>1.41</v>
      </c>
      <c r="C4" s="1" t="n">
        <v>10.6</v>
      </c>
      <c r="D4" s="1" t="n">
        <v>2.57</v>
      </c>
      <c r="E4" s="1" t="n">
        <v>15.21</v>
      </c>
      <c r="F4" s="1" t="n">
        <v>6.4</v>
      </c>
      <c r="G4" s="1" t="n">
        <v>127</v>
      </c>
      <c r="H4" s="1" t="n">
        <v>11</v>
      </c>
      <c r="I4" s="1" t="n">
        <v>127</v>
      </c>
      <c r="J4" s="1" t="n">
        <v>11</v>
      </c>
      <c r="K4" s="1" t="n">
        <f aca="false">B4*G4/100</f>
        <v>1.7907</v>
      </c>
      <c r="L4" s="1" t="n">
        <f aca="false">C4*H4/100</f>
        <v>1.166</v>
      </c>
      <c r="M4" s="1" t="n">
        <f aca="false">D4*I4/100</f>
        <v>3.2639</v>
      </c>
      <c r="N4" s="1" t="n">
        <f aca="false">E4*J4/100</f>
        <v>1.6731</v>
      </c>
      <c r="O4" s="1" t="n">
        <v>0.7</v>
      </c>
      <c r="P4" s="1" t="n">
        <v>0</v>
      </c>
      <c r="Q4" s="1" t="n">
        <v>0.63</v>
      </c>
      <c r="R4" s="1" t="n">
        <v>3.64</v>
      </c>
      <c r="S4" s="1" t="n">
        <v>1.17</v>
      </c>
      <c r="T4" s="1" t="n">
        <f aca="false">O4*G4/100</f>
        <v>0.889</v>
      </c>
      <c r="U4" s="1" t="n">
        <f aca="false">P4*H4/100</f>
        <v>0</v>
      </c>
      <c r="V4" s="1" t="n">
        <f aca="false">Q4*I4/100</f>
        <v>0.8001</v>
      </c>
      <c r="W4" s="1" t="n">
        <f aca="false">R4*J4/100</f>
        <v>0.4004</v>
      </c>
      <c r="X4" s="1" t="n">
        <f aca="false">T4-K4</f>
        <v>-0.9017</v>
      </c>
      <c r="Y4" s="1" t="n">
        <f aca="false">U4-L4</f>
        <v>-1.166</v>
      </c>
      <c r="Z4" s="1" t="n">
        <f aca="false">V4-M4</f>
        <v>-2.4638</v>
      </c>
      <c r="AA4" s="1" t="n">
        <f aca="false">W4-N4</f>
        <v>-1.2727</v>
      </c>
      <c r="AB4" s="1" t="n">
        <f aca="false">AVERAGE(X4:AA4)</f>
        <v>-1.45105</v>
      </c>
      <c r="AC4" s="2" t="s">
        <v>7</v>
      </c>
    </row>
    <row r="5" customFormat="false" ht="13.95" hidden="false" customHeight="false" outlineLevel="0" collapsed="false">
      <c r="A5" s="2" t="s">
        <v>8</v>
      </c>
      <c r="B5" s="1" t="n">
        <v>0</v>
      </c>
      <c r="C5" s="1" t="n">
        <v>0</v>
      </c>
      <c r="D5" s="1" t="n">
        <v>1.37</v>
      </c>
      <c r="E5" s="1" t="n">
        <v>13.33</v>
      </c>
      <c r="F5" s="1" t="n">
        <v>3.61</v>
      </c>
      <c r="G5" s="1" t="n">
        <v>46</v>
      </c>
      <c r="H5" s="1" t="n">
        <v>3</v>
      </c>
      <c r="I5" s="1" t="n">
        <v>46</v>
      </c>
      <c r="J5" s="1" t="n">
        <v>3</v>
      </c>
      <c r="K5" s="1" t="n">
        <f aca="false">B5*G5/100</f>
        <v>0</v>
      </c>
      <c r="L5" s="1" t="n">
        <f aca="false">C5*H5/100</f>
        <v>0</v>
      </c>
      <c r="M5" s="1" t="n">
        <f aca="false">D5*I5/100</f>
        <v>0.6302</v>
      </c>
      <c r="N5" s="1" t="n">
        <f aca="false">E5*J5/100</f>
        <v>0.3999</v>
      </c>
      <c r="O5" s="1" t="n">
        <v>1.06</v>
      </c>
      <c r="P5" s="1" t="n">
        <v>16.33</v>
      </c>
      <c r="Q5" s="1" t="n">
        <v>1.74</v>
      </c>
      <c r="R5" s="1" t="n">
        <v>0</v>
      </c>
      <c r="S5" s="1" t="n">
        <v>4.63</v>
      </c>
      <c r="T5" s="1" t="n">
        <f aca="false">O5*G5/100</f>
        <v>0.4876</v>
      </c>
      <c r="U5" s="1" t="n">
        <f aca="false">P5*H5/100</f>
        <v>0.4899</v>
      </c>
      <c r="V5" s="1" t="n">
        <f aca="false">Q5*I5/100</f>
        <v>0.8004</v>
      </c>
      <c r="W5" s="1" t="n">
        <f aca="false">R5*J5/100</f>
        <v>0</v>
      </c>
      <c r="X5" s="1" t="n">
        <f aca="false">T5-K5</f>
        <v>0.4876</v>
      </c>
      <c r="Y5" s="1" t="n">
        <f aca="false">U5-L5</f>
        <v>0.4899</v>
      </c>
      <c r="Z5" s="1" t="n">
        <f aca="false">V5-M5</f>
        <v>0.1702</v>
      </c>
      <c r="AA5" s="1" t="n">
        <f aca="false">W5-N5</f>
        <v>-0.3999</v>
      </c>
      <c r="AB5" s="1" t="n">
        <f aca="false">AVERAGE(X5:AA5)</f>
        <v>0.18695</v>
      </c>
      <c r="AC5" s="2" t="s">
        <v>8</v>
      </c>
    </row>
    <row r="6" customFormat="false" ht="13.95" hidden="false" customHeight="false" outlineLevel="0" collapsed="false">
      <c r="A6" s="2" t="s">
        <v>9</v>
      </c>
      <c r="B6" s="1" t="n">
        <v>1.86</v>
      </c>
      <c r="C6" s="1" t="n">
        <v>0</v>
      </c>
      <c r="D6" s="1" t="n">
        <v>1.44</v>
      </c>
      <c r="E6" s="1" t="n">
        <v>0</v>
      </c>
      <c r="F6" s="1" t="n">
        <v>0.75</v>
      </c>
      <c r="G6" s="1" t="n">
        <v>34</v>
      </c>
      <c r="H6" s="1" t="n">
        <v>2</v>
      </c>
      <c r="I6" s="1" t="n">
        <v>34</v>
      </c>
      <c r="J6" s="1" t="n">
        <v>2</v>
      </c>
      <c r="K6" s="1" t="n">
        <f aca="false">B6*G6/100</f>
        <v>0.6324</v>
      </c>
      <c r="L6" s="1" t="n">
        <f aca="false">C6*H6/100</f>
        <v>0</v>
      </c>
      <c r="M6" s="1" t="n">
        <f aca="false">D6*I6/100</f>
        <v>0.4896</v>
      </c>
      <c r="N6" s="1" t="n">
        <f aca="false">E6*J6/100</f>
        <v>0</v>
      </c>
      <c r="O6" s="1" t="n">
        <v>2.2</v>
      </c>
      <c r="P6" s="1" t="n">
        <v>37.42</v>
      </c>
      <c r="Q6" s="1" t="n">
        <v>0</v>
      </c>
      <c r="R6" s="1" t="n">
        <v>0</v>
      </c>
      <c r="S6" s="1" t="n">
        <v>9.9</v>
      </c>
      <c r="T6" s="1" t="n">
        <f aca="false">O6*G6/100</f>
        <v>0.748</v>
      </c>
      <c r="U6" s="1" t="n">
        <f aca="false">P6*H6/100</f>
        <v>0.7484</v>
      </c>
      <c r="V6" s="1" t="n">
        <f aca="false">Q6*I6/100</f>
        <v>0</v>
      </c>
      <c r="W6" s="1" t="n">
        <f aca="false">R6*J6/100</f>
        <v>0</v>
      </c>
      <c r="X6" s="1" t="n">
        <f aca="false">T6-K6</f>
        <v>0.1156</v>
      </c>
      <c r="Y6" s="1" t="n">
        <f aca="false">U6-L6</f>
        <v>0.7484</v>
      </c>
      <c r="Z6" s="1" t="n">
        <f aca="false">V6-M6</f>
        <v>-0.4896</v>
      </c>
      <c r="AA6" s="1" t="n">
        <f aca="false">W6-N6</f>
        <v>0</v>
      </c>
      <c r="AB6" s="1" t="n">
        <f aca="false">AVERAGE(X6:AA6)</f>
        <v>0.0936000000000001</v>
      </c>
      <c r="AC6" s="2" t="s">
        <v>9</v>
      </c>
    </row>
    <row r="7" customFormat="false" ht="13.95" hidden="false" customHeight="false" outlineLevel="0" collapsed="false">
      <c r="A7" s="2" t="s">
        <v>10</v>
      </c>
      <c r="B7" s="1" t="n">
        <v>1.36</v>
      </c>
      <c r="C7" s="1" t="n">
        <v>5.71</v>
      </c>
      <c r="D7" s="1" t="n">
        <v>7.16</v>
      </c>
      <c r="E7" s="1" t="n">
        <v>10.69</v>
      </c>
      <c r="F7" s="1" t="n">
        <v>5.04</v>
      </c>
      <c r="G7" s="1" t="n">
        <v>36</v>
      </c>
      <c r="H7" s="1" t="n">
        <v>7</v>
      </c>
      <c r="I7" s="1" t="n">
        <v>36</v>
      </c>
      <c r="J7" s="1" t="n">
        <v>7</v>
      </c>
      <c r="K7" s="1" t="n">
        <f aca="false">B7*G7/100</f>
        <v>0.4896</v>
      </c>
      <c r="L7" s="1" t="n">
        <f aca="false">C7*H7/100</f>
        <v>0.3997</v>
      </c>
      <c r="M7" s="1" t="n">
        <f aca="false">D7*I7/100</f>
        <v>2.5776</v>
      </c>
      <c r="N7" s="1" t="n">
        <f aca="false">E7*J7/100</f>
        <v>0.7483</v>
      </c>
      <c r="O7" s="1" t="n">
        <v>0</v>
      </c>
      <c r="P7" s="1" t="n">
        <v>0</v>
      </c>
      <c r="Q7" s="1" t="n">
        <v>1.36</v>
      </c>
      <c r="R7" s="1" t="n">
        <v>0</v>
      </c>
      <c r="S7" s="1" t="n">
        <v>0.34</v>
      </c>
      <c r="T7" s="1" t="n">
        <f aca="false">O7*G7/100</f>
        <v>0</v>
      </c>
      <c r="U7" s="1" t="n">
        <f aca="false">P7*H7/100</f>
        <v>0</v>
      </c>
      <c r="V7" s="1" t="n">
        <f aca="false">Q7*I7/100</f>
        <v>0.4896</v>
      </c>
      <c r="W7" s="1" t="n">
        <f aca="false">R7*J7/100</f>
        <v>0</v>
      </c>
      <c r="X7" s="1" t="n">
        <f aca="false">T7-K7</f>
        <v>-0.4896</v>
      </c>
      <c r="Y7" s="1" t="n">
        <f aca="false">U7-L7</f>
        <v>-0.3997</v>
      </c>
      <c r="Z7" s="1" t="n">
        <f aca="false">V7-M7</f>
        <v>-2.088</v>
      </c>
      <c r="AA7" s="1" t="n">
        <f aca="false">W7-N7</f>
        <v>-0.7483</v>
      </c>
      <c r="AB7" s="1" t="n">
        <f aca="false">AVERAGE(X7:AA7)</f>
        <v>-0.9314</v>
      </c>
      <c r="AC7" s="2" t="s">
        <v>10</v>
      </c>
    </row>
    <row r="8" customFormat="false" ht="13.95" hidden="false" customHeight="false" outlineLevel="0" collapsed="false">
      <c r="A8" s="2" t="s">
        <v>11</v>
      </c>
      <c r="B8" s="1" t="n">
        <v>0</v>
      </c>
      <c r="C8" s="1" t="n">
        <v>0</v>
      </c>
      <c r="D8" s="1" t="n">
        <v>4.08</v>
      </c>
      <c r="E8" s="1" t="n">
        <v>9.8</v>
      </c>
      <c r="F8" s="1" t="n">
        <v>3.38</v>
      </c>
      <c r="G8" s="1" t="n">
        <v>25</v>
      </c>
      <c r="H8" s="1" t="n">
        <v>5</v>
      </c>
      <c r="I8" s="1" t="n">
        <v>25</v>
      </c>
      <c r="J8" s="1" t="n">
        <v>5</v>
      </c>
      <c r="K8" s="1" t="n">
        <f aca="false">B8*G8/100</f>
        <v>0</v>
      </c>
      <c r="L8" s="1" t="n">
        <f aca="false">C8*H8/100</f>
        <v>0</v>
      </c>
      <c r="M8" s="1" t="n">
        <f aca="false">D8*I8/100</f>
        <v>1.02</v>
      </c>
      <c r="N8" s="1" t="n">
        <f aca="false">E8*J8/100</f>
        <v>0.49</v>
      </c>
      <c r="O8" s="1" t="n">
        <v>0</v>
      </c>
      <c r="P8" s="1" t="n">
        <v>0</v>
      </c>
      <c r="Q8" s="1" t="n">
        <v>2.99</v>
      </c>
      <c r="R8" s="1" t="n">
        <v>8</v>
      </c>
      <c r="S8" s="1" t="n">
        <v>2.04</v>
      </c>
      <c r="T8" s="1" t="n">
        <f aca="false">O8*G8/100</f>
        <v>0</v>
      </c>
      <c r="U8" s="1" t="n">
        <f aca="false">P8*H8/100</f>
        <v>0</v>
      </c>
      <c r="V8" s="1" t="n">
        <f aca="false">Q8*I8/100</f>
        <v>0.7475</v>
      </c>
      <c r="W8" s="1" t="n">
        <f aca="false">R8*J8/100</f>
        <v>0.4</v>
      </c>
      <c r="X8" s="1" t="n">
        <f aca="false">T8-K8</f>
        <v>0</v>
      </c>
      <c r="Y8" s="1" t="n">
        <f aca="false">U8-L8</f>
        <v>0</v>
      </c>
      <c r="Z8" s="1" t="n">
        <f aca="false">V8-M8</f>
        <v>-0.2725</v>
      </c>
      <c r="AA8" s="1" t="n">
        <f aca="false">W8-N8</f>
        <v>-0.09</v>
      </c>
      <c r="AB8" s="1" t="n">
        <f aca="false">AVERAGE(X8:AA8)</f>
        <v>-0.090625</v>
      </c>
      <c r="AC8" s="2" t="s">
        <v>11</v>
      </c>
    </row>
    <row r="9" customFormat="false" ht="13.95" hidden="false" customHeight="false" outlineLevel="0" collapsed="false">
      <c r="A9" s="2" t="s">
        <v>12</v>
      </c>
      <c r="B9" s="1" t="n">
        <v>0</v>
      </c>
      <c r="C9" s="1" t="n">
        <v>0</v>
      </c>
      <c r="D9" s="1" t="n">
        <v>4.22</v>
      </c>
      <c r="E9" s="1" t="n">
        <v>0</v>
      </c>
      <c r="F9" s="1" t="n">
        <v>1.05</v>
      </c>
      <c r="G9" s="1" t="n">
        <v>30</v>
      </c>
      <c r="H9" s="1" t="n">
        <v>1</v>
      </c>
      <c r="I9" s="1" t="n">
        <v>30</v>
      </c>
      <c r="J9" s="1" t="n">
        <v>1</v>
      </c>
      <c r="K9" s="1" t="n">
        <f aca="false">B9*G9/100</f>
        <v>0</v>
      </c>
      <c r="L9" s="1" t="n">
        <f aca="false">C9*H9/100</f>
        <v>0</v>
      </c>
      <c r="M9" s="1" t="n">
        <f aca="false">D9*I9/100</f>
        <v>1.266</v>
      </c>
      <c r="N9" s="1" t="n">
        <f aca="false">E9*J9/100</f>
        <v>0</v>
      </c>
      <c r="O9" s="1" t="n">
        <v>1.33</v>
      </c>
      <c r="P9" s="1" t="n">
        <v>40</v>
      </c>
      <c r="Q9" s="1" t="n">
        <v>1.33</v>
      </c>
      <c r="R9" s="1" t="n">
        <v>40</v>
      </c>
      <c r="S9" s="1" t="n">
        <v>20.67</v>
      </c>
      <c r="T9" s="1" t="n">
        <f aca="false">O9*G9/100</f>
        <v>0.399</v>
      </c>
      <c r="U9" s="1" t="n">
        <f aca="false">P9*H9/100</f>
        <v>0.4</v>
      </c>
      <c r="V9" s="1" t="n">
        <f aca="false">Q9*I9/100</f>
        <v>0.399</v>
      </c>
      <c r="W9" s="1" t="n">
        <f aca="false">R9*J9/100</f>
        <v>0.4</v>
      </c>
      <c r="X9" s="1" t="n">
        <f aca="false">T9-K9</f>
        <v>0.399</v>
      </c>
      <c r="Y9" s="1" t="n">
        <f aca="false">U9-L9</f>
        <v>0.4</v>
      </c>
      <c r="Z9" s="1" t="n">
        <f aca="false">V9-M9</f>
        <v>-0.867</v>
      </c>
      <c r="AA9" s="1" t="n">
        <f aca="false">W9-N9</f>
        <v>0.4</v>
      </c>
      <c r="AB9" s="1" t="n">
        <f aca="false">AVERAGE(X9:AA9)</f>
        <v>0.083</v>
      </c>
      <c r="AC9" s="2" t="s">
        <v>12</v>
      </c>
    </row>
    <row r="10" customFormat="false" ht="13.95" hidden="false" customHeight="false" outlineLevel="0" collapsed="false">
      <c r="A10" s="2" t="s">
        <v>13</v>
      </c>
      <c r="B10" s="1" t="n">
        <v>2.11</v>
      </c>
      <c r="C10" s="1" t="n">
        <v>5.71</v>
      </c>
      <c r="D10" s="1" t="n">
        <v>2.11</v>
      </c>
      <c r="E10" s="1" t="n">
        <v>5.71</v>
      </c>
      <c r="F10" s="1" t="n">
        <v>3.91</v>
      </c>
      <c r="G10" s="1" t="n">
        <v>19</v>
      </c>
      <c r="H10" s="1" t="n">
        <v>7</v>
      </c>
      <c r="I10" s="1" t="n">
        <v>19</v>
      </c>
      <c r="J10" s="1" t="n">
        <v>7</v>
      </c>
      <c r="K10" s="1" t="n">
        <f aca="false">B10*G10/100</f>
        <v>0.4009</v>
      </c>
      <c r="L10" s="1" t="n">
        <f aca="false">C10*H10/100</f>
        <v>0.3997</v>
      </c>
      <c r="M10" s="1" t="n">
        <f aca="false">D10*I10/100</f>
        <v>0.4009</v>
      </c>
      <c r="N10" s="1" t="n">
        <f aca="false">E10*J10/100</f>
        <v>0.3997</v>
      </c>
      <c r="O10" s="1" t="n">
        <v>4.21</v>
      </c>
      <c r="P10" s="1" t="n">
        <v>11.43</v>
      </c>
      <c r="Q10" s="1" t="n">
        <v>0</v>
      </c>
      <c r="R10" s="1" t="n">
        <v>0</v>
      </c>
      <c r="S10" s="1" t="n">
        <v>3.91</v>
      </c>
      <c r="T10" s="1" t="n">
        <f aca="false">O10*G10/100</f>
        <v>0.7999</v>
      </c>
      <c r="U10" s="1" t="n">
        <f aca="false">P10*H10/100</f>
        <v>0.8001</v>
      </c>
      <c r="V10" s="1" t="n">
        <f aca="false">Q10*I10/100</f>
        <v>0</v>
      </c>
      <c r="W10" s="1" t="n">
        <f aca="false">R10*J10/100</f>
        <v>0</v>
      </c>
      <c r="X10" s="1" t="n">
        <f aca="false">T10-K10</f>
        <v>0.399</v>
      </c>
      <c r="Y10" s="1" t="n">
        <f aca="false">U10-L10</f>
        <v>0.4004</v>
      </c>
      <c r="Z10" s="1" t="n">
        <f aca="false">V10-M10</f>
        <v>-0.4009</v>
      </c>
      <c r="AA10" s="1" t="n">
        <f aca="false">W10-N10</f>
        <v>-0.3997</v>
      </c>
      <c r="AB10" s="1" t="n">
        <f aca="false">AVERAGE(X10:AA10)</f>
        <v>-0.000300000000000022</v>
      </c>
      <c r="AC10" s="2" t="s">
        <v>13</v>
      </c>
    </row>
    <row r="11" customFormat="false" ht="13.95" hidden="false" customHeight="false" outlineLevel="0" collapsed="false">
      <c r="A11" s="2" t="s">
        <v>14</v>
      </c>
      <c r="B11" s="1" t="n">
        <v>2.67</v>
      </c>
      <c r="C11" s="1" t="n">
        <v>5</v>
      </c>
      <c r="D11" s="1" t="n">
        <v>4.22</v>
      </c>
      <c r="E11" s="1" t="n">
        <v>7.91</v>
      </c>
      <c r="F11" s="1" t="n">
        <v>3.59</v>
      </c>
      <c r="G11" s="1" t="n">
        <v>15</v>
      </c>
      <c r="H11" s="1" t="n">
        <v>8</v>
      </c>
      <c r="I11" s="1" t="n">
        <v>15</v>
      </c>
      <c r="J11" s="1" t="n">
        <v>8</v>
      </c>
      <c r="K11" s="1" t="n">
        <f aca="false">B11*G11/100</f>
        <v>0.4005</v>
      </c>
      <c r="L11" s="1" t="n">
        <f aca="false">C11*H11/100</f>
        <v>0.4</v>
      </c>
      <c r="M11" s="1" t="n">
        <f aca="false">D11*I11/100</f>
        <v>0.633</v>
      </c>
      <c r="N11" s="1" t="n">
        <f aca="false">E11*J11/100</f>
        <v>0.6328</v>
      </c>
      <c r="O11" s="1" t="n">
        <v>3.27</v>
      </c>
      <c r="P11" s="1" t="n">
        <v>10</v>
      </c>
      <c r="Q11" s="1" t="n">
        <v>5.33</v>
      </c>
      <c r="R11" s="1" t="n">
        <v>10</v>
      </c>
      <c r="S11" s="1" t="n">
        <v>6.41</v>
      </c>
      <c r="T11" s="1" t="n">
        <f aca="false">O11*G11/100</f>
        <v>0.4905</v>
      </c>
      <c r="U11" s="1" t="n">
        <f aca="false">P11*H11/100</f>
        <v>0.8</v>
      </c>
      <c r="V11" s="1" t="n">
        <f aca="false">Q11*I11/100</f>
        <v>0.7995</v>
      </c>
      <c r="W11" s="1" t="n">
        <f aca="false">R11*J11/100</f>
        <v>0.8</v>
      </c>
      <c r="X11" s="1" t="n">
        <f aca="false">T11-K11</f>
        <v>0.09</v>
      </c>
      <c r="Y11" s="1" t="n">
        <f aca="false">U11-L11</f>
        <v>0.4</v>
      </c>
      <c r="Z11" s="1" t="n">
        <f aca="false">V11-M11</f>
        <v>0.1665</v>
      </c>
      <c r="AA11" s="1" t="n">
        <f aca="false">W11-N11</f>
        <v>0.1672</v>
      </c>
      <c r="AB11" s="1" t="n">
        <f aca="false">AVERAGE(X11:AA11)</f>
        <v>0.205925</v>
      </c>
      <c r="AC11" s="2" t="s">
        <v>14</v>
      </c>
    </row>
    <row r="12" customFormat="false" ht="13.95" hidden="false" customHeight="false" outlineLevel="0" collapsed="false">
      <c r="A12" s="2" t="s">
        <v>15</v>
      </c>
      <c r="B12" s="1" t="n">
        <v>0</v>
      </c>
      <c r="C12" s="1" t="n">
        <v>0</v>
      </c>
      <c r="D12" s="1" t="n">
        <v>8.91</v>
      </c>
      <c r="E12" s="1" t="n">
        <v>20</v>
      </c>
      <c r="F12" s="1" t="n">
        <v>7.1</v>
      </c>
      <c r="G12" s="1" t="n">
        <v>11</v>
      </c>
      <c r="H12" s="1" t="n">
        <v>4</v>
      </c>
      <c r="I12" s="1" t="n">
        <v>11</v>
      </c>
      <c r="J12" s="1" t="n">
        <v>4</v>
      </c>
      <c r="K12" s="1" t="n">
        <f aca="false">B12*G12/100</f>
        <v>0</v>
      </c>
      <c r="L12" s="1" t="n">
        <f aca="false">C12*H12/100</f>
        <v>0</v>
      </c>
      <c r="M12" s="1" t="n">
        <f aca="false">D12*I12/100</f>
        <v>0.9801</v>
      </c>
      <c r="N12" s="1" t="n">
        <f aca="false">E12*J12/100</f>
        <v>0.8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f aca="false">O12*G12/100</f>
        <v>0</v>
      </c>
      <c r="U12" s="1" t="n">
        <f aca="false">P12*H12/100</f>
        <v>0</v>
      </c>
      <c r="V12" s="1" t="n">
        <f aca="false">Q12*I12/100</f>
        <v>0</v>
      </c>
      <c r="W12" s="1" t="n">
        <f aca="false">R12*J12/100</f>
        <v>0</v>
      </c>
      <c r="X12" s="1" t="n">
        <f aca="false">T12-K12</f>
        <v>0</v>
      </c>
      <c r="Y12" s="1" t="n">
        <f aca="false">U12-L12</f>
        <v>0</v>
      </c>
      <c r="Z12" s="1" t="n">
        <f aca="false">V12-M12</f>
        <v>-0.9801</v>
      </c>
      <c r="AA12" s="1" t="n">
        <f aca="false">W12-N12</f>
        <v>-0.8</v>
      </c>
      <c r="AB12" s="1" t="n">
        <f aca="false">AVERAGE(X12:AA12)</f>
        <v>-0.445025</v>
      </c>
      <c r="AC12" s="2" t="s">
        <v>15</v>
      </c>
    </row>
    <row r="13" customFormat="false" ht="13.95" hidden="false" customHeight="false" outlineLevel="0" collapsed="false">
      <c r="A13" s="2" t="s">
        <v>16</v>
      </c>
      <c r="B13" s="1" t="n">
        <v>0</v>
      </c>
      <c r="C13" s="1" t="s">
        <v>36</v>
      </c>
      <c r="D13" s="1" t="n">
        <v>0</v>
      </c>
      <c r="E13" s="1" t="s">
        <v>36</v>
      </c>
      <c r="G13" s="1" t="n">
        <v>7</v>
      </c>
      <c r="H13" s="1" t="n">
        <v>0</v>
      </c>
      <c r="I13" s="1" t="n">
        <v>7</v>
      </c>
      <c r="J13" s="1" t="n">
        <v>0</v>
      </c>
      <c r="K13" s="1" t="n">
        <f aca="false">B13*G13/100</f>
        <v>0</v>
      </c>
      <c r="L13" s="1" t="e">
        <f aca="false">C13*H13/100</f>
        <v>#VALUE!</v>
      </c>
      <c r="M13" s="1" t="n">
        <f aca="false">D13*I13/100</f>
        <v>0</v>
      </c>
      <c r="N13" s="1" t="e">
        <f aca="false">E13*J13/100</f>
        <v>#VALUE!</v>
      </c>
      <c r="O13" s="1" t="n">
        <v>0</v>
      </c>
      <c r="P13" s="1" t="s">
        <v>36</v>
      </c>
      <c r="Q13" s="1" t="n">
        <v>0</v>
      </c>
      <c r="R13" s="1" t="s">
        <v>36</v>
      </c>
      <c r="T13" s="1" t="n">
        <f aca="false">O13*G13/100</f>
        <v>0</v>
      </c>
      <c r="U13" s="1" t="e">
        <f aca="false">P13*H13/100</f>
        <v>#VALUE!</v>
      </c>
      <c r="V13" s="1" t="n">
        <f aca="false">Q13*I13/100</f>
        <v>0</v>
      </c>
      <c r="W13" s="1" t="e">
        <f aca="false">R13*J13/100</f>
        <v>#VALUE!</v>
      </c>
      <c r="X13" s="1" t="n">
        <f aca="false">T13-K13</f>
        <v>0</v>
      </c>
      <c r="Y13" s="1" t="e">
        <f aca="false">U13-L13</f>
        <v>#VALUE!</v>
      </c>
      <c r="Z13" s="1" t="n">
        <f aca="false">V13-M13</f>
        <v>0</v>
      </c>
      <c r="AA13" s="1" t="e">
        <f aca="false">W13-N13</f>
        <v>#VALUE!</v>
      </c>
      <c r="AB13" s="1" t="e">
        <f aca="false">AVERAGE(X13:AA13)</f>
        <v>#VALUE!</v>
      </c>
      <c r="AC13" s="2" t="s">
        <v>16</v>
      </c>
    </row>
    <row r="14" customFormat="false" ht="13.95" hidden="false" customHeight="false" outlineLevel="0" collapsed="false">
      <c r="A14" s="2" t="s">
        <v>17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3</v>
      </c>
      <c r="H14" s="1" t="n">
        <v>1</v>
      </c>
      <c r="I14" s="1" t="n">
        <v>3</v>
      </c>
      <c r="J14" s="1" t="n">
        <v>1</v>
      </c>
      <c r="K14" s="1" t="n">
        <f aca="false">B14*G14/100</f>
        <v>0</v>
      </c>
      <c r="L14" s="1" t="n">
        <f aca="false">C14*H14/100</f>
        <v>0</v>
      </c>
      <c r="M14" s="1" t="n">
        <f aca="false">D14*I14/100</f>
        <v>0</v>
      </c>
      <c r="N14" s="1" t="n">
        <f aca="false">E14*J14/100</f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f aca="false">O14*G14/100</f>
        <v>0</v>
      </c>
      <c r="U14" s="1" t="n">
        <f aca="false">P14*H14/100</f>
        <v>0</v>
      </c>
      <c r="V14" s="1" t="n">
        <f aca="false">Q14*I14/100</f>
        <v>0</v>
      </c>
      <c r="W14" s="1" t="n">
        <f aca="false">R14*J14/100</f>
        <v>0</v>
      </c>
      <c r="X14" s="1" t="n">
        <f aca="false">T14-K14</f>
        <v>0</v>
      </c>
      <c r="Y14" s="1" t="n">
        <f aca="false">U14-L14</f>
        <v>0</v>
      </c>
      <c r="Z14" s="1" t="n">
        <f aca="false">V14-M14</f>
        <v>0</v>
      </c>
      <c r="AA14" s="1" t="n">
        <f aca="false">W14-N14</f>
        <v>0</v>
      </c>
      <c r="AB14" s="1" t="n">
        <f aca="false">AVERAGE(X14:AA14)</f>
        <v>0</v>
      </c>
      <c r="AC14" s="2" t="s">
        <v>17</v>
      </c>
    </row>
    <row r="15" customFormat="false" ht="13.95" hidden="false" customHeight="false" outlineLevel="0" collapsed="false">
      <c r="A15" s="2" t="s">
        <v>18</v>
      </c>
      <c r="B15" s="1" t="n">
        <v>0</v>
      </c>
      <c r="C15" s="1" t="s">
        <v>36</v>
      </c>
      <c r="D15" s="1" t="n">
        <v>0</v>
      </c>
      <c r="E15" s="1" t="s">
        <v>36</v>
      </c>
      <c r="G15" s="1" t="n">
        <v>6</v>
      </c>
      <c r="H15" s="1" t="n">
        <v>0</v>
      </c>
      <c r="I15" s="1" t="n">
        <v>6</v>
      </c>
      <c r="J15" s="1" t="n">
        <v>0</v>
      </c>
      <c r="K15" s="1" t="n">
        <f aca="false">B15*G15/100</f>
        <v>0</v>
      </c>
      <c r="L15" s="1" t="e">
        <f aca="false">C15*H15/100</f>
        <v>#VALUE!</v>
      </c>
      <c r="M15" s="1" t="n">
        <f aca="false">D15*I15/100</f>
        <v>0</v>
      </c>
      <c r="N15" s="1" t="e">
        <f aca="false">E15*J15/100</f>
        <v>#VALUE!</v>
      </c>
      <c r="O15" s="1" t="n">
        <v>0</v>
      </c>
      <c r="P15" s="1" t="s">
        <v>36</v>
      </c>
      <c r="Q15" s="1" t="n">
        <v>0</v>
      </c>
      <c r="R15" s="1" t="s">
        <v>36</v>
      </c>
      <c r="T15" s="1" t="n">
        <f aca="false">O15*G15/100</f>
        <v>0</v>
      </c>
      <c r="U15" s="1" t="e">
        <f aca="false">P15*H15/100</f>
        <v>#VALUE!</v>
      </c>
      <c r="V15" s="1" t="n">
        <f aca="false">Q15*I15/100</f>
        <v>0</v>
      </c>
      <c r="W15" s="1" t="e">
        <f aca="false">R15*J15/100</f>
        <v>#VALUE!</v>
      </c>
      <c r="X15" s="1" t="n">
        <f aca="false">T15-K15</f>
        <v>0</v>
      </c>
      <c r="Y15" s="1" t="e">
        <f aca="false">U15-L15</f>
        <v>#VALUE!</v>
      </c>
      <c r="Z15" s="1" t="n">
        <f aca="false">V15-M15</f>
        <v>0</v>
      </c>
      <c r="AA15" s="1" t="e">
        <f aca="false">W15-N15</f>
        <v>#VALUE!</v>
      </c>
      <c r="AB15" s="1" t="e">
        <f aca="false">AVERAGE(X15:AA15)</f>
        <v>#VALUE!</v>
      </c>
      <c r="AC15" s="2" t="s">
        <v>18</v>
      </c>
    </row>
    <row r="16" customFormat="false" ht="13.95" hidden="false" customHeight="false" outlineLevel="0" collapsed="false">
      <c r="A16" s="2" t="s">
        <v>19</v>
      </c>
      <c r="B16" s="1" t="n">
        <v>12.25</v>
      </c>
      <c r="C16" s="1" t="n">
        <v>12.25</v>
      </c>
      <c r="D16" s="1" t="n">
        <v>12.25</v>
      </c>
      <c r="E16" s="1" t="n">
        <v>12.25</v>
      </c>
      <c r="F16" s="1" t="n">
        <v>12.25</v>
      </c>
      <c r="G16" s="1" t="n">
        <v>4</v>
      </c>
      <c r="H16" s="1" t="n">
        <v>4</v>
      </c>
      <c r="I16" s="1" t="n">
        <v>4</v>
      </c>
      <c r="J16" s="1" t="n">
        <v>4</v>
      </c>
      <c r="K16" s="1" t="n">
        <f aca="false">B16*G16/100</f>
        <v>0.49</v>
      </c>
      <c r="L16" s="1" t="n">
        <f aca="false">C16*H16/100</f>
        <v>0.49</v>
      </c>
      <c r="M16" s="1" t="n">
        <f aca="false">D16*I16/100</f>
        <v>0.49</v>
      </c>
      <c r="N16" s="1" t="n">
        <f aca="false">E16*J16/100</f>
        <v>0.49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f aca="false">O16*G16/100</f>
        <v>0</v>
      </c>
      <c r="U16" s="1" t="n">
        <f aca="false">P16*H16/100</f>
        <v>0</v>
      </c>
      <c r="V16" s="1" t="n">
        <f aca="false">Q16*I16/100</f>
        <v>0</v>
      </c>
      <c r="W16" s="1" t="n">
        <f aca="false">R16*J16/100</f>
        <v>0</v>
      </c>
      <c r="X16" s="1" t="n">
        <f aca="false">T16-K16</f>
        <v>-0.49</v>
      </c>
      <c r="Y16" s="1" t="n">
        <f aca="false">U16-L16</f>
        <v>-0.49</v>
      </c>
      <c r="Z16" s="1" t="n">
        <f aca="false">V16-M16</f>
        <v>-0.49</v>
      </c>
      <c r="AA16" s="1" t="n">
        <f aca="false">W16-N16</f>
        <v>-0.49</v>
      </c>
      <c r="AB16" s="1" t="n">
        <f aca="false">AVERAGE(X16:AA16)</f>
        <v>-0.49</v>
      </c>
      <c r="AC16" s="2" t="s">
        <v>19</v>
      </c>
    </row>
    <row r="17" customFormat="false" ht="13.95" hidden="false" customHeight="false" outlineLevel="0" collapsed="false">
      <c r="A17" s="2" t="s">
        <v>20</v>
      </c>
      <c r="B17" s="1" t="n">
        <v>7.27</v>
      </c>
      <c r="C17" s="1" t="n">
        <v>0</v>
      </c>
      <c r="D17" s="1" t="n">
        <v>0</v>
      </c>
      <c r="E17" s="1" t="n">
        <v>0</v>
      </c>
      <c r="F17" s="1" t="n">
        <v>1.82</v>
      </c>
      <c r="G17" s="1" t="n">
        <v>11</v>
      </c>
      <c r="H17" s="1" t="n">
        <v>2</v>
      </c>
      <c r="I17" s="1" t="n">
        <v>11</v>
      </c>
      <c r="J17" s="1" t="n">
        <v>2</v>
      </c>
      <c r="K17" s="1" t="n">
        <f aca="false">B17*G17/100</f>
        <v>0.7997</v>
      </c>
      <c r="L17" s="1" t="n">
        <f aca="false">C17*H17/100</f>
        <v>0</v>
      </c>
      <c r="M17" s="1" t="n">
        <f aca="false">D17*I17/100</f>
        <v>0</v>
      </c>
      <c r="N17" s="1" t="n">
        <f aca="false">E17*J17/100</f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f aca="false">O17*G17/100</f>
        <v>0</v>
      </c>
      <c r="U17" s="1" t="n">
        <f aca="false">P17*H17/100</f>
        <v>0</v>
      </c>
      <c r="V17" s="1" t="n">
        <f aca="false">Q17*I17/100</f>
        <v>0</v>
      </c>
      <c r="W17" s="1" t="n">
        <f aca="false">R17*J17/100</f>
        <v>0</v>
      </c>
      <c r="X17" s="1" t="n">
        <f aca="false">T17-K17</f>
        <v>-0.7997</v>
      </c>
      <c r="Y17" s="1" t="n">
        <f aca="false">U17-L17</f>
        <v>0</v>
      </c>
      <c r="Z17" s="1" t="n">
        <f aca="false">V17-M17</f>
        <v>0</v>
      </c>
      <c r="AA17" s="1" t="n">
        <f aca="false">W17-N17</f>
        <v>0</v>
      </c>
      <c r="AB17" s="1" t="n">
        <f aca="false">AVERAGE(X17:AA17)</f>
        <v>-0.199925</v>
      </c>
      <c r="AC17" s="2" t="s">
        <v>20</v>
      </c>
    </row>
    <row r="18" customFormat="false" ht="13.95" hidden="false" customHeight="false" outlineLevel="0" collapsed="false">
      <c r="A18" s="2" t="s">
        <v>21</v>
      </c>
      <c r="B18" s="1" t="s">
        <v>36</v>
      </c>
      <c r="C18" s="1" t="s">
        <v>36</v>
      </c>
      <c r="D18" s="1" t="s">
        <v>36</v>
      </c>
      <c r="E18" s="1" t="s">
        <v>36</v>
      </c>
      <c r="G18" s="1" t="n">
        <v>0</v>
      </c>
      <c r="H18" s="1" t="n">
        <v>0</v>
      </c>
      <c r="I18" s="1" t="n">
        <v>0</v>
      </c>
      <c r="J18" s="1" t="n">
        <v>0</v>
      </c>
      <c r="K18" s="1" t="e">
        <f aca="false">B18*G18/100</f>
        <v>#VALUE!</v>
      </c>
      <c r="L18" s="1" t="e">
        <f aca="false">C18*H18/100</f>
        <v>#VALUE!</v>
      </c>
      <c r="M18" s="1" t="e">
        <f aca="false">D18*I18/100</f>
        <v>#VALUE!</v>
      </c>
      <c r="N18" s="1" t="e">
        <f aca="false">E18*J18/100</f>
        <v>#VALUE!</v>
      </c>
      <c r="O18" s="1" t="s">
        <v>36</v>
      </c>
      <c r="P18" s="1" t="s">
        <v>36</v>
      </c>
      <c r="Q18" s="1" t="s">
        <v>36</v>
      </c>
      <c r="R18" s="1" t="s">
        <v>36</v>
      </c>
      <c r="T18" s="1" t="e">
        <f aca="false">O18*G18/100</f>
        <v>#VALUE!</v>
      </c>
      <c r="U18" s="1" t="e">
        <f aca="false">P18*H18/100</f>
        <v>#VALUE!</v>
      </c>
      <c r="V18" s="1" t="e">
        <f aca="false">Q18*I18/100</f>
        <v>#VALUE!</v>
      </c>
      <c r="W18" s="1" t="e">
        <f aca="false">R18*J18/100</f>
        <v>#VALUE!</v>
      </c>
      <c r="X18" s="1" t="e">
        <f aca="false">T18-K18</f>
        <v>#VALUE!</v>
      </c>
      <c r="Y18" s="1" t="e">
        <f aca="false">U18-L18</f>
        <v>#VALUE!</v>
      </c>
      <c r="Z18" s="1" t="e">
        <f aca="false">V18-M18</f>
        <v>#VALUE!</v>
      </c>
      <c r="AA18" s="1" t="e">
        <f aca="false">W18-N18</f>
        <v>#VALUE!</v>
      </c>
      <c r="AB18" s="1" t="e">
        <f aca="false">AVERAGE(X18:AA18)</f>
        <v>#VALUE!</v>
      </c>
      <c r="AC18" s="2" t="s">
        <v>21</v>
      </c>
    </row>
    <row r="19" customFormat="false" ht="13.95" hidden="false" customHeight="false" outlineLevel="0" collapsed="false">
      <c r="A19" s="2" t="s">
        <v>22</v>
      </c>
      <c r="B19" s="1" t="n">
        <v>10</v>
      </c>
      <c r="C19" s="1" t="n">
        <v>0</v>
      </c>
      <c r="D19" s="1" t="n">
        <v>0</v>
      </c>
      <c r="E19" s="1" t="n">
        <v>0</v>
      </c>
      <c r="F19" s="1" t="n">
        <v>2.5</v>
      </c>
      <c r="G19" s="1" t="n">
        <v>4</v>
      </c>
      <c r="H19" s="1" t="n">
        <v>3</v>
      </c>
      <c r="I19" s="1" t="n">
        <v>4</v>
      </c>
      <c r="J19" s="1" t="n">
        <v>3</v>
      </c>
      <c r="K19" s="1" t="n">
        <f aca="false">B19*G19/100</f>
        <v>0.4</v>
      </c>
      <c r="L19" s="1" t="n">
        <f aca="false">C19*H19/100</f>
        <v>0</v>
      </c>
      <c r="M19" s="1" t="n">
        <f aca="false">D19*I19/100</f>
        <v>0</v>
      </c>
      <c r="N19" s="1" t="n">
        <f aca="false">E19*J19/100</f>
        <v>0</v>
      </c>
      <c r="O19" s="1" t="n">
        <v>0</v>
      </c>
      <c r="P19" s="1" t="n">
        <v>0</v>
      </c>
      <c r="Q19" s="1" t="n">
        <v>10</v>
      </c>
      <c r="R19" s="1" t="n">
        <v>13.33</v>
      </c>
      <c r="S19" s="1" t="n">
        <v>5.83</v>
      </c>
      <c r="T19" s="1" t="n">
        <f aca="false">O19*G19/100</f>
        <v>0</v>
      </c>
      <c r="U19" s="1" t="n">
        <f aca="false">P19*H19/100</f>
        <v>0</v>
      </c>
      <c r="V19" s="1" t="n">
        <f aca="false">Q19*I19/100</f>
        <v>0.4</v>
      </c>
      <c r="W19" s="1" t="n">
        <f aca="false">R19*J19/100</f>
        <v>0.3999</v>
      </c>
      <c r="X19" s="1" t="n">
        <f aca="false">T19-K19</f>
        <v>-0.4</v>
      </c>
      <c r="Y19" s="1" t="n">
        <f aca="false">U19-L19</f>
        <v>0</v>
      </c>
      <c r="Z19" s="1" t="n">
        <f aca="false">V19-M19</f>
        <v>0.4</v>
      </c>
      <c r="AA19" s="1" t="n">
        <f aca="false">W19-N19</f>
        <v>0.3999</v>
      </c>
      <c r="AB19" s="1" t="n">
        <f aca="false">AVERAGE(X19:AA19)</f>
        <v>0.099975</v>
      </c>
      <c r="AC19" s="2" t="s">
        <v>22</v>
      </c>
    </row>
    <row r="20" customFormat="false" ht="13.95" hidden="false" customHeight="false" outlineLevel="0" collapsed="false">
      <c r="A20" s="2" t="s">
        <v>23</v>
      </c>
      <c r="B20" s="1" t="n">
        <v>0</v>
      </c>
      <c r="C20" s="1" t="s">
        <v>36</v>
      </c>
      <c r="D20" s="1" t="n">
        <v>0</v>
      </c>
      <c r="E20" s="1" t="s">
        <v>36</v>
      </c>
      <c r="G20" s="1" t="n">
        <v>2</v>
      </c>
      <c r="H20" s="1" t="n">
        <v>0</v>
      </c>
      <c r="I20" s="1" t="n">
        <v>2</v>
      </c>
      <c r="J20" s="1" t="n">
        <v>0</v>
      </c>
      <c r="K20" s="1" t="n">
        <f aca="false">B20*G20/100</f>
        <v>0</v>
      </c>
      <c r="L20" s="1" t="e">
        <f aca="false">C20*H20/100</f>
        <v>#VALUE!</v>
      </c>
      <c r="M20" s="1" t="n">
        <f aca="false">D20*I20/100</f>
        <v>0</v>
      </c>
      <c r="N20" s="1" t="e">
        <f aca="false">E20*J20/100</f>
        <v>#VALUE!</v>
      </c>
      <c r="O20" s="1" t="n">
        <v>0</v>
      </c>
      <c r="P20" s="1" t="s">
        <v>36</v>
      </c>
      <c r="Q20" s="1" t="n">
        <v>0</v>
      </c>
      <c r="R20" s="1" t="s">
        <v>36</v>
      </c>
      <c r="T20" s="1" t="n">
        <f aca="false">O20*G20/100</f>
        <v>0</v>
      </c>
      <c r="U20" s="1" t="e">
        <f aca="false">P20*H20/100</f>
        <v>#VALUE!</v>
      </c>
      <c r="V20" s="1" t="n">
        <f aca="false">Q20*I20/100</f>
        <v>0</v>
      </c>
      <c r="W20" s="1" t="e">
        <f aca="false">R20*J20/100</f>
        <v>#VALUE!</v>
      </c>
      <c r="X20" s="1" t="n">
        <f aca="false">T20-K20</f>
        <v>0</v>
      </c>
      <c r="Y20" s="1" t="e">
        <f aca="false">U20-L20</f>
        <v>#VALUE!</v>
      </c>
      <c r="Z20" s="1" t="n">
        <f aca="false">V20-M20</f>
        <v>0</v>
      </c>
      <c r="AA20" s="1" t="e">
        <f aca="false">W20-N20</f>
        <v>#VALUE!</v>
      </c>
      <c r="AB20" s="1" t="e">
        <f aca="false">AVERAGE(X20:AA20)</f>
        <v>#VALUE!</v>
      </c>
      <c r="AC20" s="2" t="s">
        <v>23</v>
      </c>
    </row>
    <row r="21" customFormat="false" ht="13.95" hidden="false" customHeight="false" outlineLevel="0" collapsed="false">
      <c r="A21" s="2" t="s">
        <v>24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2</v>
      </c>
      <c r="H21" s="1" t="n">
        <v>1</v>
      </c>
      <c r="I21" s="1" t="n">
        <v>2</v>
      </c>
      <c r="J21" s="1" t="n">
        <v>1</v>
      </c>
      <c r="K21" s="1" t="n">
        <f aca="false">B21*G21/100</f>
        <v>0</v>
      </c>
      <c r="L21" s="1" t="n">
        <f aca="false">C21*H21/100</f>
        <v>0</v>
      </c>
      <c r="M21" s="1" t="n">
        <f aca="false">D21*I21/100</f>
        <v>0</v>
      </c>
      <c r="N21" s="1" t="n">
        <f aca="false">E21*J21/100</f>
        <v>0</v>
      </c>
      <c r="O21" s="1" t="n">
        <v>20</v>
      </c>
      <c r="P21" s="1" t="n">
        <v>40</v>
      </c>
      <c r="Q21" s="1" t="n">
        <v>0</v>
      </c>
      <c r="R21" s="1" t="n">
        <v>0</v>
      </c>
      <c r="S21" s="1" t="n">
        <v>15</v>
      </c>
      <c r="T21" s="1" t="n">
        <f aca="false">O21*G21/100</f>
        <v>0.4</v>
      </c>
      <c r="U21" s="1" t="n">
        <f aca="false">P21*H21/100</f>
        <v>0.4</v>
      </c>
      <c r="V21" s="1" t="n">
        <f aca="false">Q21*I21/100</f>
        <v>0</v>
      </c>
      <c r="W21" s="1" t="n">
        <f aca="false">R21*J21/100</f>
        <v>0</v>
      </c>
      <c r="X21" s="1" t="n">
        <f aca="false">T21-K21</f>
        <v>0.4</v>
      </c>
      <c r="Y21" s="1" t="n">
        <f aca="false">U21-L21</f>
        <v>0.4</v>
      </c>
      <c r="Z21" s="1" t="n">
        <f aca="false">V21-M21</f>
        <v>0</v>
      </c>
      <c r="AA21" s="1" t="n">
        <f aca="false">W21-N21</f>
        <v>0</v>
      </c>
      <c r="AB21" s="1" t="n">
        <f aca="false">AVERAGE(X21:AA21)</f>
        <v>0.2</v>
      </c>
      <c r="AC21" s="2" t="s">
        <v>24</v>
      </c>
    </row>
    <row r="22" customFormat="false" ht="13.95" hidden="false" customHeight="false" outlineLevel="0" collapsed="false">
      <c r="A22" s="2" t="s">
        <v>25</v>
      </c>
      <c r="B22" s="1" t="n">
        <v>10.54</v>
      </c>
      <c r="C22" s="1" t="n">
        <v>16.33</v>
      </c>
      <c r="D22" s="1" t="n">
        <v>0</v>
      </c>
      <c r="E22" s="1" t="n">
        <v>0</v>
      </c>
      <c r="F22" s="1" t="n">
        <v>6.12</v>
      </c>
      <c r="G22" s="1" t="n">
        <v>6</v>
      </c>
      <c r="H22" s="1" t="n">
        <v>3</v>
      </c>
      <c r="I22" s="1" t="n">
        <v>6</v>
      </c>
      <c r="J22" s="1" t="n">
        <v>3</v>
      </c>
      <c r="K22" s="1" t="n">
        <f aca="false">B22*G22/100</f>
        <v>0.6324</v>
      </c>
      <c r="L22" s="1" t="n">
        <f aca="false">C22*H22/100</f>
        <v>0.4899</v>
      </c>
      <c r="M22" s="1" t="n">
        <f aca="false">D22*I22/100</f>
        <v>0</v>
      </c>
      <c r="N22" s="1" t="n">
        <f aca="false">E22*J22/100</f>
        <v>0</v>
      </c>
      <c r="O22" s="1" t="n">
        <v>6.67</v>
      </c>
      <c r="P22" s="1" t="n">
        <v>13.33</v>
      </c>
      <c r="Q22" s="1" t="n">
        <v>6.67</v>
      </c>
      <c r="R22" s="1" t="n">
        <v>13.33</v>
      </c>
      <c r="S22" s="1" t="n">
        <v>10</v>
      </c>
      <c r="T22" s="1" t="n">
        <f aca="false">O22*G22/100</f>
        <v>0.4002</v>
      </c>
      <c r="U22" s="1" t="n">
        <f aca="false">P22*H22/100</f>
        <v>0.3999</v>
      </c>
      <c r="V22" s="1" t="n">
        <f aca="false">Q22*I22/100</f>
        <v>0.4002</v>
      </c>
      <c r="W22" s="1" t="n">
        <f aca="false">R22*J22/100</f>
        <v>0.3999</v>
      </c>
      <c r="X22" s="1" t="n">
        <f aca="false">T22-K22</f>
        <v>-0.2322</v>
      </c>
      <c r="Y22" s="1" t="n">
        <f aca="false">U22-L22</f>
        <v>-0.0899999999999999</v>
      </c>
      <c r="Z22" s="1" t="n">
        <f aca="false">V22-M22</f>
        <v>0.4002</v>
      </c>
      <c r="AA22" s="1" t="n">
        <f aca="false">W22-N22</f>
        <v>0.3999</v>
      </c>
      <c r="AB22" s="1" t="n">
        <f aca="false">AVERAGE(X22:AA22)</f>
        <v>0.119475</v>
      </c>
      <c r="AC22" s="2" t="s">
        <v>25</v>
      </c>
    </row>
    <row r="23" customFormat="false" ht="13.95" hidden="false" customHeight="false" outlineLevel="0" collapsed="false">
      <c r="A23" s="2" t="s">
        <v>26</v>
      </c>
      <c r="B23" s="1" t="s">
        <v>36</v>
      </c>
      <c r="C23" s="1" t="s">
        <v>36</v>
      </c>
      <c r="D23" s="1" t="s">
        <v>36</v>
      </c>
      <c r="E23" s="1" t="s">
        <v>36</v>
      </c>
      <c r="G23" s="1" t="n">
        <v>0</v>
      </c>
      <c r="H23" s="1" t="n">
        <v>0</v>
      </c>
      <c r="I23" s="1" t="n">
        <v>0</v>
      </c>
      <c r="J23" s="1" t="n">
        <v>0</v>
      </c>
      <c r="K23" s="1" t="e">
        <f aca="false">B23*G23/100</f>
        <v>#VALUE!</v>
      </c>
      <c r="L23" s="1" t="e">
        <f aca="false">C23*H23/100</f>
        <v>#VALUE!</v>
      </c>
      <c r="M23" s="1" t="e">
        <f aca="false">D23*I23/100</f>
        <v>#VALUE!</v>
      </c>
      <c r="N23" s="1" t="e">
        <f aca="false">E23*J23/100</f>
        <v>#VALUE!</v>
      </c>
      <c r="O23" s="1" t="s">
        <v>36</v>
      </c>
      <c r="P23" s="1" t="s">
        <v>36</v>
      </c>
      <c r="Q23" s="1" t="s">
        <v>36</v>
      </c>
      <c r="R23" s="1" t="s">
        <v>36</v>
      </c>
      <c r="T23" s="1" t="e">
        <f aca="false">O23*G23/100</f>
        <v>#VALUE!</v>
      </c>
      <c r="U23" s="1" t="e">
        <f aca="false">P23*H23/100</f>
        <v>#VALUE!</v>
      </c>
      <c r="V23" s="1" t="e">
        <f aca="false">Q23*I23/100</f>
        <v>#VALUE!</v>
      </c>
      <c r="W23" s="1" t="e">
        <f aca="false">R23*J23/100</f>
        <v>#VALUE!</v>
      </c>
      <c r="X23" s="1" t="e">
        <f aca="false">T23-K23</f>
        <v>#VALUE!</v>
      </c>
      <c r="Y23" s="1" t="e">
        <f aca="false">U23-L23</f>
        <v>#VALUE!</v>
      </c>
      <c r="Z23" s="1" t="e">
        <f aca="false">V23-M23</f>
        <v>#VALUE!</v>
      </c>
      <c r="AA23" s="1" t="e">
        <f aca="false">W23-N23</f>
        <v>#VALUE!</v>
      </c>
      <c r="AB23" s="1" t="e">
        <f aca="false">AVERAGE(X23:AA23)</f>
        <v>#VALUE!</v>
      </c>
      <c r="AC23" s="2" t="s">
        <v>26</v>
      </c>
    </row>
    <row r="24" customFormat="false" ht="13.95" hidden="false" customHeight="false" outlineLevel="0" collapsed="false">
      <c r="A24" s="2" t="s">
        <v>27</v>
      </c>
      <c r="B24" s="1" t="n">
        <v>0</v>
      </c>
      <c r="C24" s="1" t="n">
        <v>0</v>
      </c>
      <c r="D24" s="1" t="n">
        <v>7</v>
      </c>
      <c r="E24" s="1" t="n">
        <v>16.33</v>
      </c>
      <c r="F24" s="1" t="n">
        <v>5.83</v>
      </c>
      <c r="G24" s="1" t="n">
        <v>7</v>
      </c>
      <c r="H24" s="1" t="n">
        <v>3</v>
      </c>
      <c r="I24" s="1" t="n">
        <v>7</v>
      </c>
      <c r="J24" s="1" t="n">
        <v>3</v>
      </c>
      <c r="K24" s="1" t="n">
        <f aca="false">B24*G24/100</f>
        <v>0</v>
      </c>
      <c r="L24" s="1" t="n">
        <f aca="false">C24*H24/100</f>
        <v>0</v>
      </c>
      <c r="M24" s="1" t="n">
        <f aca="false">D24*I24/100</f>
        <v>0.49</v>
      </c>
      <c r="N24" s="1" t="n">
        <f aca="false">E24*J24/100</f>
        <v>0.4899</v>
      </c>
      <c r="O24" s="1" t="n">
        <v>14.57</v>
      </c>
      <c r="P24" s="1" t="n">
        <v>32.66</v>
      </c>
      <c r="Q24" s="1" t="n">
        <v>5.71</v>
      </c>
      <c r="R24" s="1" t="n">
        <v>0</v>
      </c>
      <c r="S24" s="1" t="n">
        <v>11.08</v>
      </c>
      <c r="T24" s="1" t="n">
        <f aca="false">O24*G24/100</f>
        <v>1.0199</v>
      </c>
      <c r="U24" s="1" t="n">
        <f aca="false">P24*H24/100</f>
        <v>0.9798</v>
      </c>
      <c r="V24" s="1" t="n">
        <f aca="false">Q24*I24/100</f>
        <v>0.3997</v>
      </c>
      <c r="W24" s="1" t="n">
        <f aca="false">R24*J24/100</f>
        <v>0</v>
      </c>
      <c r="X24" s="1" t="n">
        <f aca="false">T24-K24</f>
        <v>1.0199</v>
      </c>
      <c r="Y24" s="1" t="n">
        <f aca="false">U24-L24</f>
        <v>0.9798</v>
      </c>
      <c r="Z24" s="1" t="n">
        <f aca="false">V24-M24</f>
        <v>-0.0903</v>
      </c>
      <c r="AA24" s="1" t="n">
        <f aca="false">W24-N24</f>
        <v>-0.4899</v>
      </c>
      <c r="AB24" s="1" t="n">
        <f aca="false">AVERAGE(X24:AA24)</f>
        <v>0.354875</v>
      </c>
      <c r="AC24" s="2" t="s">
        <v>27</v>
      </c>
    </row>
    <row r="25" customFormat="false" ht="13.95" hidden="false" customHeight="false" outlineLevel="0" collapsed="false">
      <c r="A25" s="2" t="s">
        <v>28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3</v>
      </c>
      <c r="H25" s="1" t="n">
        <v>2</v>
      </c>
      <c r="I25" s="1" t="n">
        <v>3</v>
      </c>
      <c r="J25" s="1" t="n">
        <v>2</v>
      </c>
      <c r="K25" s="1" t="n">
        <f aca="false">B25*G25/100</f>
        <v>0</v>
      </c>
      <c r="L25" s="1" t="n">
        <f aca="false">C25*H25/100</f>
        <v>0</v>
      </c>
      <c r="M25" s="1" t="n">
        <f aca="false">D25*I25/100</f>
        <v>0</v>
      </c>
      <c r="N25" s="1" t="n">
        <f aca="false">E25*J25/100</f>
        <v>0</v>
      </c>
      <c r="O25" s="1" t="n">
        <v>0</v>
      </c>
      <c r="P25" s="1" t="n">
        <v>0</v>
      </c>
      <c r="Q25" s="1" t="n">
        <v>16.33</v>
      </c>
      <c r="R25" s="1" t="n">
        <v>0</v>
      </c>
      <c r="S25" s="1" t="n">
        <v>4.08</v>
      </c>
      <c r="T25" s="1" t="n">
        <f aca="false">O25*G25/100</f>
        <v>0</v>
      </c>
      <c r="U25" s="1" t="n">
        <f aca="false">P25*H25/100</f>
        <v>0</v>
      </c>
      <c r="V25" s="1" t="n">
        <f aca="false">Q25*I25/100</f>
        <v>0.4899</v>
      </c>
      <c r="W25" s="1" t="n">
        <f aca="false">R25*J25/100</f>
        <v>0</v>
      </c>
      <c r="X25" s="1" t="n">
        <f aca="false">T25-K25</f>
        <v>0</v>
      </c>
      <c r="Y25" s="1" t="n">
        <f aca="false">U25-L25</f>
        <v>0</v>
      </c>
      <c r="Z25" s="1" t="n">
        <f aca="false">V25-M25</f>
        <v>0.4899</v>
      </c>
      <c r="AA25" s="1" t="n">
        <f aca="false">W25-N25</f>
        <v>0</v>
      </c>
      <c r="AB25" s="1" t="n">
        <f aca="false">AVERAGE(X25:AA25)</f>
        <v>0.122475</v>
      </c>
      <c r="AC25" s="2" t="s">
        <v>28</v>
      </c>
    </row>
    <row r="26" customFormat="false" ht="13.95" hidden="false" customHeight="false" outlineLevel="0" collapsed="false">
      <c r="A26" s="2" t="s">
        <v>29</v>
      </c>
      <c r="B26" s="1" t="n">
        <v>0</v>
      </c>
      <c r="C26" s="1" t="n">
        <v>0</v>
      </c>
      <c r="D26" s="1" t="n">
        <v>16.33</v>
      </c>
      <c r="E26" s="1" t="n">
        <v>16.33</v>
      </c>
      <c r="F26" s="1" t="n">
        <v>8.16</v>
      </c>
      <c r="G26" s="1" t="n">
        <v>3</v>
      </c>
      <c r="H26" s="1" t="n">
        <v>3</v>
      </c>
      <c r="I26" s="1" t="n">
        <v>3</v>
      </c>
      <c r="J26" s="1" t="n">
        <v>3</v>
      </c>
      <c r="K26" s="1" t="n">
        <f aca="false">B26*G26/100</f>
        <v>0</v>
      </c>
      <c r="L26" s="1" t="n">
        <f aca="false">C26*H26/100</f>
        <v>0</v>
      </c>
      <c r="M26" s="1" t="n">
        <f aca="false">D26*I26/100</f>
        <v>0.4899</v>
      </c>
      <c r="N26" s="1" t="n">
        <f aca="false">E26*J26/100</f>
        <v>0.4899</v>
      </c>
      <c r="O26" s="1" t="n">
        <v>16.33</v>
      </c>
      <c r="P26" s="1" t="n">
        <v>16.33</v>
      </c>
      <c r="Q26" s="1" t="n">
        <v>13.33</v>
      </c>
      <c r="R26" s="1" t="n">
        <v>13.33</v>
      </c>
      <c r="S26" s="1" t="n">
        <v>6.67</v>
      </c>
      <c r="T26" s="1" t="n">
        <f aca="false">O26*G26/100</f>
        <v>0.4899</v>
      </c>
      <c r="U26" s="1" t="n">
        <f aca="false">P26*H26/100</f>
        <v>0.4899</v>
      </c>
      <c r="V26" s="1" t="n">
        <f aca="false">Q26*I26/100</f>
        <v>0.3999</v>
      </c>
      <c r="W26" s="1" t="n">
        <f aca="false">R26*J26/100</f>
        <v>0.3999</v>
      </c>
      <c r="X26" s="1" t="n">
        <f aca="false">T26-K26</f>
        <v>0.4899</v>
      </c>
      <c r="Y26" s="1" t="n">
        <f aca="false">U26-L26</f>
        <v>0.4899</v>
      </c>
      <c r="Z26" s="1" t="n">
        <f aca="false">V26-M26</f>
        <v>-0.0899999999999999</v>
      </c>
      <c r="AA26" s="1" t="n">
        <f aca="false">W26-N26</f>
        <v>-0.0899999999999999</v>
      </c>
      <c r="AB26" s="1" t="n">
        <f aca="false">AVERAGE(X26:AA26)</f>
        <v>0.19995</v>
      </c>
      <c r="AC26" s="2" t="s">
        <v>29</v>
      </c>
    </row>
    <row r="27" customFormat="false" ht="13.95" hidden="false" customHeight="false" outlineLevel="0" collapsed="false">
      <c r="A27" s="2" t="s">
        <v>30</v>
      </c>
      <c r="B27" s="1" t="s">
        <v>36</v>
      </c>
      <c r="C27" s="1" t="s">
        <v>36</v>
      </c>
      <c r="D27" s="1" t="s">
        <v>36</v>
      </c>
      <c r="E27" s="1" t="s">
        <v>36</v>
      </c>
      <c r="G27" s="1" t="n">
        <v>0</v>
      </c>
      <c r="H27" s="1" t="n">
        <v>0</v>
      </c>
      <c r="I27" s="1" t="n">
        <v>0</v>
      </c>
      <c r="J27" s="1" t="n">
        <v>0</v>
      </c>
      <c r="K27" s="1" t="e">
        <f aca="false">B27*G27/100</f>
        <v>#VALUE!</v>
      </c>
      <c r="L27" s="1" t="e">
        <f aca="false">C27*H27/100</f>
        <v>#VALUE!</v>
      </c>
      <c r="M27" s="1" t="e">
        <f aca="false">D27*I27/100</f>
        <v>#VALUE!</v>
      </c>
      <c r="N27" s="1" t="e">
        <f aca="false">E27*J27/100</f>
        <v>#VALUE!</v>
      </c>
      <c r="O27" s="1" t="s">
        <v>36</v>
      </c>
      <c r="P27" s="1" t="s">
        <v>36</v>
      </c>
      <c r="Q27" s="1" t="s">
        <v>36</v>
      </c>
      <c r="R27" s="1" t="s">
        <v>36</v>
      </c>
      <c r="T27" s="1" t="e">
        <f aca="false">O27*G27/100</f>
        <v>#VALUE!</v>
      </c>
      <c r="U27" s="1" t="e">
        <f aca="false">P27*H27/100</f>
        <v>#VALUE!</v>
      </c>
      <c r="V27" s="1" t="e">
        <f aca="false">Q27*I27/100</f>
        <v>#VALUE!</v>
      </c>
      <c r="W27" s="1" t="e">
        <f aca="false">R27*J27/100</f>
        <v>#VALUE!</v>
      </c>
      <c r="X27" s="1" t="e">
        <f aca="false">T27-K27</f>
        <v>#VALUE!</v>
      </c>
      <c r="Y27" s="1" t="e">
        <f aca="false">U27-L27</f>
        <v>#VALUE!</v>
      </c>
      <c r="Z27" s="1" t="e">
        <f aca="false">V27-M27</f>
        <v>#VALUE!</v>
      </c>
      <c r="AA27" s="1" t="e">
        <f aca="false">W27-N27</f>
        <v>#VALUE!</v>
      </c>
      <c r="AB27" s="1" t="e">
        <f aca="false">AVERAGE(X27:AA27)</f>
        <v>#VALUE!</v>
      </c>
      <c r="AC27" s="2" t="s">
        <v>30</v>
      </c>
    </row>
    <row r="28" customFormat="false" ht="13.95" hidden="false" customHeight="false" outlineLevel="0" collapsed="false">
      <c r="A28" s="2" t="s">
        <v>31</v>
      </c>
      <c r="B28" s="1" t="s">
        <v>36</v>
      </c>
      <c r="C28" s="1" t="s">
        <v>36</v>
      </c>
      <c r="D28" s="1" t="s">
        <v>36</v>
      </c>
      <c r="E28" s="1" t="s">
        <v>36</v>
      </c>
      <c r="G28" s="1" t="n">
        <v>0</v>
      </c>
      <c r="H28" s="1" t="n">
        <v>0</v>
      </c>
      <c r="I28" s="1" t="n">
        <v>0</v>
      </c>
      <c r="J28" s="1" t="n">
        <v>0</v>
      </c>
      <c r="K28" s="1" t="e">
        <f aca="false">B28*G28/100</f>
        <v>#VALUE!</v>
      </c>
      <c r="L28" s="1" t="e">
        <f aca="false">C28*H28/100</f>
        <v>#VALUE!</v>
      </c>
      <c r="M28" s="1" t="e">
        <f aca="false">D28*I28/100</f>
        <v>#VALUE!</v>
      </c>
      <c r="N28" s="1" t="e">
        <f aca="false">E28*J28/100</f>
        <v>#VALUE!</v>
      </c>
      <c r="O28" s="1" t="s">
        <v>36</v>
      </c>
      <c r="P28" s="1" t="s">
        <v>36</v>
      </c>
      <c r="Q28" s="1" t="s">
        <v>36</v>
      </c>
      <c r="R28" s="1" t="s">
        <v>36</v>
      </c>
      <c r="T28" s="1" t="e">
        <f aca="false">O28*G28/100</f>
        <v>#VALUE!</v>
      </c>
      <c r="U28" s="1" t="e">
        <f aca="false">P28*H28/100</f>
        <v>#VALUE!</v>
      </c>
      <c r="V28" s="1" t="e">
        <f aca="false">Q28*I28/100</f>
        <v>#VALUE!</v>
      </c>
      <c r="W28" s="1" t="e">
        <f aca="false">R28*J28/100</f>
        <v>#VALUE!</v>
      </c>
      <c r="X28" s="1" t="e">
        <f aca="false">T28-K28</f>
        <v>#VALUE!</v>
      </c>
      <c r="Y28" s="1" t="e">
        <f aca="false">U28-L28</f>
        <v>#VALUE!</v>
      </c>
      <c r="Z28" s="1" t="e">
        <f aca="false">V28-M28</f>
        <v>#VALUE!</v>
      </c>
      <c r="AA28" s="1" t="e">
        <f aca="false">W28-N28</f>
        <v>#VALUE!</v>
      </c>
      <c r="AB28" s="1" t="e">
        <f aca="false">AVERAGE(X28:AA28)</f>
        <v>#VALUE!</v>
      </c>
      <c r="AC28" s="2" t="s">
        <v>31</v>
      </c>
    </row>
    <row r="29" customFormat="false" ht="13.95" hidden="false" customHeight="false" outlineLevel="0" collapsed="false">
      <c r="A29" s="2" t="s">
        <v>21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1</v>
      </c>
      <c r="H29" s="1" t="n">
        <v>1</v>
      </c>
      <c r="I29" s="1" t="n">
        <v>1</v>
      </c>
      <c r="J29" s="1" t="n">
        <v>1</v>
      </c>
      <c r="K29" s="1" t="n">
        <f aca="false">B29*G29/100</f>
        <v>0</v>
      </c>
      <c r="L29" s="1" t="n">
        <f aca="false">C29*H29/100</f>
        <v>0</v>
      </c>
      <c r="M29" s="1" t="n">
        <f aca="false">D29*I29/100</f>
        <v>0</v>
      </c>
      <c r="N29" s="1" t="n">
        <f aca="false">E29*J29/100</f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f aca="false">O29*G29/100</f>
        <v>0</v>
      </c>
      <c r="U29" s="1" t="n">
        <f aca="false">P29*H29/100</f>
        <v>0</v>
      </c>
      <c r="V29" s="1" t="n">
        <f aca="false">Q29*I29/100</f>
        <v>0</v>
      </c>
      <c r="W29" s="1" t="n">
        <f aca="false">R29*J29/100</f>
        <v>0</v>
      </c>
      <c r="X29" s="1" t="n">
        <f aca="false">T29-K29</f>
        <v>0</v>
      </c>
      <c r="Y29" s="1" t="n">
        <f aca="false">U29-L29</f>
        <v>0</v>
      </c>
      <c r="Z29" s="1" t="n">
        <f aca="false">V29-M29</f>
        <v>0</v>
      </c>
      <c r="AA29" s="1" t="n">
        <f aca="false">W29-N29</f>
        <v>0</v>
      </c>
      <c r="AB29" s="1" t="n">
        <f aca="false">AVERAGE(X29:AA29)</f>
        <v>0</v>
      </c>
      <c r="AC29" s="2" t="s">
        <v>21</v>
      </c>
    </row>
    <row r="30" customFormat="false" ht="13.95" hidden="false" customHeight="false" outlineLevel="0" collapsed="false">
      <c r="A30" s="2" t="s">
        <v>32</v>
      </c>
      <c r="B30" s="1" t="n">
        <v>0</v>
      </c>
      <c r="C30" s="1" t="s">
        <v>36</v>
      </c>
      <c r="D30" s="1" t="n">
        <v>31.62</v>
      </c>
      <c r="E30" s="1" t="s">
        <v>36</v>
      </c>
      <c r="G30" s="1" t="n">
        <v>2</v>
      </c>
      <c r="H30" s="1" t="n">
        <v>0</v>
      </c>
      <c r="I30" s="1" t="n">
        <v>2</v>
      </c>
      <c r="J30" s="1" t="n">
        <v>0</v>
      </c>
      <c r="K30" s="1" t="n">
        <f aca="false">B30*G30/100</f>
        <v>0</v>
      </c>
      <c r="L30" s="1" t="e">
        <f aca="false">C30*H30/100</f>
        <v>#VALUE!</v>
      </c>
      <c r="M30" s="1" t="n">
        <f aca="false">D30*I30/100</f>
        <v>0.6324</v>
      </c>
      <c r="N30" s="1" t="e">
        <f aca="false">E30*J30/100</f>
        <v>#VALUE!</v>
      </c>
      <c r="O30" s="1" t="n">
        <v>24.49</v>
      </c>
      <c r="P30" s="1" t="s">
        <v>36</v>
      </c>
      <c r="Q30" s="1" t="n">
        <v>0</v>
      </c>
      <c r="R30" s="1" t="s">
        <v>36</v>
      </c>
      <c r="T30" s="1" t="n">
        <f aca="false">O30*G30/100</f>
        <v>0.4898</v>
      </c>
      <c r="U30" s="1" t="e">
        <f aca="false">P30*H30/100</f>
        <v>#VALUE!</v>
      </c>
      <c r="V30" s="1" t="n">
        <f aca="false">Q30*I30/100</f>
        <v>0</v>
      </c>
      <c r="W30" s="1" t="e">
        <f aca="false">R30*J30/100</f>
        <v>#VALUE!</v>
      </c>
      <c r="X30" s="1" t="n">
        <f aca="false">T30-K30</f>
        <v>0.4898</v>
      </c>
      <c r="Y30" s="1" t="e">
        <f aca="false">U30-L30</f>
        <v>#VALUE!</v>
      </c>
      <c r="Z30" s="1" t="n">
        <f aca="false">V30-M30</f>
        <v>-0.6324</v>
      </c>
      <c r="AA30" s="1" t="e">
        <f aca="false">W30-N30</f>
        <v>#VALUE!</v>
      </c>
      <c r="AB30" s="1" t="e">
        <f aca="false">AVERAGE(X30:AA30)</f>
        <v>#VALUE!</v>
      </c>
      <c r="AC30" s="2" t="s">
        <v>32</v>
      </c>
    </row>
  </sheetData>
  <conditionalFormatting sqref="X3:AB30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2020-05-18T18:03:39Z</dcterms:created>
  <dc:creator/>
  <dc:description/>
  <dc:language>en-US</dc:language>
  <cp:lastModifiedBy/>
  <dcterms:modified xsi:type="dcterms:W3CDTF">2020-05-19T20:20:20Z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