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2650" windowHeight="12915"/>
  </bookViews>
  <sheets>
    <sheet name="Biweekly Time Sheet" sheetId="2" r:id="rId1"/>
  </sheets>
  <calcPr calcId="171027"/>
</workbook>
</file>

<file path=xl/calcChain.xml><?xml version="1.0" encoding="utf-8"?>
<calcChain xmlns="http://schemas.openxmlformats.org/spreadsheetml/2006/main">
  <c r="E29" i="2" l="1"/>
  <c r="G29" i="2"/>
  <c r="F29" i="2"/>
  <c r="C14" i="2"/>
  <c r="G28" i="2" l="1"/>
  <c r="G30" i="2" s="1"/>
  <c r="F28" i="2"/>
  <c r="F30" i="2" s="1"/>
  <c r="E28" i="2"/>
  <c r="E30" i="2" s="1"/>
  <c r="D28" i="2"/>
  <c r="D30" i="2" s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H28" i="2" l="1"/>
  <c r="H30" i="2"/>
</calcChain>
</file>

<file path=xl/sharedStrings.xml><?xml version="1.0" encoding="utf-8"?>
<sst xmlns="http://schemas.openxmlformats.org/spreadsheetml/2006/main" count="36" uniqueCount="29">
  <si>
    <t>[Company Name]</t>
  </si>
  <si>
    <t>Employee:</t>
  </si>
  <si>
    <t>Manager:</t>
  </si>
  <si>
    <t>Day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</si>
  <si>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</si>
  <si>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</si>
  <si>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</si>
  <si>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</si>
  <si>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</si>
  <si>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</si>
  <si>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</si>
  <si>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</si>
  <si>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</si>
  <si>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</si>
  <si>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</si>
  <si>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</si>
  <si>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Employee Signature</t>
  </si>
  <si>
    <t>Manager Signature</t>
  </si>
  <si>
    <t>Total Pay</t>
  </si>
  <si>
    <t>Rate Per Hour</t>
  </si>
  <si>
    <t>Total Hours</t>
  </si>
  <si>
    <t>Employee Phone:</t>
  </si>
  <si>
    <t>Pay Period Start Date:</t>
  </si>
  <si>
    <t>Pay Period End Date:</t>
  </si>
  <si>
    <t>BI-WEEKLY TIME SHEET</t>
  </si>
  <si>
    <t>City, State ZIP:</t>
  </si>
  <si>
    <t>Address 2:</t>
  </si>
  <si>
    <t>Street Address:</t>
  </si>
  <si>
    <t>Employee 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</si>
</sst>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8"/>
      <color theme="1" tint="0.24994659260841701"/>
      <name val="Tahoma"/>
      <family val="2"/>
      <scheme val="major"/>
    </font>
    <font>
      <sz val="14"/>
      <color theme="1" tint="0.24994659260841701"/>
      <name val="Tahoma"/>
      <family val="2"/>
      <scheme val="major"/>
    </font>
    <font>
      <sz val="10"/>
      <color theme="1" tint="0.24994659260841701"/>
      <name val="Tahoma"/>
      <family val="2"/>
      <scheme val="major"/>
    </font>
    <font>
      <sz val="9"/>
      <color theme="1" tint="0.249977111117893"/>
      <name val="Arial"/>
      <family val="2"/>
      <scheme val="minor"/>
    </font>
    <font>
      <b/>
      <sz val="9"/>
      <color theme="1" tint="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lightUp">
        <fgColor theme="1" tint="0.499984740745262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4" fillId="0" borderId="5" applyNumberFormat="0" applyFill="0" applyProtection="0">
      <alignment horizontal="right"/>
    </xf>
    <xf numFmtId="0" fontId="5" fillId="0" borderId="6" applyNumberFormat="0" applyFill="0" applyProtection="0">
      <alignment horizontal="left"/>
    </xf>
    <xf numFmtId="0" fontId="6" fillId="0" borderId="0" applyNumberFormat="0" applyFill="0" applyAlignment="0" applyProtection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 indent="1"/>
    </xf>
    <xf numFmtId="0" fontId="1" fillId="0" borderId="0" xfId="0" applyNumberFormat="1" applyFont="1" applyBorder="1" applyAlignment="1"/>
    <xf numFmtId="0" fontId="1" fillId="0" borderId="1" xfId="0" applyNumberFormat="1" applyFont="1" applyBorder="1" applyAlignment="1"/>
    <xf numFmtId="0" fontId="3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5" xfId="1" applyNumberFormat="1" applyAlignment="1">
      <alignment horizontal="right"/>
    </xf>
    <xf numFmtId="0" fontId="5" fillId="0" borderId="6" xfId="2" applyNumberFormat="1" applyAlignment="1">
      <alignment vertical="center"/>
    </xf>
    <xf numFmtId="0" fontId="6" fillId="0" borderId="0" xfId="3" applyNumberFormat="1" applyAlignment="1"/>
    <xf numFmtId="0" fontId="6" fillId="0" borderId="0" xfId="3" applyNumberFormat="1" applyAlignment="1">
      <alignment horizontal="left" indent="1"/>
    </xf>
    <xf numFmtId="14" fontId="2" fillId="0" borderId="0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left" vertical="center" indent="1"/>
    </xf>
    <xf numFmtId="164" fontId="7" fillId="0" borderId="4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7" xfId="4" applyNumberFormat="1" applyBorder="1">
      <alignment vertical="center"/>
    </xf>
    <xf numFmtId="14" fontId="7" fillId="0" borderId="7" xfId="0" applyNumberFormat="1" applyFont="1" applyBorder="1" applyAlignment="1">
      <alignment horizontal="left" vertical="center" indent="1"/>
    </xf>
    <xf numFmtId="2" fontId="7" fillId="0" borderId="7" xfId="0" applyNumberFormat="1" applyFont="1" applyBorder="1" applyAlignment="1">
      <alignment horizontal="center" vertical="center"/>
    </xf>
    <xf numFmtId="0" fontId="6" fillId="0" borderId="9" xfId="4" applyNumberFormat="1" applyBorder="1" applyAlignment="1">
      <alignment horizontal="centerContinuous" vertical="center"/>
    </xf>
    <xf numFmtId="0" fontId="6" fillId="0" borderId="10" xfId="4" applyNumberFormat="1" applyBorder="1" applyAlignment="1">
      <alignment horizontal="centerContinuous" vertical="center"/>
    </xf>
    <xf numFmtId="0" fontId="2" fillId="0" borderId="0" xfId="0" applyNumberFormat="1" applyFont="1" applyBorder="1" applyAlignment="1">
      <alignment horizontal="left"/>
    </xf>
    <xf numFmtId="0" fontId="2" fillId="0" borderId="11" xfId="0" applyNumberFormat="1" applyFont="1" applyBorder="1" applyAlignment="1"/>
    <xf numFmtId="0" fontId="2" fillId="0" borderId="11" xfId="0" applyNumberFormat="1" applyFont="1" applyBorder="1" applyAlignment="1">
      <alignment horizontal="center"/>
    </xf>
    <xf numFmtId="14" fontId="2" fillId="0" borderId="11" xfId="0" applyNumberFormat="1" applyFont="1" applyBorder="1" applyAlignment="1"/>
    <xf numFmtId="14" fontId="2" fillId="0" borderId="11" xfId="0" applyNumberFormat="1" applyFont="1" applyBorder="1" applyAlignment="1">
      <alignment vertical="center"/>
    </xf>
    <xf numFmtId="2" fontId="7" fillId="2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6" fillId="0" borderId="7" xfId="4" applyNumberFormat="1" applyBorder="1" applyAlignment="1">
      <alignment horizontal="center" vertical="center" wrapText="1"/>
    </xf>
    <xf numFmtId="0" fontId="2" fillId="0" borderId="0" xfId="0" applyNumberFormat="1" applyFont="1" applyBorder="1" applyAlignment="1"/>
    <xf numFmtId="164" fontId="8" fillId="5" borderId="4" xfId="0" applyNumberFormat="1" applyFont="1" applyFill="1" applyBorder="1" applyAlignment="1">
      <alignment horizontal="center" vertical="center"/>
    </xf>
    <xf numFmtId="8" fontId="7" fillId="3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left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weekly time shee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iweekly time sheet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315D71"/>
    <pageSetUpPr fitToPage="1"/>
  </sheetPr>
  <dimension ref="B2:H35"/>
  <sheetViews>
    <sheetView showGridLines="0" tabSelected="1" workbookViewId="0"/>
  </sheetViews>
  <sheetFormatPr defaultRowHeight="12.75" x14ac:dyDescent="0.2"/>
  <cols>
    <col min="1" max="1" width="2.7109375" style="3" customWidth="1"/>
    <col min="2" max="2" width="18.7109375" style="3" customWidth="1"/>
    <col min="3" max="3" width="13.85546875" style="3" customWidth="1"/>
    <col min="4" max="7" width="9.28515625" style="3" customWidth="1"/>
    <col min="8" max="8" width="19" style="3" customWidth="1"/>
    <col min="9" max="16384" width="9.140625" style="3"/>
  </cols>
  <sheetData>
    <row r="2" spans="2:8" ht="28.5" customHeight="1" thickBot="1" x14ac:dyDescent="0.35">
      <c r="B2" s="12"/>
      <c r="C2" s="12"/>
      <c r="D2" s="12"/>
      <c r="E2" s="12"/>
      <c r="F2" s="12"/>
      <c r="G2" s="12"/>
      <c r="H2" s="12" t="s">
        <v>24</v>
      </c>
    </row>
    <row r="3" spans="2:8" ht="13.5" customHeight="1" thickTop="1" x14ac:dyDescent="0.2">
      <c r="B3" s="1"/>
      <c r="C3" s="1"/>
      <c r="D3" s="1"/>
      <c r="E3" s="1"/>
      <c r="F3" s="1"/>
      <c r="G3" s="2"/>
      <c r="H3" s="1"/>
    </row>
    <row r="4" spans="2:8" ht="28.5" customHeight="1" thickBot="1" x14ac:dyDescent="0.25">
      <c r="B4" s="13" t="s">
        <v>0</v>
      </c>
      <c r="C4" s="13"/>
      <c r="D4" s="13"/>
      <c r="E4" s="13"/>
      <c r="F4" s="13"/>
      <c r="G4" s="13"/>
      <c r="H4" s="13"/>
    </row>
    <row r="5" spans="2:8" ht="14.25" customHeight="1" thickTop="1" x14ac:dyDescent="0.2">
      <c r="B5" s="4"/>
      <c r="C5" s="4"/>
      <c r="D5" s="4"/>
      <c r="E5" s="4"/>
      <c r="F5" s="4"/>
      <c r="G5" s="5"/>
      <c r="H5" s="4"/>
    </row>
    <row r="6" spans="2:8" ht="17.100000000000001" customHeight="1" x14ac:dyDescent="0.2">
      <c r="B6" s="14" t="s">
        <v>27</v>
      </c>
      <c r="C6" s="27"/>
      <c r="D6" s="26"/>
      <c r="F6" s="14" t="s">
        <v>22</v>
      </c>
      <c r="G6" s="4"/>
      <c r="H6" s="28"/>
    </row>
    <row r="7" spans="2:8" ht="17.100000000000001" customHeight="1" x14ac:dyDescent="0.2">
      <c r="B7" s="14" t="s">
        <v>26</v>
      </c>
      <c r="C7" s="27"/>
      <c r="D7" s="26"/>
      <c r="F7" s="14" t="s">
        <v>23</v>
      </c>
      <c r="G7" s="4"/>
      <c r="H7" s="29"/>
    </row>
    <row r="8" spans="2:8" ht="17.100000000000001" customHeight="1" x14ac:dyDescent="0.2">
      <c r="B8" s="14" t="s">
        <v>25</v>
      </c>
      <c r="C8" s="27"/>
      <c r="D8" s="26"/>
      <c r="F8" s="15"/>
      <c r="G8" s="6"/>
      <c r="H8" s="25"/>
    </row>
    <row r="9" spans="2:8" ht="17.100000000000001" customHeight="1" x14ac:dyDescent="0.2">
      <c r="B9" s="15"/>
      <c r="C9" s="4"/>
      <c r="D9" s="25"/>
      <c r="F9" s="15"/>
      <c r="G9" s="6"/>
      <c r="H9" s="25"/>
    </row>
    <row r="10" spans="2:8" ht="17.100000000000001" customHeight="1" x14ac:dyDescent="0.2">
      <c r="B10" s="14" t="s">
        <v>1</v>
      </c>
      <c r="C10" s="27"/>
      <c r="D10" s="26"/>
      <c r="F10" s="14" t="s">
        <v>21</v>
      </c>
      <c r="G10" s="34"/>
      <c r="H10" s="26"/>
    </row>
    <row r="11" spans="2:8" ht="17.100000000000001" customHeight="1" x14ac:dyDescent="0.2">
      <c r="B11" s="14" t="s">
        <v>2</v>
      </c>
      <c r="C11" s="27"/>
      <c r="D11" s="26"/>
      <c r="F11" s="14" t="s">
        <v>28</v>
      </c>
      <c r="G11" s="34"/>
      <c r="H11" s="26"/>
    </row>
    <row r="12" spans="2:8" ht="18.75" customHeight="1" x14ac:dyDescent="0.2">
      <c r="B12" s="7"/>
      <c r="C12" s="7"/>
      <c r="D12" s="7"/>
      <c r="E12" s="7"/>
      <c r="F12" s="7"/>
      <c r="G12" s="7"/>
      <c r="H12" s="7"/>
    </row>
    <row r="13" spans="2:8" ht="30" customHeight="1" x14ac:dyDescent="0.2">
      <c r="B13" s="23" t="s">
        <v>3</v>
      </c>
      <c r="C13" s="24"/>
      <c r="D13" s="33" t="s">
        <v>4</v>
      </c>
      <c r="E13" s="33" t="s">
        <v>5</v>
      </c>
      <c r="F13" s="33" t="s">
        <v>6</v>
      </c>
      <c r="G13" s="33" t="s">
        <v>7</v>
      </c>
      <c r="H13" s="33" t="s">
        <v>8</v>
      </c>
    </row>
    <row r="14" spans="2:8" ht="21.95" customHeight="1" x14ac:dyDescent="0.2">
      <c r="B14" s="20" t="s">
        <v>9</v>
      </c>
      <c r="C14" s="21" t="str">
        <f>IFERROR(IF(H6="","",H6),"")</f>
        <v/>
      </c>
      <c r="D14" s="22">
        <v>8</v>
      </c>
      <c r="E14" s="22"/>
      <c r="F14" s="22"/>
      <c r="G14" s="22"/>
      <c r="H14" s="30">
        <f t="shared" ref="H14:H27" si="0">IF(SUM(D14:G14)&gt;24,"You've entered more than 24 hours.",SUM(D14:G14))</f>
        <v>8</v>
      </c>
    </row>
    <row r="15" spans="2:8" ht="21.95" customHeight="1" x14ac:dyDescent="0.2">
      <c r="B15" s="20" t="s">
        <v>10</v>
      </c>
      <c r="C15" s="21" t="str">
        <f t="shared" ref="C15:C27" si="1">IF($H$6="","",C14+1)</f>
        <v/>
      </c>
      <c r="D15" s="22">
        <v>8</v>
      </c>
      <c r="E15" s="22"/>
      <c r="F15" s="22"/>
      <c r="G15" s="22"/>
      <c r="H15" s="30">
        <f t="shared" si="0"/>
        <v>8</v>
      </c>
    </row>
    <row r="16" spans="2:8" ht="21.95" customHeight="1" x14ac:dyDescent="0.2">
      <c r="B16" s="20" t="s">
        <v>11</v>
      </c>
      <c r="C16" s="21" t="str">
        <f t="shared" si="1"/>
        <v/>
      </c>
      <c r="D16" s="22">
        <v>8</v>
      </c>
      <c r="E16" s="22"/>
      <c r="F16" s="22"/>
      <c r="G16" s="22"/>
      <c r="H16" s="30">
        <f t="shared" si="0"/>
        <v>8</v>
      </c>
    </row>
    <row r="17" spans="2:8" ht="21.95" customHeight="1" x14ac:dyDescent="0.2">
      <c r="B17" s="20" t="s">
        <v>12</v>
      </c>
      <c r="C17" s="21" t="str">
        <f t="shared" si="1"/>
        <v/>
      </c>
      <c r="D17" s="22">
        <v>8</v>
      </c>
      <c r="E17" s="22">
        <v>2.5</v>
      </c>
      <c r="F17" s="22"/>
      <c r="G17" s="22"/>
      <c r="H17" s="30">
        <f t="shared" si="0"/>
        <v>10.5</v>
      </c>
    </row>
    <row r="18" spans="2:8" ht="21.95" customHeight="1" x14ac:dyDescent="0.2">
      <c r="B18" s="20" t="s">
        <v>13</v>
      </c>
      <c r="C18" s="21" t="str">
        <f t="shared" si="1"/>
        <v/>
      </c>
      <c r="D18" s="22">
        <v>8</v>
      </c>
      <c r="E18" s="22">
        <v>2</v>
      </c>
      <c r="F18" s="22"/>
      <c r="G18" s="22"/>
      <c r="H18" s="30">
        <f t="shared" si="0"/>
        <v>10</v>
      </c>
    </row>
    <row r="19" spans="2:8" ht="21.95" customHeight="1" x14ac:dyDescent="0.2">
      <c r="B19" s="20" t="s">
        <v>14</v>
      </c>
      <c r="C19" s="21" t="str">
        <f t="shared" si="1"/>
        <v/>
      </c>
      <c r="D19" s="22"/>
      <c r="E19" s="22"/>
      <c r="F19" s="22"/>
      <c r="G19" s="22"/>
      <c r="H19" s="30">
        <f t="shared" si="0"/>
        <v>0</v>
      </c>
    </row>
    <row r="20" spans="2:8" ht="21.95" customHeight="1" x14ac:dyDescent="0.2">
      <c r="B20" s="20" t="s">
        <v>15</v>
      </c>
      <c r="C20" s="21" t="str">
        <f t="shared" si="1"/>
        <v/>
      </c>
      <c r="D20" s="22"/>
      <c r="E20" s="22"/>
      <c r="F20" s="22"/>
      <c r="G20" s="22"/>
      <c r="H20" s="30">
        <f t="shared" si="0"/>
        <v>0</v>
      </c>
    </row>
    <row r="21" spans="2:8" ht="21.95" customHeight="1" x14ac:dyDescent="0.2">
      <c r="B21" s="20" t="s">
        <v>9</v>
      </c>
      <c r="C21" s="21" t="str">
        <f t="shared" si="1"/>
        <v/>
      </c>
      <c r="D21" s="22"/>
      <c r="E21" s="22"/>
      <c r="F21" s="22"/>
      <c r="G21" s="22">
        <v>8</v>
      </c>
      <c r="H21" s="30">
        <f t="shared" si="0"/>
        <v>8</v>
      </c>
    </row>
    <row r="22" spans="2:8" ht="21.95" customHeight="1" x14ac:dyDescent="0.2">
      <c r="B22" s="20" t="s">
        <v>10</v>
      </c>
      <c r="C22" s="21" t="str">
        <f t="shared" si="1"/>
        <v/>
      </c>
      <c r="D22" s="22"/>
      <c r="E22" s="22"/>
      <c r="F22" s="22">
        <v>8</v>
      </c>
      <c r="G22" s="22"/>
      <c r="H22" s="30">
        <f t="shared" si="0"/>
        <v>8</v>
      </c>
    </row>
    <row r="23" spans="2:8" ht="21.95" customHeight="1" x14ac:dyDescent="0.2">
      <c r="B23" s="20" t="s">
        <v>11</v>
      </c>
      <c r="C23" s="21" t="str">
        <f t="shared" si="1"/>
        <v/>
      </c>
      <c r="D23" s="22">
        <v>8</v>
      </c>
      <c r="E23" s="22">
        <v>1</v>
      </c>
      <c r="F23" s="22"/>
      <c r="G23" s="22"/>
      <c r="H23" s="30">
        <f t="shared" si="0"/>
        <v>9</v>
      </c>
    </row>
    <row r="24" spans="2:8" ht="21.95" customHeight="1" x14ac:dyDescent="0.2">
      <c r="B24" s="20" t="s">
        <v>12</v>
      </c>
      <c r="C24" s="21" t="str">
        <f t="shared" si="1"/>
        <v/>
      </c>
      <c r="D24" s="22">
        <v>8</v>
      </c>
      <c r="E24" s="22">
        <v>1</v>
      </c>
      <c r="F24" s="22"/>
      <c r="G24" s="22"/>
      <c r="H24" s="30">
        <f t="shared" si="0"/>
        <v>9</v>
      </c>
    </row>
    <row r="25" spans="2:8" ht="21.95" customHeight="1" x14ac:dyDescent="0.2">
      <c r="B25" s="20" t="s">
        <v>13</v>
      </c>
      <c r="C25" s="21" t="str">
        <f t="shared" si="1"/>
        <v/>
      </c>
      <c r="D25" s="22">
        <v>8</v>
      </c>
      <c r="E25" s="22">
        <v>1</v>
      </c>
      <c r="F25" s="22"/>
      <c r="G25" s="22"/>
      <c r="H25" s="30">
        <f t="shared" si="0"/>
        <v>9</v>
      </c>
    </row>
    <row r="26" spans="2:8" ht="21.95" customHeight="1" x14ac:dyDescent="0.2">
      <c r="B26" s="20" t="s">
        <v>14</v>
      </c>
      <c r="C26" s="21" t="str">
        <f t="shared" si="1"/>
        <v/>
      </c>
      <c r="D26" s="22"/>
      <c r="E26" s="22"/>
      <c r="F26" s="22"/>
      <c r="G26" s="22"/>
      <c r="H26" s="30">
        <f t="shared" si="0"/>
        <v>0</v>
      </c>
    </row>
    <row r="27" spans="2:8" ht="21.95" customHeight="1" x14ac:dyDescent="0.2">
      <c r="B27" s="20" t="s">
        <v>15</v>
      </c>
      <c r="C27" s="21" t="str">
        <f t="shared" si="1"/>
        <v/>
      </c>
      <c r="D27" s="22"/>
      <c r="E27" s="22"/>
      <c r="F27" s="22"/>
      <c r="G27" s="22"/>
      <c r="H27" s="30">
        <f t="shared" si="0"/>
        <v>0</v>
      </c>
    </row>
    <row r="28" spans="2:8" ht="21.95" customHeight="1" x14ac:dyDescent="0.2">
      <c r="B28" s="7"/>
      <c r="C28" s="19" t="s">
        <v>20</v>
      </c>
      <c r="D28" s="31">
        <f>SUM(D14:D27)</f>
        <v>64</v>
      </c>
      <c r="E28" s="31">
        <f>SUM(E14:E27)</f>
        <v>7.5</v>
      </c>
      <c r="F28" s="31">
        <f>SUM(F14:F27)</f>
        <v>8</v>
      </c>
      <c r="G28" s="31">
        <f>SUM(G14:G27)</f>
        <v>8</v>
      </c>
      <c r="H28" s="31">
        <f>SUM(H14:H27)</f>
        <v>87.5</v>
      </c>
    </row>
    <row r="29" spans="2:8" ht="21.95" customHeight="1" x14ac:dyDescent="0.2">
      <c r="B29" s="1"/>
      <c r="C29" s="17" t="s">
        <v>19</v>
      </c>
      <c r="D29" s="18">
        <v>10</v>
      </c>
      <c r="E29" s="36">
        <f>D29*1.5</f>
        <v>15</v>
      </c>
      <c r="F29" s="36">
        <f>D29</f>
        <v>10</v>
      </c>
      <c r="G29" s="36">
        <f>D29</f>
        <v>10</v>
      </c>
      <c r="H29" s="35"/>
    </row>
    <row r="30" spans="2:8" ht="21.95" customHeight="1" x14ac:dyDescent="0.2">
      <c r="B30" s="1"/>
      <c r="C30" s="17" t="s">
        <v>18</v>
      </c>
      <c r="D30" s="32">
        <f>D28*D29</f>
        <v>640</v>
      </c>
      <c r="E30" s="32">
        <f>E28*E29</f>
        <v>112.5</v>
      </c>
      <c r="F30" s="32">
        <f>F28*F29</f>
        <v>80</v>
      </c>
      <c r="G30" s="32">
        <f>G28*G29</f>
        <v>80</v>
      </c>
      <c r="H30" s="32">
        <f>SUM(D30:G30)</f>
        <v>912.5</v>
      </c>
    </row>
    <row r="31" spans="2:8" ht="13.5" customHeight="1" x14ac:dyDescent="0.2">
      <c r="B31" s="1"/>
      <c r="C31" s="8"/>
      <c r="D31" s="7"/>
      <c r="E31" s="7"/>
      <c r="F31" s="7"/>
      <c r="G31" s="7"/>
      <c r="H31" s="7"/>
    </row>
    <row r="32" spans="2:8" ht="33" customHeight="1" x14ac:dyDescent="0.2">
      <c r="B32" s="9"/>
      <c r="C32" s="1"/>
      <c r="D32" s="37"/>
      <c r="E32" s="37"/>
      <c r="F32" s="37"/>
      <c r="G32" s="37"/>
      <c r="H32" s="16"/>
    </row>
    <row r="33" spans="2:8" ht="17.100000000000001" customHeight="1" x14ac:dyDescent="0.2">
      <c r="B33" s="1"/>
      <c r="C33" s="1"/>
      <c r="D33" s="10" t="s">
        <v>16</v>
      </c>
      <c r="E33" s="8"/>
      <c r="F33" s="11"/>
      <c r="G33" s="8"/>
      <c r="H33" s="10"/>
    </row>
    <row r="34" spans="2:8" ht="33" customHeight="1" x14ac:dyDescent="0.2">
      <c r="B34" s="4"/>
      <c r="C34" s="4"/>
      <c r="D34" s="37"/>
      <c r="E34" s="37"/>
      <c r="F34" s="37"/>
      <c r="G34" s="37"/>
      <c r="H34" s="16"/>
    </row>
    <row r="35" spans="2:8" ht="17.100000000000001" customHeight="1" x14ac:dyDescent="0.2">
      <c r="B35" s="1"/>
      <c r="C35" s="1"/>
      <c r="D35" s="10" t="s">
        <v>17</v>
      </c>
      <c r="E35" s="8"/>
      <c r="F35" s="10"/>
      <c r="G35" s="8"/>
      <c r="H35" s="10"/>
    </row>
  </sheetData>
  <mergeCells count="2">
    <mergeCell ref="D34:G34"/>
    <mergeCell ref="D32:G32"/>
  </mergeCells>
  <pageMargins left="0.75" right="0.75" top="0.5" bottom="0.5" header="0.5" footer="0"/>
  <pageSetup scale="9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1BE2819-5DC3-4F9B-B82A-31C24C66E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Biweekly 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2016-11-08T00:19:10Z</dcterms:created>
  <dcterms:modified xsi:type="dcterms:W3CDTF">2016-11-08T00:20:07Z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TC039868829991</vt:lpwstr>
  </property>
</Properties>
</file>