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LFD-TimeSheet\"/>
    </mc:Choice>
  </mc:AlternateContent>
  <bookViews>
    <workbookView xWindow="0" yWindow="0" windowWidth="16380" windowHeight="8190" tabRatio="500"/>
  </bookViews>
  <sheets>
    <sheet name="Biweekly Time Sheet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9" i="1" l="1"/>
  <c r="F29" i="1"/>
  <c r="E29" i="1"/>
  <c r="G28" i="1"/>
  <c r="G30" i="1" s="1"/>
  <c r="F28" i="1"/>
  <c r="F30" i="1" s="1"/>
  <c r="E28" i="1"/>
  <c r="E30" i="1" s="1"/>
  <c r="D28" i="1"/>
  <c r="D30" i="1" s="1"/>
  <c r="H30" i="1" s="1"/>
  <c r="H27" i="1"/>
  <c r="C27" i="1"/>
  <c r="H26" i="1"/>
  <c r="C26" i="1"/>
  <c r="H25" i="1"/>
  <c r="C25" i="1"/>
  <c r="H24" i="1"/>
  <c r="C24" i="1"/>
  <c r="H23" i="1"/>
  <c r="C23" i="1"/>
  <c r="H22" i="1"/>
  <c r="C22" i="1"/>
  <c r="H21" i="1"/>
  <c r="C21" i="1"/>
  <c r="H20" i="1"/>
  <c r="C20" i="1"/>
  <c r="H19" i="1"/>
  <c r="C19" i="1"/>
  <c r="H18" i="1"/>
  <c r="C18" i="1"/>
  <c r="H17" i="1"/>
  <c r="C17" i="1"/>
  <c r="H16" i="1"/>
  <c r="C16" i="1"/>
  <c r="H15" i="1"/>
  <c r="C15" i="1"/>
  <c r="H14" i="1"/>
  <c r="H28" i="1" s="1"/>
  <c r="C14" i="1"/>
</calcChain>
</file>

<file path=xl/sharedStrings.xml><?xml version="1.0" encoding="utf-8"?>
<sst xmlns="http://schemas.openxmlformats.org/spreadsheetml/2006/main" count="38" uniqueCount="31">
  <si>
    <t>BI-WEEKLY TIME SHEET</t>
  </si>
  <si>
    <t>[Company Name]</t>
  </si>
  <si>
    <t>a seperate change</t>
  </si>
  <si>
    <t>Street Address:</t>
  </si>
  <si>
    <t>Pay Period Start Date:</t>
  </si>
  <si>
    <t>Address 2:</t>
  </si>
  <si>
    <t>Pay Period End Date:</t>
  </si>
  <si>
    <t>City, State ZIP:</t>
  </si>
  <si>
    <t>Employee:</t>
  </si>
  <si>
    <t>Employee Phone:</t>
  </si>
  <si>
    <t>Manager:</t>
  </si>
  <si>
    <t>Employee Email:</t>
  </si>
  <si>
    <t>Day</t>
  </si>
  <si>
    <t>Regular Hours</t>
  </si>
  <si>
    <t>Overtime Hours</t>
  </si>
  <si>
    <t>Sick</t>
  </si>
  <si>
    <t>Vacation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</si>
  <si>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</si>
  <si>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</si>
  <si>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</si>
  <si>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</si>
  <si>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</si>
  <si>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</si>
  <si>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</si>
  <si>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</si>
  <si>
    <t>Total Hours</t>
  </si>
  <si>
    <t>Rate Per Hour</t>
  </si>
  <si>
    <t>Total Pay</t>
  </si>
  <si>
    <t>Employee Signature</t>
  </si>
  <si>
    <t>Manager Signature</t>
  </si>
  <si>
    <t>,bfldsabfelakgfebliearbgf;lkearaubgf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</si>
</sst>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$#,##0.00"/>
    <numFmt numFmtId="165" formatCode="\$#,##0.00_);[Red]&quot;($&quot;#,##0.00\)"/>
  </numFmts>
  <fonts count="9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8"/>
      <color rgb="FF404040"/>
      <name val="Tahoma"/>
      <family val="2"/>
      <charset val="1"/>
    </font>
    <font>
      <sz val="14"/>
      <color rgb="FF404040"/>
      <name val="Tahoma"/>
      <family val="2"/>
      <charset val="1"/>
    </font>
    <font>
      <sz val="9"/>
      <color rgb="FF000000"/>
      <name val="Arial"/>
      <family val="2"/>
      <charset val="1"/>
    </font>
    <font>
      <sz val="10"/>
      <color rgb="FF404040"/>
      <name val="Tahoma"/>
      <family val="2"/>
      <charset val="1"/>
    </font>
    <font>
      <sz val="9"/>
      <color rgb="FF404040"/>
      <name val="Arial"/>
      <family val="2"/>
      <charset val="1"/>
    </font>
    <font>
      <b/>
      <sz val="9"/>
      <color rgb="FF404040"/>
      <name val="Arial"/>
      <family val="2"/>
      <charset val="1"/>
    </font>
    <font>
      <sz val="8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D9D9D9"/>
        <bgColor rgb="FFDFDFDF"/>
      </patternFill>
    </fill>
    <fill>
      <patternFill patternType="solid">
        <fgColor rgb="FFDFDFDF"/>
        <bgColor rgb="FFD9D9D9"/>
      </patternFill>
    </fill>
    <fill>
      <patternFill patternType="solid">
        <fgColor rgb="FFBFBFBF"/>
        <bgColor rgb="FFD9D9D9"/>
      </patternFill>
    </fill>
  </fills>
  <borders count="10">
    <border>
      <left/>
      <right/>
      <top/>
      <bottom/>
      <diagonal/>
    </border>
    <border>
      <left/>
      <right/>
      <top/>
      <bottom style="thick">
        <color rgb="FF009B7A"/>
      </bottom>
      <diagonal/>
    </border>
    <border>
      <left/>
      <right/>
      <top/>
      <bottom style="thick">
        <color rgb="FF80AF17"/>
      </bottom>
      <diagonal/>
    </border>
    <border>
      <left/>
      <right/>
      <top/>
      <bottom style="thin">
        <color rgb="FF7F7F7F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37">
    <xf numFmtId="0" fontId="0" fillId="0" borderId="0" xfId="0"/>
    <xf numFmtId="0" fontId="4" fillId="0" borderId="0" xfId="0" applyFont="1" applyBorder="1" applyAlignment="1">
      <alignment horizontal="left"/>
    </xf>
    <xf numFmtId="0" fontId="5" fillId="0" borderId="4" xfId="1" applyFont="1" applyBorder="1" applyAlignment="1" applyProtection="1">
      <alignment horizontal="center" vertical="center"/>
    </xf>
    <xf numFmtId="0" fontId="1" fillId="0" borderId="0" xfId="0" applyFont="1"/>
    <xf numFmtId="0" fontId="2" fillId="0" borderId="1" xfId="1" applyFont="1" applyBorder="1" applyAlignment="1" applyProtection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3" fillId="0" borderId="2" xfId="1" applyFont="1" applyBorder="1" applyAlignment="1" applyProtection="1">
      <alignment vertic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1" applyFont="1" applyAlignment="1" applyProtection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/>
    <xf numFmtId="14" fontId="4" fillId="0" borderId="3" xfId="0" applyNumberFormat="1" applyFont="1" applyBorder="1" applyAlignment="1"/>
    <xf numFmtId="14" fontId="4" fillId="0" borderId="3" xfId="0" applyNumberFormat="1" applyFont="1" applyBorder="1" applyAlignment="1">
      <alignment vertical="center"/>
    </xf>
    <xf numFmtId="0" fontId="5" fillId="0" borderId="0" xfId="1" applyAlignment="1" applyProtection="1">
      <alignment horizontal="left" indent="1"/>
    </xf>
    <xf numFmtId="0" fontId="4" fillId="0" borderId="0" xfId="0" applyFont="1" applyAlignment="1">
      <alignment horizontal="left" inden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1" fillId="0" borderId="0" xfId="0" applyFont="1" applyBorder="1" applyAlignment="1"/>
    <xf numFmtId="0" fontId="5" fillId="0" borderId="4" xfId="1" applyFont="1" applyBorder="1" applyAlignment="1" applyProtection="1">
      <alignment horizontal="center" vertical="center" wrapText="1"/>
    </xf>
    <xf numFmtId="0" fontId="5" fillId="0" borderId="4" xfId="1" applyFont="1" applyBorder="1" applyAlignment="1" applyProtection="1">
      <alignment vertical="center"/>
    </xf>
    <xf numFmtId="14" fontId="6" fillId="0" borderId="4" xfId="0" applyNumberFormat="1" applyFont="1" applyBorder="1" applyAlignment="1">
      <alignment horizontal="left" vertical="center" indent="1"/>
    </xf>
    <xf numFmtId="2" fontId="6" fillId="0" borderId="4" xfId="0" applyNumberFormat="1" applyFont="1" applyBorder="1" applyAlignment="1">
      <alignment horizontal="center" vertical="center"/>
    </xf>
    <xf numFmtId="2" fontId="6" fillId="2" borderId="4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 indent="1"/>
    </xf>
    <xf numFmtId="2" fontId="7" fillId="3" borderId="6" xfId="0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left" vertical="center" indent="1"/>
    </xf>
    <xf numFmtId="164" fontId="6" fillId="0" borderId="8" xfId="0" applyNumberFormat="1" applyFont="1" applyBorder="1" applyAlignment="1">
      <alignment horizontal="center" vertical="center"/>
    </xf>
    <xf numFmtId="165" fontId="6" fillId="3" borderId="6" xfId="0" applyNumberFormat="1" applyFont="1" applyFill="1" applyBorder="1" applyAlignment="1">
      <alignment horizontal="center" vertical="center"/>
    </xf>
    <xf numFmtId="164" fontId="7" fillId="4" borderId="8" xfId="0" applyNumberFormat="1" applyFont="1" applyFill="1" applyBorder="1" applyAlignment="1">
      <alignment horizontal="center" vertical="center"/>
    </xf>
    <xf numFmtId="164" fontId="7" fillId="5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/>
    <xf numFmtId="0" fontId="8" fillId="0" borderId="0" xfId="0" applyFont="1" applyAlignment="1">
      <alignment horizontal="left"/>
    </xf>
    <xf numFmtId="14" fontId="4" fillId="0" borderId="0" xfId="0" applyNumberFormat="1" applyFont="1" applyBorder="1" applyAlignment="1">
      <alignment horizontal="left"/>
    </xf>
    <xf numFmtId="0" fontId="8" fillId="0" borderId="9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B7A"/>
      <rgbColor rgb="FFBFBFBF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FDFDF"/>
      <rgbColor rgb="FFFFFF99"/>
      <rgbColor rgb="FF99CCFF"/>
      <rgbColor rgb="FFFF99CC"/>
      <rgbColor rgb="FFCC99FF"/>
      <rgbColor rgb="FFFFCC99"/>
      <rgbColor rgb="FF3366FF"/>
      <rgbColor rgb="FF33CCCC"/>
      <rgbColor rgb="FF80AF17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15D71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15D71"/>
    <pageSetUpPr fitToPage="1"/>
  </sheetPr>
  <dimension ref="A2:AMK35"/>
  <sheetViews>
    <sheetView showGridLines="0" tabSelected="1" zoomScaleNormal="100" workbookViewId="0">
      <selection activeCell="L13" sqref="L13"/>
    </sheetView>
  </sheetViews>
  <sheetFormatPr defaultRowHeight="15" x14ac:dyDescent="0.25"/>
  <cols>
    <col min="1" max="1" width="2.5703125" style="3"/>
    <col min="2" max="2" width="18.42578125" style="3"/>
    <col min="3" max="3" width="13.5703125" style="3"/>
    <col min="4" max="7" width="9.140625" style="3"/>
    <col min="8" max="8" width="18.7109375" style="3"/>
    <col min="9" max="1025" width="9" style="3"/>
  </cols>
  <sheetData>
    <row r="2" spans="2:11" ht="28.5" customHeight="1" x14ac:dyDescent="0.3">
      <c r="B2" s="4"/>
      <c r="C2" s="4"/>
      <c r="D2" s="4"/>
      <c r="E2" s="4"/>
      <c r="F2" s="4"/>
      <c r="G2" s="4"/>
      <c r="H2" s="4" t="s">
        <v>0</v>
      </c>
    </row>
    <row r="3" spans="2:11" ht="13.5" customHeight="1" x14ac:dyDescent="0.25">
      <c r="B3" s="5"/>
      <c r="C3" s="5"/>
      <c r="D3" s="5"/>
      <c r="E3" s="5"/>
      <c r="F3" s="5"/>
      <c r="G3" s="6"/>
      <c r="H3" s="5"/>
    </row>
    <row r="4" spans="2:11" ht="28.5" customHeight="1" x14ac:dyDescent="0.25">
      <c r="B4" s="7" t="s">
        <v>1</v>
      </c>
      <c r="C4" s="7"/>
      <c r="D4" s="7"/>
      <c r="E4" s="7"/>
      <c r="F4" s="7"/>
      <c r="G4" s="7"/>
      <c r="H4" s="7"/>
    </row>
    <row r="5" spans="2:11" ht="14.25" customHeight="1" x14ac:dyDescent="0.25">
      <c r="B5" s="8"/>
      <c r="C5" s="8"/>
      <c r="D5" s="8"/>
      <c r="E5" s="8"/>
      <c r="F5" s="8"/>
      <c r="G5" s="9"/>
      <c r="H5" s="8"/>
      <c r="J5" s="3" t="s">
        <v>2</v>
      </c>
    </row>
    <row r="6" spans="2:11" ht="17.100000000000001" customHeight="1" x14ac:dyDescent="0.25">
      <c r="B6" s="10" t="s">
        <v>3</v>
      </c>
      <c r="C6" s="11"/>
      <c r="D6" s="12"/>
      <c r="F6" s="10" t="s">
        <v>4</v>
      </c>
      <c r="G6" s="8"/>
      <c r="H6" s="13"/>
    </row>
    <row r="7" spans="2:11" ht="17.100000000000001" customHeight="1" x14ac:dyDescent="0.25">
      <c r="B7" s="10" t="s">
        <v>5</v>
      </c>
      <c r="C7" s="11"/>
      <c r="D7" s="12"/>
      <c r="F7" s="10" t="s">
        <v>6</v>
      </c>
      <c r="G7" s="8"/>
      <c r="H7" s="14"/>
    </row>
    <row r="8" spans="2:11" ht="17.100000000000001" customHeight="1" x14ac:dyDescent="0.25">
      <c r="B8" s="10" t="s">
        <v>7</v>
      </c>
      <c r="C8" s="11"/>
      <c r="D8" s="12"/>
      <c r="F8" s="15"/>
      <c r="G8" s="16"/>
      <c r="H8" s="17"/>
    </row>
    <row r="9" spans="2:11" ht="17.100000000000001" customHeight="1" x14ac:dyDescent="0.25">
      <c r="B9" s="15"/>
      <c r="C9" s="8"/>
      <c r="D9" s="17"/>
      <c r="F9" s="15"/>
      <c r="G9" s="16"/>
      <c r="H9" s="17"/>
    </row>
    <row r="10" spans="2:11" ht="17.100000000000001" customHeight="1" x14ac:dyDescent="0.25">
      <c r="B10" s="10" t="s">
        <v>8</v>
      </c>
      <c r="C10" s="11"/>
      <c r="D10" s="12"/>
      <c r="F10" s="10" t="s">
        <v>9</v>
      </c>
      <c r="G10" s="18"/>
      <c r="H10" s="12"/>
    </row>
    <row r="11" spans="2:11" ht="17.100000000000001" customHeight="1" x14ac:dyDescent="0.25">
      <c r="B11" s="10" t="s">
        <v>10</v>
      </c>
      <c r="C11" s="11"/>
      <c r="D11" s="12"/>
      <c r="F11" s="10" t="s">
        <v>11</v>
      </c>
      <c r="G11" s="18"/>
      <c r="H11" s="12"/>
    </row>
    <row r="12" spans="2:11" ht="18.75" customHeight="1" x14ac:dyDescent="0.25">
      <c r="B12" s="19"/>
      <c r="C12" s="19"/>
      <c r="D12" s="19"/>
      <c r="E12" s="19"/>
      <c r="F12" s="19"/>
      <c r="G12" s="19"/>
      <c r="H12" s="19"/>
      <c r="K12" s="3" t="s">
        <v>30</v>
      </c>
    </row>
    <row r="13" spans="2:11" ht="30" customHeight="1" x14ac:dyDescent="0.25">
      <c r="B13" s="2" t="s">
        <v>12</v>
      </c>
      <c r="C13" s="2"/>
      <c r="D13" s="20" t="s">
        <v>13</v>
      </c>
      <c r="E13" s="20" t="s">
        <v>14</v>
      </c>
      <c r="F13" s="20" t="s">
        <v>15</v>
      </c>
      <c r="G13" s="20" t="s">
        <v>16</v>
      </c>
      <c r="H13" s="20" t="s">
        <v>17</v>
      </c>
    </row>
    <row r="14" spans="2:11" ht="21.95" customHeight="1" x14ac:dyDescent="0.25">
      <c r="B14" s="21" t="s">
        <v>18</v>
      </c>
      <c r="C14" s="22" t="str">
        <f>IFERROR(IF(H6="","",H6),"")</f>
        <v/>
      </c>
      <c r="D14" s="23">
        <v>8</v>
      </c>
      <c r="E14" s="23"/>
      <c r="F14" s="23"/>
      <c r="G14" s="23"/>
      <c r="H14" s="24">
        <f t="shared" ref="H14:H27" si="0">IF(SUM(D14:G14)&gt;24,"You've entered more than 24 hours.",SUM(D14:G14))</f>
        <v>8</v>
      </c>
    </row>
    <row r="15" spans="2:11" ht="21.95" customHeight="1" x14ac:dyDescent="0.25">
      <c r="B15" s="21" t="s">
        <v>19</v>
      </c>
      <c r="C15" s="22" t="str">
        <f t="shared" ref="C15:C27" si="1">IF($H$6="","",C14+1)</f>
        <v/>
      </c>
      <c r="D15" s="23">
        <v>8</v>
      </c>
      <c r="E15" s="23"/>
      <c r="F15" s="23"/>
      <c r="G15" s="23"/>
      <c r="H15" s="24">
        <f t="shared" si="0"/>
        <v>8</v>
      </c>
    </row>
    <row r="16" spans="2:11" ht="21.95" customHeight="1" x14ac:dyDescent="0.25">
      <c r="B16" s="21" t="s">
        <v>20</v>
      </c>
      <c r="C16" s="22" t="str">
        <f t="shared" si="1"/>
        <v/>
      </c>
      <c r="D16" s="23">
        <v>8</v>
      </c>
      <c r="E16" s="23"/>
      <c r="F16" s="23"/>
      <c r="G16" s="23"/>
      <c r="H16" s="24">
        <f t="shared" si="0"/>
        <v>8</v>
      </c>
    </row>
    <row r="17" spans="2:8" ht="21.95" customHeight="1" x14ac:dyDescent="0.25">
      <c r="B17" s="21" t="s">
        <v>21</v>
      </c>
      <c r="C17" s="22" t="str">
        <f t="shared" si="1"/>
        <v/>
      </c>
      <c r="D17" s="23">
        <v>8</v>
      </c>
      <c r="E17" s="23">
        <v>2.5</v>
      </c>
      <c r="F17" s="23"/>
      <c r="G17" s="23"/>
      <c r="H17" s="24">
        <f t="shared" si="0"/>
        <v>10.5</v>
      </c>
    </row>
    <row r="18" spans="2:8" ht="21.95" customHeight="1" x14ac:dyDescent="0.25">
      <c r="B18" s="21" t="s">
        <v>22</v>
      </c>
      <c r="C18" s="22" t="str">
        <f t="shared" si="1"/>
        <v/>
      </c>
      <c r="D18" s="23">
        <v>8</v>
      </c>
      <c r="E18" s="23">
        <v>2</v>
      </c>
      <c r="F18" s="23"/>
      <c r="G18" s="23"/>
      <c r="H18" s="24">
        <f t="shared" si="0"/>
        <v>10</v>
      </c>
    </row>
    <row r="19" spans="2:8" ht="21.95" customHeight="1" x14ac:dyDescent="0.25">
      <c r="B19" s="21" t="s">
        <v>23</v>
      </c>
      <c r="C19" s="22" t="str">
        <f t="shared" si="1"/>
        <v/>
      </c>
      <c r="D19" s="23"/>
      <c r="E19" s="23"/>
      <c r="F19" s="23"/>
      <c r="G19" s="23"/>
      <c r="H19" s="24">
        <f t="shared" si="0"/>
        <v>0</v>
      </c>
    </row>
    <row r="20" spans="2:8" ht="21.95" customHeight="1" x14ac:dyDescent="0.25">
      <c r="B20" s="21" t="s">
        <v>24</v>
      </c>
      <c r="C20" s="22" t="str">
        <f t="shared" si="1"/>
        <v/>
      </c>
      <c r="D20" s="23"/>
      <c r="E20" s="23"/>
      <c r="F20" s="23"/>
      <c r="G20" s="23"/>
      <c r="H20" s="24">
        <f t="shared" si="0"/>
        <v>0</v>
      </c>
    </row>
    <row r="21" spans="2:8" ht="21.95" customHeight="1" x14ac:dyDescent="0.25">
      <c r="B21" s="21" t="s">
        <v>18</v>
      </c>
      <c r="C21" s="22" t="str">
        <f t="shared" si="1"/>
        <v/>
      </c>
      <c r="D21" s="23"/>
      <c r="E21" s="23"/>
      <c r="F21" s="23"/>
      <c r="G21" s="23">
        <v>8</v>
      </c>
      <c r="H21" s="24">
        <f t="shared" si="0"/>
        <v>8</v>
      </c>
    </row>
    <row r="22" spans="2:8" ht="21.95" customHeight="1" x14ac:dyDescent="0.25">
      <c r="B22" s="21" t="s">
        <v>19</v>
      </c>
      <c r="C22" s="22" t="str">
        <f t="shared" si="1"/>
        <v/>
      </c>
      <c r="D22" s="23"/>
      <c r="E22" s="23"/>
      <c r="F22" s="23">
        <v>8</v>
      </c>
      <c r="G22" s="23"/>
      <c r="H22" s="24">
        <f t="shared" si="0"/>
        <v>8</v>
      </c>
    </row>
    <row r="23" spans="2:8" ht="21.95" customHeight="1" x14ac:dyDescent="0.25">
      <c r="B23" s="21" t="s">
        <v>20</v>
      </c>
      <c r="C23" s="22" t="str">
        <f t="shared" si="1"/>
        <v/>
      </c>
      <c r="D23" s="23">
        <v>8</v>
      </c>
      <c r="E23" s="23">
        <v>1</v>
      </c>
      <c r="F23" s="23"/>
      <c r="G23" s="23"/>
      <c r="H23" s="24">
        <f t="shared" si="0"/>
        <v>9</v>
      </c>
    </row>
    <row r="24" spans="2:8" ht="21.95" customHeight="1" x14ac:dyDescent="0.25">
      <c r="B24" s="21" t="s">
        <v>21</v>
      </c>
      <c r="C24" s="22" t="str">
        <f t="shared" si="1"/>
        <v/>
      </c>
      <c r="D24" s="23">
        <v>8</v>
      </c>
      <c r="E24" s="23">
        <v>1</v>
      </c>
      <c r="F24" s="23"/>
      <c r="G24" s="23"/>
      <c r="H24" s="24">
        <f t="shared" si="0"/>
        <v>9</v>
      </c>
    </row>
    <row r="25" spans="2:8" ht="21.95" customHeight="1" x14ac:dyDescent="0.25">
      <c r="B25" s="21" t="s">
        <v>22</v>
      </c>
      <c r="C25" s="22" t="str">
        <f t="shared" si="1"/>
        <v/>
      </c>
      <c r="D25" s="23">
        <v>8</v>
      </c>
      <c r="E25" s="23">
        <v>1</v>
      </c>
      <c r="F25" s="23"/>
      <c r="G25" s="23"/>
      <c r="H25" s="24">
        <f t="shared" si="0"/>
        <v>9</v>
      </c>
    </row>
    <row r="26" spans="2:8" ht="21.95" customHeight="1" x14ac:dyDescent="0.25">
      <c r="B26" s="21" t="s">
        <v>23</v>
      </c>
      <c r="C26" s="22" t="str">
        <f t="shared" si="1"/>
        <v/>
      </c>
      <c r="D26" s="23"/>
      <c r="E26" s="23"/>
      <c r="F26" s="23"/>
      <c r="G26" s="23"/>
      <c r="H26" s="24">
        <f t="shared" si="0"/>
        <v>0</v>
      </c>
    </row>
    <row r="27" spans="2:8" ht="21.95" customHeight="1" x14ac:dyDescent="0.25">
      <c r="B27" s="21" t="s">
        <v>24</v>
      </c>
      <c r="C27" s="22" t="str">
        <f t="shared" si="1"/>
        <v/>
      </c>
      <c r="D27" s="23"/>
      <c r="E27" s="23"/>
      <c r="F27" s="23"/>
      <c r="G27" s="23"/>
      <c r="H27" s="24">
        <f t="shared" si="0"/>
        <v>0</v>
      </c>
    </row>
    <row r="28" spans="2:8" ht="21.95" customHeight="1" x14ac:dyDescent="0.25">
      <c r="B28" s="19"/>
      <c r="C28" s="25" t="s">
        <v>25</v>
      </c>
      <c r="D28" s="26">
        <f>SUM(D14:D27)</f>
        <v>64</v>
      </c>
      <c r="E28" s="26">
        <f>SUM(E14:E27)</f>
        <v>7.5</v>
      </c>
      <c r="F28" s="26">
        <f>SUM(F14:F27)</f>
        <v>8</v>
      </c>
      <c r="G28" s="26">
        <f>SUM(G14:G27)</f>
        <v>8</v>
      </c>
      <c r="H28" s="26">
        <f>SUM(H14:H27)</f>
        <v>87.5</v>
      </c>
    </row>
    <row r="29" spans="2:8" ht="21.95" customHeight="1" x14ac:dyDescent="0.25">
      <c r="B29" s="5"/>
      <c r="C29" s="27" t="s">
        <v>26</v>
      </c>
      <c r="D29" s="28">
        <v>10</v>
      </c>
      <c r="E29" s="29">
        <f>D29*1.5</f>
        <v>15</v>
      </c>
      <c r="F29" s="29">
        <f>D29</f>
        <v>10</v>
      </c>
      <c r="G29" s="29">
        <f>D29</f>
        <v>10</v>
      </c>
      <c r="H29" s="30"/>
    </row>
    <row r="30" spans="2:8" ht="21.95" customHeight="1" x14ac:dyDescent="0.25">
      <c r="B30" s="5"/>
      <c r="C30" s="27" t="s">
        <v>27</v>
      </c>
      <c r="D30" s="31">
        <f>D28*D29</f>
        <v>640</v>
      </c>
      <c r="E30" s="31">
        <f>E28*E29</f>
        <v>112.5</v>
      </c>
      <c r="F30" s="31">
        <f>F28*F29</f>
        <v>80</v>
      </c>
      <c r="G30" s="31">
        <f>G28*G29</f>
        <v>80</v>
      </c>
      <c r="H30" s="31">
        <f>SUM(D30:G30)</f>
        <v>912.5</v>
      </c>
    </row>
    <row r="31" spans="2:8" ht="13.5" customHeight="1" x14ac:dyDescent="0.25">
      <c r="B31" s="5"/>
      <c r="C31" s="32"/>
      <c r="D31" s="19"/>
      <c r="E31" s="19"/>
      <c r="F31" s="19"/>
      <c r="G31" s="19"/>
      <c r="H31" s="19"/>
    </row>
    <row r="32" spans="2:8" ht="33" customHeight="1" x14ac:dyDescent="0.25">
      <c r="B32" s="33"/>
      <c r="C32" s="5"/>
      <c r="D32" s="1"/>
      <c r="E32" s="1"/>
      <c r="F32" s="1"/>
      <c r="G32" s="1"/>
      <c r="H32" s="34"/>
    </row>
    <row r="33" spans="2:8" ht="17.100000000000001" customHeight="1" x14ac:dyDescent="0.25">
      <c r="B33" s="5"/>
      <c r="C33" s="5"/>
      <c r="D33" s="35" t="s">
        <v>28</v>
      </c>
      <c r="E33" s="32"/>
      <c r="F33" s="36"/>
      <c r="G33" s="32"/>
      <c r="H33" s="35"/>
    </row>
    <row r="34" spans="2:8" ht="33" customHeight="1" x14ac:dyDescent="0.25">
      <c r="B34" s="8"/>
      <c r="C34" s="8"/>
      <c r="D34" s="1"/>
      <c r="E34" s="1"/>
      <c r="F34" s="1"/>
      <c r="G34" s="1"/>
      <c r="H34" s="34"/>
    </row>
    <row r="35" spans="2:8" ht="17.100000000000001" customHeight="1" x14ac:dyDescent="0.25">
      <c r="B35" s="5"/>
      <c r="C35" s="5"/>
      <c r="D35" s="35" t="s">
        <v>29</v>
      </c>
      <c r="E35" s="32"/>
      <c r="F35" s="35"/>
      <c r="G35" s="32"/>
      <c r="H35" s="35"/>
    </row>
  </sheetData>
  <mergeCells count="3">
    <mergeCell ref="B13:C13"/>
    <mergeCell ref="D32:G32"/>
    <mergeCell ref="D34:G34"/>
  </mergeCells>
  <pageMargins left="0.75" right="0.75" top="0.5" bottom="0.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Biweekly Time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WASP</cp:lastModifiedBy>
  <cp:revision>1</cp:revision>
  <dcterms:created xsi:type="dcterms:W3CDTF">2016-11-08T00:19:10Z</dcterms:created>
  <dcterms:modified xsi:type="dcterms:W3CDTF">2016-11-08T00:30:45Z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_TemplateID">
    <vt:lpwstr>TC039868829991</vt:lpwstr>
  </property>
</Properties>
</file>