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<sst xmlns="http://schemas.openxmlformats.org/spreadsheetml/2006/main" count="30">
  <si>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日期</t>
  </si>
  <si>
    <t>员工工号</t>
  </si>
  <si>
    <t>员工姓名</t>
  </si>
  <si>
    <t>1.来电</t>
  </si>
  <si>
    <t>2.呼叫</t>
  </si>
  <si>
    <t>2.1公司已购</t>
  </si>
  <si>
    <t>2.2个人已购</t>
  </si>
  <si>
    <t>2.3来访客户</t>
  </si>
  <si>
    <t>总数量</t>
  </si>
  <si>
    <t>有效数量</t>
  </si>
  <si>
    <t>总时长</t>
  </si>
  <si>
    <t>有效时长</t>
  </si>
  <si>
    <t>张三</t>
  </si>
  <si>
    <t>李四</t>
  </si>
  <si>
    <t>王麻子</t>
  </si>
  <si>
    <t>王五</t>
  </si>
  <si>
    <t>此表用于体现销售人员对于来电与外呼电话的处理质量，包含数量和时长</t>
  </si>
  <si>
    <t>1.逻辑关系：</t>
  </si>
  <si>
    <t xml:space="preserve">         呼叫=公司已购+个人已购+来访客户</t>
  </si>
  <si>
    <t>2.字段说明：</t>
  </si>
  <si>
    <t xml:space="preserve">    </t>
  </si>
  <si>
    <t xml:space="preserve">         有效来电：客户来电后，员工接听并且通话时长大于或等于60秒视为有效！</t>
  </si>
  <si>
    <t xml:space="preserve">         有效呼叫：外呼电话客户成功后接通，并且通话时长大于等于180秒视为有效！</t>
  </si>
  <si>
    <t>3.考核指标：</t>
  </si>
  <si>
    <t>3.1呼叫有效数量：按照销售人员的等级制定相应的考核标准（）</t>
  </si>
  <si>
    <t>初级标准：</t>
  </si>
  <si>
    <t xml:space="preserve">中级 </t>
  </si>
  <si>
    <t>高级</t>
  </si>
  <si>
    <t>部长</t>
  </si>
  <si>
    <r>
      <t>以上考核项</t>
    </r>
    <r>
      <rPr>
        <sz val="11"/>
        <color rgb="FF00B050"/>
        <rFont val="微软雅黑"/>
        <charset val="134"/>
      </rPr>
      <t>绿色</t>
    </r>
    <r>
      <rPr>
        <sz val="11"/>
        <color theme="1"/>
        <rFont val="微软雅黑"/>
        <charset val="134"/>
      </rPr>
      <t>为合格、</t>
    </r>
    <r>
      <rPr>
        <sz val="11"/>
        <color rgb="FFFF0000"/>
        <rFont val="微软雅黑"/>
        <charset val="134"/>
      </rPr>
      <t>红色</t>
    </r>
    <r>
      <rPr>
        <sz val="11"/>
        <color theme="1"/>
        <rFont val="微软雅黑"/>
        <charset val="134"/>
      </rPr>
      <t>为不合格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</si>
</sst>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  <numFmt numFmtId="177" formatCode="yyyy\-mm\-dd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50"/>
      <name val="微软雅黑"/>
      <charset val="134"/>
    </font>
    <font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tabSelected="1" workbookViewId="0">
      <selection activeCell="H14" sqref="H14:H15"/>
    </sheetView>
  </sheetViews>
  <sheetFormatPr defaultColWidth="9" defaultRowHeight="19" customHeight="1"/>
  <cols>
    <col min="1" max="1" width="12.75" style="1" customWidth="1"/>
    <col min="2" max="7" width="9.375" style="1" customWidth="1"/>
    <col min="8" max="8" width="8.5" style="1" customWidth="1"/>
    <col min="9" max="9" width="8.875" style="1" customWidth="1"/>
    <col min="10" max="11" width="9.875" style="1" customWidth="1"/>
    <col min="12" max="12" width="7.375" style="1" customWidth="1"/>
    <col min="13" max="13" width="9.375" style="1" customWidth="1"/>
    <col min="14" max="14" width="7.375" style="1" customWidth="1"/>
    <col min="15" max="15" width="9.375" style="1" customWidth="1"/>
    <col min="16" max="16" width="7.375" style="1" customWidth="1"/>
    <col min="17" max="17" width="9.375" style="1" customWidth="1"/>
    <col min="18" max="18" width="7.375" style="1" customWidth="1"/>
    <col min="19" max="19" width="9.375" style="1" customWidth="1"/>
    <col min="20" max="20" width="7.375" style="1" customWidth="1"/>
    <col min="21" max="21" width="9.375" style="1" customWidth="1"/>
    <col min="22" max="22" width="7.375" style="1" customWidth="1"/>
    <col min="23" max="23" width="9.375" style="1" customWidth="1"/>
    <col min="24" max="16384" width="9" style="1"/>
  </cols>
  <sheetData>
    <row r="1" ht="23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3" t="s">
        <v>4</v>
      </c>
      <c r="I1" s="4"/>
      <c r="J1" s="4"/>
      <c r="K1" s="11"/>
      <c r="L1" s="2" t="s">
        <v>5</v>
      </c>
      <c r="M1" s="2"/>
      <c r="N1" s="2"/>
      <c r="O1" s="2"/>
      <c r="P1" s="2" t="s">
        <v>6</v>
      </c>
      <c r="Q1" s="2"/>
      <c r="R1" s="2"/>
      <c r="S1" s="2"/>
      <c r="T1" s="2" t="s">
        <v>7</v>
      </c>
      <c r="U1" s="2"/>
      <c r="V1" s="2"/>
      <c r="W1" s="2"/>
    </row>
    <row r="2" ht="23" customHeight="1" spans="1:23">
      <c r="A2" s="2"/>
      <c r="B2" s="2"/>
      <c r="C2" s="2"/>
      <c r="D2" s="2" t="s">
        <v>8</v>
      </c>
      <c r="E2" s="2" t="s">
        <v>9</v>
      </c>
      <c r="F2" s="2" t="s">
        <v>10</v>
      </c>
      <c r="G2" s="2" t="s">
        <v>11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8</v>
      </c>
      <c r="U2" s="2" t="s">
        <v>9</v>
      </c>
      <c r="V2" s="2" t="s">
        <v>10</v>
      </c>
      <c r="W2" s="2" t="s">
        <v>11</v>
      </c>
    </row>
    <row r="3" ht="24" customHeight="1" spans="1:23">
      <c r="A3" s="5">
        <v>43352</v>
      </c>
      <c r="B3" s="6">
        <v>1</v>
      </c>
      <c r="C3" s="7" t="s">
        <v>12</v>
      </c>
      <c r="D3" s="7">
        <v>1</v>
      </c>
      <c r="E3" s="7">
        <v>1</v>
      </c>
      <c r="F3" s="7"/>
      <c r="G3" s="7"/>
      <c r="H3" s="7">
        <f t="shared" ref="H3:K3" si="0">L3+P3+T3</f>
        <v>91</v>
      </c>
      <c r="I3" s="7">
        <f t="shared" si="0"/>
        <v>13</v>
      </c>
      <c r="J3" s="7">
        <f>N3+R3+V3</f>
        <v>5460</v>
      </c>
      <c r="K3" s="7">
        <f>O3+S3+W3</f>
        <v>2340</v>
      </c>
      <c r="L3" s="7">
        <v>50</v>
      </c>
      <c r="M3" s="7">
        <v>8</v>
      </c>
      <c r="N3" s="7">
        <f>L3*60</f>
        <v>3000</v>
      </c>
      <c r="O3" s="7">
        <f>M3*180</f>
        <v>1440</v>
      </c>
      <c r="P3" s="7">
        <v>30</v>
      </c>
      <c r="Q3" s="7">
        <v>4</v>
      </c>
      <c r="R3" s="7">
        <f>P3*60</f>
        <v>1800</v>
      </c>
      <c r="S3" s="7">
        <f>Q3*180</f>
        <v>720</v>
      </c>
      <c r="T3" s="7">
        <v>11</v>
      </c>
      <c r="U3" s="7">
        <v>1</v>
      </c>
      <c r="V3" s="7">
        <f>T3*60</f>
        <v>660</v>
      </c>
      <c r="W3" s="7">
        <f>U3*180</f>
        <v>180</v>
      </c>
    </row>
    <row r="4" ht="24" customHeight="1" spans="1:23">
      <c r="A4" s="5">
        <v>43352</v>
      </c>
      <c r="B4" s="6">
        <v>2</v>
      </c>
      <c r="C4" s="7" t="s">
        <v>13</v>
      </c>
      <c r="D4" s="7">
        <v>1</v>
      </c>
      <c r="E4" s="7">
        <v>0</v>
      </c>
      <c r="F4" s="7"/>
      <c r="G4" s="7"/>
      <c r="H4" s="7">
        <f t="shared" ref="H4:K4" si="1">L4+P4+T4</f>
        <v>87</v>
      </c>
      <c r="I4" s="7">
        <f t="shared" si="1"/>
        <v>7</v>
      </c>
      <c r="J4" s="7">
        <f t="shared" si="1"/>
        <v>5220</v>
      </c>
      <c r="K4" s="7">
        <f t="shared" si="1"/>
        <v>1260</v>
      </c>
      <c r="L4" s="7">
        <v>37</v>
      </c>
      <c r="M4" s="7">
        <v>6</v>
      </c>
      <c r="N4" s="7">
        <f>L4*60</f>
        <v>2220</v>
      </c>
      <c r="O4" s="7">
        <f>M4*180</f>
        <v>1080</v>
      </c>
      <c r="P4" s="7">
        <v>42</v>
      </c>
      <c r="Q4" s="7">
        <v>1</v>
      </c>
      <c r="R4" s="7">
        <f>P4*60</f>
        <v>2520</v>
      </c>
      <c r="S4" s="7">
        <f>Q4*180</f>
        <v>180</v>
      </c>
      <c r="T4" s="7">
        <v>8</v>
      </c>
      <c r="U4" s="7">
        <v>0</v>
      </c>
      <c r="V4" s="7">
        <f>T4*60</f>
        <v>480</v>
      </c>
      <c r="W4" s="7">
        <f>U4*180</f>
        <v>0</v>
      </c>
    </row>
    <row r="5" ht="24" customHeight="1" spans="1:23">
      <c r="A5" s="5">
        <v>43352</v>
      </c>
      <c r="B5" s="6">
        <v>3</v>
      </c>
      <c r="C5" s="7" t="s">
        <v>14</v>
      </c>
      <c r="D5" s="7">
        <v>2</v>
      </c>
      <c r="E5" s="7">
        <v>1</v>
      </c>
      <c r="F5" s="7"/>
      <c r="G5" s="7"/>
      <c r="H5" s="7">
        <f t="shared" ref="H5:K5" si="2">L5+P5+T5</f>
        <v>141</v>
      </c>
      <c r="I5" s="7">
        <f t="shared" si="2"/>
        <v>14</v>
      </c>
      <c r="J5" s="7">
        <f t="shared" si="2"/>
        <v>8460</v>
      </c>
      <c r="K5" s="7">
        <f t="shared" si="2"/>
        <v>2520</v>
      </c>
      <c r="L5" s="7">
        <v>42</v>
      </c>
      <c r="M5" s="7">
        <v>5</v>
      </c>
      <c r="N5" s="7">
        <f>L5*60</f>
        <v>2520</v>
      </c>
      <c r="O5" s="7">
        <f>M5*180</f>
        <v>900</v>
      </c>
      <c r="P5" s="7">
        <v>57</v>
      </c>
      <c r="Q5" s="7">
        <v>6</v>
      </c>
      <c r="R5" s="7">
        <f>P5*60</f>
        <v>3420</v>
      </c>
      <c r="S5" s="7">
        <f>Q5*180</f>
        <v>1080</v>
      </c>
      <c r="T5" s="7">
        <v>42</v>
      </c>
      <c r="U5" s="7">
        <v>3</v>
      </c>
      <c r="V5" s="7">
        <f>T5*60</f>
        <v>2520</v>
      </c>
      <c r="W5" s="7">
        <f>U5*180</f>
        <v>540</v>
      </c>
    </row>
    <row r="6" ht="24" customHeight="1" spans="1:23">
      <c r="A6" s="5">
        <v>43352</v>
      </c>
      <c r="B6" s="6">
        <v>4</v>
      </c>
      <c r="C6" s="7" t="s">
        <v>15</v>
      </c>
      <c r="D6" s="7">
        <v>1</v>
      </c>
      <c r="E6" s="7">
        <v>0</v>
      </c>
      <c r="F6" s="7"/>
      <c r="G6" s="7"/>
      <c r="H6" s="7">
        <f t="shared" ref="H6:K6" si="3">L6+P6+T6</f>
        <v>105</v>
      </c>
      <c r="I6" s="7">
        <f t="shared" si="3"/>
        <v>11</v>
      </c>
      <c r="J6" s="7">
        <f t="shared" si="3"/>
        <v>6300</v>
      </c>
      <c r="K6" s="7">
        <f t="shared" si="3"/>
        <v>1980</v>
      </c>
      <c r="L6" s="7">
        <v>61</v>
      </c>
      <c r="M6" s="7">
        <v>9</v>
      </c>
      <c r="N6" s="7">
        <f>L6*60</f>
        <v>3660</v>
      </c>
      <c r="O6" s="7">
        <f>M6*180</f>
        <v>1620</v>
      </c>
      <c r="P6" s="7">
        <v>13</v>
      </c>
      <c r="Q6" s="7">
        <v>0</v>
      </c>
      <c r="R6" s="7">
        <f>P6*60</f>
        <v>780</v>
      </c>
      <c r="S6" s="7">
        <f>Q6*180</f>
        <v>0</v>
      </c>
      <c r="T6" s="7">
        <v>31</v>
      </c>
      <c r="U6" s="7">
        <v>2</v>
      </c>
      <c r="V6" s="7">
        <f>T6*60</f>
        <v>1860</v>
      </c>
      <c r="W6" s="7">
        <f>U6*180</f>
        <v>360</v>
      </c>
    </row>
    <row r="7" ht="23" customHeight="1" spans="1:1">
      <c r="A7" s="8"/>
    </row>
    <row r="8" ht="23" customHeight="1" spans="1:1">
      <c r="A8" s="8"/>
    </row>
    <row r="9" ht="23" customHeight="1" spans="1:1">
      <c r="A9" s="9" t="s">
        <v>16</v>
      </c>
    </row>
    <row r="10" ht="23" customHeight="1"/>
    <row r="11" ht="23" customHeight="1" spans="1:1">
      <c r="A11" s="10" t="s">
        <v>17</v>
      </c>
    </row>
    <row r="12" ht="23" customHeight="1" spans="1:1">
      <c r="A12" s="10" t="s">
        <v>18</v>
      </c>
    </row>
    <row r="13" ht="23" customHeight="1" spans="1:8">
      <c r="A13" s="10" t="s">
        <v>19</v>
      </c>
      <c r="H13" s="1" t="s">
        <v>20</v>
      </c>
    </row>
    <row r="14" ht="23" customHeight="1" spans="1:1">
      <c r="A14" s="10" t="s">
        <v>21</v>
      </c>
    </row>
    <row r="15" customHeight="1" spans="1:1">
      <c r="A15" s="10" t="s">
        <v>22</v>
      </c>
    </row>
    <row r="16" customHeight="1" spans="1:1">
      <c r="A16" s="10" t="s">
        <v>23</v>
      </c>
    </row>
    <row r="17" customHeight="1" spans="1:1">
      <c r="A17" s="10" t="s">
        <v>24</v>
      </c>
    </row>
    <row r="18" customHeight="1" spans="1:2">
      <c r="A18" s="10"/>
      <c r="B18" s="1" t="s">
        <v>25</v>
      </c>
    </row>
    <row r="19" customHeight="1" spans="2:2">
      <c r="B19" s="1" t="s">
        <v>26</v>
      </c>
    </row>
    <row r="20" customHeight="1" spans="2:2">
      <c r="B20" s="1" t="s">
        <v>27</v>
      </c>
    </row>
    <row r="21" customHeight="1" spans="2:2">
      <c r="B21" s="1" t="s">
        <v>28</v>
      </c>
    </row>
    <row r="23" customHeight="1" spans="1:1">
      <c r="A23" s="10" t="s">
        <v>29</v>
      </c>
    </row>
  </sheetData>
  <mergeCells count="8">
    <mergeCell ref="D1:G1"/>
    <mergeCell ref="H1:K1"/>
    <mergeCell ref="L1:O1"/>
    <mergeCell ref="P1:S1"/>
    <mergeCell ref="T1:W1"/>
    <mergeCell ref="A1:A2"/>
    <mergeCell ref="B1:B2"/>
    <mergeCell ref="C1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4" sqref="B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</cp:lastModifiedBy>
  <dcterms:created xsi:type="dcterms:W3CDTF">2018-10-06T12:14:00Z</dcterms:created>
  <dcterms:modified xsi:type="dcterms:W3CDTF">2018-10-06T14:09:13Z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